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avohe\Documents\"/>
    </mc:Choice>
  </mc:AlternateContent>
  <xr:revisionPtr revIDLastSave="0" documentId="13_ncr:1_{69FC17B1-94D7-4395-A264-ECE187938F8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aw VIX data" sheetId="30" r:id="rId1"/>
    <sheet name="Data Aggregation" sheetId="32" r:id="rId2"/>
    <sheet name="Years" sheetId="15" r:id="rId3"/>
  </sheets>
  <definedNames>
    <definedName name="_xlnm._FilterDatabase" localSheetId="1" hidden="1">'Data Aggregation'!$A$1:$B$9292</definedName>
    <definedName name="_xlnm._FilterDatabase" localSheetId="2" hidden="1">Years!$B$2:$Q$132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32" l="1"/>
  <c r="Y2" i="32"/>
  <c r="T263" i="32"/>
  <c r="T262" i="32"/>
  <c r="T261" i="32"/>
  <c r="T260" i="32"/>
  <c r="T259" i="32"/>
  <c r="T258" i="32"/>
  <c r="U3" i="32"/>
  <c r="U4" i="32"/>
  <c r="U5" i="32"/>
  <c r="U6" i="32"/>
  <c r="U7" i="32"/>
  <c r="U8" i="32"/>
  <c r="U9" i="32"/>
  <c r="U10" i="32"/>
  <c r="U11" i="32"/>
  <c r="U12" i="32"/>
  <c r="U13" i="32"/>
  <c r="U14" i="32"/>
  <c r="U15" i="32"/>
  <c r="U16" i="32"/>
  <c r="U17" i="32"/>
  <c r="U18" i="32"/>
  <c r="U19" i="32"/>
  <c r="U20" i="32"/>
  <c r="U21" i="32"/>
  <c r="U22" i="32"/>
  <c r="U23" i="32"/>
  <c r="U24" i="32"/>
  <c r="U25" i="32"/>
  <c r="U26" i="32"/>
  <c r="U27" i="32"/>
  <c r="U28" i="32"/>
  <c r="U29" i="32"/>
  <c r="U30" i="32"/>
  <c r="U31" i="32"/>
  <c r="U32" i="32"/>
  <c r="U33" i="32"/>
  <c r="U34" i="32"/>
  <c r="U35" i="32"/>
  <c r="U36" i="32"/>
  <c r="U37" i="32"/>
  <c r="U38" i="32"/>
  <c r="U39" i="32"/>
  <c r="U40" i="32"/>
  <c r="U41" i="32"/>
  <c r="U42" i="32"/>
  <c r="U43" i="32"/>
  <c r="U44" i="32"/>
  <c r="U45" i="32"/>
  <c r="U46" i="32"/>
  <c r="U47" i="32"/>
  <c r="U48" i="32"/>
  <c r="U49" i="32"/>
  <c r="U50" i="32"/>
  <c r="U51" i="32"/>
  <c r="U52" i="32"/>
  <c r="U53" i="32"/>
  <c r="U54" i="32"/>
  <c r="U55" i="32"/>
  <c r="U56" i="32"/>
  <c r="U57" i="32"/>
  <c r="U58" i="32"/>
  <c r="U59" i="32"/>
  <c r="U60" i="32"/>
  <c r="U61" i="32"/>
  <c r="U62" i="32"/>
  <c r="U63" i="32"/>
  <c r="U64" i="32"/>
  <c r="U65" i="32"/>
  <c r="U66" i="32"/>
  <c r="U67" i="32"/>
  <c r="U68" i="32"/>
  <c r="U69" i="32"/>
  <c r="U70" i="32"/>
  <c r="U71" i="32"/>
  <c r="U72" i="32"/>
  <c r="U73" i="32"/>
  <c r="U74" i="32"/>
  <c r="U75" i="32"/>
  <c r="U76" i="32"/>
  <c r="U77" i="32"/>
  <c r="U78" i="32"/>
  <c r="U79" i="32"/>
  <c r="U80" i="32"/>
  <c r="U81" i="32"/>
  <c r="U82" i="32"/>
  <c r="U83" i="32"/>
  <c r="U84" i="32"/>
  <c r="U85" i="32"/>
  <c r="U86" i="32"/>
  <c r="U87" i="32"/>
  <c r="U88" i="32"/>
  <c r="U89" i="32"/>
  <c r="U90" i="32"/>
  <c r="U91" i="32"/>
  <c r="U92" i="32"/>
  <c r="U93" i="32"/>
  <c r="U94" i="32"/>
  <c r="U95" i="32"/>
  <c r="U96" i="32"/>
  <c r="U97" i="32"/>
  <c r="U98" i="32"/>
  <c r="U99" i="32"/>
  <c r="U100" i="32"/>
  <c r="U101" i="32"/>
  <c r="U102" i="32"/>
  <c r="U103" i="32"/>
  <c r="U104" i="32"/>
  <c r="U105" i="32"/>
  <c r="U106" i="32"/>
  <c r="U107" i="32"/>
  <c r="U108" i="32"/>
  <c r="U109" i="32"/>
  <c r="U110" i="32"/>
  <c r="U111" i="32"/>
  <c r="U112" i="32"/>
  <c r="U113" i="32"/>
  <c r="U114" i="32"/>
  <c r="U115" i="32"/>
  <c r="U116" i="32"/>
  <c r="U117" i="32"/>
  <c r="U118" i="32"/>
  <c r="U119" i="32"/>
  <c r="U120" i="32"/>
  <c r="U121" i="32"/>
  <c r="U122" i="32"/>
  <c r="U123" i="32"/>
  <c r="U124" i="32"/>
  <c r="U125" i="32"/>
  <c r="U126" i="32"/>
  <c r="U127" i="32"/>
  <c r="U128" i="32"/>
  <c r="U129" i="32"/>
  <c r="U130" i="32"/>
  <c r="U131" i="32"/>
  <c r="U132" i="32"/>
  <c r="U133" i="32"/>
  <c r="U134" i="32"/>
  <c r="U135" i="32"/>
  <c r="U136" i="32"/>
  <c r="U137" i="32"/>
  <c r="U138" i="32"/>
  <c r="U139" i="32"/>
  <c r="U140" i="32"/>
  <c r="U141" i="32"/>
  <c r="U142" i="32"/>
  <c r="U143" i="32"/>
  <c r="U144" i="32"/>
  <c r="U145" i="32"/>
  <c r="U146" i="32"/>
  <c r="U147" i="32"/>
  <c r="U148" i="32"/>
  <c r="U149" i="32"/>
  <c r="U150" i="32"/>
  <c r="U151" i="32"/>
  <c r="U152" i="32"/>
  <c r="U153" i="32"/>
  <c r="U154" i="32"/>
  <c r="U155" i="32"/>
  <c r="U156" i="32"/>
  <c r="U157" i="32"/>
  <c r="U158" i="32"/>
  <c r="U159" i="32"/>
  <c r="U160" i="32"/>
  <c r="U161" i="32"/>
  <c r="U162" i="32"/>
  <c r="U163" i="32"/>
  <c r="U164" i="32"/>
  <c r="U165" i="32"/>
  <c r="U166" i="32"/>
  <c r="U167" i="32"/>
  <c r="U168" i="32"/>
  <c r="U169" i="32"/>
  <c r="U170" i="32"/>
  <c r="U171" i="32"/>
  <c r="U172" i="32"/>
  <c r="U173" i="32"/>
  <c r="U174" i="32"/>
  <c r="U175" i="32"/>
  <c r="U176" i="32"/>
  <c r="U177" i="32"/>
  <c r="U178" i="32"/>
  <c r="U179" i="32"/>
  <c r="U180" i="32"/>
  <c r="U181" i="32"/>
  <c r="U182" i="32"/>
  <c r="U183" i="32"/>
  <c r="U184" i="32"/>
  <c r="U185" i="32"/>
  <c r="U186" i="32"/>
  <c r="U187" i="32"/>
  <c r="U188" i="32"/>
  <c r="U189" i="32"/>
  <c r="U190" i="32"/>
  <c r="U191" i="32"/>
  <c r="U192" i="32"/>
  <c r="U193" i="32"/>
  <c r="U194" i="32"/>
  <c r="U195" i="32"/>
  <c r="U196" i="32"/>
  <c r="U197" i="32"/>
  <c r="U198" i="32"/>
  <c r="U199" i="32"/>
  <c r="U200" i="32"/>
  <c r="U201" i="32"/>
  <c r="U202" i="32"/>
  <c r="U203" i="32"/>
  <c r="U204" i="32"/>
  <c r="U205" i="32"/>
  <c r="U206" i="32"/>
  <c r="U207" i="32"/>
  <c r="U208" i="32"/>
  <c r="U209" i="32"/>
  <c r="U210" i="32"/>
  <c r="U211" i="32"/>
  <c r="U212" i="32"/>
  <c r="U213" i="32"/>
  <c r="U214" i="32"/>
  <c r="U215" i="32"/>
  <c r="U216" i="32"/>
  <c r="U217" i="32"/>
  <c r="U218" i="32"/>
  <c r="U219" i="32"/>
  <c r="U220" i="32"/>
  <c r="U221" i="32"/>
  <c r="U222" i="32"/>
  <c r="U223" i="32"/>
  <c r="U224" i="32"/>
  <c r="U225" i="32"/>
  <c r="U226" i="32"/>
  <c r="U227" i="32"/>
  <c r="U228" i="32"/>
  <c r="U229" i="32"/>
  <c r="U230" i="32"/>
  <c r="U231" i="32"/>
  <c r="U232" i="32"/>
  <c r="U233" i="32"/>
  <c r="U234" i="32"/>
  <c r="U235" i="32"/>
  <c r="U236" i="32"/>
  <c r="U237" i="32"/>
  <c r="U238" i="32"/>
  <c r="U239" i="32"/>
  <c r="U240" i="32"/>
  <c r="U241" i="32"/>
  <c r="U242" i="32"/>
  <c r="U243" i="32"/>
  <c r="U244" i="32"/>
  <c r="U245" i="32"/>
  <c r="U246" i="32"/>
  <c r="U247" i="32"/>
  <c r="U248" i="32"/>
  <c r="U249" i="32"/>
  <c r="U250" i="32"/>
  <c r="U251" i="32"/>
  <c r="U252" i="32"/>
  <c r="U253" i="32"/>
  <c r="U254" i="32"/>
  <c r="U255" i="32"/>
  <c r="U256" i="32"/>
  <c r="U257" i="32"/>
  <c r="U258" i="32"/>
  <c r="U259" i="32"/>
  <c r="U260" i="32"/>
  <c r="U261" i="32"/>
  <c r="U262" i="32"/>
  <c r="U2" i="32"/>
  <c r="I5" i="32"/>
  <c r="I6" i="32" s="1"/>
  <c r="I7" i="32" s="1"/>
  <c r="I8" i="32" s="1"/>
  <c r="I9" i="32"/>
  <c r="I10" i="32" s="1"/>
  <c r="I11" i="32" s="1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I84" i="32" s="1"/>
  <c r="I85" i="32" s="1"/>
  <c r="I86" i="32" s="1"/>
  <c r="I87" i="32" s="1"/>
  <c r="I88" i="32" s="1"/>
  <c r="I89" i="32" s="1"/>
  <c r="I90" i="32" s="1"/>
  <c r="I91" i="32" s="1"/>
  <c r="I92" i="32" s="1"/>
  <c r="I93" i="32" s="1"/>
  <c r="I94" i="32" s="1"/>
  <c r="I95" i="32" s="1"/>
  <c r="I96" i="32" s="1"/>
  <c r="I97" i="32" s="1"/>
  <c r="I98" i="32" s="1"/>
  <c r="I99" i="32" s="1"/>
  <c r="I100" i="32" s="1"/>
  <c r="I101" i="32" s="1"/>
  <c r="I102" i="32" s="1"/>
  <c r="I103" i="32" s="1"/>
  <c r="I104" i="32" s="1"/>
  <c r="I105" i="32" s="1"/>
  <c r="I106" i="32" s="1"/>
  <c r="I107" i="32" s="1"/>
  <c r="I108" i="32" s="1"/>
  <c r="I109" i="32" s="1"/>
  <c r="I110" i="32" s="1"/>
  <c r="I111" i="32" s="1"/>
  <c r="I112" i="32" s="1"/>
  <c r="I113" i="32" s="1"/>
  <c r="I114" i="32" s="1"/>
  <c r="I115" i="32" s="1"/>
  <c r="I116" i="32" s="1"/>
  <c r="I117" i="32" s="1"/>
  <c r="I118" i="32" s="1"/>
  <c r="I119" i="32" s="1"/>
  <c r="I120" i="32" s="1"/>
  <c r="I121" i="32" s="1"/>
  <c r="I122" i="32" s="1"/>
  <c r="I123" i="32" s="1"/>
  <c r="I124" i="32" s="1"/>
  <c r="I125" i="32" s="1"/>
  <c r="I126" i="32" s="1"/>
  <c r="I127" i="32" s="1"/>
  <c r="I128" i="32" s="1"/>
  <c r="I129" i="32" s="1"/>
  <c r="I130" i="32" s="1"/>
  <c r="I131" i="32" s="1"/>
  <c r="I132" i="32" s="1"/>
  <c r="I133" i="32" s="1"/>
  <c r="I134" i="32" s="1"/>
  <c r="I135" i="32" s="1"/>
  <c r="I136" i="32" s="1"/>
  <c r="I137" i="32" s="1"/>
  <c r="I138" i="32" s="1"/>
  <c r="I139" i="32" s="1"/>
  <c r="I140" i="32" s="1"/>
  <c r="I141" i="32" s="1"/>
  <c r="I142" i="32" s="1"/>
  <c r="I143" i="32" s="1"/>
  <c r="I144" i="32" s="1"/>
  <c r="I145" i="32" s="1"/>
  <c r="I146" i="32" s="1"/>
  <c r="I147" i="32" s="1"/>
  <c r="I148" i="32" s="1"/>
  <c r="I149" i="32" s="1"/>
  <c r="I150" i="32" s="1"/>
  <c r="I151" i="32" s="1"/>
  <c r="I152" i="32" s="1"/>
  <c r="I153" i="32" s="1"/>
  <c r="I154" i="32" s="1"/>
  <c r="I155" i="32" s="1"/>
  <c r="I156" i="32" s="1"/>
  <c r="I157" i="32" s="1"/>
  <c r="I158" i="32" s="1"/>
  <c r="I159" i="32" s="1"/>
  <c r="I160" i="32" s="1"/>
  <c r="I161" i="32" s="1"/>
  <c r="I162" i="32" s="1"/>
  <c r="I163" i="32" s="1"/>
  <c r="I164" i="32" s="1"/>
  <c r="I165" i="32" s="1"/>
  <c r="I166" i="32" s="1"/>
  <c r="I167" i="32" s="1"/>
  <c r="I168" i="32" s="1"/>
  <c r="I169" i="32" s="1"/>
  <c r="I170" i="32" s="1"/>
  <c r="I171" i="32" s="1"/>
  <c r="I172" i="32" s="1"/>
  <c r="I173" i="32" s="1"/>
  <c r="I174" i="32" s="1"/>
  <c r="I175" i="32" s="1"/>
  <c r="I176" i="32" s="1"/>
  <c r="I177" i="32" s="1"/>
  <c r="I178" i="32" s="1"/>
  <c r="I179" i="32" s="1"/>
  <c r="I180" i="32" s="1"/>
  <c r="I181" i="32" s="1"/>
  <c r="I182" i="32" s="1"/>
  <c r="I183" i="32" s="1"/>
  <c r="I184" i="32" s="1"/>
  <c r="I185" i="32" s="1"/>
  <c r="I186" i="32" s="1"/>
  <c r="I187" i="32" s="1"/>
  <c r="I188" i="32" s="1"/>
  <c r="I189" i="32" s="1"/>
  <c r="I190" i="32" s="1"/>
  <c r="I191" i="32" s="1"/>
  <c r="I192" i="32" s="1"/>
  <c r="I193" i="32" s="1"/>
  <c r="I194" i="32" s="1"/>
  <c r="I195" i="32" s="1"/>
  <c r="I196" i="32" s="1"/>
  <c r="I197" i="32" s="1"/>
  <c r="I198" i="32" s="1"/>
  <c r="I199" i="32" s="1"/>
  <c r="I200" i="32" s="1"/>
  <c r="I201" i="32" s="1"/>
  <c r="I202" i="32" s="1"/>
  <c r="I203" i="32" s="1"/>
  <c r="I204" i="32" s="1"/>
  <c r="I205" i="32" s="1"/>
  <c r="I206" i="32" s="1"/>
  <c r="I207" i="32" s="1"/>
  <c r="I208" i="32" s="1"/>
  <c r="I209" i="32" s="1"/>
  <c r="I210" i="32" s="1"/>
  <c r="I211" i="32" s="1"/>
  <c r="I212" i="32" s="1"/>
  <c r="I213" i="32" s="1"/>
  <c r="I214" i="32" s="1"/>
  <c r="I215" i="32" s="1"/>
  <c r="I216" i="32" s="1"/>
  <c r="I217" i="32" s="1"/>
  <c r="I218" i="32" s="1"/>
  <c r="I219" i="32" s="1"/>
  <c r="I220" i="32" s="1"/>
  <c r="I221" i="32" s="1"/>
  <c r="I222" i="32" s="1"/>
  <c r="I223" i="32" s="1"/>
  <c r="I224" i="32" s="1"/>
  <c r="I225" i="32" s="1"/>
  <c r="I226" i="32" s="1"/>
  <c r="I227" i="32" s="1"/>
  <c r="I228" i="32" s="1"/>
  <c r="I229" i="32" s="1"/>
  <c r="I230" i="32" s="1"/>
  <c r="I231" i="32" s="1"/>
  <c r="I232" i="32" s="1"/>
  <c r="I233" i="32" s="1"/>
  <c r="I234" i="32" s="1"/>
  <c r="I235" i="32" s="1"/>
  <c r="I236" i="32" s="1"/>
  <c r="I237" i="32" s="1"/>
  <c r="I238" i="32" s="1"/>
  <c r="I239" i="32" s="1"/>
  <c r="I240" i="32" s="1"/>
  <c r="I241" i="32" s="1"/>
  <c r="I242" i="32" s="1"/>
  <c r="I243" i="32" s="1"/>
  <c r="I244" i="32" s="1"/>
  <c r="I245" i="32" s="1"/>
  <c r="I246" i="32" s="1"/>
  <c r="I247" i="32" s="1"/>
  <c r="I248" i="32" s="1"/>
  <c r="I249" i="32" s="1"/>
  <c r="I250" i="32" s="1"/>
  <c r="I251" i="32" s="1"/>
  <c r="I252" i="32" s="1"/>
  <c r="I253" i="32" s="1"/>
  <c r="I254" i="32" s="1"/>
  <c r="I255" i="32" s="1"/>
  <c r="I256" i="32" s="1"/>
  <c r="I257" i="32" s="1"/>
  <c r="I258" i="32" s="1"/>
  <c r="I259" i="32" s="1"/>
  <c r="I260" i="32" s="1"/>
  <c r="I261" i="32" s="1"/>
  <c r="I262" i="32" s="1"/>
  <c r="I263" i="32" s="1"/>
  <c r="I264" i="32"/>
  <c r="I265" i="32"/>
  <c r="I266" i="32" s="1"/>
  <c r="I267" i="32" s="1"/>
  <c r="I268" i="32" s="1"/>
  <c r="I269" i="32" s="1"/>
  <c r="I270" i="32" s="1"/>
  <c r="I271" i="32" s="1"/>
  <c r="I272" i="32" s="1"/>
  <c r="I273" i="32" s="1"/>
  <c r="I274" i="32" s="1"/>
  <c r="I275" i="32" s="1"/>
  <c r="I276" i="32" s="1"/>
  <c r="I277" i="32" s="1"/>
  <c r="I278" i="32" s="1"/>
  <c r="I279" i="32" s="1"/>
  <c r="I280" i="32" s="1"/>
  <c r="I281" i="32" s="1"/>
  <c r="I282" i="32" s="1"/>
  <c r="I283" i="32" s="1"/>
  <c r="I284" i="32" s="1"/>
  <c r="I285" i="32" s="1"/>
  <c r="I286" i="32" s="1"/>
  <c r="I287" i="32" s="1"/>
  <c r="I288" i="32" s="1"/>
  <c r="I289" i="32" s="1"/>
  <c r="I290" i="32" s="1"/>
  <c r="I291" i="32" s="1"/>
  <c r="I292" i="32" s="1"/>
  <c r="I293" i="32" s="1"/>
  <c r="I294" i="32" s="1"/>
  <c r="I295" i="32" s="1"/>
  <c r="I296" i="32" s="1"/>
  <c r="I297" i="32" s="1"/>
  <c r="I298" i="32" s="1"/>
  <c r="I299" i="32" s="1"/>
  <c r="I300" i="32" s="1"/>
  <c r="I301" i="32" s="1"/>
  <c r="I302" i="32" s="1"/>
  <c r="I303" i="32" s="1"/>
  <c r="I304" i="32" s="1"/>
  <c r="I305" i="32" s="1"/>
  <c r="I306" i="32" s="1"/>
  <c r="I307" i="32" s="1"/>
  <c r="I308" i="32" s="1"/>
  <c r="I309" i="32" s="1"/>
  <c r="I310" i="32" s="1"/>
  <c r="I311" i="32" s="1"/>
  <c r="I312" i="32" s="1"/>
  <c r="I313" i="32" s="1"/>
  <c r="I314" i="32" s="1"/>
  <c r="I315" i="32" s="1"/>
  <c r="I316" i="32" s="1"/>
  <c r="I317" i="32" s="1"/>
  <c r="I318" i="32" s="1"/>
  <c r="I319" i="32" s="1"/>
  <c r="I320" i="32" s="1"/>
  <c r="I321" i="32" s="1"/>
  <c r="I322" i="32" s="1"/>
  <c r="I323" i="32" s="1"/>
  <c r="I324" i="32" s="1"/>
  <c r="I325" i="32" s="1"/>
  <c r="I326" i="32" s="1"/>
  <c r="I327" i="32" s="1"/>
  <c r="I328" i="32" s="1"/>
  <c r="I329" i="32" s="1"/>
  <c r="I330" i="32" s="1"/>
  <c r="I331" i="32" s="1"/>
  <c r="I332" i="32" s="1"/>
  <c r="I333" i="32" s="1"/>
  <c r="I334" i="32" s="1"/>
  <c r="I335" i="32" s="1"/>
  <c r="I336" i="32" s="1"/>
  <c r="I337" i="32" s="1"/>
  <c r="I338" i="32" s="1"/>
  <c r="I339" i="32" s="1"/>
  <c r="I340" i="32" s="1"/>
  <c r="I341" i="32" s="1"/>
  <c r="I342" i="32" s="1"/>
  <c r="I343" i="32" s="1"/>
  <c r="I344" i="32" s="1"/>
  <c r="I345" i="32" s="1"/>
  <c r="I346" i="32" s="1"/>
  <c r="I347" i="32" s="1"/>
  <c r="I348" i="32" s="1"/>
  <c r="I349" i="32" s="1"/>
  <c r="I350" i="32" s="1"/>
  <c r="I351" i="32" s="1"/>
  <c r="I352" i="32" s="1"/>
  <c r="I353" i="32" s="1"/>
  <c r="I354" i="32" s="1"/>
  <c r="I355" i="32" s="1"/>
  <c r="I356" i="32" s="1"/>
  <c r="I357" i="32" s="1"/>
  <c r="I358" i="32" s="1"/>
  <c r="I359" i="32" s="1"/>
  <c r="I360" i="32" s="1"/>
  <c r="I361" i="32" s="1"/>
  <c r="I362" i="32" s="1"/>
  <c r="I363" i="32" s="1"/>
  <c r="I364" i="32" s="1"/>
  <c r="I365" i="32" s="1"/>
  <c r="I366" i="32" s="1"/>
  <c r="I367" i="32" s="1"/>
  <c r="I368" i="32" s="1"/>
  <c r="I369" i="32" s="1"/>
  <c r="I370" i="32" s="1"/>
  <c r="I371" i="32" s="1"/>
  <c r="I372" i="32" s="1"/>
  <c r="I373" i="32" s="1"/>
  <c r="I374" i="32" s="1"/>
  <c r="I375" i="32" s="1"/>
  <c r="I376" i="32" s="1"/>
  <c r="I377" i="32" s="1"/>
  <c r="I378" i="32" s="1"/>
  <c r="I379" i="32" s="1"/>
  <c r="I380" i="32" s="1"/>
  <c r="I381" i="32" s="1"/>
  <c r="I382" i="32" s="1"/>
  <c r="I383" i="32" s="1"/>
  <c r="I384" i="32" s="1"/>
  <c r="I385" i="32" s="1"/>
  <c r="I386" i="32" s="1"/>
  <c r="I387" i="32" s="1"/>
  <c r="I388" i="32" s="1"/>
  <c r="I389" i="32" s="1"/>
  <c r="I390" i="32" s="1"/>
  <c r="I391" i="32" s="1"/>
  <c r="I392" i="32" s="1"/>
  <c r="I393" i="32" s="1"/>
  <c r="I394" i="32" s="1"/>
  <c r="I395" i="32" s="1"/>
  <c r="I396" i="32" s="1"/>
  <c r="I397" i="32" s="1"/>
  <c r="I398" i="32" s="1"/>
  <c r="I399" i="32" s="1"/>
  <c r="I400" i="32" s="1"/>
  <c r="I401" i="32" s="1"/>
  <c r="I402" i="32" s="1"/>
  <c r="I403" i="32" s="1"/>
  <c r="I404" i="32" s="1"/>
  <c r="I405" i="32" s="1"/>
  <c r="I406" i="32" s="1"/>
  <c r="I407" i="32" s="1"/>
  <c r="I408" i="32" s="1"/>
  <c r="I409" i="32" s="1"/>
  <c r="I410" i="32" s="1"/>
  <c r="I411" i="32" s="1"/>
  <c r="I412" i="32" s="1"/>
  <c r="I413" i="32" s="1"/>
  <c r="I414" i="32" s="1"/>
  <c r="I415" i="32" s="1"/>
  <c r="I416" i="32" s="1"/>
  <c r="I417" i="32" s="1"/>
  <c r="I418" i="32" s="1"/>
  <c r="I419" i="32" s="1"/>
  <c r="I420" i="32" s="1"/>
  <c r="I421" i="32" s="1"/>
  <c r="I422" i="32" s="1"/>
  <c r="I423" i="32" s="1"/>
  <c r="I424" i="32" s="1"/>
  <c r="I425" i="32" s="1"/>
  <c r="I426" i="32" s="1"/>
  <c r="I427" i="32" s="1"/>
  <c r="I428" i="32" s="1"/>
  <c r="I429" i="32" s="1"/>
  <c r="I430" i="32" s="1"/>
  <c r="I431" i="32" s="1"/>
  <c r="I432" i="32" s="1"/>
  <c r="I433" i="32" s="1"/>
  <c r="I434" i="32" s="1"/>
  <c r="I435" i="32" s="1"/>
  <c r="I436" i="32" s="1"/>
  <c r="I437" i="32" s="1"/>
  <c r="I438" i="32" s="1"/>
  <c r="I439" i="32" s="1"/>
  <c r="I440" i="32" s="1"/>
  <c r="I441" i="32" s="1"/>
  <c r="I442" i="32" s="1"/>
  <c r="I443" i="32" s="1"/>
  <c r="I444" i="32" s="1"/>
  <c r="I445" i="32" s="1"/>
  <c r="I446" i="32" s="1"/>
  <c r="I447" i="32" s="1"/>
  <c r="I448" i="32" s="1"/>
  <c r="I449" i="32" s="1"/>
  <c r="I450" i="32" s="1"/>
  <c r="I451" i="32" s="1"/>
  <c r="I452" i="32" s="1"/>
  <c r="I453" i="32" s="1"/>
  <c r="I454" i="32" s="1"/>
  <c r="I455" i="32" s="1"/>
  <c r="I456" i="32" s="1"/>
  <c r="I457" i="32" s="1"/>
  <c r="I458" i="32" s="1"/>
  <c r="I459" i="32" s="1"/>
  <c r="I460" i="32" s="1"/>
  <c r="I461" i="32" s="1"/>
  <c r="I462" i="32" s="1"/>
  <c r="I463" i="32" s="1"/>
  <c r="I464" i="32" s="1"/>
  <c r="I465" i="32" s="1"/>
  <c r="I466" i="32" s="1"/>
  <c r="I467" i="32" s="1"/>
  <c r="I468" i="32" s="1"/>
  <c r="I469" i="32" s="1"/>
  <c r="I470" i="32" s="1"/>
  <c r="I471" i="32" s="1"/>
  <c r="I472" i="32" s="1"/>
  <c r="I473" i="32" s="1"/>
  <c r="I474" i="32" s="1"/>
  <c r="I475" i="32" s="1"/>
  <c r="I476" i="32" s="1"/>
  <c r="I477" i="32" s="1"/>
  <c r="I478" i="32" s="1"/>
  <c r="I479" i="32" s="1"/>
  <c r="I480" i="32" s="1"/>
  <c r="I481" i="32" s="1"/>
  <c r="I482" i="32" s="1"/>
  <c r="I483" i="32" s="1"/>
  <c r="I484" i="32" s="1"/>
  <c r="I485" i="32" s="1"/>
  <c r="I486" i="32" s="1"/>
  <c r="I487" i="32" s="1"/>
  <c r="I488" i="32" s="1"/>
  <c r="I489" i="32" s="1"/>
  <c r="I490" i="32" s="1"/>
  <c r="I491" i="32" s="1"/>
  <c r="I492" i="32" s="1"/>
  <c r="I493" i="32" s="1"/>
  <c r="I494" i="32" s="1"/>
  <c r="I495" i="32" s="1"/>
  <c r="I496" i="32" s="1"/>
  <c r="I497" i="32" s="1"/>
  <c r="I498" i="32" s="1"/>
  <c r="I499" i="32" s="1"/>
  <c r="I500" i="32" s="1"/>
  <c r="I501" i="32" s="1"/>
  <c r="I502" i="32" s="1"/>
  <c r="I503" i="32" s="1"/>
  <c r="I504" i="32" s="1"/>
  <c r="I505" i="32" s="1"/>
  <c r="I506" i="32" s="1"/>
  <c r="I507" i="32" s="1"/>
  <c r="I508" i="32" s="1"/>
  <c r="I509" i="32" s="1"/>
  <c r="I510" i="32" s="1"/>
  <c r="I511" i="32" s="1"/>
  <c r="I512" i="32" s="1"/>
  <c r="I513" i="32" s="1"/>
  <c r="I514" i="32" s="1"/>
  <c r="I515" i="32" s="1"/>
  <c r="I516" i="32" s="1"/>
  <c r="I517" i="32" s="1"/>
  <c r="I518" i="32" s="1"/>
  <c r="I519" i="32" s="1"/>
  <c r="I520" i="32" s="1"/>
  <c r="I521" i="32" s="1"/>
  <c r="I522" i="32" s="1"/>
  <c r="I523" i="32" s="1"/>
  <c r="I524" i="32" s="1"/>
  <c r="I525" i="32"/>
  <c r="I526" i="32" s="1"/>
  <c r="I527" i="32" s="1"/>
  <c r="I528" i="32" s="1"/>
  <c r="I529" i="32" s="1"/>
  <c r="I530" i="32" s="1"/>
  <c r="I531" i="32" s="1"/>
  <c r="I532" i="32" s="1"/>
  <c r="I533" i="32" s="1"/>
  <c r="I534" i="32" s="1"/>
  <c r="I535" i="32" s="1"/>
  <c r="I536" i="32" s="1"/>
  <c r="I537" i="32" s="1"/>
  <c r="I538" i="32" s="1"/>
  <c r="I539" i="32" s="1"/>
  <c r="I540" i="32" s="1"/>
  <c r="I541" i="32" s="1"/>
  <c r="I542" i="32" s="1"/>
  <c r="I543" i="32" s="1"/>
  <c r="I544" i="32" s="1"/>
  <c r="I545" i="32" s="1"/>
  <c r="I546" i="32" s="1"/>
  <c r="I547" i="32" s="1"/>
  <c r="I548" i="32" s="1"/>
  <c r="I549" i="32" s="1"/>
  <c r="I550" i="32" s="1"/>
  <c r="I551" i="32" s="1"/>
  <c r="I552" i="32" s="1"/>
  <c r="I553" i="32" s="1"/>
  <c r="I554" i="32" s="1"/>
  <c r="I555" i="32" s="1"/>
  <c r="I556" i="32" s="1"/>
  <c r="I557" i="32" s="1"/>
  <c r="I558" i="32" s="1"/>
  <c r="I559" i="32" s="1"/>
  <c r="I560" i="32" s="1"/>
  <c r="I561" i="32" s="1"/>
  <c r="I562" i="32" s="1"/>
  <c r="I563" i="32" s="1"/>
  <c r="I564" i="32" s="1"/>
  <c r="I565" i="32" s="1"/>
  <c r="I566" i="32" s="1"/>
  <c r="I567" i="32" s="1"/>
  <c r="I568" i="32" s="1"/>
  <c r="I569" i="32" s="1"/>
  <c r="I570" i="32" s="1"/>
  <c r="I571" i="32" s="1"/>
  <c r="I572" i="32" s="1"/>
  <c r="I573" i="32" s="1"/>
  <c r="I574" i="32" s="1"/>
  <c r="I575" i="32" s="1"/>
  <c r="I576" i="32" s="1"/>
  <c r="I577" i="32" s="1"/>
  <c r="I578" i="32" s="1"/>
  <c r="I579" i="32" s="1"/>
  <c r="I580" i="32" s="1"/>
  <c r="I581" i="32" s="1"/>
  <c r="I582" i="32" s="1"/>
  <c r="I583" i="32" s="1"/>
  <c r="I584" i="32" s="1"/>
  <c r="I585" i="32" s="1"/>
  <c r="I586" i="32" s="1"/>
  <c r="I587" i="32" s="1"/>
  <c r="I588" i="32" s="1"/>
  <c r="I589" i="32" s="1"/>
  <c r="I590" i="32" s="1"/>
  <c r="I591" i="32" s="1"/>
  <c r="I592" i="32" s="1"/>
  <c r="I593" i="32" s="1"/>
  <c r="I594" i="32" s="1"/>
  <c r="I595" i="32" s="1"/>
  <c r="I596" i="32" s="1"/>
  <c r="I597" i="32" s="1"/>
  <c r="I598" i="32" s="1"/>
  <c r="I599" i="32" s="1"/>
  <c r="I600" i="32" s="1"/>
  <c r="I601" i="32" s="1"/>
  <c r="I602" i="32" s="1"/>
  <c r="I603" i="32" s="1"/>
  <c r="I604" i="32" s="1"/>
  <c r="I605" i="32" s="1"/>
  <c r="I606" i="32" s="1"/>
  <c r="I607" i="32" s="1"/>
  <c r="I608" i="32" s="1"/>
  <c r="I609" i="32" s="1"/>
  <c r="I610" i="32" s="1"/>
  <c r="I611" i="32" s="1"/>
  <c r="I612" i="32" s="1"/>
  <c r="I613" i="32" s="1"/>
  <c r="I614" i="32" s="1"/>
  <c r="I615" i="32" s="1"/>
  <c r="I616" i="32" s="1"/>
  <c r="I617" i="32" s="1"/>
  <c r="I618" i="32" s="1"/>
  <c r="I619" i="32" s="1"/>
  <c r="I620" i="32" s="1"/>
  <c r="I621" i="32" s="1"/>
  <c r="I622" i="32" s="1"/>
  <c r="I623" i="32" s="1"/>
  <c r="I624" i="32" s="1"/>
  <c r="I625" i="32" s="1"/>
  <c r="I626" i="32" s="1"/>
  <c r="I627" i="32" s="1"/>
  <c r="I628" i="32" s="1"/>
  <c r="I629" i="32" s="1"/>
  <c r="I630" i="32" s="1"/>
  <c r="I631" i="32" s="1"/>
  <c r="I632" i="32" s="1"/>
  <c r="I633" i="32" s="1"/>
  <c r="I634" i="32" s="1"/>
  <c r="I635" i="32" s="1"/>
  <c r="I636" i="32" s="1"/>
  <c r="I637" i="32" s="1"/>
  <c r="I638" i="32" s="1"/>
  <c r="I639" i="32" s="1"/>
  <c r="I640" i="32" s="1"/>
  <c r="I641" i="32" s="1"/>
  <c r="I642" i="32" s="1"/>
  <c r="I643" i="32" s="1"/>
  <c r="I644" i="32" s="1"/>
  <c r="I645" i="32" s="1"/>
  <c r="I646" i="32" s="1"/>
  <c r="I647" i="32" s="1"/>
  <c r="I648" i="32" s="1"/>
  <c r="I649" i="32" s="1"/>
  <c r="I650" i="32" s="1"/>
  <c r="I651" i="32" s="1"/>
  <c r="I652" i="32" s="1"/>
  <c r="I653" i="32" s="1"/>
  <c r="I654" i="32" s="1"/>
  <c r="I655" i="32" s="1"/>
  <c r="I656" i="32" s="1"/>
  <c r="I657" i="32" s="1"/>
  <c r="I658" i="32" s="1"/>
  <c r="I659" i="32" s="1"/>
  <c r="I660" i="32" s="1"/>
  <c r="I661" i="32" s="1"/>
  <c r="I662" i="32" s="1"/>
  <c r="I663" i="32" s="1"/>
  <c r="I664" i="32" s="1"/>
  <c r="I665" i="32" s="1"/>
  <c r="I666" i="32" s="1"/>
  <c r="I667" i="32" s="1"/>
  <c r="I668" i="32" s="1"/>
  <c r="I669" i="32" s="1"/>
  <c r="I670" i="32" s="1"/>
  <c r="I671" i="32" s="1"/>
  <c r="I672" i="32" s="1"/>
  <c r="I673" i="32" s="1"/>
  <c r="I674" i="32" s="1"/>
  <c r="I675" i="32" s="1"/>
  <c r="I676" i="32" s="1"/>
  <c r="I677" i="32" s="1"/>
  <c r="I678" i="32" s="1"/>
  <c r="I679" i="32" s="1"/>
  <c r="I680" i="32" s="1"/>
  <c r="I681" i="32" s="1"/>
  <c r="I682" i="32" s="1"/>
  <c r="I683" i="32" s="1"/>
  <c r="I684" i="32" s="1"/>
  <c r="I685" i="32" s="1"/>
  <c r="I686" i="32" s="1"/>
  <c r="I687" i="32" s="1"/>
  <c r="I688" i="32" s="1"/>
  <c r="I689" i="32" s="1"/>
  <c r="I690" i="32" s="1"/>
  <c r="I691" i="32" s="1"/>
  <c r="I692" i="32" s="1"/>
  <c r="I693" i="32" s="1"/>
  <c r="I694" i="32" s="1"/>
  <c r="I695" i="32" s="1"/>
  <c r="I696" i="32" s="1"/>
  <c r="I697" i="32" s="1"/>
  <c r="I698" i="32" s="1"/>
  <c r="I699" i="32" s="1"/>
  <c r="I700" i="32" s="1"/>
  <c r="I701" i="32" s="1"/>
  <c r="I702" i="32" s="1"/>
  <c r="I703" i="32" s="1"/>
  <c r="I704" i="32" s="1"/>
  <c r="I705" i="32" s="1"/>
  <c r="I706" i="32" s="1"/>
  <c r="I707" i="32" s="1"/>
  <c r="I708" i="32" s="1"/>
  <c r="I709" i="32" s="1"/>
  <c r="I710" i="32" s="1"/>
  <c r="I711" i="32" s="1"/>
  <c r="I712" i="32" s="1"/>
  <c r="I713" i="32" s="1"/>
  <c r="I714" i="32" s="1"/>
  <c r="I715" i="32" s="1"/>
  <c r="I716" i="32" s="1"/>
  <c r="I717" i="32" s="1"/>
  <c r="I718" i="32" s="1"/>
  <c r="I719" i="32" s="1"/>
  <c r="I720" i="32" s="1"/>
  <c r="I721" i="32" s="1"/>
  <c r="I722" i="32" s="1"/>
  <c r="I723" i="32" s="1"/>
  <c r="I724" i="32" s="1"/>
  <c r="I725" i="32" s="1"/>
  <c r="I726" i="32" s="1"/>
  <c r="I727" i="32" s="1"/>
  <c r="I728" i="32" s="1"/>
  <c r="I729" i="32" s="1"/>
  <c r="I730" i="32" s="1"/>
  <c r="I731" i="32" s="1"/>
  <c r="I732" i="32" s="1"/>
  <c r="I733" i="32" s="1"/>
  <c r="I734" i="32" s="1"/>
  <c r="I735" i="32" s="1"/>
  <c r="I736" i="32" s="1"/>
  <c r="I737" i="32" s="1"/>
  <c r="I738" i="32" s="1"/>
  <c r="I739" i="32" s="1"/>
  <c r="I740" i="32" s="1"/>
  <c r="I741" i="32" s="1"/>
  <c r="I742" i="32" s="1"/>
  <c r="I743" i="32" s="1"/>
  <c r="I744" i="32" s="1"/>
  <c r="I745" i="32" s="1"/>
  <c r="I746" i="32" s="1"/>
  <c r="I747" i="32" s="1"/>
  <c r="I748" i="32" s="1"/>
  <c r="I749" i="32" s="1"/>
  <c r="I750" i="32" s="1"/>
  <c r="I751" i="32" s="1"/>
  <c r="I752" i="32" s="1"/>
  <c r="I753" i="32" s="1"/>
  <c r="I754" i="32" s="1"/>
  <c r="I755" i="32" s="1"/>
  <c r="I756" i="32" s="1"/>
  <c r="I757" i="32" s="1"/>
  <c r="I758" i="32" s="1"/>
  <c r="I759" i="32" s="1"/>
  <c r="I760" i="32" s="1"/>
  <c r="I761" i="32" s="1"/>
  <c r="I762" i="32" s="1"/>
  <c r="I763" i="32" s="1"/>
  <c r="I764" i="32" s="1"/>
  <c r="I765" i="32" s="1"/>
  <c r="I766" i="32" s="1"/>
  <c r="I767" i="32" s="1"/>
  <c r="I768" i="32" s="1"/>
  <c r="I769" i="32" s="1"/>
  <c r="I770" i="32" s="1"/>
  <c r="I771" i="32" s="1"/>
  <c r="I772" i="32" s="1"/>
  <c r="I773" i="32" s="1"/>
  <c r="I774" i="32" s="1"/>
  <c r="I775" i="32" s="1"/>
  <c r="I776" i="32" s="1"/>
  <c r="I777" i="32" s="1"/>
  <c r="I778" i="32" s="1"/>
  <c r="I779" i="32" s="1"/>
  <c r="I780" i="32" s="1"/>
  <c r="I781" i="32" s="1"/>
  <c r="I782" i="32" s="1"/>
  <c r="I783" i="32" s="1"/>
  <c r="I784" i="32" s="1"/>
  <c r="I785" i="32" s="1"/>
  <c r="I786" i="32"/>
  <c r="I787" i="32" s="1"/>
  <c r="I788" i="32" s="1"/>
  <c r="I789" i="32" s="1"/>
  <c r="I790" i="32" s="1"/>
  <c r="I791" i="32"/>
  <c r="I792" i="32" s="1"/>
  <c r="I793" i="32"/>
  <c r="I794" i="32" s="1"/>
  <c r="I795" i="32" s="1"/>
  <c r="I796" i="32" s="1"/>
  <c r="I797" i="32" s="1"/>
  <c r="I798" i="32" s="1"/>
  <c r="I799" i="32" s="1"/>
  <c r="I800" i="32" s="1"/>
  <c r="I801" i="32" s="1"/>
  <c r="I802" i="32" s="1"/>
  <c r="I803" i="32" s="1"/>
  <c r="I804" i="32" s="1"/>
  <c r="I805" i="32" s="1"/>
  <c r="I806" i="32" s="1"/>
  <c r="I807" i="32" s="1"/>
  <c r="I808" i="32" s="1"/>
  <c r="I809" i="32" s="1"/>
  <c r="I810" i="32" s="1"/>
  <c r="I811" i="32" s="1"/>
  <c r="I812" i="32" s="1"/>
  <c r="I813" i="32" s="1"/>
  <c r="I814" i="32" s="1"/>
  <c r="I815" i="32" s="1"/>
  <c r="I816" i="32" s="1"/>
  <c r="I817" i="32" s="1"/>
  <c r="I818" i="32" s="1"/>
  <c r="I819" i="32" s="1"/>
  <c r="I820" i="32" s="1"/>
  <c r="I821" i="32" s="1"/>
  <c r="I822" i="32" s="1"/>
  <c r="I823" i="32" s="1"/>
  <c r="I824" i="32" s="1"/>
  <c r="I825" i="32" s="1"/>
  <c r="I826" i="32" s="1"/>
  <c r="I827" i="32" s="1"/>
  <c r="I828" i="32" s="1"/>
  <c r="I829" i="32" s="1"/>
  <c r="I830" i="32" s="1"/>
  <c r="I831" i="32" s="1"/>
  <c r="I832" i="32" s="1"/>
  <c r="I833" i="32" s="1"/>
  <c r="I834" i="32" s="1"/>
  <c r="I835" i="32" s="1"/>
  <c r="I836" i="32" s="1"/>
  <c r="I837" i="32" s="1"/>
  <c r="I838" i="32" s="1"/>
  <c r="I839" i="32" s="1"/>
  <c r="I840" i="32" s="1"/>
  <c r="I841" i="32" s="1"/>
  <c r="I842" i="32" s="1"/>
  <c r="I843" i="32" s="1"/>
  <c r="I844" i="32" s="1"/>
  <c r="I845" i="32" s="1"/>
  <c r="I846" i="32" s="1"/>
  <c r="I847" i="32" s="1"/>
  <c r="I848" i="32" s="1"/>
  <c r="I849" i="32" s="1"/>
  <c r="I850" i="32" s="1"/>
  <c r="I851" i="32" s="1"/>
  <c r="I852" i="32" s="1"/>
  <c r="I853" i="32" s="1"/>
  <c r="I854" i="32" s="1"/>
  <c r="I855" i="32" s="1"/>
  <c r="I856" i="32" s="1"/>
  <c r="I857" i="32" s="1"/>
  <c r="I858" i="32" s="1"/>
  <c r="I859" i="32" s="1"/>
  <c r="I860" i="32" s="1"/>
  <c r="I861" i="32" s="1"/>
  <c r="I862" i="32" s="1"/>
  <c r="I863" i="32" s="1"/>
  <c r="I864" i="32" s="1"/>
  <c r="I865" i="32" s="1"/>
  <c r="I866" i="32" s="1"/>
  <c r="I867" i="32" s="1"/>
  <c r="I868" i="32" s="1"/>
  <c r="I869" i="32" s="1"/>
  <c r="I870" i="32" s="1"/>
  <c r="I871" i="32" s="1"/>
  <c r="I872" i="32" s="1"/>
  <c r="I873" i="32" s="1"/>
  <c r="I874" i="32" s="1"/>
  <c r="I875" i="32" s="1"/>
  <c r="I876" i="32" s="1"/>
  <c r="I877" i="32" s="1"/>
  <c r="I878" i="32" s="1"/>
  <c r="I879" i="32" s="1"/>
  <c r="I880" i="32" s="1"/>
  <c r="I881" i="32" s="1"/>
  <c r="I882" i="32" s="1"/>
  <c r="I883" i="32" s="1"/>
  <c r="I884" i="32" s="1"/>
  <c r="I885" i="32" s="1"/>
  <c r="I886" i="32" s="1"/>
  <c r="I887" i="32" s="1"/>
  <c r="I888" i="32" s="1"/>
  <c r="I889" i="32" s="1"/>
  <c r="I890" i="32" s="1"/>
  <c r="I891" i="32" s="1"/>
  <c r="I892" i="32" s="1"/>
  <c r="I893" i="32" s="1"/>
  <c r="I894" i="32" s="1"/>
  <c r="I895" i="32" s="1"/>
  <c r="I896" i="32" s="1"/>
  <c r="I897" i="32" s="1"/>
  <c r="I898" i="32" s="1"/>
  <c r="I899" i="32" s="1"/>
  <c r="I900" i="32" s="1"/>
  <c r="I901" i="32" s="1"/>
  <c r="I902" i="32" s="1"/>
  <c r="I903" i="32" s="1"/>
  <c r="I904" i="32" s="1"/>
  <c r="I905" i="32" s="1"/>
  <c r="I906" i="32" s="1"/>
  <c r="I907" i="32" s="1"/>
  <c r="I908" i="32" s="1"/>
  <c r="I909" i="32" s="1"/>
  <c r="I910" i="32" s="1"/>
  <c r="I911" i="32" s="1"/>
  <c r="I912" i="32" s="1"/>
  <c r="I913" i="32" s="1"/>
  <c r="I914" i="32" s="1"/>
  <c r="I915" i="32" s="1"/>
  <c r="I916" i="32" s="1"/>
  <c r="I917" i="32" s="1"/>
  <c r="I918" i="32" s="1"/>
  <c r="I919" i="32" s="1"/>
  <c r="I920" i="32" s="1"/>
  <c r="I921" i="32" s="1"/>
  <c r="I922" i="32" s="1"/>
  <c r="I923" i="32" s="1"/>
  <c r="I924" i="32" s="1"/>
  <c r="I925" i="32" s="1"/>
  <c r="I926" i="32" s="1"/>
  <c r="I927" i="32" s="1"/>
  <c r="I928" i="32" s="1"/>
  <c r="I929" i="32" s="1"/>
  <c r="I930" i="32" s="1"/>
  <c r="I931" i="32" s="1"/>
  <c r="I932" i="32" s="1"/>
  <c r="I933" i="32" s="1"/>
  <c r="I934" i="32" s="1"/>
  <c r="I935" i="32" s="1"/>
  <c r="I936" i="32" s="1"/>
  <c r="I937" i="32" s="1"/>
  <c r="I938" i="32" s="1"/>
  <c r="I939" i="32" s="1"/>
  <c r="I940" i="32" s="1"/>
  <c r="I941" i="32" s="1"/>
  <c r="I942" i="32" s="1"/>
  <c r="I943" i="32" s="1"/>
  <c r="I944" i="32" s="1"/>
  <c r="I945" i="32" s="1"/>
  <c r="I946" i="32" s="1"/>
  <c r="I947" i="32" s="1"/>
  <c r="I948" i="32" s="1"/>
  <c r="I949" i="32" s="1"/>
  <c r="I950" i="32" s="1"/>
  <c r="I951" i="32" s="1"/>
  <c r="I952" i="32" s="1"/>
  <c r="I953" i="32" s="1"/>
  <c r="I954" i="32" s="1"/>
  <c r="I955" i="32" s="1"/>
  <c r="I956" i="32" s="1"/>
  <c r="I957" i="32" s="1"/>
  <c r="I958" i="32" s="1"/>
  <c r="I959" i="32" s="1"/>
  <c r="I960" i="32" s="1"/>
  <c r="I961" i="32" s="1"/>
  <c r="I962" i="32" s="1"/>
  <c r="I963" i="32" s="1"/>
  <c r="I964" i="32" s="1"/>
  <c r="I965" i="32" s="1"/>
  <c r="I966" i="32" s="1"/>
  <c r="I967" i="32" s="1"/>
  <c r="I968" i="32" s="1"/>
  <c r="I969" i="32" s="1"/>
  <c r="I970" i="32" s="1"/>
  <c r="I971" i="32" s="1"/>
  <c r="I972" i="32" s="1"/>
  <c r="I973" i="32" s="1"/>
  <c r="I974" i="32" s="1"/>
  <c r="I975" i="32" s="1"/>
  <c r="I976" i="32" s="1"/>
  <c r="I977" i="32" s="1"/>
  <c r="I978" i="32" s="1"/>
  <c r="I979" i="32" s="1"/>
  <c r="I980" i="32" s="1"/>
  <c r="I981" i="32" s="1"/>
  <c r="I982" i="32" s="1"/>
  <c r="I983" i="32" s="1"/>
  <c r="I984" i="32" s="1"/>
  <c r="I985" i="32" s="1"/>
  <c r="I986" i="32" s="1"/>
  <c r="I987" i="32" s="1"/>
  <c r="I988" i="32" s="1"/>
  <c r="I989" i="32" s="1"/>
  <c r="I990" i="32" s="1"/>
  <c r="I991" i="32" s="1"/>
  <c r="I992" i="32" s="1"/>
  <c r="I993" i="32" s="1"/>
  <c r="I994" i="32" s="1"/>
  <c r="I995" i="32" s="1"/>
  <c r="I996" i="32" s="1"/>
  <c r="I997" i="32" s="1"/>
  <c r="I998" i="32" s="1"/>
  <c r="I999" i="32" s="1"/>
  <c r="I1000" i="32" s="1"/>
  <c r="I1001" i="32" s="1"/>
  <c r="I1002" i="32" s="1"/>
  <c r="I1003" i="32" s="1"/>
  <c r="I1004" i="32" s="1"/>
  <c r="I1005" i="32" s="1"/>
  <c r="I1006" i="32" s="1"/>
  <c r="I1007" i="32" s="1"/>
  <c r="I1008" i="32" s="1"/>
  <c r="I1009" i="32" s="1"/>
  <c r="I1010" i="32" s="1"/>
  <c r="I1011" i="32" s="1"/>
  <c r="I1012" i="32" s="1"/>
  <c r="I1013" i="32" s="1"/>
  <c r="I1014" i="32" s="1"/>
  <c r="I1015" i="32" s="1"/>
  <c r="I1016" i="32" s="1"/>
  <c r="I1017" i="32" s="1"/>
  <c r="I1018" i="32" s="1"/>
  <c r="I1019" i="32" s="1"/>
  <c r="I1020" i="32" s="1"/>
  <c r="I1021" i="32" s="1"/>
  <c r="I1022" i="32" s="1"/>
  <c r="I1023" i="32" s="1"/>
  <c r="I1024" i="32" s="1"/>
  <c r="I1025" i="32" s="1"/>
  <c r="I1026" i="32" s="1"/>
  <c r="I1027" i="32" s="1"/>
  <c r="I1028" i="32" s="1"/>
  <c r="I1029" i="32" s="1"/>
  <c r="I1030" i="32" s="1"/>
  <c r="I1031" i="32" s="1"/>
  <c r="I1032" i="32" s="1"/>
  <c r="I1033" i="32" s="1"/>
  <c r="I1034" i="32" s="1"/>
  <c r="I1035" i="32" s="1"/>
  <c r="I1036" i="32" s="1"/>
  <c r="I1037" i="32" s="1"/>
  <c r="I1038" i="32" s="1"/>
  <c r="I1039" i="32" s="1"/>
  <c r="I1040" i="32" s="1"/>
  <c r="I1041" i="32" s="1"/>
  <c r="I1042" i="32" s="1"/>
  <c r="I1043" i="32" s="1"/>
  <c r="I1044" i="32" s="1"/>
  <c r="I1045" i="32" s="1"/>
  <c r="I1046" i="32"/>
  <c r="I1047" i="32" s="1"/>
  <c r="I1048" i="32" s="1"/>
  <c r="I1049" i="32" s="1"/>
  <c r="I1050" i="32" s="1"/>
  <c r="I1051" i="32" s="1"/>
  <c r="I1052" i="32" s="1"/>
  <c r="I1053" i="32" s="1"/>
  <c r="I1054" i="32" s="1"/>
  <c r="I1055" i="32" s="1"/>
  <c r="I1056" i="32" s="1"/>
  <c r="I1057" i="32" s="1"/>
  <c r="I1058" i="32" s="1"/>
  <c r="I1059" i="32" s="1"/>
  <c r="I1060" i="32" s="1"/>
  <c r="I1061" i="32" s="1"/>
  <c r="I1062" i="32" s="1"/>
  <c r="I1063" i="32" s="1"/>
  <c r="I1064" i="32" s="1"/>
  <c r="I1065" i="32" s="1"/>
  <c r="I1066" i="32" s="1"/>
  <c r="I1067" i="32" s="1"/>
  <c r="I1068" i="32" s="1"/>
  <c r="I1069" i="32" s="1"/>
  <c r="I1070" i="32" s="1"/>
  <c r="I1071" i="32" s="1"/>
  <c r="I1072" i="32" s="1"/>
  <c r="I1073" i="32" s="1"/>
  <c r="I1074" i="32" s="1"/>
  <c r="I1075" i="32" s="1"/>
  <c r="I1076" i="32" s="1"/>
  <c r="I1077" i="32" s="1"/>
  <c r="I1078" i="32" s="1"/>
  <c r="I1079" i="32" s="1"/>
  <c r="I1080" i="32" s="1"/>
  <c r="I1081" i="32" s="1"/>
  <c r="I1082" i="32" s="1"/>
  <c r="I1083" i="32" s="1"/>
  <c r="I1084" i="32" s="1"/>
  <c r="I1085" i="32" s="1"/>
  <c r="I1086" i="32" s="1"/>
  <c r="I1087" i="32" s="1"/>
  <c r="I1088" i="32" s="1"/>
  <c r="I1089" i="32" s="1"/>
  <c r="I1090" i="32" s="1"/>
  <c r="I1091" i="32" s="1"/>
  <c r="I1092" i="32" s="1"/>
  <c r="I1093" i="32" s="1"/>
  <c r="I1094" i="32" s="1"/>
  <c r="I1095" i="32" s="1"/>
  <c r="I1096" i="32" s="1"/>
  <c r="I1097" i="32" s="1"/>
  <c r="I1098" i="32" s="1"/>
  <c r="I1099" i="32" s="1"/>
  <c r="I1100" i="32" s="1"/>
  <c r="I1101" i="32" s="1"/>
  <c r="I1102" i="32" s="1"/>
  <c r="I1103" i="32" s="1"/>
  <c r="I1104" i="32" s="1"/>
  <c r="I1105" i="32" s="1"/>
  <c r="I1106" i="32" s="1"/>
  <c r="I1107" i="32" s="1"/>
  <c r="I1108" i="32" s="1"/>
  <c r="I1109" i="32" s="1"/>
  <c r="I1110" i="32" s="1"/>
  <c r="I1111" i="32" s="1"/>
  <c r="I1112" i="32" s="1"/>
  <c r="I1113" i="32" s="1"/>
  <c r="I1114" i="32" s="1"/>
  <c r="I1115" i="32" s="1"/>
  <c r="I1116" i="32" s="1"/>
  <c r="I1117" i="32" s="1"/>
  <c r="I1118" i="32" s="1"/>
  <c r="I1119" i="32" s="1"/>
  <c r="I1120" i="32" s="1"/>
  <c r="I1121" i="32" s="1"/>
  <c r="I1122" i="32" s="1"/>
  <c r="I1123" i="32" s="1"/>
  <c r="I1124" i="32" s="1"/>
  <c r="I1125" i="32" s="1"/>
  <c r="I1126" i="32" s="1"/>
  <c r="I1127" i="32" s="1"/>
  <c r="I1128" i="32" s="1"/>
  <c r="I1129" i="32" s="1"/>
  <c r="I1130" i="32" s="1"/>
  <c r="I1131" i="32" s="1"/>
  <c r="I1132" i="32" s="1"/>
  <c r="I1133" i="32" s="1"/>
  <c r="I1134" i="32" s="1"/>
  <c r="I1135" i="32" s="1"/>
  <c r="I1136" i="32" s="1"/>
  <c r="I1137" i="32" s="1"/>
  <c r="I1138" i="32" s="1"/>
  <c r="I1139" i="32" s="1"/>
  <c r="I1140" i="32" s="1"/>
  <c r="I1141" i="32" s="1"/>
  <c r="I1142" i="32" s="1"/>
  <c r="I1143" i="32" s="1"/>
  <c r="I1144" i="32" s="1"/>
  <c r="I1145" i="32" s="1"/>
  <c r="I1146" i="32" s="1"/>
  <c r="I1147" i="32" s="1"/>
  <c r="I1148" i="32" s="1"/>
  <c r="I1149" i="32" s="1"/>
  <c r="I1150" i="32" s="1"/>
  <c r="I1151" i="32" s="1"/>
  <c r="I1152" i="32" s="1"/>
  <c r="I1153" i="32" s="1"/>
  <c r="I1154" i="32" s="1"/>
  <c r="I1155" i="32" s="1"/>
  <c r="I1156" i="32" s="1"/>
  <c r="I1157" i="32" s="1"/>
  <c r="I1158" i="32" s="1"/>
  <c r="I1159" i="32" s="1"/>
  <c r="I1160" i="32" s="1"/>
  <c r="I1161" i="32" s="1"/>
  <c r="I1162" i="32" s="1"/>
  <c r="I1163" i="32" s="1"/>
  <c r="I1164" i="32" s="1"/>
  <c r="I1165" i="32" s="1"/>
  <c r="I1166" i="32" s="1"/>
  <c r="I1167" i="32" s="1"/>
  <c r="I1168" i="32" s="1"/>
  <c r="I1169" i="32" s="1"/>
  <c r="I1170" i="32" s="1"/>
  <c r="I1171" i="32" s="1"/>
  <c r="I1172" i="32" s="1"/>
  <c r="I1173" i="32" s="1"/>
  <c r="I1174" i="32" s="1"/>
  <c r="I1175" i="32" s="1"/>
  <c r="I1176" i="32" s="1"/>
  <c r="I1177" i="32" s="1"/>
  <c r="I1178" i="32" s="1"/>
  <c r="I1179" i="32" s="1"/>
  <c r="I1180" i="32" s="1"/>
  <c r="I1181" i="32" s="1"/>
  <c r="I1182" i="32" s="1"/>
  <c r="I1183" i="32" s="1"/>
  <c r="I1184" i="32" s="1"/>
  <c r="I1185" i="32" s="1"/>
  <c r="I1186" i="32" s="1"/>
  <c r="I1187" i="32" s="1"/>
  <c r="I1188" i="32" s="1"/>
  <c r="I1189" i="32" s="1"/>
  <c r="I1190" i="32" s="1"/>
  <c r="I1191" i="32" s="1"/>
  <c r="I1192" i="32" s="1"/>
  <c r="I1193" i="32" s="1"/>
  <c r="I1194" i="32" s="1"/>
  <c r="I1195" i="32" s="1"/>
  <c r="I1196" i="32" s="1"/>
  <c r="I1197" i="32" s="1"/>
  <c r="I1198" i="32" s="1"/>
  <c r="I1199" i="32" s="1"/>
  <c r="I1200" i="32" s="1"/>
  <c r="I1201" i="32" s="1"/>
  <c r="I1202" i="32" s="1"/>
  <c r="I1203" i="32" s="1"/>
  <c r="I1204" i="32" s="1"/>
  <c r="I1205" i="32" s="1"/>
  <c r="I1206" i="32" s="1"/>
  <c r="I1207" i="32" s="1"/>
  <c r="I1208" i="32" s="1"/>
  <c r="I1209" i="32" s="1"/>
  <c r="I1210" i="32" s="1"/>
  <c r="I1211" i="32" s="1"/>
  <c r="I1212" i="32" s="1"/>
  <c r="I1213" i="32" s="1"/>
  <c r="I1214" i="32" s="1"/>
  <c r="I1215" i="32" s="1"/>
  <c r="I1216" i="32" s="1"/>
  <c r="I1217" i="32" s="1"/>
  <c r="I1218" i="32" s="1"/>
  <c r="I1219" i="32" s="1"/>
  <c r="I1220" i="32" s="1"/>
  <c r="I1221" i="32" s="1"/>
  <c r="I1222" i="32" s="1"/>
  <c r="I1223" i="32" s="1"/>
  <c r="I1224" i="32" s="1"/>
  <c r="I1225" i="32" s="1"/>
  <c r="I1226" i="32" s="1"/>
  <c r="I1227" i="32" s="1"/>
  <c r="I1228" i="32" s="1"/>
  <c r="I1229" i="32" s="1"/>
  <c r="I1230" i="32" s="1"/>
  <c r="I1231" i="32" s="1"/>
  <c r="I1232" i="32" s="1"/>
  <c r="I1233" i="32" s="1"/>
  <c r="I1234" i="32" s="1"/>
  <c r="I1235" i="32" s="1"/>
  <c r="I1236" i="32" s="1"/>
  <c r="I1237" i="32" s="1"/>
  <c r="I1238" i="32" s="1"/>
  <c r="I1239" i="32" s="1"/>
  <c r="I1240" i="32" s="1"/>
  <c r="I1241" i="32" s="1"/>
  <c r="I1242" i="32" s="1"/>
  <c r="I1243" i="32" s="1"/>
  <c r="I1244" i="32" s="1"/>
  <c r="I1245" i="32" s="1"/>
  <c r="I1246" i="32" s="1"/>
  <c r="I1247" i="32" s="1"/>
  <c r="I1248" i="32" s="1"/>
  <c r="I1249" i="32" s="1"/>
  <c r="I1250" i="32" s="1"/>
  <c r="I1251" i="32" s="1"/>
  <c r="I1252" i="32" s="1"/>
  <c r="I1253" i="32" s="1"/>
  <c r="I1254" i="32" s="1"/>
  <c r="I1255" i="32" s="1"/>
  <c r="I1256" i="32" s="1"/>
  <c r="I1257" i="32" s="1"/>
  <c r="I1258" i="32" s="1"/>
  <c r="I1259" i="32" s="1"/>
  <c r="I1260" i="32" s="1"/>
  <c r="I1261" i="32" s="1"/>
  <c r="I1262" i="32" s="1"/>
  <c r="I1263" i="32" s="1"/>
  <c r="I1264" i="32" s="1"/>
  <c r="I1265" i="32" s="1"/>
  <c r="I1266" i="32" s="1"/>
  <c r="I1267" i="32" s="1"/>
  <c r="I1268" i="32" s="1"/>
  <c r="I1269" i="32" s="1"/>
  <c r="I1270" i="32" s="1"/>
  <c r="I1271" i="32" s="1"/>
  <c r="I1272" i="32" s="1"/>
  <c r="I1273" i="32" s="1"/>
  <c r="I1274" i="32" s="1"/>
  <c r="I1275" i="32" s="1"/>
  <c r="I1276" i="32" s="1"/>
  <c r="I1277" i="32" s="1"/>
  <c r="I1278" i="32" s="1"/>
  <c r="I1279" i="32" s="1"/>
  <c r="I1280" i="32" s="1"/>
  <c r="I1281" i="32" s="1"/>
  <c r="I1282" i="32" s="1"/>
  <c r="I1283" i="32" s="1"/>
  <c r="I1284" i="32" s="1"/>
  <c r="I1285" i="32" s="1"/>
  <c r="I1286" i="32" s="1"/>
  <c r="I1287" i="32" s="1"/>
  <c r="I1288" i="32" s="1"/>
  <c r="I1289" i="32" s="1"/>
  <c r="I1290" i="32" s="1"/>
  <c r="I1291" i="32" s="1"/>
  <c r="I1292" i="32" s="1"/>
  <c r="I1293" i="32" s="1"/>
  <c r="I1294" i="32" s="1"/>
  <c r="I1295" i="32" s="1"/>
  <c r="I1296" i="32" s="1"/>
  <c r="I1297" i="32" s="1"/>
  <c r="I1298" i="32" s="1"/>
  <c r="I1299" i="32" s="1"/>
  <c r="I1300" i="32" s="1"/>
  <c r="I1301" i="32" s="1"/>
  <c r="I1302" i="32" s="1"/>
  <c r="I1303" i="32" s="1"/>
  <c r="I1304" i="32" s="1"/>
  <c r="I1305" i="32" s="1"/>
  <c r="I1306" i="32" s="1"/>
  <c r="I1307" i="32"/>
  <c r="I1308" i="32"/>
  <c r="I1309" i="32"/>
  <c r="I1310" i="32" s="1"/>
  <c r="I1311" i="32" s="1"/>
  <c r="I1312" i="32"/>
  <c r="I1313" i="32" s="1"/>
  <c r="I1314" i="32" s="1"/>
  <c r="I1315" i="32" s="1"/>
  <c r="I1316" i="32" s="1"/>
  <c r="I1317" i="32"/>
  <c r="I1318" i="32" s="1"/>
  <c r="I1319" i="32" s="1"/>
  <c r="I1320" i="32" s="1"/>
  <c r="I1321" i="32" s="1"/>
  <c r="I1322" i="32" s="1"/>
  <c r="I1323" i="32" s="1"/>
  <c r="I1324" i="32" s="1"/>
  <c r="I1325" i="32" s="1"/>
  <c r="I1326" i="32" s="1"/>
  <c r="I1327" i="32" s="1"/>
  <c r="I1328" i="32" s="1"/>
  <c r="I1329" i="32" s="1"/>
  <c r="I1330" i="32" s="1"/>
  <c r="I1331" i="32" s="1"/>
  <c r="I1332" i="32" s="1"/>
  <c r="I1333" i="32" s="1"/>
  <c r="I1334" i="32" s="1"/>
  <c r="I1335" i="32" s="1"/>
  <c r="I1336" i="32" s="1"/>
  <c r="I1337" i="32" s="1"/>
  <c r="I1338" i="32" s="1"/>
  <c r="I1339" i="32" s="1"/>
  <c r="I1340" i="32" s="1"/>
  <c r="I1341" i="32" s="1"/>
  <c r="I1342" i="32" s="1"/>
  <c r="I1343" i="32" s="1"/>
  <c r="I1344" i="32" s="1"/>
  <c r="I1345" i="32" s="1"/>
  <c r="I1346" i="32" s="1"/>
  <c r="I1347" i="32" s="1"/>
  <c r="I1348" i="32" s="1"/>
  <c r="I1349" i="32" s="1"/>
  <c r="I1350" i="32" s="1"/>
  <c r="I1351" i="32" s="1"/>
  <c r="I1352" i="32" s="1"/>
  <c r="I1353" i="32" s="1"/>
  <c r="I1354" i="32" s="1"/>
  <c r="I1355" i="32" s="1"/>
  <c r="I1356" i="32" s="1"/>
  <c r="I1357" i="32" s="1"/>
  <c r="I1358" i="32" s="1"/>
  <c r="I1359" i="32" s="1"/>
  <c r="I1360" i="32" s="1"/>
  <c r="I1361" i="32" s="1"/>
  <c r="I1362" i="32" s="1"/>
  <c r="I1363" i="32" s="1"/>
  <c r="I1364" i="32" s="1"/>
  <c r="I1365" i="32" s="1"/>
  <c r="I1366" i="32" s="1"/>
  <c r="I1367" i="32" s="1"/>
  <c r="I1368" i="32" s="1"/>
  <c r="I1369" i="32" s="1"/>
  <c r="I1370" i="32" s="1"/>
  <c r="I1371" i="32" s="1"/>
  <c r="I1372" i="32" s="1"/>
  <c r="I1373" i="32" s="1"/>
  <c r="I1374" i="32" s="1"/>
  <c r="I1375" i="32" s="1"/>
  <c r="I1376" i="32" s="1"/>
  <c r="I1377" i="32" s="1"/>
  <c r="I1378" i="32" s="1"/>
  <c r="I1379" i="32" s="1"/>
  <c r="I1380" i="32" s="1"/>
  <c r="I1381" i="32" s="1"/>
  <c r="I1382" i="32" s="1"/>
  <c r="I1383" i="32" s="1"/>
  <c r="I1384" i="32" s="1"/>
  <c r="I1385" i="32" s="1"/>
  <c r="I1386" i="32" s="1"/>
  <c r="I1387" i="32" s="1"/>
  <c r="I1388" i="32" s="1"/>
  <c r="I1389" i="32" s="1"/>
  <c r="I1390" i="32" s="1"/>
  <c r="I1391" i="32" s="1"/>
  <c r="I1392" i="32" s="1"/>
  <c r="I1393" i="32" s="1"/>
  <c r="I1394" i="32" s="1"/>
  <c r="I1395" i="32" s="1"/>
  <c r="I1396" i="32" s="1"/>
  <c r="I1397" i="32" s="1"/>
  <c r="I1398" i="32" s="1"/>
  <c r="I1399" i="32" s="1"/>
  <c r="I1400" i="32" s="1"/>
  <c r="I1401" i="32" s="1"/>
  <c r="I1402" i="32" s="1"/>
  <c r="I1403" i="32" s="1"/>
  <c r="I1404" i="32" s="1"/>
  <c r="I1405" i="32" s="1"/>
  <c r="I1406" i="32" s="1"/>
  <c r="I1407" i="32" s="1"/>
  <c r="I1408" i="32" s="1"/>
  <c r="I1409" i="32" s="1"/>
  <c r="I1410" i="32" s="1"/>
  <c r="I1411" i="32" s="1"/>
  <c r="I1412" i="32" s="1"/>
  <c r="I1413" i="32" s="1"/>
  <c r="I1414" i="32" s="1"/>
  <c r="I1415" i="32" s="1"/>
  <c r="I1416" i="32" s="1"/>
  <c r="I1417" i="32" s="1"/>
  <c r="I1418" i="32" s="1"/>
  <c r="I1419" i="32" s="1"/>
  <c r="I1420" i="32" s="1"/>
  <c r="I1421" i="32" s="1"/>
  <c r="I1422" i="32" s="1"/>
  <c r="I1423" i="32" s="1"/>
  <c r="I1424" i="32" s="1"/>
  <c r="I1425" i="32" s="1"/>
  <c r="I1426" i="32" s="1"/>
  <c r="I1427" i="32" s="1"/>
  <c r="I1428" i="32" s="1"/>
  <c r="I1429" i="32" s="1"/>
  <c r="I1430" i="32" s="1"/>
  <c r="I1431" i="32" s="1"/>
  <c r="I1432" i="32" s="1"/>
  <c r="I1433" i="32" s="1"/>
  <c r="I1434" i="32" s="1"/>
  <c r="I1435" i="32" s="1"/>
  <c r="I1436" i="32" s="1"/>
  <c r="I1437" i="32" s="1"/>
  <c r="I1438" i="32" s="1"/>
  <c r="I1439" i="32" s="1"/>
  <c r="I1440" i="32" s="1"/>
  <c r="I1441" i="32" s="1"/>
  <c r="I1442" i="32" s="1"/>
  <c r="I1443" i="32" s="1"/>
  <c r="I1444" i="32" s="1"/>
  <c r="I1445" i="32" s="1"/>
  <c r="I1446" i="32" s="1"/>
  <c r="I1447" i="32" s="1"/>
  <c r="I1448" i="32" s="1"/>
  <c r="I1449" i="32" s="1"/>
  <c r="I1450" i="32" s="1"/>
  <c r="I1451" i="32" s="1"/>
  <c r="I1452" i="32" s="1"/>
  <c r="I1453" i="32" s="1"/>
  <c r="I1454" i="32" s="1"/>
  <c r="I1455" i="32" s="1"/>
  <c r="I1456" i="32" s="1"/>
  <c r="I1457" i="32" s="1"/>
  <c r="I1458" i="32" s="1"/>
  <c r="I1459" i="32" s="1"/>
  <c r="I1460" i="32" s="1"/>
  <c r="I1461" i="32" s="1"/>
  <c r="I1462" i="32" s="1"/>
  <c r="I1463" i="32" s="1"/>
  <c r="I1464" i="32" s="1"/>
  <c r="I1465" i="32" s="1"/>
  <c r="I1466" i="32" s="1"/>
  <c r="I1467" i="32" s="1"/>
  <c r="I1468" i="32" s="1"/>
  <c r="I1469" i="32" s="1"/>
  <c r="I1470" i="32" s="1"/>
  <c r="I1471" i="32" s="1"/>
  <c r="I1472" i="32" s="1"/>
  <c r="I1473" i="32" s="1"/>
  <c r="I1474" i="32" s="1"/>
  <c r="I1475" i="32" s="1"/>
  <c r="I1476" i="32" s="1"/>
  <c r="I1477" i="32" s="1"/>
  <c r="I1478" i="32" s="1"/>
  <c r="I1479" i="32" s="1"/>
  <c r="I1480" i="32" s="1"/>
  <c r="I1481" i="32" s="1"/>
  <c r="I1482" i="32" s="1"/>
  <c r="I1483" i="32" s="1"/>
  <c r="I1484" i="32" s="1"/>
  <c r="I1485" i="32" s="1"/>
  <c r="I1486" i="32" s="1"/>
  <c r="I1487" i="32" s="1"/>
  <c r="I1488" i="32" s="1"/>
  <c r="I1489" i="32" s="1"/>
  <c r="I1490" i="32" s="1"/>
  <c r="I1491" i="32" s="1"/>
  <c r="I1492" i="32" s="1"/>
  <c r="I1493" i="32" s="1"/>
  <c r="I1494" i="32" s="1"/>
  <c r="I1495" i="32" s="1"/>
  <c r="I1496" i="32" s="1"/>
  <c r="I1497" i="32" s="1"/>
  <c r="I1498" i="32" s="1"/>
  <c r="I1499" i="32" s="1"/>
  <c r="I1500" i="32" s="1"/>
  <c r="I1501" i="32" s="1"/>
  <c r="I1502" i="32" s="1"/>
  <c r="I1503" i="32" s="1"/>
  <c r="I1504" i="32" s="1"/>
  <c r="I1505" i="32" s="1"/>
  <c r="I1506" i="32" s="1"/>
  <c r="I1507" i="32" s="1"/>
  <c r="I1508" i="32" s="1"/>
  <c r="I1509" i="32" s="1"/>
  <c r="I1510" i="32" s="1"/>
  <c r="I1511" i="32" s="1"/>
  <c r="I1512" i="32" s="1"/>
  <c r="I1513" i="32" s="1"/>
  <c r="I1514" i="32" s="1"/>
  <c r="I1515" i="32" s="1"/>
  <c r="I1516" i="32" s="1"/>
  <c r="I1517" i="32" s="1"/>
  <c r="I1518" i="32" s="1"/>
  <c r="I1519" i="32" s="1"/>
  <c r="I1520" i="32" s="1"/>
  <c r="I1521" i="32" s="1"/>
  <c r="I1522" i="32" s="1"/>
  <c r="I1523" i="32" s="1"/>
  <c r="I1524" i="32" s="1"/>
  <c r="I1525" i="32" s="1"/>
  <c r="I1526" i="32" s="1"/>
  <c r="I1527" i="32" s="1"/>
  <c r="I1528" i="32" s="1"/>
  <c r="I1529" i="32" s="1"/>
  <c r="I1530" i="32" s="1"/>
  <c r="I1531" i="32" s="1"/>
  <c r="I1532" i="32" s="1"/>
  <c r="I1533" i="32" s="1"/>
  <c r="I1534" i="32" s="1"/>
  <c r="I1535" i="32" s="1"/>
  <c r="I1536" i="32" s="1"/>
  <c r="I1537" i="32" s="1"/>
  <c r="I1538" i="32" s="1"/>
  <c r="I1539" i="32" s="1"/>
  <c r="I1540" i="32" s="1"/>
  <c r="I1541" i="32" s="1"/>
  <c r="I1542" i="32" s="1"/>
  <c r="I1543" i="32" s="1"/>
  <c r="I1544" i="32" s="1"/>
  <c r="I1545" i="32" s="1"/>
  <c r="I1546" i="32" s="1"/>
  <c r="I1547" i="32" s="1"/>
  <c r="I1548" i="32" s="1"/>
  <c r="I1549" i="32" s="1"/>
  <c r="I1550" i="32" s="1"/>
  <c r="I1551" i="32" s="1"/>
  <c r="I1552" i="32" s="1"/>
  <c r="I1553" i="32" s="1"/>
  <c r="I1554" i="32" s="1"/>
  <c r="I1555" i="32" s="1"/>
  <c r="I1556" i="32" s="1"/>
  <c r="I1557" i="32" s="1"/>
  <c r="I1558" i="32" s="1"/>
  <c r="I1559" i="32" s="1"/>
  <c r="I1560" i="32" s="1"/>
  <c r="I1561" i="32" s="1"/>
  <c r="I1562" i="32" s="1"/>
  <c r="I1563" i="32" s="1"/>
  <c r="I1564" i="32" s="1"/>
  <c r="I1565" i="32" s="1"/>
  <c r="I1566" i="32" s="1"/>
  <c r="I1567" i="32" s="1"/>
  <c r="I1568" i="32"/>
  <c r="I1569" i="32" s="1"/>
  <c r="I1570" i="32" s="1"/>
  <c r="I1571" i="32" s="1"/>
  <c r="I1572" i="32"/>
  <c r="I1573" i="32" s="1"/>
  <c r="I1574" i="32" s="1"/>
  <c r="I1575" i="32" s="1"/>
  <c r="I1576" i="32" s="1"/>
  <c r="I1577" i="32" s="1"/>
  <c r="I1578" i="32" s="1"/>
  <c r="I1579" i="32" s="1"/>
  <c r="I1580" i="32" s="1"/>
  <c r="I1581" i="32" s="1"/>
  <c r="I1582" i="32" s="1"/>
  <c r="I1583" i="32" s="1"/>
  <c r="I1584" i="32" s="1"/>
  <c r="I1585" i="32" s="1"/>
  <c r="I1586" i="32" s="1"/>
  <c r="I1587" i="32" s="1"/>
  <c r="I1588" i="32" s="1"/>
  <c r="I1589" i="32" s="1"/>
  <c r="I1590" i="32" s="1"/>
  <c r="I1591" i="32" s="1"/>
  <c r="I1592" i="32" s="1"/>
  <c r="I1593" i="32" s="1"/>
  <c r="I1594" i="32" s="1"/>
  <c r="I1595" i="32" s="1"/>
  <c r="I1596" i="32" s="1"/>
  <c r="I1597" i="32" s="1"/>
  <c r="I1598" i="32" s="1"/>
  <c r="I1599" i="32" s="1"/>
  <c r="I1600" i="32" s="1"/>
  <c r="I1601" i="32" s="1"/>
  <c r="I1602" i="32" s="1"/>
  <c r="I1603" i="32" s="1"/>
  <c r="I1604" i="32" s="1"/>
  <c r="I1605" i="32" s="1"/>
  <c r="I1606" i="32" s="1"/>
  <c r="I1607" i="32" s="1"/>
  <c r="I1608" i="32" s="1"/>
  <c r="I1609" i="32" s="1"/>
  <c r="I1610" i="32" s="1"/>
  <c r="I1611" i="32" s="1"/>
  <c r="I1612" i="32" s="1"/>
  <c r="I1613" i="32" s="1"/>
  <c r="I1614" i="32" s="1"/>
  <c r="I1615" i="32" s="1"/>
  <c r="I1616" i="32" s="1"/>
  <c r="I1617" i="32" s="1"/>
  <c r="I1618" i="32" s="1"/>
  <c r="I1619" i="32" s="1"/>
  <c r="I1620" i="32" s="1"/>
  <c r="I1621" i="32" s="1"/>
  <c r="I1622" i="32" s="1"/>
  <c r="I1623" i="32" s="1"/>
  <c r="I1624" i="32" s="1"/>
  <c r="I1625" i="32" s="1"/>
  <c r="I1626" i="32" s="1"/>
  <c r="I1627" i="32" s="1"/>
  <c r="I1628" i="32" s="1"/>
  <c r="I1629" i="32" s="1"/>
  <c r="I1630" i="32" s="1"/>
  <c r="I1631" i="32" s="1"/>
  <c r="I1632" i="32" s="1"/>
  <c r="I1633" i="32" s="1"/>
  <c r="I1634" i="32" s="1"/>
  <c r="I1635" i="32" s="1"/>
  <c r="I1636" i="32" s="1"/>
  <c r="I1637" i="32" s="1"/>
  <c r="I1638" i="32" s="1"/>
  <c r="I1639" i="32" s="1"/>
  <c r="I1640" i="32" s="1"/>
  <c r="I1641" i="32" s="1"/>
  <c r="I1642" i="32" s="1"/>
  <c r="I1643" i="32" s="1"/>
  <c r="I1644" i="32" s="1"/>
  <c r="I1645" i="32" s="1"/>
  <c r="I1646" i="32" s="1"/>
  <c r="I1647" i="32" s="1"/>
  <c r="I1648" i="32" s="1"/>
  <c r="I1649" i="32" s="1"/>
  <c r="I1650" i="32" s="1"/>
  <c r="I1651" i="32" s="1"/>
  <c r="I1652" i="32" s="1"/>
  <c r="I1653" i="32" s="1"/>
  <c r="I1654" i="32" s="1"/>
  <c r="I1655" i="32" s="1"/>
  <c r="I1656" i="32" s="1"/>
  <c r="I1657" i="32" s="1"/>
  <c r="I1658" i="32" s="1"/>
  <c r="I1659" i="32" s="1"/>
  <c r="I1660" i="32" s="1"/>
  <c r="I1661" i="32" s="1"/>
  <c r="I1662" i="32" s="1"/>
  <c r="I1663" i="32" s="1"/>
  <c r="I1664" i="32" s="1"/>
  <c r="I1665" i="32" s="1"/>
  <c r="I1666" i="32" s="1"/>
  <c r="I1667" i="32" s="1"/>
  <c r="I1668" i="32" s="1"/>
  <c r="I1669" i="32" s="1"/>
  <c r="I1670" i="32" s="1"/>
  <c r="I1671" i="32" s="1"/>
  <c r="I1672" i="32" s="1"/>
  <c r="I1673" i="32" s="1"/>
  <c r="I1674" i="32" s="1"/>
  <c r="I1675" i="32" s="1"/>
  <c r="I1676" i="32" s="1"/>
  <c r="I1677" i="32" s="1"/>
  <c r="I1678" i="32" s="1"/>
  <c r="I1679" i="32" s="1"/>
  <c r="I1680" i="32" s="1"/>
  <c r="I1681" i="32" s="1"/>
  <c r="I1682" i="32" s="1"/>
  <c r="I1683" i="32" s="1"/>
  <c r="I1684" i="32" s="1"/>
  <c r="I1685" i="32" s="1"/>
  <c r="I1686" i="32" s="1"/>
  <c r="I1687" i="32" s="1"/>
  <c r="I1688" i="32" s="1"/>
  <c r="I1689" i="32" s="1"/>
  <c r="I1690" i="32" s="1"/>
  <c r="I1691" i="32" s="1"/>
  <c r="I1692" i="32" s="1"/>
  <c r="I1693" i="32" s="1"/>
  <c r="I1694" i="32" s="1"/>
  <c r="I1695" i="32" s="1"/>
  <c r="I1696" i="32" s="1"/>
  <c r="I1697" i="32" s="1"/>
  <c r="I1698" i="32" s="1"/>
  <c r="I1699" i="32" s="1"/>
  <c r="I1700" i="32" s="1"/>
  <c r="I1701" i="32" s="1"/>
  <c r="I1702" i="32" s="1"/>
  <c r="I1703" i="32" s="1"/>
  <c r="I1704" i="32" s="1"/>
  <c r="I1705" i="32" s="1"/>
  <c r="I1706" i="32" s="1"/>
  <c r="I1707" i="32" s="1"/>
  <c r="I1708" i="32" s="1"/>
  <c r="I1709" i="32" s="1"/>
  <c r="I1710" i="32" s="1"/>
  <c r="I1711" i="32" s="1"/>
  <c r="I1712" i="32" s="1"/>
  <c r="I1713" i="32" s="1"/>
  <c r="I1714" i="32" s="1"/>
  <c r="I1715" i="32" s="1"/>
  <c r="I1716" i="32" s="1"/>
  <c r="I1717" i="32" s="1"/>
  <c r="I1718" i="32" s="1"/>
  <c r="I1719" i="32" s="1"/>
  <c r="I1720" i="32" s="1"/>
  <c r="I1721" i="32" s="1"/>
  <c r="I1722" i="32" s="1"/>
  <c r="I1723" i="32" s="1"/>
  <c r="I1724" i="32" s="1"/>
  <c r="I1725" i="32" s="1"/>
  <c r="I1726" i="32" s="1"/>
  <c r="I1727" i="32" s="1"/>
  <c r="I1728" i="32" s="1"/>
  <c r="I1729" i="32" s="1"/>
  <c r="I1730" i="32" s="1"/>
  <c r="I1731" i="32" s="1"/>
  <c r="I1732" i="32" s="1"/>
  <c r="I1733" i="32" s="1"/>
  <c r="I1734" i="32" s="1"/>
  <c r="I1735" i="32" s="1"/>
  <c r="I1736" i="32" s="1"/>
  <c r="I1737" i="32" s="1"/>
  <c r="I1738" i="32" s="1"/>
  <c r="I1739" i="32" s="1"/>
  <c r="I1740" i="32" s="1"/>
  <c r="I1741" i="32" s="1"/>
  <c r="I1742" i="32" s="1"/>
  <c r="I1743" i="32" s="1"/>
  <c r="I1744" i="32" s="1"/>
  <c r="I1745" i="32" s="1"/>
  <c r="I1746" i="32" s="1"/>
  <c r="I1747" i="32" s="1"/>
  <c r="I1748" i="32" s="1"/>
  <c r="I1749" i="32" s="1"/>
  <c r="I1750" i="32" s="1"/>
  <c r="I1751" i="32" s="1"/>
  <c r="I1752" i="32" s="1"/>
  <c r="I1753" i="32" s="1"/>
  <c r="I1754" i="32" s="1"/>
  <c r="I1755" i="32" s="1"/>
  <c r="I1756" i="32" s="1"/>
  <c r="I1757" i="32" s="1"/>
  <c r="I1758" i="32" s="1"/>
  <c r="I1759" i="32" s="1"/>
  <c r="I1760" i="32" s="1"/>
  <c r="I1761" i="32" s="1"/>
  <c r="I1762" i="32" s="1"/>
  <c r="I1763" i="32" s="1"/>
  <c r="I1764" i="32" s="1"/>
  <c r="I1765" i="32" s="1"/>
  <c r="I1766" i="32" s="1"/>
  <c r="I1767" i="32" s="1"/>
  <c r="I1768" i="32" s="1"/>
  <c r="I1769" i="32" s="1"/>
  <c r="I1770" i="32" s="1"/>
  <c r="I1771" i="32" s="1"/>
  <c r="I1772" i="32" s="1"/>
  <c r="I1773" i="32" s="1"/>
  <c r="I1774" i="32" s="1"/>
  <c r="I1775" i="32" s="1"/>
  <c r="I1776" i="32" s="1"/>
  <c r="I1777" i="32" s="1"/>
  <c r="I1778" i="32" s="1"/>
  <c r="I1779" i="32" s="1"/>
  <c r="I1780" i="32" s="1"/>
  <c r="I1781" i="32" s="1"/>
  <c r="I1782" i="32" s="1"/>
  <c r="I1783" i="32" s="1"/>
  <c r="I1784" i="32" s="1"/>
  <c r="I1785" i="32" s="1"/>
  <c r="I1786" i="32" s="1"/>
  <c r="I1787" i="32" s="1"/>
  <c r="I1788" i="32" s="1"/>
  <c r="I1789" i="32" s="1"/>
  <c r="I1790" i="32" s="1"/>
  <c r="I1791" i="32" s="1"/>
  <c r="I1792" i="32" s="1"/>
  <c r="I1793" i="32" s="1"/>
  <c r="I1794" i="32" s="1"/>
  <c r="I1795" i="32" s="1"/>
  <c r="I1796" i="32" s="1"/>
  <c r="I1797" i="32" s="1"/>
  <c r="I1798" i="32" s="1"/>
  <c r="I1799" i="32" s="1"/>
  <c r="I1800" i="32" s="1"/>
  <c r="I1801" i="32" s="1"/>
  <c r="I1802" i="32" s="1"/>
  <c r="I1803" i="32" s="1"/>
  <c r="I1804" i="32" s="1"/>
  <c r="I1805" i="32" s="1"/>
  <c r="I1806" i="32" s="1"/>
  <c r="I1807" i="32" s="1"/>
  <c r="I1808" i="32" s="1"/>
  <c r="I1809" i="32" s="1"/>
  <c r="I1810" i="32" s="1"/>
  <c r="I1811" i="32" s="1"/>
  <c r="I1812" i="32" s="1"/>
  <c r="I1813" i="32" s="1"/>
  <c r="I1814" i="32" s="1"/>
  <c r="I1815" i="32" s="1"/>
  <c r="I1816" i="32" s="1"/>
  <c r="I1817" i="32" s="1"/>
  <c r="I1818" i="32" s="1"/>
  <c r="I1819" i="32" s="1"/>
  <c r="I1820" i="32" s="1"/>
  <c r="I1821" i="32" s="1"/>
  <c r="I1822" i="32" s="1"/>
  <c r="I1823" i="32" s="1"/>
  <c r="I1824" i="32" s="1"/>
  <c r="I1825" i="32" s="1"/>
  <c r="I1826" i="32" s="1"/>
  <c r="I1827" i="32" s="1"/>
  <c r="I1828" i="32"/>
  <c r="I1829" i="32" s="1"/>
  <c r="I1830" i="32" s="1"/>
  <c r="I1831" i="32" s="1"/>
  <c r="I1832" i="32" s="1"/>
  <c r="I1833" i="32" s="1"/>
  <c r="I1834" i="32" s="1"/>
  <c r="I1835" i="32" s="1"/>
  <c r="I1836" i="32" s="1"/>
  <c r="I1837" i="32" s="1"/>
  <c r="I1838" i="32" s="1"/>
  <c r="I1839" i="32" s="1"/>
  <c r="I1840" i="32" s="1"/>
  <c r="I1841" i="32" s="1"/>
  <c r="I1842" i="32" s="1"/>
  <c r="I1843" i="32" s="1"/>
  <c r="I1844" i="32" s="1"/>
  <c r="I1845" i="32" s="1"/>
  <c r="I1846" i="32" s="1"/>
  <c r="I1847" i="32" s="1"/>
  <c r="I1848" i="32" s="1"/>
  <c r="I1849" i="32" s="1"/>
  <c r="I1850" i="32" s="1"/>
  <c r="I1851" i="32" s="1"/>
  <c r="I1852" i="32" s="1"/>
  <c r="I1853" i="32" s="1"/>
  <c r="I1854" i="32" s="1"/>
  <c r="I1855" i="32" s="1"/>
  <c r="I1856" i="32" s="1"/>
  <c r="I1857" i="32" s="1"/>
  <c r="I1858" i="32" s="1"/>
  <c r="I1859" i="32" s="1"/>
  <c r="I1860" i="32" s="1"/>
  <c r="I1861" i="32" s="1"/>
  <c r="I1862" i="32" s="1"/>
  <c r="I1863" i="32" s="1"/>
  <c r="I1864" i="32" s="1"/>
  <c r="I1865" i="32" s="1"/>
  <c r="I1866" i="32" s="1"/>
  <c r="I1867" i="32" s="1"/>
  <c r="I1868" i="32" s="1"/>
  <c r="I1869" i="32" s="1"/>
  <c r="I1870" i="32" s="1"/>
  <c r="I1871" i="32" s="1"/>
  <c r="I1872" i="32" s="1"/>
  <c r="I1873" i="32" s="1"/>
  <c r="I1874" i="32" s="1"/>
  <c r="I1875" i="32" s="1"/>
  <c r="I1876" i="32" s="1"/>
  <c r="I1877" i="32" s="1"/>
  <c r="I1878" i="32" s="1"/>
  <c r="I1879" i="32" s="1"/>
  <c r="I1880" i="32" s="1"/>
  <c r="I1881" i="32" s="1"/>
  <c r="I1882" i="32" s="1"/>
  <c r="I1883" i="32" s="1"/>
  <c r="I1884" i="32" s="1"/>
  <c r="I1885" i="32" s="1"/>
  <c r="I1886" i="32" s="1"/>
  <c r="I1887" i="32" s="1"/>
  <c r="I1888" i="32" s="1"/>
  <c r="I1889" i="32" s="1"/>
  <c r="I1890" i="32" s="1"/>
  <c r="I1891" i="32" s="1"/>
  <c r="I1892" i="32" s="1"/>
  <c r="I1893" i="32" s="1"/>
  <c r="I1894" i="32" s="1"/>
  <c r="I1895" i="32" s="1"/>
  <c r="I1896" i="32" s="1"/>
  <c r="I1897" i="32" s="1"/>
  <c r="I1898" i="32" s="1"/>
  <c r="I1899" i="32" s="1"/>
  <c r="I1900" i="32" s="1"/>
  <c r="I1901" i="32" s="1"/>
  <c r="I1902" i="32" s="1"/>
  <c r="I1903" i="32" s="1"/>
  <c r="I1904" i="32" s="1"/>
  <c r="I1905" i="32" s="1"/>
  <c r="I1906" i="32" s="1"/>
  <c r="I1907" i="32" s="1"/>
  <c r="I1908" i="32" s="1"/>
  <c r="I1909" i="32" s="1"/>
  <c r="I1910" i="32" s="1"/>
  <c r="I1911" i="32" s="1"/>
  <c r="I1912" i="32" s="1"/>
  <c r="I1913" i="32" s="1"/>
  <c r="I1914" i="32" s="1"/>
  <c r="I1915" i="32" s="1"/>
  <c r="I1916" i="32" s="1"/>
  <c r="I1917" i="32" s="1"/>
  <c r="I1918" i="32" s="1"/>
  <c r="I1919" i="32" s="1"/>
  <c r="I1920" i="32" s="1"/>
  <c r="I1921" i="32" s="1"/>
  <c r="I1922" i="32" s="1"/>
  <c r="I1923" i="32" s="1"/>
  <c r="I1924" i="32" s="1"/>
  <c r="I1925" i="32" s="1"/>
  <c r="I1926" i="32" s="1"/>
  <c r="I1927" i="32" s="1"/>
  <c r="I1928" i="32" s="1"/>
  <c r="I1929" i="32" s="1"/>
  <c r="I1930" i="32" s="1"/>
  <c r="I1931" i="32" s="1"/>
  <c r="I1932" i="32" s="1"/>
  <c r="I1933" i="32" s="1"/>
  <c r="I1934" i="32" s="1"/>
  <c r="I1935" i="32" s="1"/>
  <c r="I1936" i="32" s="1"/>
  <c r="I1937" i="32" s="1"/>
  <c r="I1938" i="32" s="1"/>
  <c r="I1939" i="32" s="1"/>
  <c r="I1940" i="32" s="1"/>
  <c r="I1941" i="32" s="1"/>
  <c r="I1942" i="32" s="1"/>
  <c r="I1943" i="32" s="1"/>
  <c r="I1944" i="32" s="1"/>
  <c r="I1945" i="32" s="1"/>
  <c r="I1946" i="32" s="1"/>
  <c r="I1947" i="32" s="1"/>
  <c r="I1948" i="32" s="1"/>
  <c r="I1949" i="32" s="1"/>
  <c r="I1950" i="32" s="1"/>
  <c r="I1951" i="32" s="1"/>
  <c r="I1952" i="32" s="1"/>
  <c r="I1953" i="32" s="1"/>
  <c r="I1954" i="32" s="1"/>
  <c r="I1955" i="32" s="1"/>
  <c r="I1956" i="32" s="1"/>
  <c r="I1957" i="32" s="1"/>
  <c r="I1958" i="32" s="1"/>
  <c r="I1959" i="32" s="1"/>
  <c r="I1960" i="32" s="1"/>
  <c r="I1961" i="32" s="1"/>
  <c r="I1962" i="32" s="1"/>
  <c r="I1963" i="32" s="1"/>
  <c r="I1964" i="32" s="1"/>
  <c r="I1965" i="32" s="1"/>
  <c r="I1966" i="32" s="1"/>
  <c r="I1967" i="32" s="1"/>
  <c r="I1968" i="32" s="1"/>
  <c r="I1969" i="32" s="1"/>
  <c r="I1970" i="32" s="1"/>
  <c r="I1971" i="32" s="1"/>
  <c r="I1972" i="32" s="1"/>
  <c r="I1973" i="32" s="1"/>
  <c r="I1974" i="32" s="1"/>
  <c r="I1975" i="32" s="1"/>
  <c r="I1976" i="32" s="1"/>
  <c r="I1977" i="32" s="1"/>
  <c r="I1978" i="32" s="1"/>
  <c r="I1979" i="32" s="1"/>
  <c r="I1980" i="32" s="1"/>
  <c r="I1981" i="32" s="1"/>
  <c r="I1982" i="32" s="1"/>
  <c r="I1983" i="32" s="1"/>
  <c r="I1984" i="32" s="1"/>
  <c r="I1985" i="32" s="1"/>
  <c r="I1986" i="32" s="1"/>
  <c r="I1987" i="32" s="1"/>
  <c r="I1988" i="32" s="1"/>
  <c r="I1989" i="32" s="1"/>
  <c r="I1990" i="32" s="1"/>
  <c r="I1991" i="32" s="1"/>
  <c r="I1992" i="32" s="1"/>
  <c r="I1993" i="32" s="1"/>
  <c r="I1994" i="32" s="1"/>
  <c r="I1995" i="32" s="1"/>
  <c r="I1996" i="32" s="1"/>
  <c r="I1997" i="32" s="1"/>
  <c r="I1998" i="32" s="1"/>
  <c r="I1999" i="32" s="1"/>
  <c r="I2000" i="32" s="1"/>
  <c r="I2001" i="32" s="1"/>
  <c r="I2002" i="32" s="1"/>
  <c r="I2003" i="32" s="1"/>
  <c r="I2004" i="32" s="1"/>
  <c r="I2005" i="32" s="1"/>
  <c r="I2006" i="32" s="1"/>
  <c r="I2007" i="32" s="1"/>
  <c r="I2008" i="32" s="1"/>
  <c r="I2009" i="32" s="1"/>
  <c r="I2010" i="32" s="1"/>
  <c r="I2011" i="32" s="1"/>
  <c r="I2012" i="32" s="1"/>
  <c r="I2013" i="32" s="1"/>
  <c r="I2014" i="32" s="1"/>
  <c r="I2015" i="32" s="1"/>
  <c r="I2016" i="32" s="1"/>
  <c r="I2017" i="32" s="1"/>
  <c r="I2018" i="32" s="1"/>
  <c r="I2019" i="32" s="1"/>
  <c r="I2020" i="32" s="1"/>
  <c r="I2021" i="32" s="1"/>
  <c r="I2022" i="32" s="1"/>
  <c r="I2023" i="32" s="1"/>
  <c r="I2024" i="32" s="1"/>
  <c r="I2025" i="32" s="1"/>
  <c r="I2026" i="32" s="1"/>
  <c r="I2027" i="32" s="1"/>
  <c r="I2028" i="32" s="1"/>
  <c r="I2029" i="32" s="1"/>
  <c r="I2030" i="32" s="1"/>
  <c r="I2031" i="32" s="1"/>
  <c r="I2032" i="32" s="1"/>
  <c r="I2033" i="32" s="1"/>
  <c r="I2034" i="32" s="1"/>
  <c r="I2035" i="32" s="1"/>
  <c r="I2036" i="32" s="1"/>
  <c r="I2037" i="32" s="1"/>
  <c r="I2038" i="32" s="1"/>
  <c r="I2039" i="32" s="1"/>
  <c r="I2040" i="32" s="1"/>
  <c r="I2041" i="32" s="1"/>
  <c r="I2042" i="32" s="1"/>
  <c r="I2043" i="32" s="1"/>
  <c r="I2044" i="32" s="1"/>
  <c r="I2045" i="32" s="1"/>
  <c r="I2046" i="32" s="1"/>
  <c r="I2047" i="32" s="1"/>
  <c r="I2048" i="32" s="1"/>
  <c r="I2049" i="32" s="1"/>
  <c r="I2050" i="32" s="1"/>
  <c r="I2051" i="32" s="1"/>
  <c r="I2052" i="32" s="1"/>
  <c r="I2053" i="32" s="1"/>
  <c r="I2054" i="32" s="1"/>
  <c r="I2055" i="32" s="1"/>
  <c r="I2056" i="32" s="1"/>
  <c r="I2057" i="32" s="1"/>
  <c r="I2058" i="32" s="1"/>
  <c r="I2059" i="32" s="1"/>
  <c r="I2060" i="32" s="1"/>
  <c r="I2061" i="32" s="1"/>
  <c r="I2062" i="32" s="1"/>
  <c r="I2063" i="32" s="1"/>
  <c r="I2064" i="32" s="1"/>
  <c r="I2065" i="32" s="1"/>
  <c r="I2066" i="32" s="1"/>
  <c r="I2067" i="32" s="1"/>
  <c r="I2068" i="32" s="1"/>
  <c r="I2069" i="32" s="1"/>
  <c r="I2070" i="32" s="1"/>
  <c r="I2071" i="32" s="1"/>
  <c r="I2072" i="32" s="1"/>
  <c r="I2073" i="32" s="1"/>
  <c r="I2074" i="32" s="1"/>
  <c r="I2075" i="32" s="1"/>
  <c r="I2076" i="32" s="1"/>
  <c r="I2077" i="32" s="1"/>
  <c r="I2078" i="32" s="1"/>
  <c r="I2079" i="32" s="1"/>
  <c r="I2080" i="32" s="1"/>
  <c r="I2081" i="32" s="1"/>
  <c r="I2082" i="32" s="1"/>
  <c r="I2083" i="32" s="1"/>
  <c r="I2084" i="32" s="1"/>
  <c r="I2085" i="32" s="1"/>
  <c r="I2086" i="32" s="1"/>
  <c r="I2087" i="32" s="1"/>
  <c r="I2088" i="32" s="1"/>
  <c r="I4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122" i="32"/>
  <c r="H123" i="32"/>
  <c r="H124" i="32"/>
  <c r="H125" i="32"/>
  <c r="H126" i="32"/>
  <c r="H127" i="32"/>
  <c r="H128" i="32"/>
  <c r="H129" i="32"/>
  <c r="H130" i="32"/>
  <c r="H131" i="32"/>
  <c r="H132" i="32"/>
  <c r="H133" i="32"/>
  <c r="H134" i="32"/>
  <c r="H135" i="32"/>
  <c r="H136" i="32"/>
  <c r="H137" i="32"/>
  <c r="H138" i="32"/>
  <c r="H139" i="32"/>
  <c r="H140" i="32"/>
  <c r="H141" i="32"/>
  <c r="H142" i="32"/>
  <c r="H143" i="32"/>
  <c r="H144" i="32"/>
  <c r="H145" i="32"/>
  <c r="H146" i="32"/>
  <c r="H147" i="32"/>
  <c r="H148" i="32"/>
  <c r="H149" i="32"/>
  <c r="H150" i="32"/>
  <c r="H151" i="32"/>
  <c r="H152" i="32"/>
  <c r="H153" i="32"/>
  <c r="H154" i="32"/>
  <c r="H155" i="32"/>
  <c r="H156" i="32"/>
  <c r="H157" i="32"/>
  <c r="H158" i="32"/>
  <c r="H159" i="32"/>
  <c r="H160" i="32"/>
  <c r="H161" i="32"/>
  <c r="H162" i="32"/>
  <c r="H163" i="32"/>
  <c r="H164" i="32"/>
  <c r="H165" i="32"/>
  <c r="H166" i="32"/>
  <c r="H167" i="32"/>
  <c r="H168" i="32"/>
  <c r="H169" i="32"/>
  <c r="H170" i="32"/>
  <c r="H171" i="32"/>
  <c r="H172" i="32"/>
  <c r="H173" i="32"/>
  <c r="H174" i="32"/>
  <c r="H175" i="32"/>
  <c r="H176" i="32"/>
  <c r="H177" i="32"/>
  <c r="H178" i="32"/>
  <c r="H179" i="32"/>
  <c r="H180" i="32"/>
  <c r="H181" i="32"/>
  <c r="H182" i="32"/>
  <c r="H183" i="32"/>
  <c r="H184" i="32"/>
  <c r="H185" i="32"/>
  <c r="H186" i="32"/>
  <c r="H187" i="32"/>
  <c r="H188" i="32"/>
  <c r="H189" i="32"/>
  <c r="H190" i="32"/>
  <c r="H191" i="32"/>
  <c r="H192" i="32"/>
  <c r="H193" i="32"/>
  <c r="H194" i="32"/>
  <c r="H195" i="32"/>
  <c r="H196" i="32"/>
  <c r="H197" i="32"/>
  <c r="H198" i="32"/>
  <c r="H199" i="32"/>
  <c r="H200" i="32"/>
  <c r="H201" i="32"/>
  <c r="H202" i="32"/>
  <c r="H203" i="32"/>
  <c r="H204" i="32"/>
  <c r="H205" i="32"/>
  <c r="H206" i="32"/>
  <c r="H207" i="32"/>
  <c r="H208" i="32"/>
  <c r="H209" i="32"/>
  <c r="H210" i="32"/>
  <c r="H211" i="32"/>
  <c r="H212" i="32"/>
  <c r="H213" i="32"/>
  <c r="H214" i="32"/>
  <c r="H215" i="32"/>
  <c r="H216" i="32"/>
  <c r="H217" i="32"/>
  <c r="H218" i="32"/>
  <c r="H219" i="32"/>
  <c r="H220" i="32"/>
  <c r="H221" i="32"/>
  <c r="H222" i="32"/>
  <c r="H223" i="32"/>
  <c r="H224" i="32"/>
  <c r="H225" i="32"/>
  <c r="H226" i="32"/>
  <c r="H227" i="32"/>
  <c r="H228" i="32"/>
  <c r="H229" i="32"/>
  <c r="H230" i="32"/>
  <c r="H231" i="32"/>
  <c r="H232" i="32"/>
  <c r="H233" i="32"/>
  <c r="H234" i="32"/>
  <c r="H235" i="32"/>
  <c r="H236" i="32"/>
  <c r="H237" i="32"/>
  <c r="H238" i="32"/>
  <c r="H239" i="32"/>
  <c r="H240" i="32"/>
  <c r="H241" i="32"/>
  <c r="H242" i="32"/>
  <c r="H243" i="32"/>
  <c r="H244" i="32"/>
  <c r="H245" i="32"/>
  <c r="H246" i="32"/>
  <c r="H247" i="32"/>
  <c r="H248" i="32"/>
  <c r="H249" i="32"/>
  <c r="H250" i="32"/>
  <c r="H251" i="32"/>
  <c r="H252" i="32"/>
  <c r="H253" i="32"/>
  <c r="H254" i="32"/>
  <c r="H255" i="32"/>
  <c r="H256" i="32"/>
  <c r="H257" i="32"/>
  <c r="H258" i="32"/>
  <c r="H259" i="32"/>
  <c r="H260" i="32"/>
  <c r="H261" i="32"/>
  <c r="H262" i="32"/>
  <c r="H263" i="32"/>
  <c r="H264" i="32"/>
  <c r="H265" i="32"/>
  <c r="H266" i="32"/>
  <c r="H267" i="32"/>
  <c r="H268" i="32"/>
  <c r="H269" i="32"/>
  <c r="H270" i="32"/>
  <c r="H271" i="32"/>
  <c r="H272" i="32"/>
  <c r="H273" i="32"/>
  <c r="H274" i="32"/>
  <c r="H275" i="32"/>
  <c r="H276" i="32"/>
  <c r="H277" i="32"/>
  <c r="H278" i="32"/>
  <c r="H279" i="32"/>
  <c r="H280" i="32"/>
  <c r="H281" i="32"/>
  <c r="H282" i="32"/>
  <c r="H283" i="32"/>
  <c r="H284" i="32"/>
  <c r="H285" i="32"/>
  <c r="H286" i="32"/>
  <c r="H287" i="32"/>
  <c r="H288" i="32"/>
  <c r="H289" i="32"/>
  <c r="H290" i="32"/>
  <c r="H291" i="32"/>
  <c r="H292" i="32"/>
  <c r="H293" i="32"/>
  <c r="H294" i="32"/>
  <c r="H295" i="32"/>
  <c r="H296" i="32"/>
  <c r="H297" i="32"/>
  <c r="H298" i="32"/>
  <c r="H299" i="32"/>
  <c r="H300" i="32"/>
  <c r="H301" i="32"/>
  <c r="H302" i="32"/>
  <c r="H303" i="32"/>
  <c r="H304" i="32"/>
  <c r="H305" i="32"/>
  <c r="H306" i="32"/>
  <c r="H307" i="32"/>
  <c r="H308" i="32"/>
  <c r="H309" i="32"/>
  <c r="H310" i="32"/>
  <c r="H311" i="32"/>
  <c r="H312" i="32"/>
  <c r="H313" i="32"/>
  <c r="H314" i="32"/>
  <c r="H315" i="32"/>
  <c r="H316" i="32"/>
  <c r="H317" i="32"/>
  <c r="H318" i="32"/>
  <c r="H319" i="32"/>
  <c r="H320" i="32"/>
  <c r="H321" i="32"/>
  <c r="H322" i="32"/>
  <c r="H323" i="32"/>
  <c r="H324" i="32"/>
  <c r="H325" i="32"/>
  <c r="H326" i="32"/>
  <c r="H327" i="32"/>
  <c r="H328" i="32"/>
  <c r="H329" i="32"/>
  <c r="H330" i="32"/>
  <c r="H331" i="32"/>
  <c r="H332" i="32"/>
  <c r="H333" i="32"/>
  <c r="H334" i="32"/>
  <c r="H335" i="32"/>
  <c r="H336" i="32"/>
  <c r="H337" i="32"/>
  <c r="H338" i="32"/>
  <c r="H339" i="32"/>
  <c r="H340" i="32"/>
  <c r="H341" i="32"/>
  <c r="H342" i="32"/>
  <c r="H343" i="32"/>
  <c r="H344" i="32"/>
  <c r="H345" i="32"/>
  <c r="H346" i="32"/>
  <c r="H347" i="32"/>
  <c r="H348" i="32"/>
  <c r="H349" i="32"/>
  <c r="H350" i="32"/>
  <c r="H351" i="32"/>
  <c r="H352" i="32"/>
  <c r="H353" i="32"/>
  <c r="H354" i="32"/>
  <c r="H355" i="32"/>
  <c r="H356" i="32"/>
  <c r="H357" i="32"/>
  <c r="H358" i="32"/>
  <c r="H359" i="32"/>
  <c r="H360" i="32"/>
  <c r="H361" i="32"/>
  <c r="H362" i="32"/>
  <c r="H363" i="32"/>
  <c r="H364" i="32"/>
  <c r="H365" i="32"/>
  <c r="H366" i="32"/>
  <c r="H367" i="32"/>
  <c r="H368" i="32"/>
  <c r="H369" i="32"/>
  <c r="H370" i="32"/>
  <c r="H371" i="32"/>
  <c r="H372" i="32"/>
  <c r="H373" i="32"/>
  <c r="H374" i="32"/>
  <c r="H375" i="32"/>
  <c r="H376" i="32"/>
  <c r="H377" i="32"/>
  <c r="H378" i="32"/>
  <c r="H379" i="32"/>
  <c r="H380" i="32"/>
  <c r="H381" i="32"/>
  <c r="H382" i="32"/>
  <c r="H383" i="32"/>
  <c r="H384" i="32"/>
  <c r="H385" i="32"/>
  <c r="H386" i="32"/>
  <c r="H387" i="32"/>
  <c r="H388" i="32"/>
  <c r="H389" i="32"/>
  <c r="H390" i="32"/>
  <c r="H391" i="32"/>
  <c r="H392" i="32"/>
  <c r="H393" i="32"/>
  <c r="H394" i="32"/>
  <c r="H395" i="32"/>
  <c r="H396" i="32"/>
  <c r="H397" i="32"/>
  <c r="H398" i="32"/>
  <c r="H399" i="32"/>
  <c r="H400" i="32"/>
  <c r="H401" i="32"/>
  <c r="H402" i="32"/>
  <c r="H403" i="32"/>
  <c r="H404" i="32"/>
  <c r="H405" i="32"/>
  <c r="H406" i="32"/>
  <c r="H407" i="32"/>
  <c r="H408" i="32"/>
  <c r="H409" i="32"/>
  <c r="H410" i="32"/>
  <c r="H411" i="32"/>
  <c r="H412" i="32"/>
  <c r="H413" i="32"/>
  <c r="H414" i="32"/>
  <c r="H415" i="32"/>
  <c r="H416" i="32"/>
  <c r="H417" i="32"/>
  <c r="H418" i="32"/>
  <c r="H419" i="32"/>
  <c r="H420" i="32"/>
  <c r="H421" i="32"/>
  <c r="H422" i="32"/>
  <c r="H423" i="32"/>
  <c r="H424" i="32"/>
  <c r="H425" i="32"/>
  <c r="H426" i="32"/>
  <c r="H427" i="32"/>
  <c r="H428" i="32"/>
  <c r="H429" i="32"/>
  <c r="H430" i="32"/>
  <c r="H431" i="32"/>
  <c r="H432" i="32"/>
  <c r="H433" i="32"/>
  <c r="H434" i="32"/>
  <c r="H435" i="32"/>
  <c r="H436" i="32"/>
  <c r="H437" i="32"/>
  <c r="H438" i="32"/>
  <c r="H439" i="32"/>
  <c r="H440" i="32"/>
  <c r="H441" i="32"/>
  <c r="H442" i="32"/>
  <c r="H443" i="32"/>
  <c r="H444" i="32"/>
  <c r="H445" i="32"/>
  <c r="H446" i="32"/>
  <c r="H447" i="32"/>
  <c r="H448" i="32"/>
  <c r="H449" i="32"/>
  <c r="H450" i="32"/>
  <c r="H451" i="32"/>
  <c r="H452" i="32"/>
  <c r="H453" i="32"/>
  <c r="H454" i="32"/>
  <c r="H455" i="32"/>
  <c r="H456" i="32"/>
  <c r="H457" i="32"/>
  <c r="H458" i="32"/>
  <c r="H459" i="32"/>
  <c r="H460" i="32"/>
  <c r="H461" i="32"/>
  <c r="H462" i="32"/>
  <c r="H463" i="32"/>
  <c r="H464" i="32"/>
  <c r="H465" i="32"/>
  <c r="H466" i="32"/>
  <c r="H467" i="32"/>
  <c r="H468" i="32"/>
  <c r="H469" i="32"/>
  <c r="H470" i="32"/>
  <c r="H471" i="32"/>
  <c r="H472" i="32"/>
  <c r="H473" i="32"/>
  <c r="H474" i="32"/>
  <c r="H475" i="32"/>
  <c r="H476" i="32"/>
  <c r="H477" i="32"/>
  <c r="H478" i="32"/>
  <c r="H479" i="32"/>
  <c r="H480" i="32"/>
  <c r="H481" i="32"/>
  <c r="H482" i="32"/>
  <c r="H483" i="32"/>
  <c r="H484" i="32"/>
  <c r="H485" i="32"/>
  <c r="H486" i="32"/>
  <c r="H487" i="32"/>
  <c r="H488" i="32"/>
  <c r="H489" i="32"/>
  <c r="H490" i="32"/>
  <c r="H491" i="32"/>
  <c r="H492" i="32"/>
  <c r="H493" i="32"/>
  <c r="H494" i="32"/>
  <c r="H495" i="32"/>
  <c r="H496" i="32"/>
  <c r="H497" i="32"/>
  <c r="H498" i="32"/>
  <c r="H499" i="32"/>
  <c r="H500" i="32"/>
  <c r="H501" i="32"/>
  <c r="H502" i="32"/>
  <c r="H503" i="32"/>
  <c r="H504" i="32"/>
  <c r="H505" i="32"/>
  <c r="H506" i="32"/>
  <c r="H507" i="32"/>
  <c r="H508" i="32"/>
  <c r="H509" i="32"/>
  <c r="H510" i="32"/>
  <c r="H511" i="32"/>
  <c r="H512" i="32"/>
  <c r="H513" i="32"/>
  <c r="H514" i="32"/>
  <c r="H515" i="32"/>
  <c r="H516" i="32"/>
  <c r="H517" i="32"/>
  <c r="H518" i="32"/>
  <c r="H519" i="32"/>
  <c r="H520" i="32"/>
  <c r="H521" i="32"/>
  <c r="H522" i="32"/>
  <c r="H523" i="32"/>
  <c r="H524" i="32"/>
  <c r="H525" i="32"/>
  <c r="H526" i="32"/>
  <c r="H527" i="32"/>
  <c r="H528" i="32"/>
  <c r="H529" i="32"/>
  <c r="H530" i="32"/>
  <c r="H531" i="32"/>
  <c r="H532" i="32"/>
  <c r="H533" i="32"/>
  <c r="H534" i="32"/>
  <c r="H535" i="32"/>
  <c r="H536" i="32"/>
  <c r="H537" i="32"/>
  <c r="H538" i="32"/>
  <c r="H539" i="32"/>
  <c r="H540" i="32"/>
  <c r="H541" i="32"/>
  <c r="H542" i="32"/>
  <c r="H543" i="32"/>
  <c r="H544" i="32"/>
  <c r="H545" i="32"/>
  <c r="H546" i="32"/>
  <c r="H547" i="32"/>
  <c r="H548" i="32"/>
  <c r="H549" i="32"/>
  <c r="H550" i="32"/>
  <c r="H551" i="32"/>
  <c r="H552" i="32"/>
  <c r="H553" i="32"/>
  <c r="H554" i="32"/>
  <c r="H555" i="32"/>
  <c r="H556" i="32"/>
  <c r="H557" i="32"/>
  <c r="H558" i="32"/>
  <c r="H559" i="32"/>
  <c r="H560" i="32"/>
  <c r="H561" i="32"/>
  <c r="H562" i="32"/>
  <c r="H563" i="32"/>
  <c r="H564" i="32"/>
  <c r="H565" i="32"/>
  <c r="H566" i="32"/>
  <c r="H567" i="32"/>
  <c r="H568" i="32"/>
  <c r="H569" i="32"/>
  <c r="H570" i="32"/>
  <c r="H571" i="32"/>
  <c r="H572" i="32"/>
  <c r="H573" i="32"/>
  <c r="H574" i="32"/>
  <c r="H575" i="32"/>
  <c r="H576" i="32"/>
  <c r="H577" i="32"/>
  <c r="H578" i="32"/>
  <c r="H579" i="32"/>
  <c r="H580" i="32"/>
  <c r="H581" i="32"/>
  <c r="H582" i="32"/>
  <c r="H583" i="32"/>
  <c r="H584" i="32"/>
  <c r="H585" i="32"/>
  <c r="H586" i="32"/>
  <c r="H587" i="32"/>
  <c r="H588" i="32"/>
  <c r="H589" i="32"/>
  <c r="H590" i="32"/>
  <c r="H591" i="32"/>
  <c r="H592" i="32"/>
  <c r="H593" i="32"/>
  <c r="H594" i="32"/>
  <c r="H595" i="32"/>
  <c r="H596" i="32"/>
  <c r="H597" i="32"/>
  <c r="H598" i="32"/>
  <c r="H599" i="32"/>
  <c r="H600" i="32"/>
  <c r="H601" i="32"/>
  <c r="H602" i="32"/>
  <c r="H603" i="32"/>
  <c r="H604" i="32"/>
  <c r="H605" i="32"/>
  <c r="H606" i="32"/>
  <c r="H607" i="32"/>
  <c r="H608" i="32"/>
  <c r="H609" i="32"/>
  <c r="H610" i="32"/>
  <c r="H611" i="32"/>
  <c r="H612" i="32"/>
  <c r="H613" i="32"/>
  <c r="H614" i="32"/>
  <c r="H615" i="32"/>
  <c r="H616" i="32"/>
  <c r="H617" i="32"/>
  <c r="H618" i="32"/>
  <c r="H619" i="32"/>
  <c r="H620" i="32"/>
  <c r="H621" i="32"/>
  <c r="H622" i="32"/>
  <c r="H623" i="32"/>
  <c r="H624" i="32"/>
  <c r="H625" i="32"/>
  <c r="H626" i="32"/>
  <c r="H627" i="32"/>
  <c r="H628" i="32"/>
  <c r="H629" i="32"/>
  <c r="H630" i="32"/>
  <c r="H631" i="32"/>
  <c r="H632" i="32"/>
  <c r="H633" i="32"/>
  <c r="H634" i="32"/>
  <c r="H635" i="32"/>
  <c r="H636" i="32"/>
  <c r="H637" i="32"/>
  <c r="H638" i="32"/>
  <c r="H639" i="32"/>
  <c r="H640" i="32"/>
  <c r="H641" i="32"/>
  <c r="H642" i="32"/>
  <c r="H643" i="32"/>
  <c r="H644" i="32"/>
  <c r="H645" i="32"/>
  <c r="H646" i="32"/>
  <c r="H647" i="32"/>
  <c r="H648" i="32"/>
  <c r="H649" i="32"/>
  <c r="H650" i="32"/>
  <c r="H651" i="32"/>
  <c r="H652" i="32"/>
  <c r="H653" i="32"/>
  <c r="H654" i="32"/>
  <c r="H655" i="32"/>
  <c r="H656" i="32"/>
  <c r="H657" i="32"/>
  <c r="H658" i="32"/>
  <c r="H659" i="32"/>
  <c r="H660" i="32"/>
  <c r="H661" i="32"/>
  <c r="H662" i="32"/>
  <c r="H663" i="32"/>
  <c r="H664" i="32"/>
  <c r="H665" i="32"/>
  <c r="H666" i="32"/>
  <c r="H667" i="32"/>
  <c r="H668" i="32"/>
  <c r="H669" i="32"/>
  <c r="H670" i="32"/>
  <c r="H671" i="32"/>
  <c r="H672" i="32"/>
  <c r="H673" i="32"/>
  <c r="H674" i="32"/>
  <c r="H675" i="32"/>
  <c r="H676" i="32"/>
  <c r="H677" i="32"/>
  <c r="H678" i="32"/>
  <c r="H679" i="32"/>
  <c r="H680" i="32"/>
  <c r="H681" i="32"/>
  <c r="H682" i="32"/>
  <c r="H683" i="32"/>
  <c r="H684" i="32"/>
  <c r="H685" i="32"/>
  <c r="H686" i="32"/>
  <c r="H687" i="32"/>
  <c r="H688" i="32"/>
  <c r="H689" i="32"/>
  <c r="H690" i="32"/>
  <c r="H691" i="32"/>
  <c r="H692" i="32"/>
  <c r="H693" i="32"/>
  <c r="H694" i="32"/>
  <c r="H695" i="32"/>
  <c r="H696" i="32"/>
  <c r="H697" i="32"/>
  <c r="H698" i="32"/>
  <c r="H699" i="32"/>
  <c r="H700" i="32"/>
  <c r="H701" i="32"/>
  <c r="H702" i="32"/>
  <c r="H703" i="32"/>
  <c r="H704" i="32"/>
  <c r="H705" i="32"/>
  <c r="H706" i="32"/>
  <c r="H707" i="32"/>
  <c r="H708" i="32"/>
  <c r="H709" i="32"/>
  <c r="H710" i="32"/>
  <c r="H711" i="32"/>
  <c r="H712" i="32"/>
  <c r="H713" i="32"/>
  <c r="H714" i="32"/>
  <c r="H715" i="32"/>
  <c r="H716" i="32"/>
  <c r="H717" i="32"/>
  <c r="H718" i="32"/>
  <c r="H719" i="32"/>
  <c r="H720" i="32"/>
  <c r="H721" i="32"/>
  <c r="H722" i="32"/>
  <c r="H723" i="32"/>
  <c r="H724" i="32"/>
  <c r="H725" i="32"/>
  <c r="H726" i="32"/>
  <c r="H727" i="32"/>
  <c r="H728" i="32"/>
  <c r="H729" i="32"/>
  <c r="H730" i="32"/>
  <c r="H731" i="32"/>
  <c r="H732" i="32"/>
  <c r="H733" i="32"/>
  <c r="H734" i="32"/>
  <c r="H735" i="32"/>
  <c r="H736" i="32"/>
  <c r="H737" i="32"/>
  <c r="H738" i="32"/>
  <c r="H739" i="32"/>
  <c r="H740" i="32"/>
  <c r="H741" i="32"/>
  <c r="H742" i="32"/>
  <c r="H743" i="32"/>
  <c r="H744" i="32"/>
  <c r="H745" i="32"/>
  <c r="H746" i="32"/>
  <c r="H747" i="32"/>
  <c r="H748" i="32"/>
  <c r="H749" i="32"/>
  <c r="H750" i="32"/>
  <c r="H751" i="32"/>
  <c r="H752" i="32"/>
  <c r="H753" i="32"/>
  <c r="H754" i="32"/>
  <c r="H755" i="32"/>
  <c r="H756" i="32"/>
  <c r="H757" i="32"/>
  <c r="H758" i="32"/>
  <c r="H759" i="32"/>
  <c r="H760" i="32"/>
  <c r="H761" i="32"/>
  <c r="H762" i="32"/>
  <c r="H763" i="32"/>
  <c r="H764" i="32"/>
  <c r="H765" i="32"/>
  <c r="H766" i="32"/>
  <c r="H767" i="32"/>
  <c r="H768" i="32"/>
  <c r="H769" i="32"/>
  <c r="H770" i="32"/>
  <c r="H771" i="32"/>
  <c r="H772" i="32"/>
  <c r="H773" i="32"/>
  <c r="H774" i="32"/>
  <c r="H775" i="32"/>
  <c r="H776" i="32"/>
  <c r="H777" i="32"/>
  <c r="H778" i="32"/>
  <c r="H779" i="32"/>
  <c r="H780" i="32"/>
  <c r="H781" i="32"/>
  <c r="H782" i="32"/>
  <c r="H783" i="32"/>
  <c r="H784" i="32"/>
  <c r="H785" i="32"/>
  <c r="H786" i="32"/>
  <c r="H787" i="32"/>
  <c r="H788" i="32"/>
  <c r="H789" i="32"/>
  <c r="H790" i="32"/>
  <c r="H791" i="32"/>
  <c r="H792" i="32"/>
  <c r="H793" i="32"/>
  <c r="H794" i="32"/>
  <c r="H795" i="32"/>
  <c r="H796" i="32"/>
  <c r="H797" i="32"/>
  <c r="H798" i="32"/>
  <c r="H799" i="32"/>
  <c r="H800" i="32"/>
  <c r="H801" i="32"/>
  <c r="H802" i="32"/>
  <c r="H803" i="32"/>
  <c r="H804" i="32"/>
  <c r="H805" i="32"/>
  <c r="H806" i="32"/>
  <c r="H807" i="32"/>
  <c r="H808" i="32"/>
  <c r="H809" i="32"/>
  <c r="H810" i="32"/>
  <c r="H811" i="32"/>
  <c r="H812" i="32"/>
  <c r="H813" i="32"/>
  <c r="H814" i="32"/>
  <c r="H815" i="32"/>
  <c r="H816" i="32"/>
  <c r="H817" i="32"/>
  <c r="H818" i="32"/>
  <c r="H819" i="32"/>
  <c r="H820" i="32"/>
  <c r="H821" i="32"/>
  <c r="H822" i="32"/>
  <c r="H823" i="32"/>
  <c r="H824" i="32"/>
  <c r="H825" i="32"/>
  <c r="H826" i="32"/>
  <c r="H827" i="32"/>
  <c r="H828" i="32"/>
  <c r="H829" i="32"/>
  <c r="H830" i="32"/>
  <c r="H831" i="32"/>
  <c r="H832" i="32"/>
  <c r="H833" i="32"/>
  <c r="H834" i="32"/>
  <c r="H835" i="32"/>
  <c r="H836" i="32"/>
  <c r="H837" i="32"/>
  <c r="H838" i="32"/>
  <c r="H839" i="32"/>
  <c r="H840" i="32"/>
  <c r="H841" i="32"/>
  <c r="H842" i="32"/>
  <c r="H843" i="32"/>
  <c r="H844" i="32"/>
  <c r="H845" i="32"/>
  <c r="H846" i="32"/>
  <c r="H847" i="32"/>
  <c r="H848" i="32"/>
  <c r="H849" i="32"/>
  <c r="H850" i="32"/>
  <c r="H851" i="32"/>
  <c r="H852" i="32"/>
  <c r="H853" i="32"/>
  <c r="H854" i="32"/>
  <c r="H855" i="32"/>
  <c r="H856" i="32"/>
  <c r="H857" i="32"/>
  <c r="H858" i="32"/>
  <c r="H859" i="32"/>
  <c r="H860" i="32"/>
  <c r="H861" i="32"/>
  <c r="H862" i="32"/>
  <c r="H863" i="32"/>
  <c r="H864" i="32"/>
  <c r="H865" i="32"/>
  <c r="H866" i="32"/>
  <c r="H867" i="32"/>
  <c r="H868" i="32"/>
  <c r="H869" i="32"/>
  <c r="H870" i="32"/>
  <c r="H871" i="32"/>
  <c r="H872" i="32"/>
  <c r="H873" i="32"/>
  <c r="H874" i="32"/>
  <c r="H875" i="32"/>
  <c r="H876" i="32"/>
  <c r="H877" i="32"/>
  <c r="H878" i="32"/>
  <c r="H879" i="32"/>
  <c r="H880" i="32"/>
  <c r="H881" i="32"/>
  <c r="H882" i="32"/>
  <c r="H883" i="32"/>
  <c r="H884" i="32"/>
  <c r="H885" i="32"/>
  <c r="H886" i="32"/>
  <c r="H887" i="32"/>
  <c r="H888" i="32"/>
  <c r="H889" i="32"/>
  <c r="H890" i="32"/>
  <c r="H891" i="32"/>
  <c r="H892" i="32"/>
  <c r="H893" i="32"/>
  <c r="H894" i="32"/>
  <c r="H895" i="32"/>
  <c r="H896" i="32"/>
  <c r="H897" i="32"/>
  <c r="H898" i="32"/>
  <c r="H899" i="32"/>
  <c r="H900" i="32"/>
  <c r="H901" i="32"/>
  <c r="H902" i="32"/>
  <c r="H903" i="32"/>
  <c r="H904" i="32"/>
  <c r="H905" i="32"/>
  <c r="H906" i="32"/>
  <c r="H907" i="32"/>
  <c r="H908" i="32"/>
  <c r="H909" i="32"/>
  <c r="H910" i="32"/>
  <c r="H911" i="32"/>
  <c r="H912" i="32"/>
  <c r="H913" i="32"/>
  <c r="H914" i="32"/>
  <c r="H915" i="32"/>
  <c r="H916" i="32"/>
  <c r="H917" i="32"/>
  <c r="H918" i="32"/>
  <c r="H919" i="32"/>
  <c r="H920" i="32"/>
  <c r="H921" i="32"/>
  <c r="H922" i="32"/>
  <c r="H923" i="32"/>
  <c r="H924" i="32"/>
  <c r="H925" i="32"/>
  <c r="H926" i="32"/>
  <c r="H927" i="32"/>
  <c r="H928" i="32"/>
  <c r="H929" i="32"/>
  <c r="H930" i="32"/>
  <c r="H931" i="32"/>
  <c r="H932" i="32"/>
  <c r="H933" i="32"/>
  <c r="H934" i="32"/>
  <c r="H935" i="32"/>
  <c r="H936" i="32"/>
  <c r="H937" i="32"/>
  <c r="H938" i="32"/>
  <c r="H939" i="32"/>
  <c r="H940" i="32"/>
  <c r="H941" i="32"/>
  <c r="H942" i="32"/>
  <c r="H943" i="32"/>
  <c r="H944" i="32"/>
  <c r="H945" i="32"/>
  <c r="H946" i="32"/>
  <c r="H947" i="32"/>
  <c r="H948" i="32"/>
  <c r="H949" i="32"/>
  <c r="H950" i="32"/>
  <c r="H951" i="32"/>
  <c r="H952" i="32"/>
  <c r="H953" i="32"/>
  <c r="H954" i="32"/>
  <c r="H955" i="32"/>
  <c r="H956" i="32"/>
  <c r="H957" i="32"/>
  <c r="H958" i="32"/>
  <c r="H959" i="32"/>
  <c r="H960" i="32"/>
  <c r="H961" i="32"/>
  <c r="H962" i="32"/>
  <c r="H963" i="32"/>
  <c r="H964" i="32"/>
  <c r="H965" i="32"/>
  <c r="H966" i="32"/>
  <c r="H967" i="32"/>
  <c r="H968" i="32"/>
  <c r="H969" i="32"/>
  <c r="H970" i="32"/>
  <c r="H971" i="32"/>
  <c r="H972" i="32"/>
  <c r="H973" i="32"/>
  <c r="H974" i="32"/>
  <c r="H975" i="32"/>
  <c r="H976" i="32"/>
  <c r="H977" i="32"/>
  <c r="H978" i="32"/>
  <c r="H979" i="32"/>
  <c r="H980" i="32"/>
  <c r="H981" i="32"/>
  <c r="H982" i="32"/>
  <c r="H983" i="32"/>
  <c r="H984" i="32"/>
  <c r="H985" i="32"/>
  <c r="H986" i="32"/>
  <c r="H987" i="32"/>
  <c r="H988" i="32"/>
  <c r="H989" i="32"/>
  <c r="H990" i="32"/>
  <c r="H991" i="32"/>
  <c r="H992" i="32"/>
  <c r="H993" i="32"/>
  <c r="H994" i="32"/>
  <c r="H995" i="32"/>
  <c r="H996" i="32"/>
  <c r="H997" i="32"/>
  <c r="H998" i="32"/>
  <c r="H999" i="32"/>
  <c r="H1000" i="32"/>
  <c r="H1001" i="32"/>
  <c r="H1002" i="32"/>
  <c r="H1003" i="32"/>
  <c r="H1004" i="32"/>
  <c r="H1005" i="32"/>
  <c r="H1006" i="32"/>
  <c r="H1007" i="32"/>
  <c r="H1008" i="32"/>
  <c r="H1009" i="32"/>
  <c r="H1010" i="32"/>
  <c r="H1011" i="32"/>
  <c r="H1012" i="32"/>
  <c r="H1013" i="32"/>
  <c r="H1014" i="32"/>
  <c r="H1015" i="32"/>
  <c r="H1016" i="32"/>
  <c r="H1017" i="32"/>
  <c r="H1018" i="32"/>
  <c r="H1019" i="32"/>
  <c r="H1020" i="32"/>
  <c r="H1021" i="32"/>
  <c r="H1022" i="32"/>
  <c r="H1023" i="32"/>
  <c r="H1024" i="32"/>
  <c r="H1025" i="32"/>
  <c r="H1026" i="32"/>
  <c r="H1027" i="32"/>
  <c r="H1028" i="32"/>
  <c r="H1029" i="32"/>
  <c r="H1030" i="32"/>
  <c r="H1031" i="32"/>
  <c r="H1032" i="32"/>
  <c r="H1033" i="32"/>
  <c r="H1034" i="32"/>
  <c r="H1035" i="32"/>
  <c r="H1036" i="32"/>
  <c r="H1037" i="32"/>
  <c r="H1038" i="32"/>
  <c r="H1039" i="32"/>
  <c r="H1040" i="32"/>
  <c r="H1041" i="32"/>
  <c r="H1042" i="32"/>
  <c r="H1043" i="32"/>
  <c r="H1044" i="32"/>
  <c r="H1045" i="32"/>
  <c r="H1046" i="32"/>
  <c r="H1047" i="32"/>
  <c r="H1048" i="32"/>
  <c r="H1049" i="32"/>
  <c r="H1050" i="32"/>
  <c r="H1051" i="32"/>
  <c r="H1052" i="32"/>
  <c r="H1053" i="32"/>
  <c r="H1054" i="32"/>
  <c r="H1055" i="32"/>
  <c r="H1056" i="32"/>
  <c r="H1057" i="32"/>
  <c r="H1058" i="32"/>
  <c r="H1059" i="32"/>
  <c r="H1060" i="32"/>
  <c r="H1061" i="32"/>
  <c r="H1062" i="32"/>
  <c r="H1063" i="32"/>
  <c r="H1064" i="32"/>
  <c r="H1065" i="32"/>
  <c r="H1066" i="32"/>
  <c r="H1067" i="32"/>
  <c r="H1068" i="32"/>
  <c r="H1069" i="32"/>
  <c r="H1070" i="32"/>
  <c r="H1071" i="32"/>
  <c r="H1072" i="32"/>
  <c r="H1073" i="32"/>
  <c r="H1074" i="32"/>
  <c r="H1075" i="32"/>
  <c r="H1076" i="32"/>
  <c r="H1077" i="32"/>
  <c r="H1078" i="32"/>
  <c r="H1079" i="32"/>
  <c r="H1080" i="32"/>
  <c r="H1081" i="32"/>
  <c r="H1082" i="32"/>
  <c r="H1083" i="32"/>
  <c r="H1084" i="32"/>
  <c r="H1085" i="32"/>
  <c r="H1086" i="32"/>
  <c r="H1087" i="32"/>
  <c r="H1088" i="32"/>
  <c r="H1089" i="32"/>
  <c r="H1090" i="32"/>
  <c r="H1091" i="32"/>
  <c r="H1092" i="32"/>
  <c r="H1093" i="32"/>
  <c r="H1094" i="32"/>
  <c r="H1095" i="32"/>
  <c r="H1096" i="32"/>
  <c r="H1097" i="32"/>
  <c r="H1098" i="32"/>
  <c r="H1099" i="32"/>
  <c r="H1100" i="32"/>
  <c r="H1101" i="32"/>
  <c r="H1102" i="32"/>
  <c r="H1103" i="32"/>
  <c r="H1104" i="32"/>
  <c r="H1105" i="32"/>
  <c r="H1106" i="32"/>
  <c r="H1107" i="32"/>
  <c r="H1108" i="32"/>
  <c r="H1109" i="32"/>
  <c r="H1110" i="32"/>
  <c r="H1111" i="32"/>
  <c r="H1112" i="32"/>
  <c r="H1113" i="32"/>
  <c r="H1114" i="32"/>
  <c r="H1115" i="32"/>
  <c r="H1116" i="32"/>
  <c r="H1117" i="32"/>
  <c r="H1118" i="32"/>
  <c r="H1119" i="32"/>
  <c r="H1120" i="32"/>
  <c r="H1121" i="32"/>
  <c r="H1122" i="32"/>
  <c r="H1123" i="32"/>
  <c r="H1124" i="32"/>
  <c r="H1125" i="32"/>
  <c r="H1126" i="32"/>
  <c r="H1127" i="32"/>
  <c r="H1128" i="32"/>
  <c r="H1129" i="32"/>
  <c r="H1130" i="32"/>
  <c r="H1131" i="32"/>
  <c r="H1132" i="32"/>
  <c r="H1133" i="32"/>
  <c r="H1134" i="32"/>
  <c r="H1135" i="32"/>
  <c r="H1136" i="32"/>
  <c r="H1137" i="32"/>
  <c r="H1138" i="32"/>
  <c r="H1139" i="32"/>
  <c r="H1140" i="32"/>
  <c r="H1141" i="32"/>
  <c r="H1142" i="32"/>
  <c r="H1143" i="32"/>
  <c r="H1144" i="32"/>
  <c r="H1145" i="32"/>
  <c r="H1146" i="32"/>
  <c r="H1147" i="32"/>
  <c r="H1148" i="32"/>
  <c r="H1149" i="32"/>
  <c r="H1150" i="32"/>
  <c r="H1151" i="32"/>
  <c r="H1152" i="32"/>
  <c r="H1153" i="32"/>
  <c r="H1154" i="32"/>
  <c r="H1155" i="32"/>
  <c r="H1156" i="32"/>
  <c r="H1157" i="32"/>
  <c r="H1158" i="32"/>
  <c r="H1159" i="32"/>
  <c r="H1160" i="32"/>
  <c r="H1161" i="32"/>
  <c r="H1162" i="32"/>
  <c r="H1163" i="32"/>
  <c r="H1164" i="32"/>
  <c r="H1165" i="32"/>
  <c r="H1166" i="32"/>
  <c r="H1167" i="32"/>
  <c r="H1168" i="32"/>
  <c r="H1169" i="32"/>
  <c r="H1170" i="32"/>
  <c r="H1171" i="32"/>
  <c r="H1172" i="32"/>
  <c r="H1173" i="32"/>
  <c r="H1174" i="32"/>
  <c r="H1175" i="32"/>
  <c r="H1176" i="32"/>
  <c r="H1177" i="32"/>
  <c r="H1178" i="32"/>
  <c r="H1179" i="32"/>
  <c r="H1180" i="32"/>
  <c r="H1181" i="32"/>
  <c r="H1182" i="32"/>
  <c r="H1183" i="32"/>
  <c r="H1184" i="32"/>
  <c r="H1185" i="32"/>
  <c r="H1186" i="32"/>
  <c r="H1187" i="32"/>
  <c r="H1188" i="32"/>
  <c r="H1189" i="32"/>
  <c r="H1190" i="32"/>
  <c r="H1191" i="32"/>
  <c r="H1192" i="32"/>
  <c r="H1193" i="32"/>
  <c r="H1194" i="32"/>
  <c r="H1195" i="32"/>
  <c r="H1196" i="32"/>
  <c r="H1197" i="32"/>
  <c r="H1198" i="32"/>
  <c r="H1199" i="32"/>
  <c r="H1200" i="32"/>
  <c r="H1201" i="32"/>
  <c r="H1202" i="32"/>
  <c r="H1203" i="32"/>
  <c r="H1204" i="32"/>
  <c r="H1205" i="32"/>
  <c r="H1206" i="32"/>
  <c r="H1207" i="32"/>
  <c r="H1208" i="32"/>
  <c r="H1209" i="32"/>
  <c r="H1210" i="32"/>
  <c r="H1211" i="32"/>
  <c r="H1212" i="32"/>
  <c r="H1213" i="32"/>
  <c r="H1214" i="32"/>
  <c r="H1215" i="32"/>
  <c r="H1216" i="32"/>
  <c r="H1217" i="32"/>
  <c r="H1218" i="32"/>
  <c r="H1219" i="32"/>
  <c r="H1220" i="32"/>
  <c r="H1221" i="32"/>
  <c r="H1222" i="32"/>
  <c r="H1223" i="32"/>
  <c r="H1224" i="32"/>
  <c r="H1225" i="32"/>
  <c r="H1226" i="32"/>
  <c r="H1227" i="32"/>
  <c r="H1228" i="32"/>
  <c r="H1229" i="32"/>
  <c r="H1230" i="32"/>
  <c r="H1231" i="32"/>
  <c r="H1232" i="32"/>
  <c r="H1233" i="32"/>
  <c r="H1234" i="32"/>
  <c r="H1235" i="32"/>
  <c r="H1236" i="32"/>
  <c r="H1237" i="32"/>
  <c r="H1238" i="32"/>
  <c r="H1239" i="32"/>
  <c r="H1240" i="32"/>
  <c r="H1241" i="32"/>
  <c r="H1242" i="32"/>
  <c r="H1243" i="32"/>
  <c r="H1244" i="32"/>
  <c r="H1245" i="32"/>
  <c r="H1246" i="32"/>
  <c r="H1247" i="32"/>
  <c r="H1248" i="32"/>
  <c r="H1249" i="32"/>
  <c r="H1250" i="32"/>
  <c r="H1251" i="32"/>
  <c r="H1252" i="32"/>
  <c r="H1253" i="32"/>
  <c r="H1254" i="32"/>
  <c r="H1255" i="32"/>
  <c r="H1256" i="32"/>
  <c r="H1257" i="32"/>
  <c r="H1258" i="32"/>
  <c r="H1259" i="32"/>
  <c r="H1260" i="32"/>
  <c r="H1261" i="32"/>
  <c r="H1262" i="32"/>
  <c r="H1263" i="32"/>
  <c r="H1264" i="32"/>
  <c r="H1265" i="32"/>
  <c r="H1266" i="32"/>
  <c r="H1267" i="32"/>
  <c r="H1268" i="32"/>
  <c r="H1269" i="32"/>
  <c r="H1270" i="32"/>
  <c r="H1271" i="32"/>
  <c r="H1272" i="32"/>
  <c r="H1273" i="32"/>
  <c r="H1274" i="32"/>
  <c r="H1275" i="32"/>
  <c r="H1276" i="32"/>
  <c r="H1277" i="32"/>
  <c r="H1278" i="32"/>
  <c r="H1279" i="32"/>
  <c r="H1280" i="32"/>
  <c r="H1281" i="32"/>
  <c r="H1282" i="32"/>
  <c r="H1283" i="32"/>
  <c r="H1284" i="32"/>
  <c r="H1285" i="32"/>
  <c r="H1286" i="32"/>
  <c r="H1287" i="32"/>
  <c r="H1288" i="32"/>
  <c r="H1289" i="32"/>
  <c r="H1290" i="32"/>
  <c r="H1291" i="32"/>
  <c r="H1292" i="32"/>
  <c r="H1293" i="32"/>
  <c r="H1294" i="32"/>
  <c r="H1295" i="32"/>
  <c r="H1296" i="32"/>
  <c r="H1297" i="32"/>
  <c r="H1298" i="32"/>
  <c r="H1299" i="32"/>
  <c r="H1300" i="32"/>
  <c r="H1301" i="32"/>
  <c r="H1302" i="32"/>
  <c r="H1303" i="32"/>
  <c r="H1304" i="32"/>
  <c r="H1305" i="32"/>
  <c r="H1306" i="32"/>
  <c r="H1307" i="32"/>
  <c r="H1308" i="32"/>
  <c r="H1309" i="32"/>
  <c r="H1310" i="32"/>
  <c r="H1311" i="32"/>
  <c r="H1312" i="32"/>
  <c r="H1313" i="32"/>
  <c r="H1314" i="32"/>
  <c r="H1315" i="32"/>
  <c r="H1316" i="32"/>
  <c r="H1317" i="32"/>
  <c r="H1318" i="32"/>
  <c r="H1319" i="32"/>
  <c r="H1320" i="32"/>
  <c r="H1321" i="32"/>
  <c r="H1322" i="32"/>
  <c r="H1323" i="32"/>
  <c r="H1324" i="32"/>
  <c r="H1325" i="32"/>
  <c r="H1326" i="32"/>
  <c r="H1327" i="32"/>
  <c r="H1328" i="32"/>
  <c r="H1329" i="32"/>
  <c r="H1330" i="32"/>
  <c r="H1331" i="32"/>
  <c r="H1332" i="32"/>
  <c r="H1333" i="32"/>
  <c r="H1334" i="32"/>
  <c r="H1335" i="32"/>
  <c r="H1336" i="32"/>
  <c r="H1337" i="32"/>
  <c r="H1338" i="32"/>
  <c r="H1339" i="32"/>
  <c r="H1340" i="32"/>
  <c r="H1341" i="32"/>
  <c r="H1342" i="32"/>
  <c r="H1343" i="32"/>
  <c r="H1344" i="32"/>
  <c r="H1345" i="32"/>
  <c r="H1346" i="32"/>
  <c r="H1347" i="32"/>
  <c r="H1348" i="32"/>
  <c r="H1349" i="32"/>
  <c r="H1350" i="32"/>
  <c r="H1351" i="32"/>
  <c r="H1352" i="32"/>
  <c r="H1353" i="32"/>
  <c r="H1354" i="32"/>
  <c r="H1355" i="32"/>
  <c r="H1356" i="32"/>
  <c r="H1357" i="32"/>
  <c r="H1358" i="32"/>
  <c r="H1359" i="32"/>
  <c r="H1360" i="32"/>
  <c r="H1361" i="32"/>
  <c r="H1362" i="32"/>
  <c r="H1363" i="32"/>
  <c r="H1364" i="32"/>
  <c r="H1365" i="32"/>
  <c r="H1366" i="32"/>
  <c r="H1367" i="32"/>
  <c r="H1368" i="32"/>
  <c r="H1369" i="32"/>
  <c r="H1370" i="32"/>
  <c r="H1371" i="32"/>
  <c r="H1372" i="32"/>
  <c r="H1373" i="32"/>
  <c r="H1374" i="32"/>
  <c r="H1375" i="32"/>
  <c r="H1376" i="32"/>
  <c r="H1377" i="32"/>
  <c r="H1378" i="32"/>
  <c r="H1379" i="32"/>
  <c r="H1380" i="32"/>
  <c r="H1381" i="32"/>
  <c r="H1382" i="32"/>
  <c r="H1383" i="32"/>
  <c r="H1384" i="32"/>
  <c r="H1385" i="32"/>
  <c r="H1386" i="32"/>
  <c r="H1387" i="32"/>
  <c r="H1388" i="32"/>
  <c r="H1389" i="32"/>
  <c r="H1390" i="32"/>
  <c r="H1391" i="32"/>
  <c r="H1392" i="32"/>
  <c r="H1393" i="32"/>
  <c r="H1394" i="32"/>
  <c r="H1395" i="32"/>
  <c r="H1396" i="32"/>
  <c r="H1397" i="32"/>
  <c r="H1398" i="32"/>
  <c r="H1399" i="32"/>
  <c r="H1400" i="32"/>
  <c r="H1401" i="32"/>
  <c r="H1402" i="32"/>
  <c r="H1403" i="32"/>
  <c r="H1404" i="32"/>
  <c r="H1405" i="32"/>
  <c r="H1406" i="32"/>
  <c r="H1407" i="32"/>
  <c r="H1408" i="32"/>
  <c r="H1409" i="32"/>
  <c r="H1410" i="32"/>
  <c r="H1411" i="32"/>
  <c r="H1412" i="32"/>
  <c r="H1413" i="32"/>
  <c r="H1414" i="32"/>
  <c r="H1415" i="32"/>
  <c r="H1416" i="32"/>
  <c r="H1417" i="32"/>
  <c r="H1418" i="32"/>
  <c r="H1419" i="32"/>
  <c r="H1420" i="32"/>
  <c r="H1421" i="32"/>
  <c r="H1422" i="32"/>
  <c r="H1423" i="32"/>
  <c r="H1424" i="32"/>
  <c r="H1425" i="32"/>
  <c r="H1426" i="32"/>
  <c r="H1427" i="32"/>
  <c r="H1428" i="32"/>
  <c r="H1429" i="32"/>
  <c r="H1430" i="32"/>
  <c r="H1431" i="32"/>
  <c r="H1432" i="32"/>
  <c r="H1433" i="32"/>
  <c r="H1434" i="32"/>
  <c r="H1435" i="32"/>
  <c r="H1436" i="32"/>
  <c r="H1437" i="32"/>
  <c r="H1438" i="32"/>
  <c r="H1439" i="32"/>
  <c r="H1440" i="32"/>
  <c r="H1441" i="32"/>
  <c r="H1442" i="32"/>
  <c r="H1443" i="32"/>
  <c r="H1444" i="32"/>
  <c r="H1445" i="32"/>
  <c r="H1446" i="32"/>
  <c r="H1447" i="32"/>
  <c r="H1448" i="32"/>
  <c r="H1449" i="32"/>
  <c r="H1450" i="32"/>
  <c r="H1451" i="32"/>
  <c r="H1452" i="32"/>
  <c r="H1453" i="32"/>
  <c r="H1454" i="32"/>
  <c r="H1455" i="32"/>
  <c r="H1456" i="32"/>
  <c r="H1457" i="32"/>
  <c r="H1458" i="32"/>
  <c r="H1459" i="32"/>
  <c r="H1460" i="32"/>
  <c r="H1461" i="32"/>
  <c r="H1462" i="32"/>
  <c r="H1463" i="32"/>
  <c r="H1464" i="32"/>
  <c r="H1465" i="32"/>
  <c r="H1466" i="32"/>
  <c r="H1467" i="32"/>
  <c r="H1468" i="32"/>
  <c r="H1469" i="32"/>
  <c r="H1470" i="32"/>
  <c r="H1471" i="32"/>
  <c r="H1472" i="32"/>
  <c r="H1473" i="32"/>
  <c r="H1474" i="32"/>
  <c r="H1475" i="32"/>
  <c r="H1476" i="32"/>
  <c r="H1477" i="32"/>
  <c r="H1478" i="32"/>
  <c r="H1479" i="32"/>
  <c r="H1480" i="32"/>
  <c r="H1481" i="32"/>
  <c r="H1482" i="32"/>
  <c r="H1483" i="32"/>
  <c r="H1484" i="32"/>
  <c r="H1485" i="32"/>
  <c r="H1486" i="32"/>
  <c r="H1487" i="32"/>
  <c r="H1488" i="32"/>
  <c r="H1489" i="32"/>
  <c r="H1490" i="32"/>
  <c r="H1491" i="32"/>
  <c r="H1492" i="32"/>
  <c r="H1493" i="32"/>
  <c r="H1494" i="32"/>
  <c r="H1495" i="32"/>
  <c r="H1496" i="32"/>
  <c r="H1497" i="32"/>
  <c r="H1498" i="32"/>
  <c r="H1499" i="32"/>
  <c r="H1500" i="32"/>
  <c r="H1501" i="32"/>
  <c r="H1502" i="32"/>
  <c r="H1503" i="32"/>
  <c r="H1504" i="32"/>
  <c r="H1505" i="32"/>
  <c r="H1506" i="32"/>
  <c r="H1507" i="32"/>
  <c r="H1508" i="32"/>
  <c r="H1509" i="32"/>
  <c r="H1510" i="32"/>
  <c r="H1511" i="32"/>
  <c r="H1512" i="32"/>
  <c r="H1513" i="32"/>
  <c r="H1514" i="32"/>
  <c r="H1515" i="32"/>
  <c r="H1516" i="32"/>
  <c r="H1517" i="32"/>
  <c r="H1518" i="32"/>
  <c r="H1519" i="32"/>
  <c r="H1520" i="32"/>
  <c r="H1521" i="32"/>
  <c r="H1522" i="32"/>
  <c r="H1523" i="32"/>
  <c r="H1524" i="32"/>
  <c r="H1525" i="32"/>
  <c r="H1526" i="32"/>
  <c r="H1527" i="32"/>
  <c r="H1528" i="32"/>
  <c r="H1529" i="32"/>
  <c r="H1530" i="32"/>
  <c r="H1531" i="32"/>
  <c r="H1532" i="32"/>
  <c r="H1533" i="32"/>
  <c r="H1534" i="32"/>
  <c r="H1535" i="32"/>
  <c r="H1536" i="32"/>
  <c r="H1537" i="32"/>
  <c r="H1538" i="32"/>
  <c r="H1539" i="32"/>
  <c r="H1540" i="32"/>
  <c r="H1541" i="32"/>
  <c r="H1542" i="32"/>
  <c r="H1543" i="32"/>
  <c r="H1544" i="32"/>
  <c r="H1545" i="32"/>
  <c r="H1546" i="32"/>
  <c r="H1547" i="32"/>
  <c r="H1548" i="32"/>
  <c r="H1549" i="32"/>
  <c r="H1550" i="32"/>
  <c r="H1551" i="32"/>
  <c r="H1552" i="32"/>
  <c r="H1553" i="32"/>
  <c r="H1554" i="32"/>
  <c r="H1555" i="32"/>
  <c r="H1556" i="32"/>
  <c r="H1557" i="32"/>
  <c r="H1558" i="32"/>
  <c r="H1559" i="32"/>
  <c r="H1560" i="32"/>
  <c r="H1561" i="32"/>
  <c r="H1562" i="32"/>
  <c r="H1563" i="32"/>
  <c r="H1564" i="32"/>
  <c r="H1565" i="32"/>
  <c r="H1566" i="32"/>
  <c r="H1567" i="32"/>
  <c r="H1568" i="32"/>
  <c r="H1569" i="32"/>
  <c r="H1570" i="32"/>
  <c r="H1571" i="32"/>
  <c r="H1572" i="32"/>
  <c r="H1573" i="32"/>
  <c r="H1574" i="32"/>
  <c r="H1575" i="32"/>
  <c r="H1576" i="32"/>
  <c r="H1577" i="32"/>
  <c r="H1578" i="32"/>
  <c r="H1579" i="32"/>
  <c r="H1580" i="32"/>
  <c r="H1581" i="32"/>
  <c r="H1582" i="32"/>
  <c r="H1583" i="32"/>
  <c r="H1584" i="32"/>
  <c r="H1585" i="32"/>
  <c r="H1586" i="32"/>
  <c r="H1587" i="32"/>
  <c r="H1588" i="32"/>
  <c r="H1589" i="32"/>
  <c r="H1590" i="32"/>
  <c r="H1591" i="32"/>
  <c r="H1592" i="32"/>
  <c r="H1593" i="32"/>
  <c r="H1594" i="32"/>
  <c r="H1595" i="32"/>
  <c r="H1596" i="32"/>
  <c r="H1597" i="32"/>
  <c r="H1598" i="32"/>
  <c r="H1599" i="32"/>
  <c r="H1600" i="32"/>
  <c r="H1601" i="32"/>
  <c r="H1602" i="32"/>
  <c r="H1603" i="32"/>
  <c r="H1604" i="32"/>
  <c r="H1605" i="32"/>
  <c r="H1606" i="32"/>
  <c r="H1607" i="32"/>
  <c r="H1608" i="32"/>
  <c r="H1609" i="32"/>
  <c r="H1610" i="32"/>
  <c r="H1611" i="32"/>
  <c r="H1612" i="32"/>
  <c r="H1613" i="32"/>
  <c r="H1614" i="32"/>
  <c r="H1615" i="32"/>
  <c r="H1616" i="32"/>
  <c r="H1617" i="32"/>
  <c r="H1618" i="32"/>
  <c r="H1619" i="32"/>
  <c r="H1620" i="32"/>
  <c r="H1621" i="32"/>
  <c r="H1622" i="32"/>
  <c r="H1623" i="32"/>
  <c r="H1624" i="32"/>
  <c r="H1625" i="32"/>
  <c r="H1626" i="32"/>
  <c r="H1627" i="32"/>
  <c r="H1628" i="32"/>
  <c r="H1629" i="32"/>
  <c r="H1630" i="32"/>
  <c r="H1631" i="32"/>
  <c r="H1632" i="32"/>
  <c r="H1633" i="32"/>
  <c r="H1634" i="32"/>
  <c r="H1635" i="32"/>
  <c r="H1636" i="32"/>
  <c r="H1637" i="32"/>
  <c r="H1638" i="32"/>
  <c r="H1639" i="32"/>
  <c r="H1640" i="32"/>
  <c r="H1641" i="32"/>
  <c r="H1642" i="32"/>
  <c r="H1643" i="32"/>
  <c r="H1644" i="32"/>
  <c r="H1645" i="32"/>
  <c r="H1646" i="32"/>
  <c r="H1647" i="32"/>
  <c r="H1648" i="32"/>
  <c r="H1649" i="32"/>
  <c r="H1650" i="32"/>
  <c r="H1651" i="32"/>
  <c r="H1652" i="32"/>
  <c r="H1653" i="32"/>
  <c r="H1654" i="32"/>
  <c r="H1655" i="32"/>
  <c r="H1656" i="32"/>
  <c r="H1657" i="32"/>
  <c r="H1658" i="32"/>
  <c r="H1659" i="32"/>
  <c r="H1660" i="32"/>
  <c r="H1661" i="32"/>
  <c r="H1662" i="32"/>
  <c r="H1663" i="32"/>
  <c r="H1664" i="32"/>
  <c r="H1665" i="32"/>
  <c r="H1666" i="32"/>
  <c r="H1667" i="32"/>
  <c r="H1668" i="32"/>
  <c r="H1669" i="32"/>
  <c r="H1670" i="32"/>
  <c r="H1671" i="32"/>
  <c r="H1672" i="32"/>
  <c r="H1673" i="32"/>
  <c r="H1674" i="32"/>
  <c r="H1675" i="32"/>
  <c r="H1676" i="32"/>
  <c r="H1677" i="32"/>
  <c r="H1678" i="32"/>
  <c r="H1679" i="32"/>
  <c r="H1680" i="32"/>
  <c r="H1681" i="32"/>
  <c r="H1682" i="32"/>
  <c r="H1683" i="32"/>
  <c r="H1684" i="32"/>
  <c r="H1685" i="32"/>
  <c r="H1686" i="32"/>
  <c r="H1687" i="32"/>
  <c r="H1688" i="32"/>
  <c r="H1689" i="32"/>
  <c r="H1690" i="32"/>
  <c r="H1691" i="32"/>
  <c r="H1692" i="32"/>
  <c r="H1693" i="32"/>
  <c r="H1694" i="32"/>
  <c r="H1695" i="32"/>
  <c r="H1696" i="32"/>
  <c r="H1697" i="32"/>
  <c r="H1698" i="32"/>
  <c r="H1699" i="32"/>
  <c r="H1700" i="32"/>
  <c r="H1701" i="32"/>
  <c r="H1702" i="32"/>
  <c r="H1703" i="32"/>
  <c r="H1704" i="32"/>
  <c r="H1705" i="32"/>
  <c r="H1706" i="32"/>
  <c r="H1707" i="32"/>
  <c r="H1708" i="32"/>
  <c r="H1709" i="32"/>
  <c r="H1710" i="32"/>
  <c r="H1711" i="32"/>
  <c r="H1712" i="32"/>
  <c r="H1713" i="32"/>
  <c r="H1714" i="32"/>
  <c r="H1715" i="32"/>
  <c r="H1716" i="32"/>
  <c r="H1717" i="32"/>
  <c r="H1718" i="32"/>
  <c r="H1719" i="32"/>
  <c r="H1720" i="32"/>
  <c r="H1721" i="32"/>
  <c r="H1722" i="32"/>
  <c r="H1723" i="32"/>
  <c r="H1724" i="32"/>
  <c r="H1725" i="32"/>
  <c r="H1726" i="32"/>
  <c r="H1727" i="32"/>
  <c r="H1728" i="32"/>
  <c r="H1729" i="32"/>
  <c r="H1730" i="32"/>
  <c r="H1731" i="32"/>
  <c r="H1732" i="32"/>
  <c r="H1733" i="32"/>
  <c r="H1734" i="32"/>
  <c r="H1735" i="32"/>
  <c r="H1736" i="32"/>
  <c r="H1737" i="32"/>
  <c r="H1738" i="32"/>
  <c r="H1739" i="32"/>
  <c r="H1740" i="32"/>
  <c r="H1741" i="32"/>
  <c r="H1742" i="32"/>
  <c r="H1743" i="32"/>
  <c r="H1744" i="32"/>
  <c r="H1745" i="32"/>
  <c r="H1746" i="32"/>
  <c r="H1747" i="32"/>
  <c r="H1748" i="32"/>
  <c r="H1749" i="32"/>
  <c r="H1750" i="32"/>
  <c r="H1751" i="32"/>
  <c r="H1752" i="32"/>
  <c r="H1753" i="32"/>
  <c r="H1754" i="32"/>
  <c r="H1755" i="32"/>
  <c r="H1756" i="32"/>
  <c r="H1757" i="32"/>
  <c r="H1758" i="32"/>
  <c r="H1759" i="32"/>
  <c r="H1760" i="32"/>
  <c r="H1761" i="32"/>
  <c r="H1762" i="32"/>
  <c r="H1763" i="32"/>
  <c r="H1764" i="32"/>
  <c r="H1765" i="32"/>
  <c r="H1766" i="32"/>
  <c r="H1767" i="32"/>
  <c r="H1768" i="32"/>
  <c r="H1769" i="32"/>
  <c r="H1770" i="32"/>
  <c r="H1771" i="32"/>
  <c r="H1772" i="32"/>
  <c r="H1773" i="32"/>
  <c r="H1774" i="32"/>
  <c r="H1775" i="32"/>
  <c r="H1776" i="32"/>
  <c r="H1777" i="32"/>
  <c r="H1778" i="32"/>
  <c r="H1779" i="32"/>
  <c r="H1780" i="32"/>
  <c r="H1781" i="32"/>
  <c r="H1782" i="32"/>
  <c r="H1783" i="32"/>
  <c r="H1784" i="32"/>
  <c r="H1785" i="32"/>
  <c r="H1786" i="32"/>
  <c r="H1787" i="32"/>
  <c r="H1788" i="32"/>
  <c r="H1789" i="32"/>
  <c r="H1790" i="32"/>
  <c r="H1791" i="32"/>
  <c r="H1792" i="32"/>
  <c r="H1793" i="32"/>
  <c r="H1794" i="32"/>
  <c r="H1795" i="32"/>
  <c r="H1796" i="32"/>
  <c r="H1797" i="32"/>
  <c r="H1798" i="32"/>
  <c r="H1799" i="32"/>
  <c r="H1800" i="32"/>
  <c r="H1801" i="32"/>
  <c r="H1802" i="32"/>
  <c r="H1803" i="32"/>
  <c r="H1804" i="32"/>
  <c r="H1805" i="32"/>
  <c r="H1806" i="32"/>
  <c r="H1807" i="32"/>
  <c r="H1808" i="32"/>
  <c r="H1809" i="32"/>
  <c r="H1810" i="32"/>
  <c r="H1811" i="32"/>
  <c r="H1812" i="32"/>
  <c r="H1813" i="32"/>
  <c r="H1814" i="32"/>
  <c r="H1815" i="32"/>
  <c r="H1816" i="32"/>
  <c r="H1817" i="32"/>
  <c r="H1818" i="32"/>
  <c r="H1819" i="32"/>
  <c r="H1820" i="32"/>
  <c r="H1821" i="32"/>
  <c r="H1822" i="32"/>
  <c r="H1823" i="32"/>
  <c r="H1824" i="32"/>
  <c r="H1825" i="32"/>
  <c r="H1826" i="32"/>
  <c r="H1827" i="32"/>
  <c r="H1828" i="32"/>
  <c r="H1829" i="32"/>
  <c r="H1830" i="32"/>
  <c r="H1831" i="32"/>
  <c r="H1832" i="32"/>
  <c r="H1833" i="32"/>
  <c r="H1834" i="32"/>
  <c r="H1835" i="32"/>
  <c r="H1836" i="32"/>
  <c r="H1837" i="32"/>
  <c r="H1838" i="32"/>
  <c r="H1839" i="32"/>
  <c r="H1840" i="32"/>
  <c r="H1841" i="32"/>
  <c r="H1842" i="32"/>
  <c r="H1843" i="32"/>
  <c r="H1844" i="32"/>
  <c r="H1845" i="32"/>
  <c r="H1846" i="32"/>
  <c r="H1847" i="32"/>
  <c r="H1848" i="32"/>
  <c r="H1849" i="32"/>
  <c r="H1850" i="32"/>
  <c r="H1851" i="32"/>
  <c r="H1852" i="32"/>
  <c r="H1853" i="32"/>
  <c r="H1854" i="32"/>
  <c r="H1855" i="32"/>
  <c r="H1856" i="32"/>
  <c r="H1857" i="32"/>
  <c r="H1858" i="32"/>
  <c r="H1859" i="32"/>
  <c r="H1860" i="32"/>
  <c r="H1861" i="32"/>
  <c r="H1862" i="32"/>
  <c r="H1863" i="32"/>
  <c r="H1864" i="32"/>
  <c r="H1865" i="32"/>
  <c r="H1866" i="32"/>
  <c r="H1867" i="32"/>
  <c r="H1868" i="32"/>
  <c r="H1869" i="32"/>
  <c r="H1870" i="32"/>
  <c r="H1871" i="32"/>
  <c r="H1872" i="32"/>
  <c r="H1873" i="32"/>
  <c r="H1874" i="32"/>
  <c r="H1875" i="32"/>
  <c r="H1876" i="32"/>
  <c r="H1877" i="32"/>
  <c r="H1878" i="32"/>
  <c r="H1879" i="32"/>
  <c r="H1880" i="32"/>
  <c r="H1881" i="32"/>
  <c r="H1882" i="32"/>
  <c r="H1883" i="32"/>
  <c r="H1884" i="32"/>
  <c r="H1885" i="32"/>
  <c r="H1886" i="32"/>
  <c r="H1887" i="32"/>
  <c r="H1888" i="32"/>
  <c r="H1889" i="32"/>
  <c r="H1890" i="32"/>
  <c r="H1891" i="32"/>
  <c r="H1892" i="32"/>
  <c r="H1893" i="32"/>
  <c r="H1894" i="32"/>
  <c r="H1895" i="32"/>
  <c r="H1896" i="32"/>
  <c r="H1897" i="32"/>
  <c r="H1898" i="32"/>
  <c r="H1899" i="32"/>
  <c r="H1900" i="32"/>
  <c r="H1901" i="32"/>
  <c r="H1902" i="32"/>
  <c r="H1903" i="32"/>
  <c r="H1904" i="32"/>
  <c r="H1905" i="32"/>
  <c r="H1906" i="32"/>
  <c r="H1907" i="32"/>
  <c r="H1908" i="32"/>
  <c r="H1909" i="32"/>
  <c r="H1910" i="32"/>
  <c r="H1911" i="32"/>
  <c r="H1912" i="32"/>
  <c r="H1913" i="32"/>
  <c r="H1914" i="32"/>
  <c r="H1915" i="32"/>
  <c r="H1916" i="32"/>
  <c r="H1917" i="32"/>
  <c r="H1918" i="32"/>
  <c r="H1919" i="32"/>
  <c r="H1920" i="32"/>
  <c r="H1921" i="32"/>
  <c r="H1922" i="32"/>
  <c r="H1923" i="32"/>
  <c r="H1924" i="32"/>
  <c r="H1925" i="32"/>
  <c r="H1926" i="32"/>
  <c r="H1927" i="32"/>
  <c r="H1928" i="32"/>
  <c r="H1929" i="32"/>
  <c r="H1930" i="32"/>
  <c r="H1931" i="32"/>
  <c r="H1932" i="32"/>
  <c r="H1933" i="32"/>
  <c r="H1934" i="32"/>
  <c r="H1935" i="32"/>
  <c r="H1936" i="32"/>
  <c r="H1937" i="32"/>
  <c r="H1938" i="32"/>
  <c r="H1939" i="32"/>
  <c r="H1940" i="32"/>
  <c r="H1941" i="32"/>
  <c r="H1942" i="32"/>
  <c r="H1943" i="32"/>
  <c r="H1944" i="32"/>
  <c r="H1945" i="32"/>
  <c r="H1946" i="32"/>
  <c r="H1947" i="32"/>
  <c r="H1948" i="32"/>
  <c r="H1949" i="32"/>
  <c r="H1950" i="32"/>
  <c r="H1951" i="32"/>
  <c r="H1952" i="32"/>
  <c r="H1953" i="32"/>
  <c r="H1954" i="32"/>
  <c r="H1955" i="32"/>
  <c r="H1956" i="32"/>
  <c r="H1957" i="32"/>
  <c r="H1958" i="32"/>
  <c r="H1959" i="32"/>
  <c r="H1960" i="32"/>
  <c r="H1961" i="32"/>
  <c r="H1962" i="32"/>
  <c r="H1963" i="32"/>
  <c r="H1964" i="32"/>
  <c r="H1965" i="32"/>
  <c r="H1966" i="32"/>
  <c r="H1967" i="32"/>
  <c r="H1968" i="32"/>
  <c r="H1969" i="32"/>
  <c r="H1970" i="32"/>
  <c r="H1971" i="32"/>
  <c r="H1972" i="32"/>
  <c r="H1973" i="32"/>
  <c r="H1974" i="32"/>
  <c r="H1975" i="32"/>
  <c r="H1976" i="32"/>
  <c r="H1977" i="32"/>
  <c r="H1978" i="32"/>
  <c r="H1979" i="32"/>
  <c r="H1980" i="32"/>
  <c r="H1981" i="32"/>
  <c r="H1982" i="32"/>
  <c r="H1983" i="32"/>
  <c r="H1984" i="32"/>
  <c r="H1985" i="32"/>
  <c r="H1986" i="32"/>
  <c r="H1987" i="32"/>
  <c r="H1988" i="32"/>
  <c r="H1989" i="32"/>
  <c r="H1990" i="32"/>
  <c r="H1991" i="32"/>
  <c r="H1992" i="32"/>
  <c r="H1993" i="32"/>
  <c r="H1994" i="32"/>
  <c r="H1995" i="32"/>
  <c r="H1996" i="32"/>
  <c r="H1997" i="32"/>
  <c r="H1998" i="32"/>
  <c r="H1999" i="32"/>
  <c r="H2000" i="32"/>
  <c r="H2001" i="32"/>
  <c r="H2002" i="32"/>
  <c r="H2003" i="32"/>
  <c r="H2004" i="32"/>
  <c r="H2005" i="32"/>
  <c r="H2006" i="32"/>
  <c r="H2007" i="32"/>
  <c r="H2008" i="32"/>
  <c r="H2009" i="32"/>
  <c r="H2010" i="32"/>
  <c r="H2011" i="32"/>
  <c r="H2012" i="32"/>
  <c r="H2013" i="32"/>
  <c r="H2014" i="32"/>
  <c r="H2015" i="32"/>
  <c r="H2016" i="32"/>
  <c r="H2017" i="32"/>
  <c r="H2018" i="32"/>
  <c r="H2019" i="32"/>
  <c r="H2020" i="32"/>
  <c r="H2021" i="32"/>
  <c r="H2022" i="32"/>
  <c r="H2023" i="32"/>
  <c r="H2024" i="32"/>
  <c r="H2025" i="32"/>
  <c r="H2026" i="32"/>
  <c r="H2027" i="32"/>
  <c r="H2028" i="32"/>
  <c r="H2029" i="32"/>
  <c r="H2030" i="32"/>
  <c r="H2031" i="32"/>
  <c r="H2032" i="32"/>
  <c r="H2033" i="32"/>
  <c r="H2034" i="32"/>
  <c r="H2035" i="32"/>
  <c r="H2036" i="32"/>
  <c r="H2037" i="32"/>
  <c r="H2038" i="32"/>
  <c r="H2039" i="32"/>
  <c r="H2040" i="32"/>
  <c r="H2041" i="32"/>
  <c r="H2042" i="32"/>
  <c r="H2043" i="32"/>
  <c r="H2044" i="32"/>
  <c r="H2045" i="32"/>
  <c r="H2046" i="32"/>
  <c r="H2047" i="32"/>
  <c r="H2048" i="32"/>
  <c r="H2049" i="32"/>
  <c r="H2050" i="32"/>
  <c r="H2051" i="32"/>
  <c r="H2052" i="32"/>
  <c r="H2053" i="32"/>
  <c r="H2054" i="32"/>
  <c r="H2055" i="32"/>
  <c r="H2056" i="32"/>
  <c r="H2057" i="32"/>
  <c r="H2058" i="32"/>
  <c r="H2059" i="32"/>
  <c r="H2060" i="32"/>
  <c r="H2061" i="32"/>
  <c r="H2062" i="32"/>
  <c r="H2063" i="32"/>
  <c r="H2064" i="32"/>
  <c r="H2065" i="32"/>
  <c r="H2066" i="32"/>
  <c r="H2067" i="32"/>
  <c r="H2068" i="32"/>
  <c r="H2069" i="32"/>
  <c r="H2070" i="32"/>
  <c r="H2071" i="32"/>
  <c r="H2072" i="32"/>
  <c r="H2073" i="32"/>
  <c r="H2074" i="32"/>
  <c r="H2075" i="32"/>
  <c r="H2076" i="32"/>
  <c r="H2077" i="32"/>
  <c r="H2078" i="32"/>
  <c r="H2079" i="32"/>
  <c r="H2080" i="32"/>
  <c r="H2081" i="32"/>
  <c r="H2082" i="32"/>
  <c r="H2083" i="32"/>
  <c r="H2084" i="32"/>
  <c r="H2085" i="32"/>
  <c r="H2086" i="32"/>
  <c r="H2087" i="32"/>
  <c r="H2088" i="32"/>
  <c r="H3" i="32"/>
  <c r="D524" i="32"/>
  <c r="D525" i="32" s="1"/>
  <c r="D526" i="32" s="1"/>
  <c r="D527" i="32" s="1"/>
  <c r="D1047" i="32"/>
  <c r="D1048" i="32" s="1"/>
  <c r="D1049" i="32" s="1"/>
  <c r="D1050" i="32" s="1"/>
  <c r="D1051" i="32" s="1"/>
  <c r="D1052" i="32" s="1"/>
  <c r="D1053" i="32" s="1"/>
  <c r="D1567" i="32"/>
  <c r="D1568" i="32" s="1"/>
  <c r="D1569" i="32" s="1"/>
  <c r="D1570" i="32" s="1"/>
  <c r="D1571" i="32" s="1"/>
  <c r="D1572" i="32" s="1"/>
  <c r="D1573" i="32" s="1"/>
  <c r="D1574" i="32" s="1"/>
  <c r="D1575" i="32" s="1"/>
  <c r="D1576" i="32" s="1"/>
  <c r="D1577" i="32" s="1"/>
  <c r="D1578" i="32" s="1"/>
  <c r="D1579" i="32" s="1"/>
  <c r="D2090" i="32"/>
  <c r="D2091" i="32" s="1"/>
  <c r="D2092" i="32" s="1"/>
  <c r="D2093" i="32" s="1"/>
  <c r="D2094" i="32" s="1"/>
  <c r="D2095" i="32" s="1"/>
  <c r="D2096" i="32" s="1"/>
  <c r="D2097" i="32" s="1"/>
  <c r="D2098" i="32" s="1"/>
  <c r="D2099" i="32" s="1"/>
  <c r="D2100" i="32" s="1"/>
  <c r="D2101" i="32" s="1"/>
  <c r="D2102" i="32" s="1"/>
  <c r="D2103" i="32" s="1"/>
  <c r="D2104" i="32" s="1"/>
  <c r="D2105" i="32" s="1"/>
  <c r="D2106" i="32" s="1"/>
  <c r="D2107" i="32" s="1"/>
  <c r="D2108" i="32" s="1"/>
  <c r="D2109" i="32" s="1"/>
  <c r="D2110" i="32" s="1"/>
  <c r="D2111" i="32" s="1"/>
  <c r="D2112" i="32" s="1"/>
  <c r="D2113" i="32" s="1"/>
  <c r="D2114" i="32" s="1"/>
  <c r="D2115" i="32" s="1"/>
  <c r="D2116" i="32" s="1"/>
  <c r="D2117" i="32" s="1"/>
  <c r="D2118" i="32" s="1"/>
  <c r="D2119" i="32" s="1"/>
  <c r="D5221" i="32"/>
  <c r="D5222" i="32" s="1"/>
  <c r="D5223" i="32" s="1"/>
  <c r="D5224" i="32" s="1"/>
  <c r="D5225" i="32" s="1"/>
  <c r="D6003" i="32"/>
  <c r="D6786" i="32"/>
  <c r="D6787" i="32"/>
  <c r="D7047" i="32"/>
  <c r="D8091" i="32"/>
  <c r="D8092" i="32" s="1"/>
  <c r="C4" i="32"/>
  <c r="D4" i="32" s="1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183" i="32"/>
  <c r="C184" i="32"/>
  <c r="C185" i="32"/>
  <c r="C186" i="32"/>
  <c r="C187" i="32"/>
  <c r="C188" i="32"/>
  <c r="C189" i="32"/>
  <c r="C190" i="32"/>
  <c r="C191" i="32"/>
  <c r="C192" i="32"/>
  <c r="C193" i="32"/>
  <c r="C194" i="32"/>
  <c r="C195" i="32"/>
  <c r="C196" i="32"/>
  <c r="C197" i="32"/>
  <c r="C198" i="32"/>
  <c r="C199" i="32"/>
  <c r="C200" i="32"/>
  <c r="C201" i="32"/>
  <c r="C202" i="32"/>
  <c r="C203" i="32"/>
  <c r="C204" i="32"/>
  <c r="C205" i="32"/>
  <c r="C206" i="32"/>
  <c r="C207" i="32"/>
  <c r="C208" i="32"/>
  <c r="C209" i="32"/>
  <c r="C210" i="32"/>
  <c r="C211" i="32"/>
  <c r="C212" i="32"/>
  <c r="C213" i="32"/>
  <c r="C214" i="32"/>
  <c r="C215" i="32"/>
  <c r="C216" i="32"/>
  <c r="C217" i="32"/>
  <c r="C218" i="32"/>
  <c r="C219" i="32"/>
  <c r="C220" i="32"/>
  <c r="C221" i="32"/>
  <c r="C222" i="32"/>
  <c r="C223" i="32"/>
  <c r="C224" i="32"/>
  <c r="C225" i="32"/>
  <c r="C226" i="32"/>
  <c r="C227" i="32"/>
  <c r="C228" i="32"/>
  <c r="C229" i="32"/>
  <c r="C230" i="32"/>
  <c r="C231" i="32"/>
  <c r="C232" i="32"/>
  <c r="C233" i="32"/>
  <c r="C234" i="32"/>
  <c r="C235" i="32"/>
  <c r="C236" i="32"/>
  <c r="C237" i="32"/>
  <c r="C238" i="32"/>
  <c r="C239" i="32"/>
  <c r="C240" i="32"/>
  <c r="C241" i="32"/>
  <c r="C242" i="32"/>
  <c r="C243" i="32"/>
  <c r="C244" i="32"/>
  <c r="C245" i="32"/>
  <c r="C246" i="32"/>
  <c r="C247" i="32"/>
  <c r="C248" i="32"/>
  <c r="C249" i="32"/>
  <c r="C250" i="32"/>
  <c r="C251" i="32"/>
  <c r="C252" i="32"/>
  <c r="C253" i="32"/>
  <c r="C254" i="32"/>
  <c r="C255" i="32"/>
  <c r="C256" i="32"/>
  <c r="C257" i="32"/>
  <c r="C258" i="32"/>
  <c r="C259" i="32"/>
  <c r="C260" i="32"/>
  <c r="C261" i="32"/>
  <c r="C262" i="32"/>
  <c r="C263" i="32"/>
  <c r="D263" i="32" s="1"/>
  <c r="D264" i="32" s="1"/>
  <c r="D265" i="32" s="1"/>
  <c r="D266" i="32" s="1"/>
  <c r="D267" i="32" s="1"/>
  <c r="D268" i="32" s="1"/>
  <c r="D269" i="32" s="1"/>
  <c r="D270" i="32" s="1"/>
  <c r="D271" i="32" s="1"/>
  <c r="D272" i="32" s="1"/>
  <c r="D273" i="32" s="1"/>
  <c r="D274" i="32" s="1"/>
  <c r="D275" i="32" s="1"/>
  <c r="D276" i="32" s="1"/>
  <c r="D277" i="32" s="1"/>
  <c r="D278" i="32" s="1"/>
  <c r="D279" i="32" s="1"/>
  <c r="D280" i="32" s="1"/>
  <c r="D281" i="32" s="1"/>
  <c r="D282" i="32" s="1"/>
  <c r="D283" i="32" s="1"/>
  <c r="D284" i="32" s="1"/>
  <c r="D285" i="32" s="1"/>
  <c r="D286" i="32" s="1"/>
  <c r="D287" i="32" s="1"/>
  <c r="D288" i="32" s="1"/>
  <c r="D289" i="32" s="1"/>
  <c r="D290" i="32" s="1"/>
  <c r="D291" i="32" s="1"/>
  <c r="C264" i="32"/>
  <c r="C265" i="32"/>
  <c r="C266" i="32"/>
  <c r="C267" i="32"/>
  <c r="C268" i="32"/>
  <c r="C269" i="32"/>
  <c r="C270" i="32"/>
  <c r="C271" i="32"/>
  <c r="C272" i="32"/>
  <c r="C273" i="32"/>
  <c r="C274" i="32"/>
  <c r="C275" i="32"/>
  <c r="C276" i="32"/>
  <c r="C277" i="32"/>
  <c r="C278" i="32"/>
  <c r="C279" i="32"/>
  <c r="C280" i="32"/>
  <c r="C281" i="32"/>
  <c r="C282" i="32"/>
  <c r="C283" i="32"/>
  <c r="C284" i="32"/>
  <c r="C285" i="32"/>
  <c r="C286" i="32"/>
  <c r="C287" i="32"/>
  <c r="C288" i="32"/>
  <c r="C289" i="32"/>
  <c r="C290" i="32"/>
  <c r="C291" i="32"/>
  <c r="C292" i="32"/>
  <c r="C293" i="32"/>
  <c r="C294" i="32"/>
  <c r="C295" i="32"/>
  <c r="C296" i="32"/>
  <c r="C297" i="32"/>
  <c r="C298" i="32"/>
  <c r="C299" i="32"/>
  <c r="C300" i="32"/>
  <c r="C301" i="32"/>
  <c r="C302" i="32"/>
  <c r="C303" i="32"/>
  <c r="C304" i="32"/>
  <c r="C305" i="32"/>
  <c r="C306" i="32"/>
  <c r="C307" i="32"/>
  <c r="C308" i="32"/>
  <c r="C309" i="32"/>
  <c r="C310" i="32"/>
  <c r="C311" i="32"/>
  <c r="C312" i="32"/>
  <c r="C313" i="32"/>
  <c r="C314" i="32"/>
  <c r="C315" i="32"/>
  <c r="C316" i="32"/>
  <c r="C317" i="32"/>
  <c r="C318" i="32"/>
  <c r="C319" i="32"/>
  <c r="C320" i="32"/>
  <c r="C321" i="32"/>
  <c r="C322" i="32"/>
  <c r="C323" i="32"/>
  <c r="C324" i="32"/>
  <c r="C325" i="32"/>
  <c r="C326" i="32"/>
  <c r="C327" i="32"/>
  <c r="C328" i="32"/>
  <c r="C329" i="32"/>
  <c r="C330" i="32"/>
  <c r="C331" i="32"/>
  <c r="C332" i="32"/>
  <c r="C333" i="32"/>
  <c r="C334" i="32"/>
  <c r="C335" i="32"/>
  <c r="C336" i="32"/>
  <c r="C337" i="32"/>
  <c r="C338" i="32"/>
  <c r="C339" i="32"/>
  <c r="C340" i="32"/>
  <c r="C341" i="32"/>
  <c r="C342" i="32"/>
  <c r="C343" i="32"/>
  <c r="C344" i="32"/>
  <c r="C345" i="32"/>
  <c r="C346" i="32"/>
  <c r="C347" i="32"/>
  <c r="C348" i="32"/>
  <c r="C349" i="32"/>
  <c r="C350" i="32"/>
  <c r="C351" i="32"/>
  <c r="C352" i="32"/>
  <c r="C353" i="32"/>
  <c r="C354" i="32"/>
  <c r="C355" i="32"/>
  <c r="C356" i="32"/>
  <c r="C357" i="32"/>
  <c r="C358" i="32"/>
  <c r="C359" i="32"/>
  <c r="C360" i="32"/>
  <c r="C361" i="32"/>
  <c r="C362" i="32"/>
  <c r="C363" i="32"/>
  <c r="C364" i="32"/>
  <c r="C365" i="32"/>
  <c r="C366" i="32"/>
  <c r="C367" i="32"/>
  <c r="C368" i="32"/>
  <c r="C369" i="32"/>
  <c r="C370" i="32"/>
  <c r="C371" i="32"/>
  <c r="C372" i="32"/>
  <c r="C373" i="32"/>
  <c r="C374" i="32"/>
  <c r="C375" i="32"/>
  <c r="C376" i="32"/>
  <c r="C377" i="32"/>
  <c r="C378" i="32"/>
  <c r="C379" i="32"/>
  <c r="C380" i="32"/>
  <c r="C381" i="32"/>
  <c r="C382" i="32"/>
  <c r="C383" i="32"/>
  <c r="C384" i="32"/>
  <c r="C385" i="32"/>
  <c r="C386" i="32"/>
  <c r="C387" i="32"/>
  <c r="C388" i="32"/>
  <c r="C389" i="32"/>
  <c r="C390" i="32"/>
  <c r="C391" i="32"/>
  <c r="C392" i="32"/>
  <c r="C393" i="32"/>
  <c r="C394" i="32"/>
  <c r="C395" i="32"/>
  <c r="C396" i="32"/>
  <c r="C397" i="32"/>
  <c r="C398" i="32"/>
  <c r="C399" i="32"/>
  <c r="C400" i="32"/>
  <c r="C401" i="32"/>
  <c r="C402" i="32"/>
  <c r="C403" i="32"/>
  <c r="C404" i="32"/>
  <c r="C405" i="32"/>
  <c r="C406" i="32"/>
  <c r="C407" i="32"/>
  <c r="C408" i="32"/>
  <c r="C409" i="32"/>
  <c r="C410" i="32"/>
  <c r="C411" i="32"/>
  <c r="C412" i="32"/>
  <c r="C413" i="32"/>
  <c r="C414" i="32"/>
  <c r="C415" i="32"/>
  <c r="C416" i="32"/>
  <c r="C417" i="32"/>
  <c r="C418" i="32"/>
  <c r="C419" i="32"/>
  <c r="C420" i="32"/>
  <c r="C421" i="32"/>
  <c r="C422" i="32"/>
  <c r="C423" i="32"/>
  <c r="C424" i="32"/>
  <c r="C425" i="32"/>
  <c r="C426" i="32"/>
  <c r="C427" i="32"/>
  <c r="C428" i="32"/>
  <c r="C429" i="32"/>
  <c r="C430" i="32"/>
  <c r="C431" i="32"/>
  <c r="C432" i="32"/>
  <c r="C433" i="32"/>
  <c r="C434" i="32"/>
  <c r="C435" i="32"/>
  <c r="C436" i="32"/>
  <c r="C437" i="32"/>
  <c r="C438" i="32"/>
  <c r="C439" i="32"/>
  <c r="C440" i="32"/>
  <c r="C441" i="32"/>
  <c r="C442" i="32"/>
  <c r="C443" i="32"/>
  <c r="C444" i="32"/>
  <c r="C445" i="32"/>
  <c r="C446" i="32"/>
  <c r="C447" i="32"/>
  <c r="C448" i="32"/>
  <c r="C449" i="32"/>
  <c r="C450" i="32"/>
  <c r="C451" i="32"/>
  <c r="C452" i="32"/>
  <c r="C453" i="32"/>
  <c r="C454" i="32"/>
  <c r="C455" i="32"/>
  <c r="C456" i="32"/>
  <c r="C457" i="32"/>
  <c r="C458" i="32"/>
  <c r="C459" i="32"/>
  <c r="C460" i="32"/>
  <c r="C461" i="32"/>
  <c r="C462" i="32"/>
  <c r="C463" i="32"/>
  <c r="C464" i="32"/>
  <c r="C465" i="32"/>
  <c r="C466" i="32"/>
  <c r="C467" i="32"/>
  <c r="C468" i="32"/>
  <c r="C469" i="32"/>
  <c r="C470" i="32"/>
  <c r="C471" i="32"/>
  <c r="C472" i="32"/>
  <c r="C473" i="32"/>
  <c r="C474" i="32"/>
  <c r="C475" i="32"/>
  <c r="C476" i="32"/>
  <c r="C477" i="32"/>
  <c r="C478" i="32"/>
  <c r="C479" i="32"/>
  <c r="C480" i="32"/>
  <c r="C481" i="32"/>
  <c r="C482" i="32"/>
  <c r="C483" i="32"/>
  <c r="C484" i="32"/>
  <c r="C485" i="32"/>
  <c r="C486" i="32"/>
  <c r="C487" i="32"/>
  <c r="C488" i="32"/>
  <c r="C489" i="32"/>
  <c r="C490" i="32"/>
  <c r="C491" i="32"/>
  <c r="C492" i="32"/>
  <c r="C493" i="32"/>
  <c r="C494" i="32"/>
  <c r="C495" i="32"/>
  <c r="C496" i="32"/>
  <c r="C497" i="32"/>
  <c r="C498" i="32"/>
  <c r="C499" i="32"/>
  <c r="C500" i="32"/>
  <c r="C501" i="32"/>
  <c r="C502" i="32"/>
  <c r="C503" i="32"/>
  <c r="C504" i="32"/>
  <c r="C505" i="32"/>
  <c r="C506" i="32"/>
  <c r="C507" i="32"/>
  <c r="C508" i="32"/>
  <c r="C509" i="32"/>
  <c r="C510" i="32"/>
  <c r="C511" i="32"/>
  <c r="C512" i="32"/>
  <c r="C513" i="32"/>
  <c r="C514" i="32"/>
  <c r="C515" i="32"/>
  <c r="C516" i="32"/>
  <c r="C517" i="32"/>
  <c r="C518" i="32"/>
  <c r="C519" i="32"/>
  <c r="C520" i="32"/>
  <c r="C521" i="32"/>
  <c r="C522" i="32"/>
  <c r="C523" i="32"/>
  <c r="C524" i="32"/>
  <c r="C525" i="32"/>
  <c r="C526" i="32"/>
  <c r="C527" i="32"/>
  <c r="C528" i="32"/>
  <c r="C529" i="32"/>
  <c r="C530" i="32"/>
  <c r="C531" i="32"/>
  <c r="C532" i="32"/>
  <c r="C533" i="32"/>
  <c r="C534" i="32"/>
  <c r="C535" i="32"/>
  <c r="C536" i="32"/>
  <c r="C537" i="32"/>
  <c r="C538" i="32"/>
  <c r="C539" i="32"/>
  <c r="C540" i="32"/>
  <c r="C541" i="32"/>
  <c r="C542" i="32"/>
  <c r="C543" i="32"/>
  <c r="C544" i="32"/>
  <c r="C545" i="32"/>
  <c r="C546" i="32"/>
  <c r="C547" i="32"/>
  <c r="C548" i="32"/>
  <c r="C549" i="32"/>
  <c r="C550" i="32"/>
  <c r="C551" i="32"/>
  <c r="C552" i="32"/>
  <c r="C553" i="32"/>
  <c r="C554" i="32"/>
  <c r="C555" i="32"/>
  <c r="C556" i="32"/>
  <c r="C557" i="32"/>
  <c r="C558" i="32"/>
  <c r="C559" i="32"/>
  <c r="C560" i="32"/>
  <c r="C561" i="32"/>
  <c r="C562" i="32"/>
  <c r="C563" i="32"/>
  <c r="C564" i="32"/>
  <c r="C565" i="32"/>
  <c r="C566" i="32"/>
  <c r="C567" i="32"/>
  <c r="C568" i="32"/>
  <c r="C569" i="32"/>
  <c r="C570" i="32"/>
  <c r="C571" i="32"/>
  <c r="C572" i="32"/>
  <c r="C573" i="32"/>
  <c r="C574" i="32"/>
  <c r="C575" i="32"/>
  <c r="C576" i="32"/>
  <c r="C577" i="32"/>
  <c r="C578" i="32"/>
  <c r="C579" i="32"/>
  <c r="C580" i="32"/>
  <c r="C581" i="32"/>
  <c r="C582" i="32"/>
  <c r="C583" i="32"/>
  <c r="C584" i="32"/>
  <c r="C585" i="32"/>
  <c r="C586" i="32"/>
  <c r="C587" i="32"/>
  <c r="C588" i="32"/>
  <c r="C589" i="32"/>
  <c r="C590" i="32"/>
  <c r="C591" i="32"/>
  <c r="C592" i="32"/>
  <c r="C593" i="32"/>
  <c r="C594" i="32"/>
  <c r="C595" i="32"/>
  <c r="C596" i="32"/>
  <c r="C597" i="32"/>
  <c r="C598" i="32"/>
  <c r="C599" i="32"/>
  <c r="C600" i="32"/>
  <c r="C601" i="32"/>
  <c r="C602" i="32"/>
  <c r="C603" i="32"/>
  <c r="C604" i="32"/>
  <c r="C605" i="32"/>
  <c r="C606" i="32"/>
  <c r="C607" i="32"/>
  <c r="C608" i="32"/>
  <c r="C609" i="32"/>
  <c r="C610" i="32"/>
  <c r="C611" i="32"/>
  <c r="C612" i="32"/>
  <c r="C613" i="32"/>
  <c r="C614" i="32"/>
  <c r="C615" i="32"/>
  <c r="C616" i="32"/>
  <c r="C617" i="32"/>
  <c r="C618" i="32"/>
  <c r="C619" i="32"/>
  <c r="C620" i="32"/>
  <c r="C621" i="32"/>
  <c r="C622" i="32"/>
  <c r="C623" i="32"/>
  <c r="C624" i="32"/>
  <c r="C625" i="32"/>
  <c r="C626" i="32"/>
  <c r="C627" i="32"/>
  <c r="C628" i="32"/>
  <c r="C629" i="32"/>
  <c r="C630" i="32"/>
  <c r="C631" i="32"/>
  <c r="C632" i="32"/>
  <c r="C633" i="32"/>
  <c r="C634" i="32"/>
  <c r="C635" i="32"/>
  <c r="C636" i="32"/>
  <c r="C637" i="32"/>
  <c r="C638" i="32"/>
  <c r="C639" i="32"/>
  <c r="C640" i="32"/>
  <c r="C641" i="32"/>
  <c r="C642" i="32"/>
  <c r="C643" i="32"/>
  <c r="C644" i="32"/>
  <c r="C645" i="32"/>
  <c r="C646" i="32"/>
  <c r="C647" i="32"/>
  <c r="C648" i="32"/>
  <c r="C649" i="32"/>
  <c r="C650" i="32"/>
  <c r="C651" i="32"/>
  <c r="C652" i="32"/>
  <c r="C653" i="32"/>
  <c r="C654" i="32"/>
  <c r="C655" i="32"/>
  <c r="C656" i="32"/>
  <c r="C657" i="32"/>
  <c r="C658" i="32"/>
  <c r="C659" i="32"/>
  <c r="C660" i="32"/>
  <c r="C661" i="32"/>
  <c r="C662" i="32"/>
  <c r="C663" i="32"/>
  <c r="C664" i="32"/>
  <c r="C665" i="32"/>
  <c r="C666" i="32"/>
  <c r="C667" i="32"/>
  <c r="C668" i="32"/>
  <c r="C669" i="32"/>
  <c r="C670" i="32"/>
  <c r="C671" i="32"/>
  <c r="C672" i="32"/>
  <c r="C673" i="32"/>
  <c r="C674" i="32"/>
  <c r="C675" i="32"/>
  <c r="C676" i="32"/>
  <c r="C677" i="32"/>
  <c r="C678" i="32"/>
  <c r="C679" i="32"/>
  <c r="C680" i="32"/>
  <c r="C681" i="32"/>
  <c r="C682" i="32"/>
  <c r="C683" i="32"/>
  <c r="C684" i="32"/>
  <c r="C685" i="32"/>
  <c r="C686" i="32"/>
  <c r="C687" i="32"/>
  <c r="C688" i="32"/>
  <c r="C689" i="32"/>
  <c r="C690" i="32"/>
  <c r="C691" i="32"/>
  <c r="C692" i="32"/>
  <c r="C693" i="32"/>
  <c r="C694" i="32"/>
  <c r="C695" i="32"/>
  <c r="C696" i="32"/>
  <c r="C697" i="32"/>
  <c r="C698" i="32"/>
  <c r="C699" i="32"/>
  <c r="C700" i="32"/>
  <c r="C701" i="32"/>
  <c r="C702" i="32"/>
  <c r="C703" i="32"/>
  <c r="C704" i="32"/>
  <c r="C705" i="32"/>
  <c r="C706" i="32"/>
  <c r="C707" i="32"/>
  <c r="C708" i="32"/>
  <c r="C709" i="32"/>
  <c r="C710" i="32"/>
  <c r="C711" i="32"/>
  <c r="C712" i="32"/>
  <c r="C713" i="32"/>
  <c r="C714" i="32"/>
  <c r="C715" i="32"/>
  <c r="C716" i="32"/>
  <c r="C717" i="32"/>
  <c r="C718" i="32"/>
  <c r="C719" i="32"/>
  <c r="C720" i="32"/>
  <c r="C721" i="32"/>
  <c r="C722" i="32"/>
  <c r="C723" i="32"/>
  <c r="C724" i="32"/>
  <c r="C725" i="32"/>
  <c r="C726" i="32"/>
  <c r="C727" i="32"/>
  <c r="C728" i="32"/>
  <c r="C729" i="32"/>
  <c r="C730" i="32"/>
  <c r="C731" i="32"/>
  <c r="C732" i="32"/>
  <c r="C733" i="32"/>
  <c r="C734" i="32"/>
  <c r="C735" i="32"/>
  <c r="C736" i="32"/>
  <c r="C737" i="32"/>
  <c r="C738" i="32"/>
  <c r="C739" i="32"/>
  <c r="C740" i="32"/>
  <c r="C741" i="32"/>
  <c r="C742" i="32"/>
  <c r="C743" i="32"/>
  <c r="C744" i="32"/>
  <c r="C745" i="32"/>
  <c r="C746" i="32"/>
  <c r="C747" i="32"/>
  <c r="C748" i="32"/>
  <c r="C749" i="32"/>
  <c r="C750" i="32"/>
  <c r="C751" i="32"/>
  <c r="C752" i="32"/>
  <c r="C753" i="32"/>
  <c r="C754" i="32"/>
  <c r="C755" i="32"/>
  <c r="C756" i="32"/>
  <c r="C757" i="32"/>
  <c r="C758" i="32"/>
  <c r="C759" i="32"/>
  <c r="C760" i="32"/>
  <c r="C761" i="32"/>
  <c r="C762" i="32"/>
  <c r="C763" i="32"/>
  <c r="C764" i="32"/>
  <c r="C765" i="32"/>
  <c r="C766" i="32"/>
  <c r="C767" i="32"/>
  <c r="C768" i="32"/>
  <c r="C769" i="32"/>
  <c r="C770" i="32"/>
  <c r="C771" i="32"/>
  <c r="C772" i="32"/>
  <c r="C773" i="32"/>
  <c r="C774" i="32"/>
  <c r="C775" i="32"/>
  <c r="C776" i="32"/>
  <c r="C777" i="32"/>
  <c r="C778" i="32"/>
  <c r="C779" i="32"/>
  <c r="C780" i="32"/>
  <c r="C781" i="32"/>
  <c r="C782" i="32"/>
  <c r="C783" i="32"/>
  <c r="C784" i="32"/>
  <c r="C785" i="32"/>
  <c r="D786" i="32" s="1"/>
  <c r="D787" i="32" s="1"/>
  <c r="D788" i="32" s="1"/>
  <c r="D789" i="32" s="1"/>
  <c r="D790" i="32" s="1"/>
  <c r="D791" i="32" s="1"/>
  <c r="D792" i="32" s="1"/>
  <c r="D793" i="32" s="1"/>
  <c r="D794" i="32" s="1"/>
  <c r="D795" i="32" s="1"/>
  <c r="D796" i="32" s="1"/>
  <c r="D797" i="32" s="1"/>
  <c r="D798" i="32" s="1"/>
  <c r="D799" i="32" s="1"/>
  <c r="D800" i="32" s="1"/>
  <c r="D801" i="32" s="1"/>
  <c r="D802" i="32" s="1"/>
  <c r="D803" i="32" s="1"/>
  <c r="D804" i="32" s="1"/>
  <c r="D805" i="32" s="1"/>
  <c r="D806" i="32" s="1"/>
  <c r="D807" i="32" s="1"/>
  <c r="D808" i="32" s="1"/>
  <c r="D809" i="32" s="1"/>
  <c r="D810" i="32" s="1"/>
  <c r="D811" i="32" s="1"/>
  <c r="D812" i="32" s="1"/>
  <c r="D813" i="32" s="1"/>
  <c r="D814" i="32" s="1"/>
  <c r="D815" i="32" s="1"/>
  <c r="D816" i="32" s="1"/>
  <c r="D817" i="32" s="1"/>
  <c r="D818" i="32" s="1"/>
  <c r="D819" i="32" s="1"/>
  <c r="D820" i="32" s="1"/>
  <c r="D821" i="32" s="1"/>
  <c r="D822" i="32" s="1"/>
  <c r="D823" i="32" s="1"/>
  <c r="D824" i="32" s="1"/>
  <c r="D825" i="32" s="1"/>
  <c r="D826" i="32" s="1"/>
  <c r="D827" i="32" s="1"/>
  <c r="D828" i="32" s="1"/>
  <c r="D829" i="32" s="1"/>
  <c r="D830" i="32" s="1"/>
  <c r="D831" i="32" s="1"/>
  <c r="D832" i="32" s="1"/>
  <c r="D833" i="32" s="1"/>
  <c r="D834" i="32" s="1"/>
  <c r="D835" i="32" s="1"/>
  <c r="D836" i="32" s="1"/>
  <c r="D837" i="32" s="1"/>
  <c r="D838" i="32" s="1"/>
  <c r="D839" i="32" s="1"/>
  <c r="D840" i="32" s="1"/>
  <c r="D841" i="32" s="1"/>
  <c r="D842" i="32" s="1"/>
  <c r="D843" i="32" s="1"/>
  <c r="D844" i="32" s="1"/>
  <c r="D845" i="32" s="1"/>
  <c r="D846" i="32" s="1"/>
  <c r="D847" i="32" s="1"/>
  <c r="C786" i="32"/>
  <c r="C787" i="32"/>
  <c r="C788" i="32"/>
  <c r="C789" i="32"/>
  <c r="C790" i="32"/>
  <c r="C791" i="32"/>
  <c r="C792" i="32"/>
  <c r="C793" i="32"/>
  <c r="C794" i="32"/>
  <c r="C795" i="32"/>
  <c r="C796" i="32"/>
  <c r="C797" i="32"/>
  <c r="C798" i="32"/>
  <c r="C799" i="32"/>
  <c r="C800" i="32"/>
  <c r="C801" i="32"/>
  <c r="C802" i="32"/>
  <c r="C803" i="32"/>
  <c r="C804" i="32"/>
  <c r="C805" i="32"/>
  <c r="C806" i="32"/>
  <c r="C807" i="32"/>
  <c r="C808" i="32"/>
  <c r="C809" i="32"/>
  <c r="C810" i="32"/>
  <c r="C811" i="32"/>
  <c r="C812" i="32"/>
  <c r="C813" i="32"/>
  <c r="C814" i="32"/>
  <c r="C815" i="32"/>
  <c r="C816" i="32"/>
  <c r="C817" i="32"/>
  <c r="C818" i="32"/>
  <c r="C819" i="32"/>
  <c r="C820" i="32"/>
  <c r="C821" i="32"/>
  <c r="C822" i="32"/>
  <c r="C823" i="32"/>
  <c r="C824" i="32"/>
  <c r="C825" i="32"/>
  <c r="C826" i="32"/>
  <c r="C827" i="32"/>
  <c r="C828" i="32"/>
  <c r="C829" i="32"/>
  <c r="C830" i="32"/>
  <c r="C831" i="32"/>
  <c r="C832" i="32"/>
  <c r="C833" i="32"/>
  <c r="C834" i="32"/>
  <c r="C835" i="32"/>
  <c r="C836" i="32"/>
  <c r="C837" i="32"/>
  <c r="C838" i="32"/>
  <c r="C839" i="32"/>
  <c r="C840" i="32"/>
  <c r="C841" i="32"/>
  <c r="C842" i="32"/>
  <c r="C843" i="32"/>
  <c r="C844" i="32"/>
  <c r="C845" i="32"/>
  <c r="C846" i="32"/>
  <c r="C847" i="32"/>
  <c r="C848" i="32"/>
  <c r="C849" i="32"/>
  <c r="C850" i="32"/>
  <c r="C851" i="32"/>
  <c r="C852" i="32"/>
  <c r="C853" i="32"/>
  <c r="C854" i="32"/>
  <c r="C855" i="32"/>
  <c r="C856" i="32"/>
  <c r="C857" i="32"/>
  <c r="C858" i="32"/>
  <c r="C859" i="32"/>
  <c r="C860" i="32"/>
  <c r="C861" i="32"/>
  <c r="C862" i="32"/>
  <c r="C863" i="32"/>
  <c r="C864" i="32"/>
  <c r="C865" i="32"/>
  <c r="C866" i="32"/>
  <c r="C867" i="32"/>
  <c r="C868" i="32"/>
  <c r="C869" i="32"/>
  <c r="C870" i="32"/>
  <c r="C871" i="32"/>
  <c r="C872" i="32"/>
  <c r="C873" i="32"/>
  <c r="C874" i="32"/>
  <c r="C875" i="32"/>
  <c r="C876" i="32"/>
  <c r="C877" i="32"/>
  <c r="C878" i="32"/>
  <c r="C879" i="32"/>
  <c r="C880" i="32"/>
  <c r="C881" i="32"/>
  <c r="C882" i="32"/>
  <c r="C883" i="32"/>
  <c r="C884" i="32"/>
  <c r="C885" i="32"/>
  <c r="C886" i="32"/>
  <c r="C887" i="32"/>
  <c r="C888" i="32"/>
  <c r="C889" i="32"/>
  <c r="C890" i="32"/>
  <c r="C891" i="32"/>
  <c r="C892" i="32"/>
  <c r="C893" i="32"/>
  <c r="C894" i="32"/>
  <c r="C895" i="32"/>
  <c r="C896" i="32"/>
  <c r="C897" i="32"/>
  <c r="C898" i="32"/>
  <c r="C899" i="32"/>
  <c r="C900" i="32"/>
  <c r="C901" i="32"/>
  <c r="C902" i="32"/>
  <c r="C903" i="32"/>
  <c r="C904" i="32"/>
  <c r="C905" i="32"/>
  <c r="C906" i="32"/>
  <c r="C907" i="32"/>
  <c r="C908" i="32"/>
  <c r="C909" i="32"/>
  <c r="C910" i="32"/>
  <c r="C911" i="32"/>
  <c r="C912" i="32"/>
  <c r="C913" i="32"/>
  <c r="C914" i="32"/>
  <c r="C915" i="32"/>
  <c r="C916" i="32"/>
  <c r="C917" i="32"/>
  <c r="C918" i="32"/>
  <c r="C919" i="32"/>
  <c r="C920" i="32"/>
  <c r="C921" i="32"/>
  <c r="C922" i="32"/>
  <c r="C923" i="32"/>
  <c r="C924" i="32"/>
  <c r="C925" i="32"/>
  <c r="C926" i="32"/>
  <c r="C927" i="32"/>
  <c r="C928" i="32"/>
  <c r="C929" i="32"/>
  <c r="C930" i="32"/>
  <c r="C931" i="32"/>
  <c r="C932" i="32"/>
  <c r="C933" i="32"/>
  <c r="C934" i="32"/>
  <c r="C935" i="32"/>
  <c r="C936" i="32"/>
  <c r="C937" i="32"/>
  <c r="C938" i="32"/>
  <c r="C939" i="32"/>
  <c r="C940" i="32"/>
  <c r="C941" i="32"/>
  <c r="C942" i="32"/>
  <c r="C943" i="32"/>
  <c r="C944" i="32"/>
  <c r="C945" i="32"/>
  <c r="C946" i="32"/>
  <c r="C947" i="32"/>
  <c r="C948" i="32"/>
  <c r="C949" i="32"/>
  <c r="C950" i="32"/>
  <c r="C951" i="32"/>
  <c r="C952" i="32"/>
  <c r="C953" i="32"/>
  <c r="C954" i="32"/>
  <c r="C955" i="32"/>
  <c r="C956" i="32"/>
  <c r="C957" i="32"/>
  <c r="C958" i="32"/>
  <c r="C959" i="32"/>
  <c r="C960" i="32"/>
  <c r="C961" i="32"/>
  <c r="C962" i="32"/>
  <c r="C963" i="32"/>
  <c r="C964" i="32"/>
  <c r="C965" i="32"/>
  <c r="C966" i="32"/>
  <c r="C967" i="32"/>
  <c r="C968" i="32"/>
  <c r="C969" i="32"/>
  <c r="C970" i="32"/>
  <c r="C971" i="32"/>
  <c r="C972" i="32"/>
  <c r="C973" i="32"/>
  <c r="C974" i="32"/>
  <c r="C975" i="32"/>
  <c r="C976" i="32"/>
  <c r="C977" i="32"/>
  <c r="C978" i="32"/>
  <c r="C979" i="32"/>
  <c r="C980" i="32"/>
  <c r="C981" i="32"/>
  <c r="C982" i="32"/>
  <c r="C983" i="32"/>
  <c r="C984" i="32"/>
  <c r="C985" i="32"/>
  <c r="C986" i="32"/>
  <c r="C987" i="32"/>
  <c r="C988" i="32"/>
  <c r="C989" i="32"/>
  <c r="C990" i="32"/>
  <c r="C991" i="32"/>
  <c r="C992" i="32"/>
  <c r="C993" i="32"/>
  <c r="C994" i="32"/>
  <c r="C995" i="32"/>
  <c r="C996" i="32"/>
  <c r="C997" i="32"/>
  <c r="C998" i="32"/>
  <c r="C999" i="32"/>
  <c r="C1000" i="32"/>
  <c r="C1001" i="32"/>
  <c r="C1002" i="32"/>
  <c r="C1003" i="32"/>
  <c r="C1004" i="32"/>
  <c r="C1005" i="32"/>
  <c r="C1006" i="32"/>
  <c r="C1007" i="32"/>
  <c r="C1008" i="32"/>
  <c r="C1009" i="32"/>
  <c r="C1010" i="32"/>
  <c r="C1011" i="32"/>
  <c r="C1012" i="32"/>
  <c r="C1013" i="32"/>
  <c r="C1014" i="32"/>
  <c r="C1015" i="32"/>
  <c r="C1016" i="32"/>
  <c r="C1017" i="32"/>
  <c r="C1018" i="32"/>
  <c r="C1019" i="32"/>
  <c r="C1020" i="32"/>
  <c r="C1021" i="32"/>
  <c r="C1022" i="32"/>
  <c r="C1023" i="32"/>
  <c r="C1024" i="32"/>
  <c r="C1025" i="32"/>
  <c r="C1026" i="32"/>
  <c r="C1027" i="32"/>
  <c r="C1028" i="32"/>
  <c r="C1029" i="32"/>
  <c r="C1030" i="32"/>
  <c r="C1031" i="32"/>
  <c r="C1032" i="32"/>
  <c r="C1033" i="32"/>
  <c r="C1034" i="32"/>
  <c r="C1035" i="32"/>
  <c r="C1036" i="32"/>
  <c r="C1037" i="32"/>
  <c r="C1038" i="32"/>
  <c r="C1039" i="32"/>
  <c r="C1040" i="32"/>
  <c r="C1041" i="32"/>
  <c r="C1042" i="32"/>
  <c r="C1043" i="32"/>
  <c r="C1044" i="32"/>
  <c r="C1045" i="32"/>
  <c r="C1046" i="32"/>
  <c r="C1047" i="32"/>
  <c r="C1048" i="32"/>
  <c r="C1049" i="32"/>
  <c r="C1050" i="32"/>
  <c r="C1051" i="32"/>
  <c r="C1052" i="32"/>
  <c r="C1053" i="32"/>
  <c r="C1054" i="32"/>
  <c r="C1055" i="32"/>
  <c r="C1056" i="32"/>
  <c r="C1057" i="32"/>
  <c r="C1058" i="32"/>
  <c r="C1059" i="32"/>
  <c r="C1060" i="32"/>
  <c r="C1061" i="32"/>
  <c r="C1062" i="32"/>
  <c r="C1063" i="32"/>
  <c r="C1064" i="32"/>
  <c r="C1065" i="32"/>
  <c r="C1066" i="32"/>
  <c r="C1067" i="32"/>
  <c r="C1068" i="32"/>
  <c r="C1069" i="32"/>
  <c r="C1070" i="32"/>
  <c r="C1071" i="32"/>
  <c r="C1072" i="32"/>
  <c r="C1073" i="32"/>
  <c r="C1074" i="32"/>
  <c r="C1075" i="32"/>
  <c r="C1076" i="32"/>
  <c r="C1077" i="32"/>
  <c r="C1078" i="32"/>
  <c r="C1079" i="32"/>
  <c r="C1080" i="32"/>
  <c r="C1081" i="32"/>
  <c r="C1082" i="32"/>
  <c r="C1083" i="32"/>
  <c r="C1084" i="32"/>
  <c r="C1085" i="32"/>
  <c r="C1086" i="32"/>
  <c r="C1087" i="32"/>
  <c r="C1088" i="32"/>
  <c r="C1089" i="32"/>
  <c r="C1090" i="32"/>
  <c r="C1091" i="32"/>
  <c r="C1092" i="32"/>
  <c r="C1093" i="32"/>
  <c r="C1094" i="32"/>
  <c r="C1095" i="32"/>
  <c r="C1096" i="32"/>
  <c r="C1097" i="32"/>
  <c r="C1098" i="32"/>
  <c r="C1099" i="32"/>
  <c r="C1100" i="32"/>
  <c r="C1101" i="32"/>
  <c r="C1102" i="32"/>
  <c r="C1103" i="32"/>
  <c r="C1104" i="32"/>
  <c r="C1105" i="32"/>
  <c r="C1106" i="32"/>
  <c r="C1107" i="32"/>
  <c r="C1108" i="32"/>
  <c r="C1109" i="32"/>
  <c r="C1110" i="32"/>
  <c r="C1111" i="32"/>
  <c r="C1112" i="32"/>
  <c r="C1113" i="32"/>
  <c r="C1114" i="32"/>
  <c r="C1115" i="32"/>
  <c r="C1116" i="32"/>
  <c r="C1117" i="32"/>
  <c r="C1118" i="32"/>
  <c r="C1119" i="32"/>
  <c r="C1120" i="32"/>
  <c r="C1121" i="32"/>
  <c r="C1122" i="32"/>
  <c r="C1123" i="32"/>
  <c r="C1124" i="32"/>
  <c r="C1125" i="32"/>
  <c r="C1126" i="32"/>
  <c r="C1127" i="32"/>
  <c r="C1128" i="32"/>
  <c r="C1129" i="32"/>
  <c r="C1130" i="32"/>
  <c r="C1131" i="32"/>
  <c r="C1132" i="32"/>
  <c r="C1133" i="32"/>
  <c r="C1134" i="32"/>
  <c r="C1135" i="32"/>
  <c r="C1136" i="32"/>
  <c r="C1137" i="32"/>
  <c r="C1138" i="32"/>
  <c r="C1139" i="32"/>
  <c r="C1140" i="32"/>
  <c r="C1141" i="32"/>
  <c r="C1142" i="32"/>
  <c r="C1143" i="32"/>
  <c r="C1144" i="32"/>
  <c r="C1145" i="32"/>
  <c r="C1146" i="32"/>
  <c r="C1147" i="32"/>
  <c r="C1148" i="32"/>
  <c r="C1149" i="32"/>
  <c r="C1150" i="32"/>
  <c r="C1151" i="32"/>
  <c r="C1152" i="32"/>
  <c r="C1153" i="32"/>
  <c r="C1154" i="32"/>
  <c r="C1155" i="32"/>
  <c r="C1156" i="32"/>
  <c r="C1157" i="32"/>
  <c r="C1158" i="32"/>
  <c r="C1159" i="32"/>
  <c r="C1160" i="32"/>
  <c r="C1161" i="32"/>
  <c r="C1162" i="32"/>
  <c r="C1163" i="32"/>
  <c r="C1164" i="32"/>
  <c r="C1165" i="32"/>
  <c r="C1166" i="32"/>
  <c r="C1167" i="32"/>
  <c r="C1168" i="32"/>
  <c r="C1169" i="32"/>
  <c r="C1170" i="32"/>
  <c r="C1171" i="32"/>
  <c r="C1172" i="32"/>
  <c r="C1173" i="32"/>
  <c r="C1174" i="32"/>
  <c r="C1175" i="32"/>
  <c r="C1176" i="32"/>
  <c r="C1177" i="32"/>
  <c r="C1178" i="32"/>
  <c r="C1179" i="32"/>
  <c r="C1180" i="32"/>
  <c r="C1181" i="32"/>
  <c r="C1182" i="32"/>
  <c r="C1183" i="32"/>
  <c r="C1184" i="32"/>
  <c r="C1185" i="32"/>
  <c r="C1186" i="32"/>
  <c r="C1187" i="32"/>
  <c r="C1188" i="32"/>
  <c r="C1189" i="32"/>
  <c r="C1190" i="32"/>
  <c r="C1191" i="32"/>
  <c r="C1192" i="32"/>
  <c r="C1193" i="32"/>
  <c r="C1194" i="32"/>
  <c r="C1195" i="32"/>
  <c r="C1196" i="32"/>
  <c r="C1197" i="32"/>
  <c r="C1198" i="32"/>
  <c r="C1199" i="32"/>
  <c r="C1200" i="32"/>
  <c r="C1201" i="32"/>
  <c r="C1202" i="32"/>
  <c r="C1203" i="32"/>
  <c r="C1204" i="32"/>
  <c r="C1205" i="32"/>
  <c r="C1206" i="32"/>
  <c r="C1207" i="32"/>
  <c r="C1208" i="32"/>
  <c r="C1209" i="32"/>
  <c r="C1210" i="32"/>
  <c r="C1211" i="32"/>
  <c r="C1212" i="32"/>
  <c r="C1213" i="32"/>
  <c r="C1214" i="32"/>
  <c r="C1215" i="32"/>
  <c r="C1216" i="32"/>
  <c r="C1217" i="32"/>
  <c r="C1218" i="32"/>
  <c r="C1219" i="32"/>
  <c r="C1220" i="32"/>
  <c r="C1221" i="32"/>
  <c r="C1222" i="32"/>
  <c r="C1223" i="32"/>
  <c r="C1224" i="32"/>
  <c r="C1225" i="32"/>
  <c r="C1226" i="32"/>
  <c r="C1227" i="32"/>
  <c r="C1228" i="32"/>
  <c r="C1229" i="32"/>
  <c r="C1230" i="32"/>
  <c r="C1231" i="32"/>
  <c r="C1232" i="32"/>
  <c r="C1233" i="32"/>
  <c r="C1234" i="32"/>
  <c r="C1235" i="32"/>
  <c r="C1236" i="32"/>
  <c r="C1237" i="32"/>
  <c r="C1238" i="32"/>
  <c r="C1239" i="32"/>
  <c r="C1240" i="32"/>
  <c r="C1241" i="32"/>
  <c r="C1242" i="32"/>
  <c r="C1243" i="32"/>
  <c r="C1244" i="32"/>
  <c r="C1245" i="32"/>
  <c r="C1246" i="32"/>
  <c r="C1247" i="32"/>
  <c r="C1248" i="32"/>
  <c r="C1249" i="32"/>
  <c r="C1250" i="32"/>
  <c r="C1251" i="32"/>
  <c r="C1252" i="32"/>
  <c r="C1253" i="32"/>
  <c r="C1254" i="32"/>
  <c r="C1255" i="32"/>
  <c r="C1256" i="32"/>
  <c r="C1257" i="32"/>
  <c r="C1258" i="32"/>
  <c r="C1259" i="32"/>
  <c r="C1260" i="32"/>
  <c r="C1261" i="32"/>
  <c r="C1262" i="32"/>
  <c r="C1263" i="32"/>
  <c r="C1264" i="32"/>
  <c r="C1265" i="32"/>
  <c r="C1266" i="32"/>
  <c r="C1267" i="32"/>
  <c r="C1268" i="32"/>
  <c r="C1269" i="32"/>
  <c r="C1270" i="32"/>
  <c r="C1271" i="32"/>
  <c r="C1272" i="32"/>
  <c r="C1273" i="32"/>
  <c r="C1274" i="32"/>
  <c r="C1275" i="32"/>
  <c r="C1276" i="32"/>
  <c r="C1277" i="32"/>
  <c r="C1278" i="32"/>
  <c r="C1279" i="32"/>
  <c r="C1280" i="32"/>
  <c r="C1281" i="32"/>
  <c r="C1282" i="32"/>
  <c r="C1283" i="32"/>
  <c r="C1284" i="32"/>
  <c r="C1285" i="32"/>
  <c r="C1286" i="32"/>
  <c r="C1287" i="32"/>
  <c r="C1288" i="32"/>
  <c r="C1289" i="32"/>
  <c r="C1290" i="32"/>
  <c r="C1291" i="32"/>
  <c r="C1292" i="32"/>
  <c r="C1293" i="32"/>
  <c r="C1294" i="32"/>
  <c r="C1295" i="32"/>
  <c r="C1296" i="32"/>
  <c r="C1297" i="32"/>
  <c r="C1298" i="32"/>
  <c r="C1299" i="32"/>
  <c r="C1300" i="32"/>
  <c r="C1301" i="32"/>
  <c r="C1302" i="32"/>
  <c r="C1303" i="32"/>
  <c r="C1304" i="32"/>
  <c r="C1305" i="32"/>
  <c r="C1306" i="32"/>
  <c r="C1307" i="32"/>
  <c r="D1307" i="32" s="1"/>
  <c r="D1308" i="32" s="1"/>
  <c r="D1309" i="32" s="1"/>
  <c r="D1310" i="32" s="1"/>
  <c r="D1311" i="32" s="1"/>
  <c r="D1312" i="32" s="1"/>
  <c r="D1313" i="32" s="1"/>
  <c r="D1314" i="32" s="1"/>
  <c r="D1315" i="32" s="1"/>
  <c r="D1316" i="32" s="1"/>
  <c r="D1317" i="32" s="1"/>
  <c r="D1318" i="32" s="1"/>
  <c r="D1319" i="32" s="1"/>
  <c r="D1320" i="32" s="1"/>
  <c r="D1321" i="32" s="1"/>
  <c r="D1322" i="32" s="1"/>
  <c r="D1323" i="32" s="1"/>
  <c r="D1324" i="32" s="1"/>
  <c r="D1325" i="32" s="1"/>
  <c r="D1326" i="32" s="1"/>
  <c r="D1327" i="32" s="1"/>
  <c r="D1328" i="32" s="1"/>
  <c r="D1329" i="32" s="1"/>
  <c r="D1330" i="32" s="1"/>
  <c r="D1331" i="32" s="1"/>
  <c r="D1332" i="32" s="1"/>
  <c r="D1333" i="32" s="1"/>
  <c r="D1334" i="32" s="1"/>
  <c r="D1335" i="32" s="1"/>
  <c r="D1336" i="32" s="1"/>
  <c r="D1337" i="32" s="1"/>
  <c r="D1338" i="32" s="1"/>
  <c r="D1339" i="32" s="1"/>
  <c r="D1340" i="32" s="1"/>
  <c r="D1341" i="32" s="1"/>
  <c r="D1342" i="32" s="1"/>
  <c r="D1343" i="32" s="1"/>
  <c r="D1344" i="32" s="1"/>
  <c r="D1345" i="32" s="1"/>
  <c r="D1346" i="32" s="1"/>
  <c r="D1347" i="32" s="1"/>
  <c r="D1348" i="32" s="1"/>
  <c r="D1349" i="32" s="1"/>
  <c r="D1350" i="32" s="1"/>
  <c r="D1351" i="32" s="1"/>
  <c r="D1352" i="32" s="1"/>
  <c r="D1353" i="32" s="1"/>
  <c r="D1354" i="32" s="1"/>
  <c r="D1355" i="32" s="1"/>
  <c r="D1356" i="32" s="1"/>
  <c r="D1357" i="32" s="1"/>
  <c r="D1358" i="32" s="1"/>
  <c r="D1359" i="32" s="1"/>
  <c r="D1360" i="32" s="1"/>
  <c r="D1361" i="32" s="1"/>
  <c r="D1362" i="32" s="1"/>
  <c r="D1363" i="32" s="1"/>
  <c r="D1364" i="32" s="1"/>
  <c r="D1365" i="32" s="1"/>
  <c r="D1366" i="32" s="1"/>
  <c r="D1367" i="32" s="1"/>
  <c r="D1368" i="32" s="1"/>
  <c r="D1369" i="32" s="1"/>
  <c r="D1370" i="32" s="1"/>
  <c r="D1371" i="32" s="1"/>
  <c r="D1372" i="32" s="1"/>
  <c r="D1373" i="32" s="1"/>
  <c r="D1374" i="32" s="1"/>
  <c r="D1375" i="32" s="1"/>
  <c r="D1376" i="32" s="1"/>
  <c r="D1377" i="32" s="1"/>
  <c r="D1378" i="32" s="1"/>
  <c r="D1379" i="32" s="1"/>
  <c r="D1380" i="32" s="1"/>
  <c r="D1381" i="32" s="1"/>
  <c r="D1382" i="32" s="1"/>
  <c r="D1383" i="32" s="1"/>
  <c r="D1384" i="32" s="1"/>
  <c r="D1385" i="32" s="1"/>
  <c r="D1386" i="32" s="1"/>
  <c r="D1387" i="32" s="1"/>
  <c r="D1388" i="32" s="1"/>
  <c r="D1389" i="32" s="1"/>
  <c r="D1390" i="32" s="1"/>
  <c r="D1391" i="32" s="1"/>
  <c r="D1392" i="32" s="1"/>
  <c r="D1393" i="32" s="1"/>
  <c r="D1394" i="32" s="1"/>
  <c r="D1395" i="32" s="1"/>
  <c r="D1396" i="32" s="1"/>
  <c r="D1397" i="32" s="1"/>
  <c r="D1398" i="32" s="1"/>
  <c r="D1399" i="32" s="1"/>
  <c r="D1400" i="32" s="1"/>
  <c r="D1401" i="32" s="1"/>
  <c r="D1402" i="32" s="1"/>
  <c r="D1403" i="32" s="1"/>
  <c r="D1404" i="32" s="1"/>
  <c r="D1405" i="32" s="1"/>
  <c r="D1406" i="32" s="1"/>
  <c r="D1407" i="32" s="1"/>
  <c r="D1408" i="32" s="1"/>
  <c r="D1409" i="32" s="1"/>
  <c r="D1410" i="32" s="1"/>
  <c r="D1411" i="32" s="1"/>
  <c r="D1412" i="32" s="1"/>
  <c r="D1413" i="32" s="1"/>
  <c r="D1414" i="32" s="1"/>
  <c r="D1415" i="32" s="1"/>
  <c r="D1416" i="32" s="1"/>
  <c r="D1417" i="32" s="1"/>
  <c r="D1418" i="32" s="1"/>
  <c r="D1419" i="32" s="1"/>
  <c r="D1420" i="32" s="1"/>
  <c r="D1421" i="32" s="1"/>
  <c r="D1422" i="32" s="1"/>
  <c r="D1423" i="32" s="1"/>
  <c r="D1424" i="32" s="1"/>
  <c r="D1425" i="32" s="1"/>
  <c r="D1426" i="32" s="1"/>
  <c r="D1427" i="32" s="1"/>
  <c r="D1428" i="32" s="1"/>
  <c r="D1429" i="32" s="1"/>
  <c r="D1430" i="32" s="1"/>
  <c r="D1431" i="32" s="1"/>
  <c r="D1432" i="32" s="1"/>
  <c r="D1433" i="32" s="1"/>
  <c r="D1434" i="32" s="1"/>
  <c r="D1435" i="32" s="1"/>
  <c r="D1436" i="32" s="1"/>
  <c r="D1437" i="32" s="1"/>
  <c r="D1438" i="32" s="1"/>
  <c r="D1439" i="32" s="1"/>
  <c r="D1440" i="32" s="1"/>
  <c r="D1441" i="32" s="1"/>
  <c r="D1442" i="32" s="1"/>
  <c r="D1443" i="32" s="1"/>
  <c r="D1444" i="32" s="1"/>
  <c r="D1445" i="32" s="1"/>
  <c r="D1446" i="32" s="1"/>
  <c r="D1447" i="32" s="1"/>
  <c r="D1448" i="32" s="1"/>
  <c r="D1449" i="32" s="1"/>
  <c r="D1450" i="32" s="1"/>
  <c r="D1451" i="32" s="1"/>
  <c r="D1452" i="32" s="1"/>
  <c r="D1453" i="32" s="1"/>
  <c r="D1454" i="32" s="1"/>
  <c r="D1455" i="32" s="1"/>
  <c r="D1456" i="32" s="1"/>
  <c r="D1457" i="32" s="1"/>
  <c r="D1458" i="32" s="1"/>
  <c r="D1459" i="32" s="1"/>
  <c r="D1460" i="32" s="1"/>
  <c r="D1461" i="32" s="1"/>
  <c r="D1462" i="32" s="1"/>
  <c r="D1463" i="32" s="1"/>
  <c r="D1464" i="32" s="1"/>
  <c r="D1465" i="32" s="1"/>
  <c r="D1466" i="32" s="1"/>
  <c r="D1467" i="32" s="1"/>
  <c r="D1468" i="32" s="1"/>
  <c r="D1469" i="32" s="1"/>
  <c r="D1470" i="32" s="1"/>
  <c r="D1471" i="32" s="1"/>
  <c r="D1472" i="32" s="1"/>
  <c r="D1473" i="32" s="1"/>
  <c r="D1474" i="32" s="1"/>
  <c r="D1475" i="32" s="1"/>
  <c r="D1476" i="32" s="1"/>
  <c r="D1477" i="32" s="1"/>
  <c r="D1478" i="32" s="1"/>
  <c r="D1479" i="32" s="1"/>
  <c r="D1480" i="32" s="1"/>
  <c r="D1481" i="32" s="1"/>
  <c r="D1482" i="32" s="1"/>
  <c r="D1483" i="32" s="1"/>
  <c r="D1484" i="32" s="1"/>
  <c r="D1485" i="32" s="1"/>
  <c r="D1486" i="32" s="1"/>
  <c r="D1487" i="32" s="1"/>
  <c r="D1488" i="32" s="1"/>
  <c r="D1489" i="32" s="1"/>
  <c r="D1490" i="32" s="1"/>
  <c r="D1491" i="32" s="1"/>
  <c r="D1492" i="32" s="1"/>
  <c r="D1493" i="32" s="1"/>
  <c r="D1494" i="32" s="1"/>
  <c r="D1495" i="32" s="1"/>
  <c r="D1496" i="32" s="1"/>
  <c r="D1497" i="32" s="1"/>
  <c r="D1498" i="32" s="1"/>
  <c r="D1499" i="32" s="1"/>
  <c r="D1500" i="32" s="1"/>
  <c r="D1501" i="32" s="1"/>
  <c r="D1502" i="32" s="1"/>
  <c r="D1503" i="32" s="1"/>
  <c r="D1504" i="32" s="1"/>
  <c r="D1505" i="32" s="1"/>
  <c r="D1506" i="32" s="1"/>
  <c r="D1507" i="32" s="1"/>
  <c r="D1508" i="32" s="1"/>
  <c r="D1509" i="32" s="1"/>
  <c r="D1510" i="32" s="1"/>
  <c r="D1511" i="32" s="1"/>
  <c r="D1512" i="32" s="1"/>
  <c r="D1513" i="32" s="1"/>
  <c r="D1514" i="32" s="1"/>
  <c r="D1515" i="32" s="1"/>
  <c r="D1516" i="32" s="1"/>
  <c r="D1517" i="32" s="1"/>
  <c r="D1518" i="32" s="1"/>
  <c r="D1519" i="32" s="1"/>
  <c r="D1520" i="32" s="1"/>
  <c r="D1521" i="32" s="1"/>
  <c r="D1522" i="32" s="1"/>
  <c r="D1523" i="32" s="1"/>
  <c r="D1524" i="32" s="1"/>
  <c r="D1525" i="32" s="1"/>
  <c r="D1526" i="32" s="1"/>
  <c r="D1527" i="32" s="1"/>
  <c r="D1528" i="32" s="1"/>
  <c r="D1529" i="32" s="1"/>
  <c r="D1530" i="32" s="1"/>
  <c r="D1531" i="32" s="1"/>
  <c r="D1532" i="32" s="1"/>
  <c r="D1533" i="32" s="1"/>
  <c r="D1534" i="32" s="1"/>
  <c r="D1535" i="32" s="1"/>
  <c r="D1536" i="32" s="1"/>
  <c r="D1537" i="32" s="1"/>
  <c r="D1538" i="32" s="1"/>
  <c r="D1539" i="32" s="1"/>
  <c r="D1540" i="32" s="1"/>
  <c r="D1541" i="32" s="1"/>
  <c r="D1542" i="32" s="1"/>
  <c r="D1543" i="32" s="1"/>
  <c r="D1544" i="32" s="1"/>
  <c r="D1545" i="32" s="1"/>
  <c r="D1546" i="32" s="1"/>
  <c r="D1547" i="32" s="1"/>
  <c r="D1548" i="32" s="1"/>
  <c r="D1549" i="32" s="1"/>
  <c r="D1550" i="32" s="1"/>
  <c r="D1551" i="32" s="1"/>
  <c r="D1552" i="32" s="1"/>
  <c r="D1553" i="32" s="1"/>
  <c r="D1554" i="32" s="1"/>
  <c r="D1555" i="32" s="1"/>
  <c r="D1556" i="32" s="1"/>
  <c r="D1557" i="32" s="1"/>
  <c r="D1558" i="32" s="1"/>
  <c r="D1559" i="32" s="1"/>
  <c r="D1560" i="32" s="1"/>
  <c r="D1561" i="32" s="1"/>
  <c r="D1562" i="32" s="1"/>
  <c r="D1563" i="32" s="1"/>
  <c r="D1564" i="32" s="1"/>
  <c r="D1565" i="32" s="1"/>
  <c r="D1566" i="32" s="1"/>
  <c r="C1308" i="32"/>
  <c r="C1309" i="32"/>
  <c r="C1310" i="32"/>
  <c r="C1311" i="32"/>
  <c r="C1312" i="32"/>
  <c r="C1313" i="32"/>
  <c r="C1314" i="32"/>
  <c r="C1315" i="32"/>
  <c r="C1316" i="32"/>
  <c r="C1317" i="32"/>
  <c r="C1318" i="32"/>
  <c r="C1319" i="32"/>
  <c r="C1320" i="32"/>
  <c r="C1321" i="32"/>
  <c r="C1322" i="32"/>
  <c r="C1323" i="32"/>
  <c r="C1324" i="32"/>
  <c r="C1325" i="32"/>
  <c r="C1326" i="32"/>
  <c r="C1327" i="32"/>
  <c r="C1328" i="32"/>
  <c r="C1329" i="32"/>
  <c r="C1330" i="32"/>
  <c r="C1331" i="32"/>
  <c r="C1332" i="32"/>
  <c r="C1333" i="32"/>
  <c r="C1334" i="32"/>
  <c r="C1335" i="32"/>
  <c r="C1336" i="32"/>
  <c r="C1337" i="32"/>
  <c r="C1338" i="32"/>
  <c r="C1339" i="32"/>
  <c r="C1340" i="32"/>
  <c r="C1341" i="32"/>
  <c r="C1342" i="32"/>
  <c r="C1343" i="32"/>
  <c r="C1344" i="32"/>
  <c r="C1345" i="32"/>
  <c r="C1346" i="32"/>
  <c r="C1347" i="32"/>
  <c r="C1348" i="32"/>
  <c r="C1349" i="32"/>
  <c r="C1350" i="32"/>
  <c r="C1351" i="32"/>
  <c r="C1352" i="32"/>
  <c r="C1353" i="32"/>
  <c r="C1354" i="32"/>
  <c r="C1355" i="32"/>
  <c r="C1356" i="32"/>
  <c r="C1357" i="32"/>
  <c r="C1358" i="32"/>
  <c r="C1359" i="32"/>
  <c r="C1360" i="32"/>
  <c r="C1361" i="32"/>
  <c r="C1362" i="32"/>
  <c r="C1363" i="32"/>
  <c r="C1364" i="32"/>
  <c r="C1365" i="32"/>
  <c r="C1366" i="32"/>
  <c r="C1367" i="32"/>
  <c r="C1368" i="32"/>
  <c r="C1369" i="32"/>
  <c r="C1370" i="32"/>
  <c r="C1371" i="32"/>
  <c r="C1372" i="32"/>
  <c r="C1373" i="32"/>
  <c r="C1374" i="32"/>
  <c r="C1375" i="32"/>
  <c r="C1376" i="32"/>
  <c r="C1377" i="32"/>
  <c r="C1378" i="32"/>
  <c r="C1379" i="32"/>
  <c r="C1380" i="32"/>
  <c r="C1381" i="32"/>
  <c r="C1382" i="32"/>
  <c r="C1383" i="32"/>
  <c r="C1384" i="32"/>
  <c r="C1385" i="32"/>
  <c r="C1386" i="32"/>
  <c r="C1387" i="32"/>
  <c r="C1388" i="32"/>
  <c r="C1389" i="32"/>
  <c r="C1390" i="32"/>
  <c r="C1391" i="32"/>
  <c r="C1392" i="32"/>
  <c r="C1393" i="32"/>
  <c r="C1394" i="32"/>
  <c r="C1395" i="32"/>
  <c r="C1396" i="32"/>
  <c r="C1397" i="32"/>
  <c r="C1398" i="32"/>
  <c r="C1399" i="32"/>
  <c r="C1400" i="32"/>
  <c r="C1401" i="32"/>
  <c r="C1402" i="32"/>
  <c r="C1403" i="32"/>
  <c r="C1404" i="32"/>
  <c r="C1405" i="32"/>
  <c r="C1406" i="32"/>
  <c r="C1407" i="32"/>
  <c r="C1408" i="32"/>
  <c r="C1409" i="32"/>
  <c r="C1410" i="32"/>
  <c r="C1411" i="32"/>
  <c r="C1412" i="32"/>
  <c r="C1413" i="32"/>
  <c r="C1414" i="32"/>
  <c r="C1415" i="32"/>
  <c r="C1416" i="32"/>
  <c r="C1417" i="32"/>
  <c r="C1418" i="32"/>
  <c r="C1419" i="32"/>
  <c r="C1420" i="32"/>
  <c r="C1421" i="32"/>
  <c r="C1422" i="32"/>
  <c r="C1423" i="32"/>
  <c r="C1424" i="32"/>
  <c r="C1425" i="32"/>
  <c r="C1426" i="32"/>
  <c r="C1427" i="32"/>
  <c r="C1428" i="32"/>
  <c r="C1429" i="32"/>
  <c r="C1430" i="32"/>
  <c r="C1431" i="32"/>
  <c r="C1432" i="32"/>
  <c r="C1433" i="32"/>
  <c r="C1434" i="32"/>
  <c r="C1435" i="32"/>
  <c r="C1436" i="32"/>
  <c r="C1437" i="32"/>
  <c r="C1438" i="32"/>
  <c r="C1439" i="32"/>
  <c r="C1440" i="32"/>
  <c r="C1441" i="32"/>
  <c r="C1442" i="32"/>
  <c r="C1443" i="32"/>
  <c r="C1444" i="32"/>
  <c r="C1445" i="32"/>
  <c r="C1446" i="32"/>
  <c r="C1447" i="32"/>
  <c r="C1448" i="32"/>
  <c r="C1449" i="32"/>
  <c r="C1450" i="32"/>
  <c r="C1451" i="32"/>
  <c r="C1452" i="32"/>
  <c r="C1453" i="32"/>
  <c r="C1454" i="32"/>
  <c r="C1455" i="32"/>
  <c r="C1456" i="32"/>
  <c r="C1457" i="32"/>
  <c r="C1458" i="32"/>
  <c r="C1459" i="32"/>
  <c r="C1460" i="32"/>
  <c r="C1461" i="32"/>
  <c r="C1462" i="32"/>
  <c r="C1463" i="32"/>
  <c r="C1464" i="32"/>
  <c r="C1465" i="32"/>
  <c r="C1466" i="32"/>
  <c r="C1467" i="32"/>
  <c r="C1468" i="32"/>
  <c r="C1469" i="32"/>
  <c r="C1470" i="32"/>
  <c r="C1471" i="32"/>
  <c r="C1472" i="32"/>
  <c r="C1473" i="32"/>
  <c r="C1474" i="32"/>
  <c r="C1475" i="32"/>
  <c r="C1476" i="32"/>
  <c r="C1477" i="32"/>
  <c r="C1478" i="32"/>
  <c r="C1479" i="32"/>
  <c r="C1480" i="32"/>
  <c r="C1481" i="32"/>
  <c r="C1482" i="32"/>
  <c r="C1483" i="32"/>
  <c r="C1484" i="32"/>
  <c r="C1485" i="32"/>
  <c r="C1486" i="32"/>
  <c r="C1487" i="32"/>
  <c r="C1488" i="32"/>
  <c r="C1489" i="32"/>
  <c r="C1490" i="32"/>
  <c r="C1491" i="32"/>
  <c r="C1492" i="32"/>
  <c r="C1493" i="32"/>
  <c r="C1494" i="32"/>
  <c r="C1495" i="32"/>
  <c r="C1496" i="32"/>
  <c r="C1497" i="32"/>
  <c r="C1498" i="32"/>
  <c r="C1499" i="32"/>
  <c r="C1500" i="32"/>
  <c r="C1501" i="32"/>
  <c r="C1502" i="32"/>
  <c r="C1503" i="32"/>
  <c r="C1504" i="32"/>
  <c r="C1505" i="32"/>
  <c r="C1506" i="32"/>
  <c r="C1507" i="32"/>
  <c r="C1508" i="32"/>
  <c r="C1509" i="32"/>
  <c r="C1510" i="32"/>
  <c r="C1511" i="32"/>
  <c r="C1512" i="32"/>
  <c r="C1513" i="32"/>
  <c r="C1514" i="32"/>
  <c r="C1515" i="32"/>
  <c r="C1516" i="32"/>
  <c r="C1517" i="32"/>
  <c r="C1518" i="32"/>
  <c r="C1519" i="32"/>
  <c r="C1520" i="32"/>
  <c r="C1521" i="32"/>
  <c r="C1522" i="32"/>
  <c r="C1523" i="32"/>
  <c r="C1524" i="32"/>
  <c r="C1525" i="32"/>
  <c r="C1526" i="32"/>
  <c r="C1527" i="32"/>
  <c r="C1528" i="32"/>
  <c r="C1529" i="32"/>
  <c r="C1530" i="32"/>
  <c r="C1531" i="32"/>
  <c r="C1532" i="32"/>
  <c r="C1533" i="32"/>
  <c r="C1534" i="32"/>
  <c r="C1535" i="32"/>
  <c r="C1536" i="32"/>
  <c r="C1537" i="32"/>
  <c r="C1538" i="32"/>
  <c r="C1539" i="32"/>
  <c r="C1540" i="32"/>
  <c r="C1541" i="32"/>
  <c r="C1542" i="32"/>
  <c r="C1543" i="32"/>
  <c r="C1544" i="32"/>
  <c r="C1545" i="32"/>
  <c r="C1546" i="32"/>
  <c r="C1547" i="32"/>
  <c r="C1548" i="32"/>
  <c r="C1549" i="32"/>
  <c r="C1550" i="32"/>
  <c r="C1551" i="32"/>
  <c r="C1552" i="32"/>
  <c r="C1553" i="32"/>
  <c r="C1554" i="32"/>
  <c r="C1555" i="32"/>
  <c r="C1556" i="32"/>
  <c r="C1557" i="32"/>
  <c r="C1558" i="32"/>
  <c r="C1559" i="32"/>
  <c r="C1560" i="32"/>
  <c r="C1561" i="32"/>
  <c r="C1562" i="32"/>
  <c r="C1563" i="32"/>
  <c r="C1564" i="32"/>
  <c r="C1565" i="32"/>
  <c r="C1566" i="32"/>
  <c r="C1567" i="32"/>
  <c r="C1568" i="32"/>
  <c r="C1569" i="32"/>
  <c r="C1570" i="32"/>
  <c r="C1571" i="32"/>
  <c r="C1572" i="32"/>
  <c r="C1573" i="32"/>
  <c r="C1574" i="32"/>
  <c r="C1575" i="32"/>
  <c r="C1576" i="32"/>
  <c r="C1577" i="32"/>
  <c r="C1578" i="32"/>
  <c r="C1579" i="32"/>
  <c r="C1580" i="32"/>
  <c r="C1581" i="32"/>
  <c r="C1582" i="32"/>
  <c r="C1583" i="32"/>
  <c r="C1584" i="32"/>
  <c r="C1585" i="32"/>
  <c r="C1586" i="32"/>
  <c r="C1587" i="32"/>
  <c r="C1588" i="32"/>
  <c r="C1589" i="32"/>
  <c r="C1590" i="32"/>
  <c r="C1591" i="32"/>
  <c r="C1592" i="32"/>
  <c r="C1593" i="32"/>
  <c r="C1594" i="32"/>
  <c r="C1595" i="32"/>
  <c r="C1596" i="32"/>
  <c r="C1597" i="32"/>
  <c r="C1598" i="32"/>
  <c r="C1599" i="32"/>
  <c r="C1600" i="32"/>
  <c r="C1601" i="32"/>
  <c r="C1602" i="32"/>
  <c r="C1603" i="32"/>
  <c r="C1604" i="32"/>
  <c r="C1605" i="32"/>
  <c r="C1606" i="32"/>
  <c r="C1607" i="32"/>
  <c r="C1608" i="32"/>
  <c r="C1609" i="32"/>
  <c r="C1610" i="32"/>
  <c r="C1611" i="32"/>
  <c r="C1612" i="32"/>
  <c r="C1613" i="32"/>
  <c r="C1614" i="32"/>
  <c r="C1615" i="32"/>
  <c r="C1616" i="32"/>
  <c r="C1617" i="32"/>
  <c r="C1618" i="32"/>
  <c r="C1619" i="32"/>
  <c r="C1620" i="32"/>
  <c r="C1621" i="32"/>
  <c r="C1622" i="32"/>
  <c r="C1623" i="32"/>
  <c r="C1624" i="32"/>
  <c r="C1625" i="32"/>
  <c r="C1626" i="32"/>
  <c r="C1627" i="32"/>
  <c r="C1628" i="32"/>
  <c r="C1629" i="32"/>
  <c r="C1630" i="32"/>
  <c r="C1631" i="32"/>
  <c r="C1632" i="32"/>
  <c r="C1633" i="32"/>
  <c r="C1634" i="32"/>
  <c r="C1635" i="32"/>
  <c r="C1636" i="32"/>
  <c r="C1637" i="32"/>
  <c r="C1638" i="32"/>
  <c r="C1639" i="32"/>
  <c r="C1640" i="32"/>
  <c r="C1641" i="32"/>
  <c r="C1642" i="32"/>
  <c r="C1643" i="32"/>
  <c r="C1644" i="32"/>
  <c r="C1645" i="32"/>
  <c r="C1646" i="32"/>
  <c r="C1647" i="32"/>
  <c r="C1648" i="32"/>
  <c r="C1649" i="32"/>
  <c r="C1650" i="32"/>
  <c r="C1651" i="32"/>
  <c r="C1652" i="32"/>
  <c r="C1653" i="32"/>
  <c r="C1654" i="32"/>
  <c r="C1655" i="32"/>
  <c r="C1656" i="32"/>
  <c r="C1657" i="32"/>
  <c r="C1658" i="32"/>
  <c r="C1659" i="32"/>
  <c r="C1660" i="32"/>
  <c r="C1661" i="32"/>
  <c r="C1662" i="32"/>
  <c r="C1663" i="32"/>
  <c r="C1664" i="32"/>
  <c r="C1665" i="32"/>
  <c r="C1666" i="32"/>
  <c r="C1667" i="32"/>
  <c r="C1668" i="32"/>
  <c r="C1669" i="32"/>
  <c r="C1670" i="32"/>
  <c r="C1671" i="32"/>
  <c r="C1672" i="32"/>
  <c r="C1673" i="32"/>
  <c r="C1674" i="32"/>
  <c r="C1675" i="32"/>
  <c r="C1676" i="32"/>
  <c r="C1677" i="32"/>
  <c r="C1678" i="32"/>
  <c r="C1679" i="32"/>
  <c r="C1680" i="32"/>
  <c r="C1681" i="32"/>
  <c r="C1682" i="32"/>
  <c r="C1683" i="32"/>
  <c r="C1684" i="32"/>
  <c r="C1685" i="32"/>
  <c r="C1686" i="32"/>
  <c r="C1687" i="32"/>
  <c r="C1688" i="32"/>
  <c r="C1689" i="32"/>
  <c r="C1690" i="32"/>
  <c r="C1691" i="32"/>
  <c r="C1692" i="32"/>
  <c r="C1693" i="32"/>
  <c r="C1694" i="32"/>
  <c r="C1695" i="32"/>
  <c r="C1696" i="32"/>
  <c r="C1697" i="32"/>
  <c r="C1698" i="32"/>
  <c r="C1699" i="32"/>
  <c r="C1700" i="32"/>
  <c r="C1701" i="32"/>
  <c r="C1702" i="32"/>
  <c r="C1703" i="32"/>
  <c r="C1704" i="32"/>
  <c r="C1705" i="32"/>
  <c r="C1706" i="32"/>
  <c r="C1707" i="32"/>
  <c r="C1708" i="32"/>
  <c r="C1709" i="32"/>
  <c r="C1710" i="32"/>
  <c r="C1711" i="32"/>
  <c r="C1712" i="32"/>
  <c r="C1713" i="32"/>
  <c r="C1714" i="32"/>
  <c r="C1715" i="32"/>
  <c r="C1716" i="32"/>
  <c r="C1717" i="32"/>
  <c r="C1718" i="32"/>
  <c r="C1719" i="32"/>
  <c r="C1720" i="32"/>
  <c r="C1721" i="32"/>
  <c r="C1722" i="32"/>
  <c r="C1723" i="32"/>
  <c r="C1724" i="32"/>
  <c r="C1725" i="32"/>
  <c r="C1726" i="32"/>
  <c r="C1727" i="32"/>
  <c r="C1728" i="32"/>
  <c r="C1729" i="32"/>
  <c r="C1730" i="32"/>
  <c r="C1731" i="32"/>
  <c r="C1732" i="32"/>
  <c r="C1733" i="32"/>
  <c r="C1734" i="32"/>
  <c r="C1735" i="32"/>
  <c r="C1736" i="32"/>
  <c r="C1737" i="32"/>
  <c r="C1738" i="32"/>
  <c r="C1739" i="32"/>
  <c r="C1740" i="32"/>
  <c r="C1741" i="32"/>
  <c r="C1742" i="32"/>
  <c r="C1743" i="32"/>
  <c r="C1744" i="32"/>
  <c r="C1745" i="32"/>
  <c r="C1746" i="32"/>
  <c r="C1747" i="32"/>
  <c r="C1748" i="32"/>
  <c r="C1749" i="32"/>
  <c r="C1750" i="32"/>
  <c r="C1751" i="32"/>
  <c r="C1752" i="32"/>
  <c r="C1753" i="32"/>
  <c r="C1754" i="32"/>
  <c r="C1755" i="32"/>
  <c r="C1756" i="32"/>
  <c r="C1757" i="32"/>
  <c r="C1758" i="32"/>
  <c r="C1759" i="32"/>
  <c r="C1760" i="32"/>
  <c r="C1761" i="32"/>
  <c r="C1762" i="32"/>
  <c r="C1763" i="32"/>
  <c r="C1764" i="32"/>
  <c r="C1765" i="32"/>
  <c r="C1766" i="32"/>
  <c r="C1767" i="32"/>
  <c r="C1768" i="32"/>
  <c r="C1769" i="32"/>
  <c r="C1770" i="32"/>
  <c r="C1771" i="32"/>
  <c r="C1772" i="32"/>
  <c r="C1773" i="32"/>
  <c r="C1774" i="32"/>
  <c r="C1775" i="32"/>
  <c r="C1776" i="32"/>
  <c r="C1777" i="32"/>
  <c r="C1778" i="32"/>
  <c r="C1779" i="32"/>
  <c r="C1780" i="32"/>
  <c r="C1781" i="32"/>
  <c r="C1782" i="32"/>
  <c r="C1783" i="32"/>
  <c r="C1784" i="32"/>
  <c r="C1785" i="32"/>
  <c r="C1786" i="32"/>
  <c r="C1787" i="32"/>
  <c r="C1788" i="32"/>
  <c r="C1789" i="32"/>
  <c r="C1790" i="32"/>
  <c r="C1791" i="32"/>
  <c r="C1792" i="32"/>
  <c r="C1793" i="32"/>
  <c r="C1794" i="32"/>
  <c r="C1795" i="32"/>
  <c r="C1796" i="32"/>
  <c r="C1797" i="32"/>
  <c r="C1798" i="32"/>
  <c r="C1799" i="32"/>
  <c r="C1800" i="32"/>
  <c r="C1801" i="32"/>
  <c r="C1802" i="32"/>
  <c r="C1803" i="32"/>
  <c r="C1804" i="32"/>
  <c r="C1805" i="32"/>
  <c r="C1806" i="32"/>
  <c r="C1807" i="32"/>
  <c r="C1808" i="32"/>
  <c r="C1809" i="32"/>
  <c r="C1810" i="32"/>
  <c r="C1811" i="32"/>
  <c r="C1812" i="32"/>
  <c r="C1813" i="32"/>
  <c r="C1814" i="32"/>
  <c r="C1815" i="32"/>
  <c r="C1816" i="32"/>
  <c r="C1817" i="32"/>
  <c r="C1818" i="32"/>
  <c r="C1819" i="32"/>
  <c r="C1820" i="32"/>
  <c r="C1821" i="32"/>
  <c r="C1822" i="32"/>
  <c r="C1823" i="32"/>
  <c r="C1824" i="32"/>
  <c r="C1825" i="32"/>
  <c r="C1826" i="32"/>
  <c r="C1827" i="32"/>
  <c r="C1828" i="32"/>
  <c r="C1829" i="32"/>
  <c r="D1829" i="32" s="1"/>
  <c r="C1830" i="32"/>
  <c r="C1831" i="32"/>
  <c r="C1832" i="32"/>
  <c r="C1833" i="32"/>
  <c r="C1834" i="32"/>
  <c r="C1835" i="32"/>
  <c r="C1836" i="32"/>
  <c r="C1837" i="32"/>
  <c r="C1838" i="32"/>
  <c r="C1839" i="32"/>
  <c r="C1840" i="32"/>
  <c r="C1841" i="32"/>
  <c r="C1842" i="32"/>
  <c r="C1843" i="32"/>
  <c r="C1844" i="32"/>
  <c r="C1845" i="32"/>
  <c r="C1846" i="32"/>
  <c r="C1847" i="32"/>
  <c r="C1848" i="32"/>
  <c r="C1849" i="32"/>
  <c r="C1850" i="32"/>
  <c r="C1851" i="32"/>
  <c r="C1852" i="32"/>
  <c r="C1853" i="32"/>
  <c r="C1854" i="32"/>
  <c r="C1855" i="32"/>
  <c r="C1856" i="32"/>
  <c r="C1857" i="32"/>
  <c r="C1858" i="32"/>
  <c r="C1859" i="32"/>
  <c r="C1860" i="32"/>
  <c r="C1861" i="32"/>
  <c r="C1862" i="32"/>
  <c r="C1863" i="32"/>
  <c r="C1864" i="32"/>
  <c r="C1865" i="32"/>
  <c r="C1866" i="32"/>
  <c r="C1867" i="32"/>
  <c r="C1868" i="32"/>
  <c r="C1869" i="32"/>
  <c r="C1870" i="32"/>
  <c r="C1871" i="32"/>
  <c r="C1872" i="32"/>
  <c r="C1873" i="32"/>
  <c r="C1874" i="32"/>
  <c r="C1875" i="32"/>
  <c r="C1876" i="32"/>
  <c r="C1877" i="32"/>
  <c r="C1878" i="32"/>
  <c r="C1879" i="32"/>
  <c r="C1880" i="32"/>
  <c r="C1881" i="32"/>
  <c r="C1882" i="32"/>
  <c r="C1883" i="32"/>
  <c r="C1884" i="32"/>
  <c r="C1885" i="32"/>
  <c r="C1886" i="32"/>
  <c r="C1887" i="32"/>
  <c r="C1888" i="32"/>
  <c r="C1889" i="32"/>
  <c r="C1890" i="32"/>
  <c r="C1891" i="32"/>
  <c r="C1892" i="32"/>
  <c r="C1893" i="32"/>
  <c r="C1894" i="32"/>
  <c r="C1895" i="32"/>
  <c r="C1896" i="32"/>
  <c r="C1897" i="32"/>
  <c r="C1898" i="32"/>
  <c r="C1899" i="32"/>
  <c r="C1900" i="32"/>
  <c r="C1901" i="32"/>
  <c r="C1902" i="32"/>
  <c r="C1903" i="32"/>
  <c r="C1904" i="32"/>
  <c r="C1905" i="32"/>
  <c r="C1906" i="32"/>
  <c r="C1907" i="32"/>
  <c r="C1908" i="32"/>
  <c r="C1909" i="32"/>
  <c r="C1910" i="32"/>
  <c r="C1911" i="32"/>
  <c r="C1912" i="32"/>
  <c r="C1913" i="32"/>
  <c r="C1914" i="32"/>
  <c r="C1915" i="32"/>
  <c r="C1916" i="32"/>
  <c r="C1917" i="32"/>
  <c r="C1918" i="32"/>
  <c r="C1919" i="32"/>
  <c r="C1920" i="32"/>
  <c r="C1921" i="32"/>
  <c r="C1922" i="32"/>
  <c r="C1923" i="32"/>
  <c r="C1924" i="32"/>
  <c r="C1925" i="32"/>
  <c r="C1926" i="32"/>
  <c r="C1927" i="32"/>
  <c r="C1928" i="32"/>
  <c r="C1929" i="32"/>
  <c r="C1930" i="32"/>
  <c r="C1931" i="32"/>
  <c r="C1932" i="32"/>
  <c r="C1933" i="32"/>
  <c r="C1934" i="32"/>
  <c r="C1935" i="32"/>
  <c r="C1936" i="32"/>
  <c r="C1937" i="32"/>
  <c r="C1938" i="32"/>
  <c r="C1939" i="32"/>
  <c r="C1940" i="32"/>
  <c r="C1941" i="32"/>
  <c r="C1942" i="32"/>
  <c r="C1943" i="32"/>
  <c r="C1944" i="32"/>
  <c r="C1945" i="32"/>
  <c r="C1946" i="32"/>
  <c r="C1947" i="32"/>
  <c r="C1948" i="32"/>
  <c r="C1949" i="32"/>
  <c r="C1950" i="32"/>
  <c r="C1951" i="32"/>
  <c r="C1952" i="32"/>
  <c r="C1953" i="32"/>
  <c r="C1954" i="32"/>
  <c r="C1955" i="32"/>
  <c r="C1956" i="32"/>
  <c r="C1957" i="32"/>
  <c r="C1958" i="32"/>
  <c r="C1959" i="32"/>
  <c r="C1960" i="32"/>
  <c r="C1961" i="32"/>
  <c r="C1962" i="32"/>
  <c r="C1963" i="32"/>
  <c r="C1964" i="32"/>
  <c r="C1965" i="32"/>
  <c r="C1966" i="32"/>
  <c r="C1967" i="32"/>
  <c r="C1968" i="32"/>
  <c r="C1969" i="32"/>
  <c r="C1970" i="32"/>
  <c r="C1971" i="32"/>
  <c r="C1972" i="32"/>
  <c r="C1973" i="32"/>
  <c r="C1974" i="32"/>
  <c r="C1975" i="32"/>
  <c r="C1976" i="32"/>
  <c r="C1977" i="32"/>
  <c r="C1978" i="32"/>
  <c r="C1979" i="32"/>
  <c r="C1980" i="32"/>
  <c r="C1981" i="32"/>
  <c r="C1982" i="32"/>
  <c r="C1983" i="32"/>
  <c r="C1984" i="32"/>
  <c r="C1985" i="32"/>
  <c r="C1986" i="32"/>
  <c r="C1987" i="32"/>
  <c r="C1988" i="32"/>
  <c r="C1989" i="32"/>
  <c r="C1990" i="32"/>
  <c r="C1991" i="32"/>
  <c r="C1992" i="32"/>
  <c r="C1993" i="32"/>
  <c r="C1994" i="32"/>
  <c r="C1995" i="32"/>
  <c r="C1996" i="32"/>
  <c r="C1997" i="32"/>
  <c r="C1998" i="32"/>
  <c r="C1999" i="32"/>
  <c r="C2000" i="32"/>
  <c r="C2001" i="32"/>
  <c r="C2002" i="32"/>
  <c r="C2003" i="32"/>
  <c r="C2004" i="32"/>
  <c r="C2005" i="32"/>
  <c r="C2006" i="32"/>
  <c r="C2007" i="32"/>
  <c r="C2008" i="32"/>
  <c r="C2009" i="32"/>
  <c r="C2010" i="32"/>
  <c r="C2011" i="32"/>
  <c r="C2012" i="32"/>
  <c r="C2013" i="32"/>
  <c r="C2014" i="32"/>
  <c r="C2015" i="32"/>
  <c r="C2016" i="32"/>
  <c r="C2017" i="32"/>
  <c r="C2018" i="32"/>
  <c r="C2019" i="32"/>
  <c r="C2020" i="32"/>
  <c r="C2021" i="32"/>
  <c r="C2022" i="32"/>
  <c r="C2023" i="32"/>
  <c r="C2024" i="32"/>
  <c r="C2025" i="32"/>
  <c r="C2026" i="32"/>
  <c r="C2027" i="32"/>
  <c r="C2028" i="32"/>
  <c r="C2029" i="32"/>
  <c r="C2030" i="32"/>
  <c r="C2031" i="32"/>
  <c r="C2032" i="32"/>
  <c r="C2033" i="32"/>
  <c r="C2034" i="32"/>
  <c r="C2035" i="32"/>
  <c r="C2036" i="32"/>
  <c r="C2037" i="32"/>
  <c r="C2038" i="32"/>
  <c r="C2039" i="32"/>
  <c r="C2040" i="32"/>
  <c r="C2041" i="32"/>
  <c r="C2042" i="32"/>
  <c r="C2043" i="32"/>
  <c r="C2044" i="32"/>
  <c r="C2045" i="32"/>
  <c r="C2046" i="32"/>
  <c r="C2047" i="32"/>
  <c r="C2048" i="32"/>
  <c r="C2049" i="32"/>
  <c r="C2050" i="32"/>
  <c r="C2051" i="32"/>
  <c r="C2052" i="32"/>
  <c r="C2053" i="32"/>
  <c r="C2054" i="32"/>
  <c r="C2055" i="32"/>
  <c r="C2056" i="32"/>
  <c r="C2057" i="32"/>
  <c r="C2058" i="32"/>
  <c r="C2059" i="32"/>
  <c r="C2060" i="32"/>
  <c r="C2061" i="32"/>
  <c r="C2062" i="32"/>
  <c r="C2063" i="32"/>
  <c r="C2064" i="32"/>
  <c r="C2065" i="32"/>
  <c r="C2066" i="32"/>
  <c r="C2067" i="32"/>
  <c r="C2068" i="32"/>
  <c r="C2069" i="32"/>
  <c r="C2070" i="32"/>
  <c r="C2071" i="32"/>
  <c r="C2072" i="32"/>
  <c r="C2073" i="32"/>
  <c r="C2074" i="32"/>
  <c r="C2075" i="32"/>
  <c r="C2076" i="32"/>
  <c r="C2077" i="32"/>
  <c r="C2078" i="32"/>
  <c r="C2079" i="32"/>
  <c r="C2080" i="32"/>
  <c r="C2081" i="32"/>
  <c r="C2082" i="32"/>
  <c r="C2083" i="32"/>
  <c r="C2084" i="32"/>
  <c r="C2085" i="32"/>
  <c r="C2086" i="32"/>
  <c r="C2087" i="32"/>
  <c r="C2088" i="32"/>
  <c r="C2089" i="32"/>
  <c r="C2090" i="32"/>
  <c r="C2091" i="32"/>
  <c r="C2092" i="32"/>
  <c r="C2093" i="32"/>
  <c r="C2094" i="32"/>
  <c r="C2095" i="32"/>
  <c r="C2096" i="32"/>
  <c r="C2097" i="32"/>
  <c r="C2098" i="32"/>
  <c r="C2099" i="32"/>
  <c r="C2100" i="32"/>
  <c r="C2101" i="32"/>
  <c r="C2102" i="32"/>
  <c r="C2103" i="32"/>
  <c r="C2104" i="32"/>
  <c r="C2105" i="32"/>
  <c r="C2106" i="32"/>
  <c r="C2107" i="32"/>
  <c r="C2108" i="32"/>
  <c r="C2109" i="32"/>
  <c r="C2110" i="32"/>
  <c r="C2111" i="32"/>
  <c r="C2112" i="32"/>
  <c r="C2113" i="32"/>
  <c r="C2114" i="32"/>
  <c r="C2115" i="32"/>
  <c r="C2116" i="32"/>
  <c r="C2117" i="32"/>
  <c r="C2118" i="32"/>
  <c r="C2119" i="32"/>
  <c r="C2120" i="32"/>
  <c r="D2120" i="32" s="1"/>
  <c r="D2121" i="32" s="1"/>
  <c r="D2122" i="32" s="1"/>
  <c r="D2123" i="32" s="1"/>
  <c r="D2124" i="32" s="1"/>
  <c r="D2125" i="32" s="1"/>
  <c r="D2126" i="32" s="1"/>
  <c r="D2127" i="32" s="1"/>
  <c r="D2128" i="32" s="1"/>
  <c r="D2129" i="32" s="1"/>
  <c r="D2130" i="32" s="1"/>
  <c r="D2131" i="32" s="1"/>
  <c r="D2132" i="32" s="1"/>
  <c r="D2133" i="32" s="1"/>
  <c r="D2134" i="32" s="1"/>
  <c r="D2135" i="32" s="1"/>
  <c r="D2136" i="32" s="1"/>
  <c r="D2137" i="32" s="1"/>
  <c r="D2138" i="32" s="1"/>
  <c r="D2139" i="32" s="1"/>
  <c r="D2140" i="32" s="1"/>
  <c r="D2141" i="32" s="1"/>
  <c r="D2142" i="32" s="1"/>
  <c r="D2143" i="32" s="1"/>
  <c r="D2144" i="32" s="1"/>
  <c r="D2145" i="32" s="1"/>
  <c r="D2146" i="32" s="1"/>
  <c r="D2147" i="32" s="1"/>
  <c r="D2148" i="32" s="1"/>
  <c r="D2149" i="32" s="1"/>
  <c r="D2150" i="32" s="1"/>
  <c r="D2151" i="32" s="1"/>
  <c r="D2152" i="32" s="1"/>
  <c r="D2153" i="32" s="1"/>
  <c r="D2154" i="32" s="1"/>
  <c r="D2155" i="32" s="1"/>
  <c r="D2156" i="32" s="1"/>
  <c r="D2157" i="32" s="1"/>
  <c r="D2158" i="32" s="1"/>
  <c r="D2159" i="32" s="1"/>
  <c r="D2160" i="32" s="1"/>
  <c r="D2161" i="32" s="1"/>
  <c r="D2162" i="32" s="1"/>
  <c r="D2163" i="32" s="1"/>
  <c r="D2164" i="32" s="1"/>
  <c r="D2165" i="32" s="1"/>
  <c r="D2166" i="32" s="1"/>
  <c r="D2167" i="32" s="1"/>
  <c r="D2168" i="32" s="1"/>
  <c r="D2169" i="32" s="1"/>
  <c r="D2170" i="32" s="1"/>
  <c r="D2171" i="32" s="1"/>
  <c r="D2172" i="32" s="1"/>
  <c r="D2173" i="32" s="1"/>
  <c r="D2174" i="32" s="1"/>
  <c r="D2175" i="32" s="1"/>
  <c r="D2176" i="32" s="1"/>
  <c r="D2177" i="32" s="1"/>
  <c r="D2178" i="32" s="1"/>
  <c r="D2179" i="32" s="1"/>
  <c r="D2180" i="32" s="1"/>
  <c r="D2181" i="32" s="1"/>
  <c r="D2182" i="32" s="1"/>
  <c r="D2183" i="32" s="1"/>
  <c r="D2184" i="32" s="1"/>
  <c r="D2185" i="32" s="1"/>
  <c r="D2186" i="32" s="1"/>
  <c r="D2187" i="32" s="1"/>
  <c r="D2188" i="32" s="1"/>
  <c r="D2189" i="32" s="1"/>
  <c r="D2190" i="32" s="1"/>
  <c r="D2191" i="32" s="1"/>
  <c r="D2192" i="32" s="1"/>
  <c r="D2193" i="32" s="1"/>
  <c r="D2194" i="32" s="1"/>
  <c r="D2195" i="32" s="1"/>
  <c r="D2196" i="32" s="1"/>
  <c r="D2197" i="32" s="1"/>
  <c r="D2198" i="32" s="1"/>
  <c r="D2199" i="32" s="1"/>
  <c r="D2200" i="32" s="1"/>
  <c r="D2201" i="32" s="1"/>
  <c r="D2202" i="32" s="1"/>
  <c r="D2203" i="32" s="1"/>
  <c r="D2204" i="32" s="1"/>
  <c r="D2205" i="32" s="1"/>
  <c r="D2206" i="32" s="1"/>
  <c r="D2207" i="32" s="1"/>
  <c r="D2208" i="32" s="1"/>
  <c r="D2209" i="32" s="1"/>
  <c r="D2210" i="32" s="1"/>
  <c r="D2211" i="32" s="1"/>
  <c r="D2212" i="32" s="1"/>
  <c r="D2213" i="32" s="1"/>
  <c r="D2214" i="32" s="1"/>
  <c r="D2215" i="32" s="1"/>
  <c r="D2216" i="32" s="1"/>
  <c r="D2217" i="32" s="1"/>
  <c r="D2218" i="32" s="1"/>
  <c r="D2219" i="32" s="1"/>
  <c r="D2220" i="32" s="1"/>
  <c r="D2221" i="32" s="1"/>
  <c r="D2222" i="32" s="1"/>
  <c r="D2223" i="32" s="1"/>
  <c r="D2224" i="32" s="1"/>
  <c r="D2225" i="32" s="1"/>
  <c r="D2226" i="32" s="1"/>
  <c r="D2227" i="32" s="1"/>
  <c r="D2228" i="32" s="1"/>
  <c r="D2229" i="32" s="1"/>
  <c r="D2230" i="32" s="1"/>
  <c r="D2231" i="32" s="1"/>
  <c r="D2232" i="32" s="1"/>
  <c r="D2233" i="32" s="1"/>
  <c r="D2234" i="32" s="1"/>
  <c r="D2235" i="32" s="1"/>
  <c r="D2236" i="32" s="1"/>
  <c r="D2237" i="32" s="1"/>
  <c r="D2238" i="32" s="1"/>
  <c r="D2239" i="32" s="1"/>
  <c r="D2240" i="32" s="1"/>
  <c r="D2241" i="32" s="1"/>
  <c r="D2242" i="32" s="1"/>
  <c r="D2243" i="32" s="1"/>
  <c r="D2244" i="32" s="1"/>
  <c r="D2245" i="32" s="1"/>
  <c r="D2246" i="32" s="1"/>
  <c r="D2247" i="32" s="1"/>
  <c r="D2248" i="32" s="1"/>
  <c r="D2249" i="32" s="1"/>
  <c r="D2250" i="32" s="1"/>
  <c r="D2251" i="32" s="1"/>
  <c r="D2252" i="32" s="1"/>
  <c r="D2253" i="32" s="1"/>
  <c r="D2254" i="32" s="1"/>
  <c r="D2255" i="32" s="1"/>
  <c r="D2256" i="32" s="1"/>
  <c r="D2257" i="32" s="1"/>
  <c r="D2258" i="32" s="1"/>
  <c r="D2259" i="32" s="1"/>
  <c r="D2260" i="32" s="1"/>
  <c r="D2261" i="32" s="1"/>
  <c r="D2262" i="32" s="1"/>
  <c r="D2263" i="32" s="1"/>
  <c r="D2264" i="32" s="1"/>
  <c r="D2265" i="32" s="1"/>
  <c r="D2266" i="32" s="1"/>
  <c r="D2267" i="32" s="1"/>
  <c r="D2268" i="32" s="1"/>
  <c r="D2269" i="32" s="1"/>
  <c r="D2270" i="32" s="1"/>
  <c r="D2271" i="32" s="1"/>
  <c r="D2272" i="32" s="1"/>
  <c r="D2273" i="32" s="1"/>
  <c r="D2274" i="32" s="1"/>
  <c r="D2275" i="32" s="1"/>
  <c r="D2276" i="32" s="1"/>
  <c r="D2277" i="32" s="1"/>
  <c r="D2278" i="32" s="1"/>
  <c r="D2279" i="32" s="1"/>
  <c r="D2280" i="32" s="1"/>
  <c r="D2281" i="32" s="1"/>
  <c r="D2282" i="32" s="1"/>
  <c r="D2283" i="32" s="1"/>
  <c r="D2284" i="32" s="1"/>
  <c r="D2285" i="32" s="1"/>
  <c r="D2286" i="32" s="1"/>
  <c r="D2287" i="32" s="1"/>
  <c r="D2288" i="32" s="1"/>
  <c r="D2289" i="32" s="1"/>
  <c r="D2290" i="32" s="1"/>
  <c r="D2291" i="32" s="1"/>
  <c r="D2292" i="32" s="1"/>
  <c r="D2293" i="32" s="1"/>
  <c r="D2294" i="32" s="1"/>
  <c r="D2295" i="32" s="1"/>
  <c r="D2296" i="32" s="1"/>
  <c r="D2297" i="32" s="1"/>
  <c r="D2298" i="32" s="1"/>
  <c r="D2299" i="32" s="1"/>
  <c r="D2300" i="32" s="1"/>
  <c r="D2301" i="32" s="1"/>
  <c r="D2302" i="32" s="1"/>
  <c r="D2303" i="32" s="1"/>
  <c r="D2304" i="32" s="1"/>
  <c r="D2305" i="32" s="1"/>
  <c r="D2306" i="32" s="1"/>
  <c r="D2307" i="32" s="1"/>
  <c r="D2308" i="32" s="1"/>
  <c r="D2309" i="32" s="1"/>
  <c r="D2310" i="32" s="1"/>
  <c r="D2311" i="32" s="1"/>
  <c r="D2312" i="32" s="1"/>
  <c r="D2313" i="32" s="1"/>
  <c r="D2314" i="32" s="1"/>
  <c r="D2315" i="32" s="1"/>
  <c r="D2316" i="32" s="1"/>
  <c r="D2317" i="32" s="1"/>
  <c r="D2318" i="32" s="1"/>
  <c r="D2319" i="32" s="1"/>
  <c r="D2320" i="32" s="1"/>
  <c r="D2321" i="32" s="1"/>
  <c r="D2322" i="32" s="1"/>
  <c r="D2323" i="32" s="1"/>
  <c r="D2324" i="32" s="1"/>
  <c r="D2325" i="32" s="1"/>
  <c r="D2326" i="32" s="1"/>
  <c r="D2327" i="32" s="1"/>
  <c r="D2328" i="32" s="1"/>
  <c r="D2329" i="32" s="1"/>
  <c r="D2330" i="32" s="1"/>
  <c r="D2331" i="32" s="1"/>
  <c r="D2332" i="32" s="1"/>
  <c r="D2333" i="32" s="1"/>
  <c r="D2334" i="32" s="1"/>
  <c r="D2335" i="32" s="1"/>
  <c r="D2336" i="32" s="1"/>
  <c r="D2337" i="32" s="1"/>
  <c r="D2338" i="32" s="1"/>
  <c r="D2339" i="32" s="1"/>
  <c r="D2340" i="32" s="1"/>
  <c r="D2341" i="32" s="1"/>
  <c r="D2342" i="32" s="1"/>
  <c r="D2343" i="32" s="1"/>
  <c r="D2344" i="32" s="1"/>
  <c r="D2345" i="32" s="1"/>
  <c r="D2346" i="32" s="1"/>
  <c r="D2347" i="32" s="1"/>
  <c r="D2348" i="32" s="1"/>
  <c r="D2349" i="32" s="1"/>
  <c r="D2350" i="32" s="1"/>
  <c r="C2121" i="32"/>
  <c r="C2122" i="32"/>
  <c r="C2123" i="32"/>
  <c r="C2124" i="32"/>
  <c r="C2125" i="32"/>
  <c r="C2126" i="32"/>
  <c r="C2127" i="32"/>
  <c r="C2128" i="32"/>
  <c r="C2129" i="32"/>
  <c r="C2130" i="32"/>
  <c r="C2131" i="32"/>
  <c r="C2132" i="32"/>
  <c r="C2133" i="32"/>
  <c r="C2134" i="32"/>
  <c r="C2135" i="32"/>
  <c r="C2136" i="32"/>
  <c r="C2137" i="32"/>
  <c r="C2138" i="32"/>
  <c r="C2139" i="32"/>
  <c r="C2140" i="32"/>
  <c r="C2141" i="32"/>
  <c r="C2142" i="32"/>
  <c r="C2143" i="32"/>
  <c r="C2144" i="32"/>
  <c r="C2145" i="32"/>
  <c r="C2146" i="32"/>
  <c r="C2147" i="32"/>
  <c r="C2148" i="32"/>
  <c r="C2149" i="32"/>
  <c r="C2150" i="32"/>
  <c r="C2151" i="32"/>
  <c r="C2152" i="32"/>
  <c r="C2153" i="32"/>
  <c r="C2154" i="32"/>
  <c r="C2155" i="32"/>
  <c r="C2156" i="32"/>
  <c r="C2157" i="32"/>
  <c r="C2158" i="32"/>
  <c r="C2159" i="32"/>
  <c r="C2160" i="32"/>
  <c r="C2161" i="32"/>
  <c r="C2162" i="32"/>
  <c r="C2163" i="32"/>
  <c r="C2164" i="32"/>
  <c r="C2165" i="32"/>
  <c r="C2166" i="32"/>
  <c r="C2167" i="32"/>
  <c r="C2168" i="32"/>
  <c r="C2169" i="32"/>
  <c r="C2170" i="32"/>
  <c r="C2171" i="32"/>
  <c r="C2172" i="32"/>
  <c r="C2173" i="32"/>
  <c r="C2174" i="32"/>
  <c r="C2175" i="32"/>
  <c r="C2176" i="32"/>
  <c r="C2177" i="32"/>
  <c r="C2178" i="32"/>
  <c r="C2179" i="32"/>
  <c r="C2180" i="32"/>
  <c r="C2181" i="32"/>
  <c r="C2182" i="32"/>
  <c r="C2183" i="32"/>
  <c r="C2184" i="32"/>
  <c r="C2185" i="32"/>
  <c r="C2186" i="32"/>
  <c r="C2187" i="32"/>
  <c r="C2188" i="32"/>
  <c r="C2189" i="32"/>
  <c r="C2190" i="32"/>
  <c r="C2191" i="32"/>
  <c r="C2192" i="32"/>
  <c r="C2193" i="32"/>
  <c r="C2194" i="32"/>
  <c r="C2195" i="32"/>
  <c r="C2196" i="32"/>
  <c r="C2197" i="32"/>
  <c r="C2198" i="32"/>
  <c r="C2199" i="32"/>
  <c r="C2200" i="32"/>
  <c r="C2201" i="32"/>
  <c r="C2202" i="32"/>
  <c r="C2203" i="32"/>
  <c r="C2204" i="32"/>
  <c r="C2205" i="32"/>
  <c r="C2206" i="32"/>
  <c r="C2207" i="32"/>
  <c r="C2208" i="32"/>
  <c r="C2209" i="32"/>
  <c r="C2210" i="32"/>
  <c r="C2211" i="32"/>
  <c r="C2212" i="32"/>
  <c r="C2213" i="32"/>
  <c r="C2214" i="32"/>
  <c r="C2215" i="32"/>
  <c r="C2216" i="32"/>
  <c r="C2217" i="32"/>
  <c r="C2218" i="32"/>
  <c r="C2219" i="32"/>
  <c r="C2220" i="32"/>
  <c r="C2221" i="32"/>
  <c r="C2222" i="32"/>
  <c r="C2223" i="32"/>
  <c r="C2224" i="32"/>
  <c r="C2225" i="32"/>
  <c r="C2226" i="32"/>
  <c r="C2227" i="32"/>
  <c r="C2228" i="32"/>
  <c r="C2229" i="32"/>
  <c r="C2230" i="32"/>
  <c r="C2231" i="32"/>
  <c r="C2232" i="32"/>
  <c r="C2233" i="32"/>
  <c r="C2234" i="32"/>
  <c r="C2235" i="32"/>
  <c r="C2236" i="32"/>
  <c r="C2237" i="32"/>
  <c r="C2238" i="32"/>
  <c r="C2239" i="32"/>
  <c r="C2240" i="32"/>
  <c r="C2241" i="32"/>
  <c r="C2242" i="32"/>
  <c r="C2243" i="32"/>
  <c r="C2244" i="32"/>
  <c r="C2245" i="32"/>
  <c r="C2246" i="32"/>
  <c r="C2247" i="32"/>
  <c r="C2248" i="32"/>
  <c r="C2249" i="32"/>
  <c r="C2250" i="32"/>
  <c r="C2251" i="32"/>
  <c r="C2252" i="32"/>
  <c r="C2253" i="32"/>
  <c r="C2254" i="32"/>
  <c r="C2255" i="32"/>
  <c r="C2256" i="32"/>
  <c r="C2257" i="32"/>
  <c r="C2258" i="32"/>
  <c r="C2259" i="32"/>
  <c r="C2260" i="32"/>
  <c r="C2261" i="32"/>
  <c r="C2262" i="32"/>
  <c r="C2263" i="32"/>
  <c r="C2264" i="32"/>
  <c r="C2265" i="32"/>
  <c r="C2266" i="32"/>
  <c r="C2267" i="32"/>
  <c r="C2268" i="32"/>
  <c r="C2269" i="32"/>
  <c r="C2270" i="32"/>
  <c r="C2271" i="32"/>
  <c r="C2272" i="32"/>
  <c r="C2273" i="32"/>
  <c r="C2274" i="32"/>
  <c r="C2275" i="32"/>
  <c r="C2276" i="32"/>
  <c r="C2277" i="32"/>
  <c r="C2278" i="32"/>
  <c r="C2279" i="32"/>
  <c r="C2280" i="32"/>
  <c r="C2281" i="32"/>
  <c r="C2282" i="32"/>
  <c r="C2283" i="32"/>
  <c r="C2284" i="32"/>
  <c r="C2285" i="32"/>
  <c r="C2286" i="32"/>
  <c r="C2287" i="32"/>
  <c r="C2288" i="32"/>
  <c r="C2289" i="32"/>
  <c r="C2290" i="32"/>
  <c r="C2291" i="32"/>
  <c r="C2292" i="32"/>
  <c r="C2293" i="32"/>
  <c r="C2294" i="32"/>
  <c r="C2295" i="32"/>
  <c r="C2296" i="32"/>
  <c r="C2297" i="32"/>
  <c r="C2298" i="32"/>
  <c r="C2299" i="32"/>
  <c r="C2300" i="32"/>
  <c r="C2301" i="32"/>
  <c r="C2302" i="32"/>
  <c r="C2303" i="32"/>
  <c r="C2304" i="32"/>
  <c r="C2305" i="32"/>
  <c r="C2306" i="32"/>
  <c r="C2307" i="32"/>
  <c r="C2308" i="32"/>
  <c r="C2309" i="32"/>
  <c r="C2310" i="32"/>
  <c r="C2311" i="32"/>
  <c r="C2312" i="32"/>
  <c r="C2313" i="32"/>
  <c r="C2314" i="32"/>
  <c r="C2315" i="32"/>
  <c r="C2316" i="32"/>
  <c r="C2317" i="32"/>
  <c r="C2318" i="32"/>
  <c r="C2319" i="32"/>
  <c r="C2320" i="32"/>
  <c r="C2321" i="32"/>
  <c r="C2322" i="32"/>
  <c r="C2323" i="32"/>
  <c r="C2324" i="32"/>
  <c r="C2325" i="32"/>
  <c r="C2326" i="32"/>
  <c r="C2327" i="32"/>
  <c r="C2328" i="32"/>
  <c r="C2329" i="32"/>
  <c r="C2330" i="32"/>
  <c r="C2331" i="32"/>
  <c r="C2332" i="32"/>
  <c r="C2333" i="32"/>
  <c r="C2334" i="32"/>
  <c r="C2335" i="32"/>
  <c r="C2336" i="32"/>
  <c r="C2337" i="32"/>
  <c r="C2338" i="32"/>
  <c r="C2339" i="32"/>
  <c r="C2340" i="32"/>
  <c r="C2341" i="32"/>
  <c r="C2342" i="32"/>
  <c r="C2343" i="32"/>
  <c r="C2344" i="32"/>
  <c r="C2345" i="32"/>
  <c r="C2346" i="32"/>
  <c r="C2347" i="32"/>
  <c r="C2348" i="32"/>
  <c r="C2349" i="32"/>
  <c r="C2350" i="32"/>
  <c r="C2351" i="32"/>
  <c r="D2351" i="32" s="1"/>
  <c r="D2352" i="32" s="1"/>
  <c r="D2353" i="32" s="1"/>
  <c r="D2354" i="32" s="1"/>
  <c r="D2355" i="32" s="1"/>
  <c r="D2356" i="32" s="1"/>
  <c r="D2357" i="32" s="1"/>
  <c r="D2358" i="32" s="1"/>
  <c r="D2359" i="32" s="1"/>
  <c r="D2360" i="32" s="1"/>
  <c r="D2361" i="32" s="1"/>
  <c r="D2362" i="32" s="1"/>
  <c r="D2363" i="32" s="1"/>
  <c r="D2364" i="32" s="1"/>
  <c r="D2365" i="32" s="1"/>
  <c r="D2366" i="32" s="1"/>
  <c r="D2367" i="32" s="1"/>
  <c r="D2368" i="32" s="1"/>
  <c r="D2369" i="32" s="1"/>
  <c r="D2370" i="32" s="1"/>
  <c r="D2371" i="32" s="1"/>
  <c r="D2372" i="32" s="1"/>
  <c r="D2373" i="32" s="1"/>
  <c r="D2374" i="32" s="1"/>
  <c r="D2375" i="32" s="1"/>
  <c r="D2376" i="32" s="1"/>
  <c r="D2377" i="32" s="1"/>
  <c r="D2378" i="32" s="1"/>
  <c r="D2379" i="32" s="1"/>
  <c r="D2380" i="32" s="1"/>
  <c r="D2381" i="32" s="1"/>
  <c r="D2382" i="32" s="1"/>
  <c r="D2383" i="32" s="1"/>
  <c r="D2384" i="32" s="1"/>
  <c r="D2385" i="32" s="1"/>
  <c r="D2386" i="32" s="1"/>
  <c r="D2387" i="32" s="1"/>
  <c r="D2388" i="32" s="1"/>
  <c r="D2389" i="32" s="1"/>
  <c r="D2390" i="32" s="1"/>
  <c r="D2391" i="32" s="1"/>
  <c r="D2392" i="32" s="1"/>
  <c r="D2393" i="32" s="1"/>
  <c r="D2394" i="32" s="1"/>
  <c r="D2395" i="32" s="1"/>
  <c r="D2396" i="32" s="1"/>
  <c r="D2397" i="32" s="1"/>
  <c r="D2398" i="32" s="1"/>
  <c r="D2399" i="32" s="1"/>
  <c r="D2400" i="32" s="1"/>
  <c r="D2401" i="32" s="1"/>
  <c r="D2402" i="32" s="1"/>
  <c r="D2403" i="32" s="1"/>
  <c r="D2404" i="32" s="1"/>
  <c r="D2405" i="32" s="1"/>
  <c r="D2406" i="32" s="1"/>
  <c r="D2407" i="32" s="1"/>
  <c r="D2408" i="32" s="1"/>
  <c r="D2409" i="32" s="1"/>
  <c r="D2410" i="32" s="1"/>
  <c r="D2411" i="32" s="1"/>
  <c r="D2412" i="32" s="1"/>
  <c r="D2413" i="32" s="1"/>
  <c r="D2414" i="32" s="1"/>
  <c r="D2415" i="32" s="1"/>
  <c r="D2416" i="32" s="1"/>
  <c r="D2417" i="32" s="1"/>
  <c r="D2418" i="32" s="1"/>
  <c r="D2419" i="32" s="1"/>
  <c r="D2420" i="32" s="1"/>
  <c r="D2421" i="32" s="1"/>
  <c r="D2422" i="32" s="1"/>
  <c r="D2423" i="32" s="1"/>
  <c r="D2424" i="32" s="1"/>
  <c r="D2425" i="32" s="1"/>
  <c r="D2426" i="32" s="1"/>
  <c r="D2427" i="32" s="1"/>
  <c r="D2428" i="32" s="1"/>
  <c r="D2429" i="32" s="1"/>
  <c r="D2430" i="32" s="1"/>
  <c r="D2431" i="32" s="1"/>
  <c r="D2432" i="32" s="1"/>
  <c r="D2433" i="32" s="1"/>
  <c r="D2434" i="32" s="1"/>
  <c r="D2435" i="32" s="1"/>
  <c r="D2436" i="32" s="1"/>
  <c r="D2437" i="32" s="1"/>
  <c r="D2438" i="32" s="1"/>
  <c r="D2439" i="32" s="1"/>
  <c r="D2440" i="32" s="1"/>
  <c r="D2441" i="32" s="1"/>
  <c r="D2442" i="32" s="1"/>
  <c r="D2443" i="32" s="1"/>
  <c r="D2444" i="32" s="1"/>
  <c r="D2445" i="32" s="1"/>
  <c r="D2446" i="32" s="1"/>
  <c r="D2447" i="32" s="1"/>
  <c r="D2448" i="32" s="1"/>
  <c r="D2449" i="32" s="1"/>
  <c r="D2450" i="32" s="1"/>
  <c r="D2451" i="32" s="1"/>
  <c r="D2452" i="32" s="1"/>
  <c r="D2453" i="32" s="1"/>
  <c r="D2454" i="32" s="1"/>
  <c r="D2455" i="32" s="1"/>
  <c r="D2456" i="32" s="1"/>
  <c r="D2457" i="32" s="1"/>
  <c r="D2458" i="32" s="1"/>
  <c r="D2459" i="32" s="1"/>
  <c r="D2460" i="32" s="1"/>
  <c r="D2461" i="32" s="1"/>
  <c r="D2462" i="32" s="1"/>
  <c r="D2463" i="32" s="1"/>
  <c r="D2464" i="32" s="1"/>
  <c r="D2465" i="32" s="1"/>
  <c r="D2466" i="32" s="1"/>
  <c r="D2467" i="32" s="1"/>
  <c r="D2468" i="32" s="1"/>
  <c r="D2469" i="32" s="1"/>
  <c r="D2470" i="32" s="1"/>
  <c r="D2471" i="32" s="1"/>
  <c r="D2472" i="32" s="1"/>
  <c r="D2473" i="32" s="1"/>
  <c r="D2474" i="32" s="1"/>
  <c r="D2475" i="32" s="1"/>
  <c r="D2476" i="32" s="1"/>
  <c r="D2477" i="32" s="1"/>
  <c r="D2478" i="32" s="1"/>
  <c r="D2479" i="32" s="1"/>
  <c r="D2480" i="32" s="1"/>
  <c r="D2481" i="32" s="1"/>
  <c r="D2482" i="32" s="1"/>
  <c r="D2483" i="32" s="1"/>
  <c r="D2484" i="32" s="1"/>
  <c r="D2485" i="32" s="1"/>
  <c r="D2486" i="32" s="1"/>
  <c r="D2487" i="32" s="1"/>
  <c r="D2488" i="32" s="1"/>
  <c r="D2489" i="32" s="1"/>
  <c r="D2490" i="32" s="1"/>
  <c r="D2491" i="32" s="1"/>
  <c r="D2492" i="32" s="1"/>
  <c r="D2493" i="32" s="1"/>
  <c r="D2494" i="32" s="1"/>
  <c r="D2495" i="32" s="1"/>
  <c r="D2496" i="32" s="1"/>
  <c r="D2497" i="32" s="1"/>
  <c r="D2498" i="32" s="1"/>
  <c r="D2499" i="32" s="1"/>
  <c r="D2500" i="32" s="1"/>
  <c r="D2501" i="32" s="1"/>
  <c r="D2502" i="32" s="1"/>
  <c r="D2503" i="32" s="1"/>
  <c r="D2504" i="32" s="1"/>
  <c r="D2505" i="32" s="1"/>
  <c r="D2506" i="32" s="1"/>
  <c r="D2507" i="32" s="1"/>
  <c r="D2508" i="32" s="1"/>
  <c r="D2509" i="32" s="1"/>
  <c r="D2510" i="32" s="1"/>
  <c r="D2511" i="32" s="1"/>
  <c r="D2512" i="32" s="1"/>
  <c r="D2513" i="32" s="1"/>
  <c r="D2514" i="32" s="1"/>
  <c r="D2515" i="32" s="1"/>
  <c r="D2516" i="32" s="1"/>
  <c r="D2517" i="32" s="1"/>
  <c r="D2518" i="32" s="1"/>
  <c r="D2519" i="32" s="1"/>
  <c r="D2520" i="32" s="1"/>
  <c r="D2521" i="32" s="1"/>
  <c r="D2522" i="32" s="1"/>
  <c r="D2523" i="32" s="1"/>
  <c r="D2524" i="32" s="1"/>
  <c r="D2525" i="32" s="1"/>
  <c r="D2526" i="32" s="1"/>
  <c r="D2527" i="32" s="1"/>
  <c r="D2528" i="32" s="1"/>
  <c r="D2529" i="32" s="1"/>
  <c r="D2530" i="32" s="1"/>
  <c r="D2531" i="32" s="1"/>
  <c r="D2532" i="32" s="1"/>
  <c r="D2533" i="32" s="1"/>
  <c r="D2534" i="32" s="1"/>
  <c r="D2535" i="32" s="1"/>
  <c r="D2536" i="32" s="1"/>
  <c r="D2537" i="32" s="1"/>
  <c r="D2538" i="32" s="1"/>
  <c r="D2539" i="32" s="1"/>
  <c r="D2540" i="32" s="1"/>
  <c r="D2541" i="32" s="1"/>
  <c r="D2542" i="32" s="1"/>
  <c r="D2543" i="32" s="1"/>
  <c r="D2544" i="32" s="1"/>
  <c r="D2545" i="32" s="1"/>
  <c r="D2546" i="32" s="1"/>
  <c r="D2547" i="32" s="1"/>
  <c r="D2548" i="32" s="1"/>
  <c r="D2549" i="32" s="1"/>
  <c r="D2550" i="32" s="1"/>
  <c r="D2551" i="32" s="1"/>
  <c r="D2552" i="32" s="1"/>
  <c r="D2553" i="32" s="1"/>
  <c r="D2554" i="32" s="1"/>
  <c r="D2555" i="32" s="1"/>
  <c r="D2556" i="32" s="1"/>
  <c r="D2557" i="32" s="1"/>
  <c r="D2558" i="32" s="1"/>
  <c r="D2559" i="32" s="1"/>
  <c r="D2560" i="32" s="1"/>
  <c r="D2561" i="32" s="1"/>
  <c r="D2562" i="32" s="1"/>
  <c r="D2563" i="32" s="1"/>
  <c r="D2564" i="32" s="1"/>
  <c r="D2565" i="32" s="1"/>
  <c r="D2566" i="32" s="1"/>
  <c r="D2567" i="32" s="1"/>
  <c r="D2568" i="32" s="1"/>
  <c r="D2569" i="32" s="1"/>
  <c r="D2570" i="32" s="1"/>
  <c r="D2571" i="32" s="1"/>
  <c r="D2572" i="32" s="1"/>
  <c r="D2573" i="32" s="1"/>
  <c r="D2574" i="32" s="1"/>
  <c r="D2575" i="32" s="1"/>
  <c r="D2576" i="32" s="1"/>
  <c r="D2577" i="32" s="1"/>
  <c r="D2578" i="32" s="1"/>
  <c r="D2579" i="32" s="1"/>
  <c r="D2580" i="32" s="1"/>
  <c r="D2581" i="32" s="1"/>
  <c r="D2582" i="32" s="1"/>
  <c r="D2583" i="32" s="1"/>
  <c r="D2584" i="32" s="1"/>
  <c r="D2585" i="32" s="1"/>
  <c r="D2586" i="32" s="1"/>
  <c r="D2587" i="32" s="1"/>
  <c r="D2588" i="32" s="1"/>
  <c r="D2589" i="32" s="1"/>
  <c r="D2590" i="32" s="1"/>
  <c r="D2591" i="32" s="1"/>
  <c r="D2592" i="32" s="1"/>
  <c r="D2593" i="32" s="1"/>
  <c r="D2594" i="32" s="1"/>
  <c r="D2595" i="32" s="1"/>
  <c r="D2596" i="32" s="1"/>
  <c r="D2597" i="32" s="1"/>
  <c r="D2598" i="32" s="1"/>
  <c r="D2599" i="32" s="1"/>
  <c r="D2600" i="32" s="1"/>
  <c r="D2601" i="32" s="1"/>
  <c r="D2602" i="32" s="1"/>
  <c r="D2603" i="32" s="1"/>
  <c r="D2604" i="32" s="1"/>
  <c r="D2605" i="32" s="1"/>
  <c r="D2606" i="32" s="1"/>
  <c r="D2607" i="32" s="1"/>
  <c r="D2608" i="32" s="1"/>
  <c r="D2609" i="32" s="1"/>
  <c r="D2610" i="32" s="1"/>
  <c r="D2611" i="32" s="1"/>
  <c r="C2352" i="32"/>
  <c r="C2353" i="32"/>
  <c r="C2354" i="32"/>
  <c r="C2355" i="32"/>
  <c r="C2356" i="32"/>
  <c r="C2357" i="32"/>
  <c r="C2358" i="32"/>
  <c r="C2359" i="32"/>
  <c r="C2360" i="32"/>
  <c r="C2361" i="32"/>
  <c r="C2362" i="32"/>
  <c r="C2363" i="32"/>
  <c r="C2364" i="32"/>
  <c r="C2365" i="32"/>
  <c r="C2366" i="32"/>
  <c r="C2367" i="32"/>
  <c r="C2368" i="32"/>
  <c r="C2369" i="32"/>
  <c r="C2370" i="32"/>
  <c r="C2371" i="32"/>
  <c r="C2372" i="32"/>
  <c r="C2373" i="32"/>
  <c r="C2374" i="32"/>
  <c r="C2375" i="32"/>
  <c r="C2376" i="32"/>
  <c r="C2377" i="32"/>
  <c r="C2378" i="32"/>
  <c r="C2379" i="32"/>
  <c r="C2380" i="32"/>
  <c r="C2381" i="32"/>
  <c r="C2382" i="32"/>
  <c r="C2383" i="32"/>
  <c r="C2384" i="32"/>
  <c r="C2385" i="32"/>
  <c r="C2386" i="32"/>
  <c r="C2387" i="32"/>
  <c r="C2388" i="32"/>
  <c r="C2389" i="32"/>
  <c r="C2390" i="32"/>
  <c r="C2391" i="32"/>
  <c r="C2392" i="32"/>
  <c r="C2393" i="32"/>
  <c r="C2394" i="32"/>
  <c r="C2395" i="32"/>
  <c r="C2396" i="32"/>
  <c r="C2397" i="32"/>
  <c r="C2398" i="32"/>
  <c r="C2399" i="32"/>
  <c r="C2400" i="32"/>
  <c r="C2401" i="32"/>
  <c r="C2402" i="32"/>
  <c r="C2403" i="32"/>
  <c r="C2404" i="32"/>
  <c r="C2405" i="32"/>
  <c r="C2406" i="32"/>
  <c r="C2407" i="32"/>
  <c r="C2408" i="32"/>
  <c r="C2409" i="32"/>
  <c r="C2410" i="32"/>
  <c r="C2411" i="32"/>
  <c r="C2412" i="32"/>
  <c r="C2413" i="32"/>
  <c r="C2414" i="32"/>
  <c r="C2415" i="32"/>
  <c r="C2416" i="32"/>
  <c r="C2417" i="32"/>
  <c r="C2418" i="32"/>
  <c r="C2419" i="32"/>
  <c r="C2420" i="32"/>
  <c r="C2421" i="32"/>
  <c r="C2422" i="32"/>
  <c r="C2423" i="32"/>
  <c r="C2424" i="32"/>
  <c r="C2425" i="32"/>
  <c r="C2426" i="32"/>
  <c r="C2427" i="32"/>
  <c r="C2428" i="32"/>
  <c r="C2429" i="32"/>
  <c r="C2430" i="32"/>
  <c r="C2431" i="32"/>
  <c r="C2432" i="32"/>
  <c r="C2433" i="32"/>
  <c r="C2434" i="32"/>
  <c r="C2435" i="32"/>
  <c r="C2436" i="32"/>
  <c r="C2437" i="32"/>
  <c r="C2438" i="32"/>
  <c r="C2439" i="32"/>
  <c r="C2440" i="32"/>
  <c r="C2441" i="32"/>
  <c r="C2442" i="32"/>
  <c r="C2443" i="32"/>
  <c r="C2444" i="32"/>
  <c r="C2445" i="32"/>
  <c r="C2446" i="32"/>
  <c r="C2447" i="32"/>
  <c r="C2448" i="32"/>
  <c r="C2449" i="32"/>
  <c r="C2450" i="32"/>
  <c r="C2451" i="32"/>
  <c r="C2452" i="32"/>
  <c r="C2453" i="32"/>
  <c r="C2454" i="32"/>
  <c r="C2455" i="32"/>
  <c r="C2456" i="32"/>
  <c r="C2457" i="32"/>
  <c r="C2458" i="32"/>
  <c r="C2459" i="32"/>
  <c r="C2460" i="32"/>
  <c r="C2461" i="32"/>
  <c r="C2462" i="32"/>
  <c r="C2463" i="32"/>
  <c r="C2464" i="32"/>
  <c r="C2465" i="32"/>
  <c r="C2466" i="32"/>
  <c r="C2467" i="32"/>
  <c r="C2468" i="32"/>
  <c r="C2469" i="32"/>
  <c r="C2470" i="32"/>
  <c r="C2471" i="32"/>
  <c r="C2472" i="32"/>
  <c r="C2473" i="32"/>
  <c r="C2474" i="32"/>
  <c r="C2475" i="32"/>
  <c r="C2476" i="32"/>
  <c r="C2477" i="32"/>
  <c r="C2478" i="32"/>
  <c r="C2479" i="32"/>
  <c r="C2480" i="32"/>
  <c r="C2481" i="32"/>
  <c r="C2482" i="32"/>
  <c r="C2483" i="32"/>
  <c r="C2484" i="32"/>
  <c r="C2485" i="32"/>
  <c r="C2486" i="32"/>
  <c r="C2487" i="32"/>
  <c r="C2488" i="32"/>
  <c r="C2489" i="32"/>
  <c r="C2490" i="32"/>
  <c r="C2491" i="32"/>
  <c r="C2492" i="32"/>
  <c r="C2493" i="32"/>
  <c r="C2494" i="32"/>
  <c r="C2495" i="32"/>
  <c r="C2496" i="32"/>
  <c r="C2497" i="32"/>
  <c r="C2498" i="32"/>
  <c r="C2499" i="32"/>
  <c r="C2500" i="32"/>
  <c r="C2501" i="32"/>
  <c r="C2502" i="32"/>
  <c r="C2503" i="32"/>
  <c r="C2504" i="32"/>
  <c r="C2505" i="32"/>
  <c r="C2506" i="32"/>
  <c r="C2507" i="32"/>
  <c r="C2508" i="32"/>
  <c r="C2509" i="32"/>
  <c r="C2510" i="32"/>
  <c r="C2511" i="32"/>
  <c r="C2512" i="32"/>
  <c r="C2513" i="32"/>
  <c r="C2514" i="32"/>
  <c r="C2515" i="32"/>
  <c r="C2516" i="32"/>
  <c r="C2517" i="32"/>
  <c r="C2518" i="32"/>
  <c r="C2519" i="32"/>
  <c r="C2520" i="32"/>
  <c r="C2521" i="32"/>
  <c r="C2522" i="32"/>
  <c r="C2523" i="32"/>
  <c r="C2524" i="32"/>
  <c r="C2525" i="32"/>
  <c r="C2526" i="32"/>
  <c r="C2527" i="32"/>
  <c r="C2528" i="32"/>
  <c r="C2529" i="32"/>
  <c r="C2530" i="32"/>
  <c r="C2531" i="32"/>
  <c r="C2532" i="32"/>
  <c r="C2533" i="32"/>
  <c r="C2534" i="32"/>
  <c r="C2535" i="32"/>
  <c r="C2536" i="32"/>
  <c r="C2537" i="32"/>
  <c r="C2538" i="32"/>
  <c r="C2539" i="32"/>
  <c r="C2540" i="32"/>
  <c r="C2541" i="32"/>
  <c r="C2542" i="32"/>
  <c r="C2543" i="32"/>
  <c r="C2544" i="32"/>
  <c r="C2545" i="32"/>
  <c r="C2546" i="32"/>
  <c r="C2547" i="32"/>
  <c r="C2548" i="32"/>
  <c r="C2549" i="32"/>
  <c r="C2550" i="32"/>
  <c r="C2551" i="32"/>
  <c r="C2552" i="32"/>
  <c r="C2553" i="32"/>
  <c r="C2554" i="32"/>
  <c r="C2555" i="32"/>
  <c r="C2556" i="32"/>
  <c r="C2557" i="32"/>
  <c r="C2558" i="32"/>
  <c r="C2559" i="32"/>
  <c r="C2560" i="32"/>
  <c r="C2561" i="32"/>
  <c r="C2562" i="32"/>
  <c r="C2563" i="32"/>
  <c r="C2564" i="32"/>
  <c r="C2565" i="32"/>
  <c r="C2566" i="32"/>
  <c r="C2567" i="32"/>
  <c r="C2568" i="32"/>
  <c r="C2569" i="32"/>
  <c r="C2570" i="32"/>
  <c r="C2571" i="32"/>
  <c r="C2572" i="32"/>
  <c r="C2573" i="32"/>
  <c r="C2574" i="32"/>
  <c r="C2575" i="32"/>
  <c r="C2576" i="32"/>
  <c r="C2577" i="32"/>
  <c r="C2578" i="32"/>
  <c r="C2579" i="32"/>
  <c r="C2580" i="32"/>
  <c r="C2581" i="32"/>
  <c r="C2582" i="32"/>
  <c r="C2583" i="32"/>
  <c r="C2584" i="32"/>
  <c r="C2585" i="32"/>
  <c r="C2586" i="32"/>
  <c r="C2587" i="32"/>
  <c r="C2588" i="32"/>
  <c r="C2589" i="32"/>
  <c r="C2590" i="32"/>
  <c r="C2591" i="32"/>
  <c r="C2592" i="32"/>
  <c r="C2593" i="32"/>
  <c r="C2594" i="32"/>
  <c r="C2595" i="32"/>
  <c r="C2596" i="32"/>
  <c r="C2597" i="32"/>
  <c r="C2598" i="32"/>
  <c r="C2599" i="32"/>
  <c r="C2600" i="32"/>
  <c r="C2601" i="32"/>
  <c r="C2602" i="32"/>
  <c r="C2603" i="32"/>
  <c r="C2604" i="32"/>
  <c r="C2605" i="32"/>
  <c r="C2606" i="32"/>
  <c r="C2607" i="32"/>
  <c r="C2608" i="32"/>
  <c r="C2609" i="32"/>
  <c r="C2610" i="32"/>
  <c r="C2611" i="32"/>
  <c r="C2612" i="32"/>
  <c r="D2612" i="32" s="1"/>
  <c r="D2613" i="32" s="1"/>
  <c r="D2614" i="32" s="1"/>
  <c r="D2615" i="32" s="1"/>
  <c r="D2616" i="32" s="1"/>
  <c r="D2617" i="32" s="1"/>
  <c r="D2618" i="32" s="1"/>
  <c r="D2619" i="32" s="1"/>
  <c r="D2620" i="32" s="1"/>
  <c r="D2621" i="32" s="1"/>
  <c r="D2622" i="32" s="1"/>
  <c r="D2623" i="32" s="1"/>
  <c r="D2624" i="32" s="1"/>
  <c r="D2625" i="32" s="1"/>
  <c r="D2626" i="32" s="1"/>
  <c r="D2627" i="32" s="1"/>
  <c r="D2628" i="32" s="1"/>
  <c r="D2629" i="32" s="1"/>
  <c r="D2630" i="32" s="1"/>
  <c r="D2631" i="32" s="1"/>
  <c r="D2632" i="32" s="1"/>
  <c r="D2633" i="32" s="1"/>
  <c r="D2634" i="32" s="1"/>
  <c r="D2635" i="32" s="1"/>
  <c r="D2636" i="32" s="1"/>
  <c r="D2637" i="32" s="1"/>
  <c r="D2638" i="32" s="1"/>
  <c r="D2639" i="32" s="1"/>
  <c r="D2640" i="32" s="1"/>
  <c r="D2641" i="32" s="1"/>
  <c r="D2642" i="32" s="1"/>
  <c r="D2643" i="32" s="1"/>
  <c r="D2644" i="32" s="1"/>
  <c r="D2645" i="32" s="1"/>
  <c r="D2646" i="32" s="1"/>
  <c r="D2647" i="32" s="1"/>
  <c r="D2648" i="32" s="1"/>
  <c r="D2649" i="32" s="1"/>
  <c r="D2650" i="32" s="1"/>
  <c r="D2651" i="32" s="1"/>
  <c r="D2652" i="32" s="1"/>
  <c r="D2653" i="32" s="1"/>
  <c r="D2654" i="32" s="1"/>
  <c r="D2655" i="32" s="1"/>
  <c r="D2656" i="32" s="1"/>
  <c r="D2657" i="32" s="1"/>
  <c r="D2658" i="32" s="1"/>
  <c r="D2659" i="32" s="1"/>
  <c r="D2660" i="32" s="1"/>
  <c r="D2661" i="32" s="1"/>
  <c r="D2662" i="32" s="1"/>
  <c r="D2663" i="32" s="1"/>
  <c r="D2664" i="32" s="1"/>
  <c r="D2665" i="32" s="1"/>
  <c r="D2666" i="32" s="1"/>
  <c r="D2667" i="32" s="1"/>
  <c r="D2668" i="32" s="1"/>
  <c r="D2669" i="32" s="1"/>
  <c r="D2670" i="32" s="1"/>
  <c r="D2671" i="32" s="1"/>
  <c r="D2672" i="32" s="1"/>
  <c r="D2673" i="32" s="1"/>
  <c r="D2674" i="32" s="1"/>
  <c r="D2675" i="32" s="1"/>
  <c r="D2676" i="32" s="1"/>
  <c r="D2677" i="32" s="1"/>
  <c r="D2678" i="32" s="1"/>
  <c r="D2679" i="32" s="1"/>
  <c r="D2680" i="32" s="1"/>
  <c r="D2681" i="32" s="1"/>
  <c r="D2682" i="32" s="1"/>
  <c r="D2683" i="32" s="1"/>
  <c r="D2684" i="32" s="1"/>
  <c r="D2685" i="32" s="1"/>
  <c r="D2686" i="32" s="1"/>
  <c r="D2687" i="32" s="1"/>
  <c r="D2688" i="32" s="1"/>
  <c r="D2689" i="32" s="1"/>
  <c r="D2690" i="32" s="1"/>
  <c r="D2691" i="32" s="1"/>
  <c r="D2692" i="32" s="1"/>
  <c r="D2693" i="32" s="1"/>
  <c r="D2694" i="32" s="1"/>
  <c r="D2695" i="32" s="1"/>
  <c r="D2696" i="32" s="1"/>
  <c r="D2697" i="32" s="1"/>
  <c r="D2698" i="32" s="1"/>
  <c r="D2699" i="32" s="1"/>
  <c r="D2700" i="32" s="1"/>
  <c r="D2701" i="32" s="1"/>
  <c r="D2702" i="32" s="1"/>
  <c r="D2703" i="32" s="1"/>
  <c r="D2704" i="32" s="1"/>
  <c r="D2705" i="32" s="1"/>
  <c r="D2706" i="32" s="1"/>
  <c r="D2707" i="32" s="1"/>
  <c r="D2708" i="32" s="1"/>
  <c r="D2709" i="32" s="1"/>
  <c r="D2710" i="32" s="1"/>
  <c r="D2711" i="32" s="1"/>
  <c r="D2712" i="32" s="1"/>
  <c r="D2713" i="32" s="1"/>
  <c r="D2714" i="32" s="1"/>
  <c r="D2715" i="32" s="1"/>
  <c r="D2716" i="32" s="1"/>
  <c r="D2717" i="32" s="1"/>
  <c r="D2718" i="32" s="1"/>
  <c r="D2719" i="32" s="1"/>
  <c r="D2720" i="32" s="1"/>
  <c r="D2721" i="32" s="1"/>
  <c r="D2722" i="32" s="1"/>
  <c r="D2723" i="32" s="1"/>
  <c r="D2724" i="32" s="1"/>
  <c r="D2725" i="32" s="1"/>
  <c r="D2726" i="32" s="1"/>
  <c r="D2727" i="32" s="1"/>
  <c r="D2728" i="32" s="1"/>
  <c r="D2729" i="32" s="1"/>
  <c r="D2730" i="32" s="1"/>
  <c r="D2731" i="32" s="1"/>
  <c r="D2732" i="32" s="1"/>
  <c r="D2733" i="32" s="1"/>
  <c r="D2734" i="32" s="1"/>
  <c r="D2735" i="32" s="1"/>
  <c r="D2736" i="32" s="1"/>
  <c r="D2737" i="32" s="1"/>
  <c r="D2738" i="32" s="1"/>
  <c r="D2739" i="32" s="1"/>
  <c r="D2740" i="32" s="1"/>
  <c r="D2741" i="32" s="1"/>
  <c r="D2742" i="32" s="1"/>
  <c r="D2743" i="32" s="1"/>
  <c r="D2744" i="32" s="1"/>
  <c r="D2745" i="32" s="1"/>
  <c r="D2746" i="32" s="1"/>
  <c r="D2747" i="32" s="1"/>
  <c r="D2748" i="32" s="1"/>
  <c r="D2749" i="32" s="1"/>
  <c r="D2750" i="32" s="1"/>
  <c r="D2751" i="32" s="1"/>
  <c r="D2752" i="32" s="1"/>
  <c r="D2753" i="32" s="1"/>
  <c r="D2754" i="32" s="1"/>
  <c r="D2755" i="32" s="1"/>
  <c r="D2756" i="32" s="1"/>
  <c r="D2757" i="32" s="1"/>
  <c r="D2758" i="32" s="1"/>
  <c r="D2759" i="32" s="1"/>
  <c r="D2760" i="32" s="1"/>
  <c r="D2761" i="32" s="1"/>
  <c r="D2762" i="32" s="1"/>
  <c r="D2763" i="32" s="1"/>
  <c r="D2764" i="32" s="1"/>
  <c r="D2765" i="32" s="1"/>
  <c r="D2766" i="32" s="1"/>
  <c r="D2767" i="32" s="1"/>
  <c r="D2768" i="32" s="1"/>
  <c r="D2769" i="32" s="1"/>
  <c r="D2770" i="32" s="1"/>
  <c r="D2771" i="32" s="1"/>
  <c r="D2772" i="32" s="1"/>
  <c r="D2773" i="32" s="1"/>
  <c r="D2774" i="32" s="1"/>
  <c r="D2775" i="32" s="1"/>
  <c r="D2776" i="32" s="1"/>
  <c r="D2777" i="32" s="1"/>
  <c r="D2778" i="32" s="1"/>
  <c r="D2779" i="32" s="1"/>
  <c r="D2780" i="32" s="1"/>
  <c r="D2781" i="32" s="1"/>
  <c r="D2782" i="32" s="1"/>
  <c r="D2783" i="32" s="1"/>
  <c r="D2784" i="32" s="1"/>
  <c r="D2785" i="32" s="1"/>
  <c r="D2786" i="32" s="1"/>
  <c r="D2787" i="32" s="1"/>
  <c r="D2788" i="32" s="1"/>
  <c r="D2789" i="32" s="1"/>
  <c r="D2790" i="32" s="1"/>
  <c r="D2791" i="32" s="1"/>
  <c r="D2792" i="32" s="1"/>
  <c r="D2793" i="32" s="1"/>
  <c r="D2794" i="32" s="1"/>
  <c r="D2795" i="32" s="1"/>
  <c r="D2796" i="32" s="1"/>
  <c r="D2797" i="32" s="1"/>
  <c r="D2798" i="32" s="1"/>
  <c r="D2799" i="32" s="1"/>
  <c r="D2800" i="32" s="1"/>
  <c r="D2801" i="32" s="1"/>
  <c r="D2802" i="32" s="1"/>
  <c r="D2803" i="32" s="1"/>
  <c r="D2804" i="32" s="1"/>
  <c r="D2805" i="32" s="1"/>
  <c r="D2806" i="32" s="1"/>
  <c r="D2807" i="32" s="1"/>
  <c r="D2808" i="32" s="1"/>
  <c r="D2809" i="32" s="1"/>
  <c r="D2810" i="32" s="1"/>
  <c r="D2811" i="32" s="1"/>
  <c r="D2812" i="32" s="1"/>
  <c r="D2813" i="32" s="1"/>
  <c r="D2814" i="32" s="1"/>
  <c r="D2815" i="32" s="1"/>
  <c r="D2816" i="32" s="1"/>
  <c r="D2817" i="32" s="1"/>
  <c r="D2818" i="32" s="1"/>
  <c r="D2819" i="32" s="1"/>
  <c r="D2820" i="32" s="1"/>
  <c r="D2821" i="32" s="1"/>
  <c r="D2822" i="32" s="1"/>
  <c r="D2823" i="32" s="1"/>
  <c r="D2824" i="32" s="1"/>
  <c r="D2825" i="32" s="1"/>
  <c r="D2826" i="32" s="1"/>
  <c r="D2827" i="32" s="1"/>
  <c r="D2828" i="32" s="1"/>
  <c r="D2829" i="32" s="1"/>
  <c r="D2830" i="32" s="1"/>
  <c r="D2831" i="32" s="1"/>
  <c r="D2832" i="32" s="1"/>
  <c r="D2833" i="32" s="1"/>
  <c r="D2834" i="32" s="1"/>
  <c r="D2835" i="32" s="1"/>
  <c r="D2836" i="32" s="1"/>
  <c r="D2837" i="32" s="1"/>
  <c r="D2838" i="32" s="1"/>
  <c r="D2839" i="32" s="1"/>
  <c r="D2840" i="32" s="1"/>
  <c r="D2841" i="32" s="1"/>
  <c r="D2842" i="32" s="1"/>
  <c r="D2843" i="32" s="1"/>
  <c r="D2844" i="32" s="1"/>
  <c r="D2845" i="32" s="1"/>
  <c r="D2846" i="32" s="1"/>
  <c r="D2847" i="32" s="1"/>
  <c r="D2848" i="32" s="1"/>
  <c r="D2849" i="32" s="1"/>
  <c r="D2850" i="32" s="1"/>
  <c r="D2851" i="32" s="1"/>
  <c r="D2852" i="32" s="1"/>
  <c r="D2853" i="32" s="1"/>
  <c r="D2854" i="32" s="1"/>
  <c r="D2855" i="32" s="1"/>
  <c r="D2856" i="32" s="1"/>
  <c r="D2857" i="32" s="1"/>
  <c r="D2858" i="32" s="1"/>
  <c r="D2859" i="32" s="1"/>
  <c r="D2860" i="32" s="1"/>
  <c r="D2861" i="32" s="1"/>
  <c r="D2862" i="32" s="1"/>
  <c r="D2863" i="32" s="1"/>
  <c r="D2864" i="32" s="1"/>
  <c r="D2865" i="32" s="1"/>
  <c r="D2866" i="32" s="1"/>
  <c r="D2867" i="32" s="1"/>
  <c r="D2868" i="32" s="1"/>
  <c r="D2869" i="32" s="1"/>
  <c r="D2870" i="32" s="1"/>
  <c r="D2871" i="32" s="1"/>
  <c r="C2613" i="32"/>
  <c r="C2614" i="32"/>
  <c r="C2615" i="32"/>
  <c r="C2616" i="32"/>
  <c r="C2617" i="32"/>
  <c r="C2618" i="32"/>
  <c r="C2619" i="32"/>
  <c r="C2620" i="32"/>
  <c r="C2621" i="32"/>
  <c r="C2622" i="32"/>
  <c r="C2623" i="32"/>
  <c r="C2624" i="32"/>
  <c r="C2625" i="32"/>
  <c r="C2626" i="32"/>
  <c r="C2627" i="32"/>
  <c r="C2628" i="32"/>
  <c r="C2629" i="32"/>
  <c r="C2630" i="32"/>
  <c r="C2631" i="32"/>
  <c r="C2632" i="32"/>
  <c r="C2633" i="32"/>
  <c r="C2634" i="32"/>
  <c r="C2635" i="32"/>
  <c r="C2636" i="32"/>
  <c r="C2637" i="32"/>
  <c r="C2638" i="32"/>
  <c r="C2639" i="32"/>
  <c r="C2640" i="32"/>
  <c r="C2641" i="32"/>
  <c r="C2642" i="32"/>
  <c r="C2643" i="32"/>
  <c r="C2644" i="32"/>
  <c r="C2645" i="32"/>
  <c r="C2646" i="32"/>
  <c r="C2647" i="32"/>
  <c r="C2648" i="32"/>
  <c r="C2649" i="32"/>
  <c r="C2650" i="32"/>
  <c r="C2651" i="32"/>
  <c r="C2652" i="32"/>
  <c r="C2653" i="32"/>
  <c r="C2654" i="32"/>
  <c r="C2655" i="32"/>
  <c r="C2656" i="32"/>
  <c r="C2657" i="32"/>
  <c r="C2658" i="32"/>
  <c r="C2659" i="32"/>
  <c r="C2660" i="32"/>
  <c r="C2661" i="32"/>
  <c r="C2662" i="32"/>
  <c r="C2663" i="32"/>
  <c r="C2664" i="32"/>
  <c r="C2665" i="32"/>
  <c r="C2666" i="32"/>
  <c r="C2667" i="32"/>
  <c r="C2668" i="32"/>
  <c r="C2669" i="32"/>
  <c r="C2670" i="32"/>
  <c r="C2671" i="32"/>
  <c r="C2672" i="32"/>
  <c r="C2673" i="32"/>
  <c r="C2674" i="32"/>
  <c r="C2675" i="32"/>
  <c r="C2676" i="32"/>
  <c r="C2677" i="32"/>
  <c r="C2678" i="32"/>
  <c r="C2679" i="32"/>
  <c r="C2680" i="32"/>
  <c r="C2681" i="32"/>
  <c r="C2682" i="32"/>
  <c r="C2683" i="32"/>
  <c r="C2684" i="32"/>
  <c r="C2685" i="32"/>
  <c r="C2686" i="32"/>
  <c r="C2687" i="32"/>
  <c r="C2688" i="32"/>
  <c r="C2689" i="32"/>
  <c r="C2690" i="32"/>
  <c r="C2691" i="32"/>
  <c r="C2692" i="32"/>
  <c r="C2693" i="32"/>
  <c r="C2694" i="32"/>
  <c r="C2695" i="32"/>
  <c r="C2696" i="32"/>
  <c r="C2697" i="32"/>
  <c r="C2698" i="32"/>
  <c r="C2699" i="32"/>
  <c r="C2700" i="32"/>
  <c r="C2701" i="32"/>
  <c r="C2702" i="32"/>
  <c r="C2703" i="32"/>
  <c r="C2704" i="32"/>
  <c r="C2705" i="32"/>
  <c r="C2706" i="32"/>
  <c r="C2707" i="32"/>
  <c r="C2708" i="32"/>
  <c r="C2709" i="32"/>
  <c r="C2710" i="32"/>
  <c r="C2711" i="32"/>
  <c r="C2712" i="32"/>
  <c r="C2713" i="32"/>
  <c r="C2714" i="32"/>
  <c r="C2715" i="32"/>
  <c r="C2716" i="32"/>
  <c r="C2717" i="32"/>
  <c r="C2718" i="32"/>
  <c r="C2719" i="32"/>
  <c r="C2720" i="32"/>
  <c r="C2721" i="32"/>
  <c r="C2722" i="32"/>
  <c r="C2723" i="32"/>
  <c r="C2724" i="32"/>
  <c r="C2725" i="32"/>
  <c r="C2726" i="32"/>
  <c r="C2727" i="32"/>
  <c r="C2728" i="32"/>
  <c r="C2729" i="32"/>
  <c r="C2730" i="32"/>
  <c r="C2731" i="32"/>
  <c r="C2732" i="32"/>
  <c r="C2733" i="32"/>
  <c r="C2734" i="32"/>
  <c r="C2735" i="32"/>
  <c r="C2736" i="32"/>
  <c r="C2737" i="32"/>
  <c r="C2738" i="32"/>
  <c r="C2739" i="32"/>
  <c r="C2740" i="32"/>
  <c r="C2741" i="32"/>
  <c r="C2742" i="32"/>
  <c r="C2743" i="32"/>
  <c r="C2744" i="32"/>
  <c r="C2745" i="32"/>
  <c r="C2746" i="32"/>
  <c r="C2747" i="32"/>
  <c r="C2748" i="32"/>
  <c r="C2749" i="32"/>
  <c r="C2750" i="32"/>
  <c r="C2751" i="32"/>
  <c r="C2752" i="32"/>
  <c r="C2753" i="32"/>
  <c r="C2754" i="32"/>
  <c r="C2755" i="32"/>
  <c r="C2756" i="32"/>
  <c r="C2757" i="32"/>
  <c r="C2758" i="32"/>
  <c r="C2759" i="32"/>
  <c r="C2760" i="32"/>
  <c r="C2761" i="32"/>
  <c r="C2762" i="32"/>
  <c r="C2763" i="32"/>
  <c r="C2764" i="32"/>
  <c r="C2765" i="32"/>
  <c r="C2766" i="32"/>
  <c r="C2767" i="32"/>
  <c r="C2768" i="32"/>
  <c r="C2769" i="32"/>
  <c r="C2770" i="32"/>
  <c r="C2771" i="32"/>
  <c r="C2772" i="32"/>
  <c r="C2773" i="32"/>
  <c r="C2774" i="32"/>
  <c r="C2775" i="32"/>
  <c r="C2776" i="32"/>
  <c r="C2777" i="32"/>
  <c r="C2778" i="32"/>
  <c r="C2779" i="32"/>
  <c r="C2780" i="32"/>
  <c r="C2781" i="32"/>
  <c r="C2782" i="32"/>
  <c r="C2783" i="32"/>
  <c r="C2784" i="32"/>
  <c r="C2785" i="32"/>
  <c r="C2786" i="32"/>
  <c r="C2787" i="32"/>
  <c r="C2788" i="32"/>
  <c r="C2789" i="32"/>
  <c r="C2790" i="32"/>
  <c r="C2791" i="32"/>
  <c r="C2792" i="32"/>
  <c r="C2793" i="32"/>
  <c r="C2794" i="32"/>
  <c r="C2795" i="32"/>
  <c r="C2796" i="32"/>
  <c r="C2797" i="32"/>
  <c r="C2798" i="32"/>
  <c r="C2799" i="32"/>
  <c r="C2800" i="32"/>
  <c r="C2801" i="32"/>
  <c r="C2802" i="32"/>
  <c r="C2803" i="32"/>
  <c r="C2804" i="32"/>
  <c r="C2805" i="32"/>
  <c r="C2806" i="32"/>
  <c r="C2807" i="32"/>
  <c r="C2808" i="32"/>
  <c r="C2809" i="32"/>
  <c r="C2810" i="32"/>
  <c r="C2811" i="32"/>
  <c r="C2812" i="32"/>
  <c r="C2813" i="32"/>
  <c r="C2814" i="32"/>
  <c r="C2815" i="32"/>
  <c r="C2816" i="32"/>
  <c r="C2817" i="32"/>
  <c r="C2818" i="32"/>
  <c r="C2819" i="32"/>
  <c r="C2820" i="32"/>
  <c r="C2821" i="32"/>
  <c r="C2822" i="32"/>
  <c r="C2823" i="32"/>
  <c r="C2824" i="32"/>
  <c r="C2825" i="32"/>
  <c r="C2826" i="32"/>
  <c r="C2827" i="32"/>
  <c r="C2828" i="32"/>
  <c r="C2829" i="32"/>
  <c r="C2830" i="32"/>
  <c r="C2831" i="32"/>
  <c r="C2832" i="32"/>
  <c r="C2833" i="32"/>
  <c r="C2834" i="32"/>
  <c r="C2835" i="32"/>
  <c r="C2836" i="32"/>
  <c r="C2837" i="32"/>
  <c r="C2838" i="32"/>
  <c r="C2839" i="32"/>
  <c r="C2840" i="32"/>
  <c r="C2841" i="32"/>
  <c r="C2842" i="32"/>
  <c r="C2843" i="32"/>
  <c r="C2844" i="32"/>
  <c r="C2845" i="32"/>
  <c r="C2846" i="32"/>
  <c r="C2847" i="32"/>
  <c r="C2848" i="32"/>
  <c r="C2849" i="32"/>
  <c r="C2850" i="32"/>
  <c r="C2851" i="32"/>
  <c r="C2852" i="32"/>
  <c r="C2853" i="32"/>
  <c r="C2854" i="32"/>
  <c r="C2855" i="32"/>
  <c r="C2856" i="32"/>
  <c r="C2857" i="32"/>
  <c r="C2858" i="32"/>
  <c r="C2859" i="32"/>
  <c r="C2860" i="32"/>
  <c r="C2861" i="32"/>
  <c r="C2862" i="32"/>
  <c r="C2863" i="32"/>
  <c r="C2864" i="32"/>
  <c r="C2865" i="32"/>
  <c r="C2866" i="32"/>
  <c r="C2867" i="32"/>
  <c r="C2868" i="32"/>
  <c r="C2869" i="32"/>
  <c r="C2870" i="32"/>
  <c r="C2871" i="32"/>
  <c r="C2872" i="32"/>
  <c r="D2872" i="32" s="1"/>
  <c r="C2873" i="32"/>
  <c r="D2873" i="32" s="1"/>
  <c r="D2874" i="32" s="1"/>
  <c r="D2875" i="32" s="1"/>
  <c r="D2876" i="32" s="1"/>
  <c r="C2874" i="32"/>
  <c r="C2875" i="32"/>
  <c r="C2876" i="32"/>
  <c r="C2877" i="32"/>
  <c r="C2878" i="32"/>
  <c r="C2879" i="32"/>
  <c r="C2880" i="32"/>
  <c r="C2881" i="32"/>
  <c r="C2882" i="32"/>
  <c r="C2883" i="32"/>
  <c r="C2884" i="32"/>
  <c r="C2885" i="32"/>
  <c r="C2886" i="32"/>
  <c r="C2887" i="32"/>
  <c r="C2888" i="32"/>
  <c r="C2889" i="32"/>
  <c r="C2890" i="32"/>
  <c r="C2891" i="32"/>
  <c r="C2892" i="32"/>
  <c r="C2893" i="32"/>
  <c r="C2894" i="32"/>
  <c r="C2895" i="32"/>
  <c r="C2896" i="32"/>
  <c r="C2897" i="32"/>
  <c r="C2898" i="32"/>
  <c r="C2899" i="32"/>
  <c r="C2900" i="32"/>
  <c r="C2901" i="32"/>
  <c r="C2902" i="32"/>
  <c r="C2903" i="32"/>
  <c r="C2904" i="32"/>
  <c r="C2905" i="32"/>
  <c r="C2906" i="32"/>
  <c r="C2907" i="32"/>
  <c r="C2908" i="32"/>
  <c r="C2909" i="32"/>
  <c r="C2910" i="32"/>
  <c r="C2911" i="32"/>
  <c r="C2912" i="32"/>
  <c r="C2913" i="32"/>
  <c r="C2914" i="32"/>
  <c r="C2915" i="32"/>
  <c r="C2916" i="32"/>
  <c r="C2917" i="32"/>
  <c r="C2918" i="32"/>
  <c r="C2919" i="32"/>
  <c r="C2920" i="32"/>
  <c r="C2921" i="32"/>
  <c r="C2922" i="32"/>
  <c r="C2923" i="32"/>
  <c r="C2924" i="32"/>
  <c r="C2925" i="32"/>
  <c r="C2926" i="32"/>
  <c r="C2927" i="32"/>
  <c r="C2928" i="32"/>
  <c r="C2929" i="32"/>
  <c r="C2930" i="32"/>
  <c r="C2931" i="32"/>
  <c r="C2932" i="32"/>
  <c r="C2933" i="32"/>
  <c r="C2934" i="32"/>
  <c r="C2935" i="32"/>
  <c r="C2936" i="32"/>
  <c r="C2937" i="32"/>
  <c r="C2938" i="32"/>
  <c r="C2939" i="32"/>
  <c r="C2940" i="32"/>
  <c r="C2941" i="32"/>
  <c r="C2942" i="32"/>
  <c r="C2943" i="32"/>
  <c r="C2944" i="32"/>
  <c r="C2945" i="32"/>
  <c r="C2946" i="32"/>
  <c r="C2947" i="32"/>
  <c r="C2948" i="32"/>
  <c r="C2949" i="32"/>
  <c r="C2950" i="32"/>
  <c r="C2951" i="32"/>
  <c r="C2952" i="32"/>
  <c r="C2953" i="32"/>
  <c r="C2954" i="32"/>
  <c r="C2955" i="32"/>
  <c r="C2956" i="32"/>
  <c r="C2957" i="32"/>
  <c r="C2958" i="32"/>
  <c r="C2959" i="32"/>
  <c r="C2960" i="32"/>
  <c r="C2961" i="32"/>
  <c r="C2962" i="32"/>
  <c r="C2963" i="32"/>
  <c r="C2964" i="32"/>
  <c r="C2965" i="32"/>
  <c r="C2966" i="32"/>
  <c r="C2967" i="32"/>
  <c r="C2968" i="32"/>
  <c r="C2969" i="32"/>
  <c r="C2970" i="32"/>
  <c r="C2971" i="32"/>
  <c r="C2972" i="32"/>
  <c r="C2973" i="32"/>
  <c r="C2974" i="32"/>
  <c r="C2975" i="32"/>
  <c r="C2976" i="32"/>
  <c r="C2977" i="32"/>
  <c r="C2978" i="32"/>
  <c r="C2979" i="32"/>
  <c r="C2980" i="32"/>
  <c r="C2981" i="32"/>
  <c r="C2982" i="32"/>
  <c r="C2983" i="32"/>
  <c r="C2984" i="32"/>
  <c r="C2985" i="32"/>
  <c r="C2986" i="32"/>
  <c r="C2987" i="32"/>
  <c r="C2988" i="32"/>
  <c r="C2989" i="32"/>
  <c r="C2990" i="32"/>
  <c r="C2991" i="32"/>
  <c r="C2992" i="32"/>
  <c r="C2993" i="32"/>
  <c r="C2994" i="32"/>
  <c r="C2995" i="32"/>
  <c r="C2996" i="32"/>
  <c r="C2997" i="32"/>
  <c r="C2998" i="32"/>
  <c r="C2999" i="32"/>
  <c r="C3000" i="32"/>
  <c r="C3001" i="32"/>
  <c r="C3002" i="32"/>
  <c r="C3003" i="32"/>
  <c r="C3004" i="32"/>
  <c r="C3005" i="32"/>
  <c r="C3006" i="32"/>
  <c r="C3007" i="32"/>
  <c r="C3008" i="32"/>
  <c r="C3009" i="32"/>
  <c r="C3010" i="32"/>
  <c r="C3011" i="32"/>
  <c r="C3012" i="32"/>
  <c r="C3013" i="32"/>
  <c r="C3014" i="32"/>
  <c r="C3015" i="32"/>
  <c r="C3016" i="32"/>
  <c r="C3017" i="32"/>
  <c r="C3018" i="32"/>
  <c r="C3019" i="32"/>
  <c r="C3020" i="32"/>
  <c r="C3021" i="32"/>
  <c r="C3022" i="32"/>
  <c r="C3023" i="32"/>
  <c r="C3024" i="32"/>
  <c r="C3025" i="32"/>
  <c r="C3026" i="32"/>
  <c r="C3027" i="32"/>
  <c r="C3028" i="32"/>
  <c r="C3029" i="32"/>
  <c r="C3030" i="32"/>
  <c r="C3031" i="32"/>
  <c r="C3032" i="32"/>
  <c r="C3033" i="32"/>
  <c r="C3034" i="32"/>
  <c r="C3035" i="32"/>
  <c r="C3036" i="32"/>
  <c r="C3037" i="32"/>
  <c r="C3038" i="32"/>
  <c r="C3039" i="32"/>
  <c r="C3040" i="32"/>
  <c r="C3041" i="32"/>
  <c r="C3042" i="32"/>
  <c r="C3043" i="32"/>
  <c r="C3044" i="32"/>
  <c r="C3045" i="32"/>
  <c r="C3046" i="32"/>
  <c r="C3047" i="32"/>
  <c r="C3048" i="32"/>
  <c r="C3049" i="32"/>
  <c r="C3050" i="32"/>
  <c r="C3051" i="32"/>
  <c r="C3052" i="32"/>
  <c r="C3053" i="32"/>
  <c r="C3054" i="32"/>
  <c r="C3055" i="32"/>
  <c r="C3056" i="32"/>
  <c r="C3057" i="32"/>
  <c r="C3058" i="32"/>
  <c r="C3059" i="32"/>
  <c r="C3060" i="32"/>
  <c r="C3061" i="32"/>
  <c r="C3062" i="32"/>
  <c r="C3063" i="32"/>
  <c r="C3064" i="32"/>
  <c r="C3065" i="32"/>
  <c r="C3066" i="32"/>
  <c r="C3067" i="32"/>
  <c r="C3068" i="32"/>
  <c r="C3069" i="32"/>
  <c r="C3070" i="32"/>
  <c r="C3071" i="32"/>
  <c r="C3072" i="32"/>
  <c r="C3073" i="32"/>
  <c r="C3074" i="32"/>
  <c r="C3075" i="32"/>
  <c r="C3076" i="32"/>
  <c r="C3077" i="32"/>
  <c r="C3078" i="32"/>
  <c r="C3079" i="32"/>
  <c r="C3080" i="32"/>
  <c r="C3081" i="32"/>
  <c r="C3082" i="32"/>
  <c r="C3083" i="32"/>
  <c r="C3084" i="32"/>
  <c r="C3085" i="32"/>
  <c r="C3086" i="32"/>
  <c r="C3087" i="32"/>
  <c r="C3088" i="32"/>
  <c r="C3089" i="32"/>
  <c r="C3090" i="32"/>
  <c r="C3091" i="32"/>
  <c r="C3092" i="32"/>
  <c r="C3093" i="32"/>
  <c r="C3094" i="32"/>
  <c r="C3095" i="32"/>
  <c r="C3096" i="32"/>
  <c r="C3097" i="32"/>
  <c r="C3098" i="32"/>
  <c r="C3099" i="32"/>
  <c r="C3100" i="32"/>
  <c r="C3101" i="32"/>
  <c r="C3102" i="32"/>
  <c r="C3103" i="32"/>
  <c r="C3104" i="32"/>
  <c r="C3105" i="32"/>
  <c r="C3106" i="32"/>
  <c r="C3107" i="32"/>
  <c r="C3108" i="32"/>
  <c r="C3109" i="32"/>
  <c r="C3110" i="32"/>
  <c r="C3111" i="32"/>
  <c r="C3112" i="32"/>
  <c r="C3113" i="32"/>
  <c r="C3114" i="32"/>
  <c r="C3115" i="32"/>
  <c r="C3116" i="32"/>
  <c r="C3117" i="32"/>
  <c r="C3118" i="32"/>
  <c r="C3119" i="32"/>
  <c r="C3120" i="32"/>
  <c r="C3121" i="32"/>
  <c r="C3122" i="32"/>
  <c r="C3123" i="32"/>
  <c r="C3124" i="32"/>
  <c r="C3125" i="32"/>
  <c r="C3126" i="32"/>
  <c r="C3127" i="32"/>
  <c r="C3128" i="32"/>
  <c r="C3129" i="32"/>
  <c r="C3130" i="32"/>
  <c r="C3131" i="32"/>
  <c r="C3132" i="32"/>
  <c r="C3133" i="32"/>
  <c r="D3133" i="32" s="1"/>
  <c r="D3134" i="32" s="1"/>
  <c r="D3135" i="32" s="1"/>
  <c r="D3136" i="32" s="1"/>
  <c r="D3137" i="32" s="1"/>
  <c r="D3138" i="32" s="1"/>
  <c r="D3139" i="32" s="1"/>
  <c r="D3140" i="32" s="1"/>
  <c r="D3141" i="32" s="1"/>
  <c r="D3142" i="32" s="1"/>
  <c r="D3143" i="32" s="1"/>
  <c r="D3144" i="32" s="1"/>
  <c r="D3145" i="32" s="1"/>
  <c r="D3146" i="32" s="1"/>
  <c r="C3134" i="32"/>
  <c r="C3135" i="32"/>
  <c r="C3136" i="32"/>
  <c r="C3137" i="32"/>
  <c r="C3138" i="32"/>
  <c r="C3139" i="32"/>
  <c r="C3140" i="32"/>
  <c r="C3141" i="32"/>
  <c r="C3142" i="32"/>
  <c r="C3143" i="32"/>
  <c r="C3144" i="32"/>
  <c r="C3145" i="32"/>
  <c r="C3146" i="32"/>
  <c r="C3147" i="32"/>
  <c r="C3148" i="32"/>
  <c r="C3149" i="32"/>
  <c r="C3150" i="32"/>
  <c r="C3151" i="32"/>
  <c r="C3152" i="32"/>
  <c r="C3153" i="32"/>
  <c r="C3154" i="32"/>
  <c r="C3155" i="32"/>
  <c r="C3156" i="32"/>
  <c r="C3157" i="32"/>
  <c r="C3158" i="32"/>
  <c r="C3159" i="32"/>
  <c r="C3160" i="32"/>
  <c r="C3161" i="32"/>
  <c r="C3162" i="32"/>
  <c r="C3163" i="32"/>
  <c r="C3164" i="32"/>
  <c r="C3165" i="32"/>
  <c r="C3166" i="32"/>
  <c r="C3167" i="32"/>
  <c r="C3168" i="32"/>
  <c r="C3169" i="32"/>
  <c r="C3170" i="32"/>
  <c r="C3171" i="32"/>
  <c r="C3172" i="32"/>
  <c r="C3173" i="32"/>
  <c r="C3174" i="32"/>
  <c r="C3175" i="32"/>
  <c r="C3176" i="32"/>
  <c r="C3177" i="32"/>
  <c r="C3178" i="32"/>
  <c r="C3179" i="32"/>
  <c r="C3180" i="32"/>
  <c r="C3181" i="32"/>
  <c r="C3182" i="32"/>
  <c r="C3183" i="32"/>
  <c r="C3184" i="32"/>
  <c r="C3185" i="32"/>
  <c r="C3186" i="32"/>
  <c r="C3187" i="32"/>
  <c r="C3188" i="32"/>
  <c r="C3189" i="32"/>
  <c r="C3190" i="32"/>
  <c r="C3191" i="32"/>
  <c r="C3192" i="32"/>
  <c r="C3193" i="32"/>
  <c r="C3194" i="32"/>
  <c r="C3195" i="32"/>
  <c r="C3196" i="32"/>
  <c r="C3197" i="32"/>
  <c r="C3198" i="32"/>
  <c r="C3199" i="32"/>
  <c r="C3200" i="32"/>
  <c r="C3201" i="32"/>
  <c r="C3202" i="32"/>
  <c r="C3203" i="32"/>
  <c r="C3204" i="32"/>
  <c r="C3205" i="32"/>
  <c r="C3206" i="32"/>
  <c r="C3207" i="32"/>
  <c r="C3208" i="32"/>
  <c r="C3209" i="32"/>
  <c r="C3210" i="32"/>
  <c r="C3211" i="32"/>
  <c r="C3212" i="32"/>
  <c r="C3213" i="32"/>
  <c r="C3214" i="32"/>
  <c r="C3215" i="32"/>
  <c r="C3216" i="32"/>
  <c r="C3217" i="32"/>
  <c r="C3218" i="32"/>
  <c r="C3219" i="32"/>
  <c r="C3220" i="32"/>
  <c r="C3221" i="32"/>
  <c r="C3222" i="32"/>
  <c r="C3223" i="32"/>
  <c r="C3224" i="32"/>
  <c r="C3225" i="32"/>
  <c r="C3226" i="32"/>
  <c r="C3227" i="32"/>
  <c r="C3228" i="32"/>
  <c r="C3229" i="32"/>
  <c r="C3230" i="32"/>
  <c r="C3231" i="32"/>
  <c r="C3232" i="32"/>
  <c r="C3233" i="32"/>
  <c r="C3234" i="32"/>
  <c r="C3235" i="32"/>
  <c r="C3236" i="32"/>
  <c r="C3237" i="32"/>
  <c r="C3238" i="32"/>
  <c r="C3239" i="32"/>
  <c r="C3240" i="32"/>
  <c r="C3241" i="32"/>
  <c r="C3242" i="32"/>
  <c r="C3243" i="32"/>
  <c r="C3244" i="32"/>
  <c r="C3245" i="32"/>
  <c r="C3246" i="32"/>
  <c r="C3247" i="32"/>
  <c r="C3248" i="32"/>
  <c r="C3249" i="32"/>
  <c r="C3250" i="32"/>
  <c r="C3251" i="32"/>
  <c r="C3252" i="32"/>
  <c r="C3253" i="32"/>
  <c r="C3254" i="32"/>
  <c r="C3255" i="32"/>
  <c r="C3256" i="32"/>
  <c r="C3257" i="32"/>
  <c r="C3258" i="32"/>
  <c r="C3259" i="32"/>
  <c r="C3260" i="32"/>
  <c r="C3261" i="32"/>
  <c r="C3262" i="32"/>
  <c r="C3263" i="32"/>
  <c r="C3264" i="32"/>
  <c r="C3265" i="32"/>
  <c r="C3266" i="32"/>
  <c r="C3267" i="32"/>
  <c r="C3268" i="32"/>
  <c r="C3269" i="32"/>
  <c r="C3270" i="32"/>
  <c r="C3271" i="32"/>
  <c r="C3272" i="32"/>
  <c r="C3273" i="32"/>
  <c r="C3274" i="32"/>
  <c r="C3275" i="32"/>
  <c r="C3276" i="32"/>
  <c r="C3277" i="32"/>
  <c r="C3278" i="32"/>
  <c r="C3279" i="32"/>
  <c r="C3280" i="32"/>
  <c r="C3281" i="32"/>
  <c r="C3282" i="32"/>
  <c r="C3283" i="32"/>
  <c r="C3284" i="32"/>
  <c r="C3285" i="32"/>
  <c r="C3286" i="32"/>
  <c r="C3287" i="32"/>
  <c r="C3288" i="32"/>
  <c r="C3289" i="32"/>
  <c r="C3290" i="32"/>
  <c r="C3291" i="32"/>
  <c r="C3292" i="32"/>
  <c r="C3293" i="32"/>
  <c r="C3294" i="32"/>
  <c r="C3295" i="32"/>
  <c r="C3296" i="32"/>
  <c r="C3297" i="32"/>
  <c r="C3298" i="32"/>
  <c r="C3299" i="32"/>
  <c r="C3300" i="32"/>
  <c r="C3301" i="32"/>
  <c r="C3302" i="32"/>
  <c r="C3303" i="32"/>
  <c r="C3304" i="32"/>
  <c r="C3305" i="32"/>
  <c r="C3306" i="32"/>
  <c r="C3307" i="32"/>
  <c r="C3308" i="32"/>
  <c r="C3309" i="32"/>
  <c r="C3310" i="32"/>
  <c r="C3311" i="32"/>
  <c r="C3312" i="32"/>
  <c r="C3313" i="32"/>
  <c r="C3314" i="32"/>
  <c r="C3315" i="32"/>
  <c r="C3316" i="32"/>
  <c r="C3317" i="32"/>
  <c r="C3318" i="32"/>
  <c r="C3319" i="32"/>
  <c r="C3320" i="32"/>
  <c r="C3321" i="32"/>
  <c r="C3322" i="32"/>
  <c r="C3323" i="32"/>
  <c r="C3324" i="32"/>
  <c r="C3325" i="32"/>
  <c r="C3326" i="32"/>
  <c r="C3327" i="32"/>
  <c r="C3328" i="32"/>
  <c r="C3329" i="32"/>
  <c r="C3330" i="32"/>
  <c r="C3331" i="32"/>
  <c r="C3332" i="32"/>
  <c r="C3333" i="32"/>
  <c r="C3334" i="32"/>
  <c r="C3335" i="32"/>
  <c r="C3336" i="32"/>
  <c r="C3337" i="32"/>
  <c r="C3338" i="32"/>
  <c r="C3339" i="32"/>
  <c r="C3340" i="32"/>
  <c r="C3341" i="32"/>
  <c r="C3342" i="32"/>
  <c r="C3343" i="32"/>
  <c r="C3344" i="32"/>
  <c r="C3345" i="32"/>
  <c r="C3346" i="32"/>
  <c r="C3347" i="32"/>
  <c r="C3348" i="32"/>
  <c r="C3349" i="32"/>
  <c r="C3350" i="32"/>
  <c r="C3351" i="32"/>
  <c r="C3352" i="32"/>
  <c r="C3353" i="32"/>
  <c r="C3354" i="32"/>
  <c r="C3355" i="32"/>
  <c r="C3356" i="32"/>
  <c r="C3357" i="32"/>
  <c r="C3358" i="32"/>
  <c r="C3359" i="32"/>
  <c r="C3360" i="32"/>
  <c r="C3361" i="32"/>
  <c r="C3362" i="32"/>
  <c r="C3363" i="32"/>
  <c r="C3364" i="32"/>
  <c r="C3365" i="32"/>
  <c r="C3366" i="32"/>
  <c r="C3367" i="32"/>
  <c r="C3368" i="32"/>
  <c r="C3369" i="32"/>
  <c r="C3370" i="32"/>
  <c r="C3371" i="32"/>
  <c r="C3372" i="32"/>
  <c r="C3373" i="32"/>
  <c r="C3374" i="32"/>
  <c r="C3375" i="32"/>
  <c r="C3376" i="32"/>
  <c r="C3377" i="32"/>
  <c r="C3378" i="32"/>
  <c r="C3379" i="32"/>
  <c r="C3380" i="32"/>
  <c r="C3381" i="32"/>
  <c r="C3382" i="32"/>
  <c r="C3383" i="32"/>
  <c r="C3384" i="32"/>
  <c r="C3385" i="32"/>
  <c r="C3386" i="32"/>
  <c r="C3387" i="32"/>
  <c r="C3388" i="32"/>
  <c r="C3389" i="32"/>
  <c r="C3390" i="32"/>
  <c r="C3391" i="32"/>
  <c r="C3392" i="32"/>
  <c r="C3393" i="32"/>
  <c r="C3394" i="32"/>
  <c r="D3394" i="32" s="1"/>
  <c r="C3395" i="32"/>
  <c r="D3395" i="32" s="1"/>
  <c r="D3396" i="32" s="1"/>
  <c r="D3397" i="32" s="1"/>
  <c r="D3398" i="32" s="1"/>
  <c r="D3399" i="32" s="1"/>
  <c r="D3400" i="32" s="1"/>
  <c r="D3401" i="32" s="1"/>
  <c r="D3402" i="32" s="1"/>
  <c r="D3403" i="32" s="1"/>
  <c r="D3404" i="32" s="1"/>
  <c r="D3405" i="32" s="1"/>
  <c r="D3406" i="32" s="1"/>
  <c r="D3407" i="32" s="1"/>
  <c r="D3408" i="32" s="1"/>
  <c r="D3409" i="32" s="1"/>
  <c r="D3410" i="32" s="1"/>
  <c r="D3411" i="32" s="1"/>
  <c r="D3412" i="32" s="1"/>
  <c r="D3413" i="32" s="1"/>
  <c r="D3414" i="32" s="1"/>
  <c r="D3415" i="32" s="1"/>
  <c r="D3416" i="32" s="1"/>
  <c r="D3417" i="32" s="1"/>
  <c r="D3418" i="32" s="1"/>
  <c r="D3419" i="32" s="1"/>
  <c r="D3420" i="32" s="1"/>
  <c r="D3421" i="32" s="1"/>
  <c r="D3422" i="32" s="1"/>
  <c r="D3423" i="32" s="1"/>
  <c r="D3424" i="32" s="1"/>
  <c r="D3425" i="32" s="1"/>
  <c r="D3426" i="32" s="1"/>
  <c r="D3427" i="32" s="1"/>
  <c r="D3428" i="32" s="1"/>
  <c r="D3429" i="32" s="1"/>
  <c r="D3430" i="32" s="1"/>
  <c r="D3431" i="32" s="1"/>
  <c r="D3432" i="32" s="1"/>
  <c r="D3433" i="32" s="1"/>
  <c r="D3434" i="32" s="1"/>
  <c r="D3435" i="32" s="1"/>
  <c r="D3436" i="32" s="1"/>
  <c r="D3437" i="32" s="1"/>
  <c r="D3438" i="32" s="1"/>
  <c r="D3439" i="32" s="1"/>
  <c r="D3440" i="32" s="1"/>
  <c r="D3441" i="32" s="1"/>
  <c r="D3442" i="32" s="1"/>
  <c r="D3443" i="32" s="1"/>
  <c r="D3444" i="32" s="1"/>
  <c r="D3445" i="32" s="1"/>
  <c r="D3446" i="32" s="1"/>
  <c r="D3447" i="32" s="1"/>
  <c r="D3448" i="32" s="1"/>
  <c r="D3449" i="32" s="1"/>
  <c r="D3450" i="32" s="1"/>
  <c r="D3451" i="32" s="1"/>
  <c r="D3452" i="32" s="1"/>
  <c r="D3453" i="32" s="1"/>
  <c r="D3454" i="32" s="1"/>
  <c r="D3455" i="32" s="1"/>
  <c r="D3456" i="32" s="1"/>
  <c r="D3457" i="32" s="1"/>
  <c r="D3458" i="32" s="1"/>
  <c r="D3459" i="32" s="1"/>
  <c r="D3460" i="32" s="1"/>
  <c r="D3461" i="32" s="1"/>
  <c r="D3462" i="32" s="1"/>
  <c r="D3463" i="32" s="1"/>
  <c r="D3464" i="32" s="1"/>
  <c r="D3465" i="32" s="1"/>
  <c r="D3466" i="32" s="1"/>
  <c r="D3467" i="32" s="1"/>
  <c r="D3468" i="32" s="1"/>
  <c r="D3469" i="32" s="1"/>
  <c r="D3470" i="32" s="1"/>
  <c r="D3471" i="32" s="1"/>
  <c r="D3472" i="32" s="1"/>
  <c r="D3473" i="32" s="1"/>
  <c r="D3474" i="32" s="1"/>
  <c r="D3475" i="32" s="1"/>
  <c r="D3476" i="32" s="1"/>
  <c r="D3477" i="32" s="1"/>
  <c r="D3478" i="32" s="1"/>
  <c r="D3479" i="32" s="1"/>
  <c r="D3480" i="32" s="1"/>
  <c r="D3481" i="32" s="1"/>
  <c r="D3482" i="32" s="1"/>
  <c r="D3483" i="32" s="1"/>
  <c r="D3484" i="32" s="1"/>
  <c r="D3485" i="32" s="1"/>
  <c r="D3486" i="32" s="1"/>
  <c r="D3487" i="32" s="1"/>
  <c r="D3488" i="32" s="1"/>
  <c r="D3489" i="32" s="1"/>
  <c r="D3490" i="32" s="1"/>
  <c r="D3491" i="32" s="1"/>
  <c r="D3492" i="32" s="1"/>
  <c r="D3493" i="32" s="1"/>
  <c r="D3494" i="32" s="1"/>
  <c r="D3495" i="32" s="1"/>
  <c r="D3496" i="32" s="1"/>
  <c r="D3497" i="32" s="1"/>
  <c r="D3498" i="32" s="1"/>
  <c r="D3499" i="32" s="1"/>
  <c r="D3500" i="32" s="1"/>
  <c r="D3501" i="32" s="1"/>
  <c r="D3502" i="32" s="1"/>
  <c r="D3503" i="32" s="1"/>
  <c r="D3504" i="32" s="1"/>
  <c r="D3505" i="32" s="1"/>
  <c r="D3506" i="32" s="1"/>
  <c r="D3507" i="32" s="1"/>
  <c r="D3508" i="32" s="1"/>
  <c r="D3509" i="32" s="1"/>
  <c r="D3510" i="32" s="1"/>
  <c r="D3511" i="32" s="1"/>
  <c r="D3512" i="32" s="1"/>
  <c r="D3513" i="32" s="1"/>
  <c r="D3514" i="32" s="1"/>
  <c r="D3515" i="32" s="1"/>
  <c r="D3516" i="32" s="1"/>
  <c r="D3517" i="32" s="1"/>
  <c r="D3518" i="32" s="1"/>
  <c r="D3519" i="32" s="1"/>
  <c r="D3520" i="32" s="1"/>
  <c r="D3521" i="32" s="1"/>
  <c r="D3522" i="32" s="1"/>
  <c r="D3523" i="32" s="1"/>
  <c r="D3524" i="32" s="1"/>
  <c r="D3525" i="32" s="1"/>
  <c r="D3526" i="32" s="1"/>
  <c r="D3527" i="32" s="1"/>
  <c r="D3528" i="32" s="1"/>
  <c r="D3529" i="32" s="1"/>
  <c r="D3530" i="32" s="1"/>
  <c r="D3531" i="32" s="1"/>
  <c r="D3532" i="32" s="1"/>
  <c r="D3533" i="32" s="1"/>
  <c r="D3534" i="32" s="1"/>
  <c r="D3535" i="32" s="1"/>
  <c r="D3536" i="32" s="1"/>
  <c r="D3537" i="32" s="1"/>
  <c r="D3538" i="32" s="1"/>
  <c r="D3539" i="32" s="1"/>
  <c r="D3540" i="32" s="1"/>
  <c r="D3541" i="32" s="1"/>
  <c r="D3542" i="32" s="1"/>
  <c r="D3543" i="32" s="1"/>
  <c r="D3544" i="32" s="1"/>
  <c r="D3545" i="32" s="1"/>
  <c r="D3546" i="32" s="1"/>
  <c r="D3547" i="32" s="1"/>
  <c r="D3548" i="32" s="1"/>
  <c r="D3549" i="32" s="1"/>
  <c r="D3550" i="32" s="1"/>
  <c r="D3551" i="32" s="1"/>
  <c r="D3552" i="32" s="1"/>
  <c r="D3553" i="32" s="1"/>
  <c r="D3554" i="32" s="1"/>
  <c r="D3555" i="32" s="1"/>
  <c r="D3556" i="32" s="1"/>
  <c r="D3557" i="32" s="1"/>
  <c r="D3558" i="32" s="1"/>
  <c r="D3559" i="32" s="1"/>
  <c r="D3560" i="32" s="1"/>
  <c r="D3561" i="32" s="1"/>
  <c r="D3562" i="32" s="1"/>
  <c r="D3563" i="32" s="1"/>
  <c r="D3564" i="32" s="1"/>
  <c r="D3565" i="32" s="1"/>
  <c r="D3566" i="32" s="1"/>
  <c r="D3567" i="32" s="1"/>
  <c r="D3568" i="32" s="1"/>
  <c r="D3569" i="32" s="1"/>
  <c r="D3570" i="32" s="1"/>
  <c r="D3571" i="32" s="1"/>
  <c r="D3572" i="32" s="1"/>
  <c r="D3573" i="32" s="1"/>
  <c r="D3574" i="32" s="1"/>
  <c r="D3575" i="32" s="1"/>
  <c r="D3576" i="32" s="1"/>
  <c r="D3577" i="32" s="1"/>
  <c r="D3578" i="32" s="1"/>
  <c r="D3579" i="32" s="1"/>
  <c r="D3580" i="32" s="1"/>
  <c r="D3581" i="32" s="1"/>
  <c r="D3582" i="32" s="1"/>
  <c r="D3583" i="32" s="1"/>
  <c r="D3584" i="32" s="1"/>
  <c r="D3585" i="32" s="1"/>
  <c r="D3586" i="32" s="1"/>
  <c r="D3587" i="32" s="1"/>
  <c r="D3588" i="32" s="1"/>
  <c r="D3589" i="32" s="1"/>
  <c r="D3590" i="32" s="1"/>
  <c r="D3591" i="32" s="1"/>
  <c r="D3592" i="32" s="1"/>
  <c r="D3593" i="32" s="1"/>
  <c r="D3594" i="32" s="1"/>
  <c r="D3595" i="32" s="1"/>
  <c r="D3596" i="32" s="1"/>
  <c r="D3597" i="32" s="1"/>
  <c r="D3598" i="32" s="1"/>
  <c r="D3599" i="32" s="1"/>
  <c r="D3600" i="32" s="1"/>
  <c r="D3601" i="32" s="1"/>
  <c r="D3602" i="32" s="1"/>
  <c r="D3603" i="32" s="1"/>
  <c r="D3604" i="32" s="1"/>
  <c r="D3605" i="32" s="1"/>
  <c r="D3606" i="32" s="1"/>
  <c r="D3607" i="32" s="1"/>
  <c r="D3608" i="32" s="1"/>
  <c r="D3609" i="32" s="1"/>
  <c r="D3610" i="32" s="1"/>
  <c r="D3611" i="32" s="1"/>
  <c r="D3612" i="32" s="1"/>
  <c r="D3613" i="32" s="1"/>
  <c r="D3614" i="32" s="1"/>
  <c r="D3615" i="32" s="1"/>
  <c r="D3616" i="32" s="1"/>
  <c r="D3617" i="32" s="1"/>
  <c r="D3618" i="32" s="1"/>
  <c r="D3619" i="32" s="1"/>
  <c r="D3620" i="32" s="1"/>
  <c r="D3621" i="32" s="1"/>
  <c r="D3622" i="32" s="1"/>
  <c r="D3623" i="32" s="1"/>
  <c r="D3624" i="32" s="1"/>
  <c r="D3625" i="32" s="1"/>
  <c r="D3626" i="32" s="1"/>
  <c r="D3627" i="32" s="1"/>
  <c r="D3628" i="32" s="1"/>
  <c r="D3629" i="32" s="1"/>
  <c r="D3630" i="32" s="1"/>
  <c r="D3631" i="32" s="1"/>
  <c r="D3632" i="32" s="1"/>
  <c r="D3633" i="32" s="1"/>
  <c r="D3634" i="32" s="1"/>
  <c r="D3635" i="32" s="1"/>
  <c r="D3636" i="32" s="1"/>
  <c r="D3637" i="32" s="1"/>
  <c r="D3638" i="32" s="1"/>
  <c r="D3639" i="32" s="1"/>
  <c r="D3640" i="32" s="1"/>
  <c r="D3641" i="32" s="1"/>
  <c r="D3642" i="32" s="1"/>
  <c r="D3643" i="32" s="1"/>
  <c r="D3644" i="32" s="1"/>
  <c r="D3645" i="32" s="1"/>
  <c r="D3646" i="32" s="1"/>
  <c r="D3647" i="32" s="1"/>
  <c r="D3648" i="32" s="1"/>
  <c r="D3649" i="32" s="1"/>
  <c r="D3650" i="32" s="1"/>
  <c r="D3651" i="32" s="1"/>
  <c r="D3652" i="32" s="1"/>
  <c r="D3653" i="32" s="1"/>
  <c r="D3654" i="32" s="1"/>
  <c r="C3396" i="32"/>
  <c r="C3397" i="32"/>
  <c r="C3398" i="32"/>
  <c r="C3399" i="32"/>
  <c r="C3400" i="32"/>
  <c r="C3401" i="32"/>
  <c r="C3402" i="32"/>
  <c r="C3403" i="32"/>
  <c r="C3404" i="32"/>
  <c r="C3405" i="32"/>
  <c r="C3406" i="32"/>
  <c r="C3407" i="32"/>
  <c r="C3408" i="32"/>
  <c r="C3409" i="32"/>
  <c r="C3410" i="32"/>
  <c r="C3411" i="32"/>
  <c r="C3412" i="32"/>
  <c r="C3413" i="32"/>
  <c r="C3414" i="32"/>
  <c r="C3415" i="32"/>
  <c r="C3416" i="32"/>
  <c r="C3417" i="32"/>
  <c r="C3418" i="32"/>
  <c r="C3419" i="32"/>
  <c r="C3420" i="32"/>
  <c r="C3421" i="32"/>
  <c r="C3422" i="32"/>
  <c r="C3423" i="32"/>
  <c r="C3424" i="32"/>
  <c r="C3425" i="32"/>
  <c r="C3426" i="32"/>
  <c r="C3427" i="32"/>
  <c r="C3428" i="32"/>
  <c r="C3429" i="32"/>
  <c r="C3430" i="32"/>
  <c r="C3431" i="32"/>
  <c r="C3432" i="32"/>
  <c r="C3433" i="32"/>
  <c r="C3434" i="32"/>
  <c r="C3435" i="32"/>
  <c r="C3436" i="32"/>
  <c r="C3437" i="32"/>
  <c r="C3438" i="32"/>
  <c r="C3439" i="32"/>
  <c r="C3440" i="32"/>
  <c r="C3441" i="32"/>
  <c r="C3442" i="32"/>
  <c r="C3443" i="32"/>
  <c r="C3444" i="32"/>
  <c r="C3445" i="32"/>
  <c r="C3446" i="32"/>
  <c r="C3447" i="32"/>
  <c r="C3448" i="32"/>
  <c r="C3449" i="32"/>
  <c r="C3450" i="32"/>
  <c r="C3451" i="32"/>
  <c r="C3452" i="32"/>
  <c r="C3453" i="32"/>
  <c r="C3454" i="32"/>
  <c r="C3455" i="32"/>
  <c r="C3456" i="32"/>
  <c r="C3457" i="32"/>
  <c r="C3458" i="32"/>
  <c r="C3459" i="32"/>
  <c r="C3460" i="32"/>
  <c r="C3461" i="32"/>
  <c r="C3462" i="32"/>
  <c r="C3463" i="32"/>
  <c r="C3464" i="32"/>
  <c r="C3465" i="32"/>
  <c r="C3466" i="32"/>
  <c r="C3467" i="32"/>
  <c r="C3468" i="32"/>
  <c r="C3469" i="32"/>
  <c r="C3470" i="32"/>
  <c r="C3471" i="32"/>
  <c r="C3472" i="32"/>
  <c r="C3473" i="32"/>
  <c r="C3474" i="32"/>
  <c r="C3475" i="32"/>
  <c r="C3476" i="32"/>
  <c r="C3477" i="32"/>
  <c r="C3478" i="32"/>
  <c r="C3479" i="32"/>
  <c r="C3480" i="32"/>
  <c r="C3481" i="32"/>
  <c r="C3482" i="32"/>
  <c r="C3483" i="32"/>
  <c r="C3484" i="32"/>
  <c r="C3485" i="32"/>
  <c r="C3486" i="32"/>
  <c r="C3487" i="32"/>
  <c r="C3488" i="32"/>
  <c r="C3489" i="32"/>
  <c r="C3490" i="32"/>
  <c r="C3491" i="32"/>
  <c r="C3492" i="32"/>
  <c r="C3493" i="32"/>
  <c r="C3494" i="32"/>
  <c r="C3495" i="32"/>
  <c r="C3496" i="32"/>
  <c r="C3497" i="32"/>
  <c r="C3498" i="32"/>
  <c r="C3499" i="32"/>
  <c r="C3500" i="32"/>
  <c r="C3501" i="32"/>
  <c r="C3502" i="32"/>
  <c r="C3503" i="32"/>
  <c r="C3504" i="32"/>
  <c r="C3505" i="32"/>
  <c r="C3506" i="32"/>
  <c r="C3507" i="32"/>
  <c r="C3508" i="32"/>
  <c r="C3509" i="32"/>
  <c r="C3510" i="32"/>
  <c r="C3511" i="32"/>
  <c r="C3512" i="32"/>
  <c r="C3513" i="32"/>
  <c r="C3514" i="32"/>
  <c r="C3515" i="32"/>
  <c r="C3516" i="32"/>
  <c r="C3517" i="32"/>
  <c r="C3518" i="32"/>
  <c r="C3519" i="32"/>
  <c r="C3520" i="32"/>
  <c r="C3521" i="32"/>
  <c r="C3522" i="32"/>
  <c r="C3523" i="32"/>
  <c r="C3524" i="32"/>
  <c r="C3525" i="32"/>
  <c r="C3526" i="32"/>
  <c r="C3527" i="32"/>
  <c r="C3528" i="32"/>
  <c r="C3529" i="32"/>
  <c r="C3530" i="32"/>
  <c r="C3531" i="32"/>
  <c r="C3532" i="32"/>
  <c r="C3533" i="32"/>
  <c r="C3534" i="32"/>
  <c r="C3535" i="32"/>
  <c r="C3536" i="32"/>
  <c r="C3537" i="32"/>
  <c r="C3538" i="32"/>
  <c r="C3539" i="32"/>
  <c r="C3540" i="32"/>
  <c r="C3541" i="32"/>
  <c r="C3542" i="32"/>
  <c r="C3543" i="32"/>
  <c r="C3544" i="32"/>
  <c r="C3545" i="32"/>
  <c r="C3546" i="32"/>
  <c r="C3547" i="32"/>
  <c r="C3548" i="32"/>
  <c r="C3549" i="32"/>
  <c r="C3550" i="32"/>
  <c r="C3551" i="32"/>
  <c r="C3552" i="32"/>
  <c r="C3553" i="32"/>
  <c r="C3554" i="32"/>
  <c r="C3555" i="32"/>
  <c r="C3556" i="32"/>
  <c r="C3557" i="32"/>
  <c r="C3558" i="32"/>
  <c r="C3559" i="32"/>
  <c r="C3560" i="32"/>
  <c r="C3561" i="32"/>
  <c r="C3562" i="32"/>
  <c r="C3563" i="32"/>
  <c r="C3564" i="32"/>
  <c r="C3565" i="32"/>
  <c r="C3566" i="32"/>
  <c r="C3567" i="32"/>
  <c r="C3568" i="32"/>
  <c r="C3569" i="32"/>
  <c r="C3570" i="32"/>
  <c r="C3571" i="32"/>
  <c r="C3572" i="32"/>
  <c r="C3573" i="32"/>
  <c r="C3574" i="32"/>
  <c r="C3575" i="32"/>
  <c r="C3576" i="32"/>
  <c r="C3577" i="32"/>
  <c r="C3578" i="32"/>
  <c r="C3579" i="32"/>
  <c r="C3580" i="32"/>
  <c r="C3581" i="32"/>
  <c r="C3582" i="32"/>
  <c r="C3583" i="32"/>
  <c r="C3584" i="32"/>
  <c r="C3585" i="32"/>
  <c r="C3586" i="32"/>
  <c r="C3587" i="32"/>
  <c r="C3588" i="32"/>
  <c r="C3589" i="32"/>
  <c r="C3590" i="32"/>
  <c r="C3591" i="32"/>
  <c r="C3592" i="32"/>
  <c r="C3593" i="32"/>
  <c r="C3594" i="32"/>
  <c r="C3595" i="32"/>
  <c r="C3596" i="32"/>
  <c r="C3597" i="32"/>
  <c r="C3598" i="32"/>
  <c r="C3599" i="32"/>
  <c r="C3600" i="32"/>
  <c r="C3601" i="32"/>
  <c r="C3602" i="32"/>
  <c r="C3603" i="32"/>
  <c r="C3604" i="32"/>
  <c r="C3605" i="32"/>
  <c r="C3606" i="32"/>
  <c r="C3607" i="32"/>
  <c r="C3608" i="32"/>
  <c r="C3609" i="32"/>
  <c r="C3610" i="32"/>
  <c r="C3611" i="32"/>
  <c r="C3612" i="32"/>
  <c r="C3613" i="32"/>
  <c r="C3614" i="32"/>
  <c r="C3615" i="32"/>
  <c r="C3616" i="32"/>
  <c r="C3617" i="32"/>
  <c r="C3618" i="32"/>
  <c r="C3619" i="32"/>
  <c r="C3620" i="32"/>
  <c r="C3621" i="32"/>
  <c r="C3622" i="32"/>
  <c r="C3623" i="32"/>
  <c r="C3624" i="32"/>
  <c r="C3625" i="32"/>
  <c r="C3626" i="32"/>
  <c r="C3627" i="32"/>
  <c r="C3628" i="32"/>
  <c r="C3629" i="32"/>
  <c r="C3630" i="32"/>
  <c r="C3631" i="32"/>
  <c r="C3632" i="32"/>
  <c r="C3633" i="32"/>
  <c r="C3634" i="32"/>
  <c r="C3635" i="32"/>
  <c r="C3636" i="32"/>
  <c r="C3637" i="32"/>
  <c r="C3638" i="32"/>
  <c r="C3639" i="32"/>
  <c r="C3640" i="32"/>
  <c r="C3641" i="32"/>
  <c r="C3642" i="32"/>
  <c r="C3643" i="32"/>
  <c r="C3644" i="32"/>
  <c r="C3645" i="32"/>
  <c r="C3646" i="32"/>
  <c r="C3647" i="32"/>
  <c r="C3648" i="32"/>
  <c r="C3649" i="32"/>
  <c r="C3650" i="32"/>
  <c r="C3651" i="32"/>
  <c r="C3652" i="32"/>
  <c r="C3653" i="32"/>
  <c r="C3654" i="32"/>
  <c r="C3655" i="32"/>
  <c r="D3655" i="32" s="1"/>
  <c r="C3656" i="32"/>
  <c r="C3657" i="32"/>
  <c r="C3658" i="32"/>
  <c r="C3659" i="32"/>
  <c r="C3660" i="32"/>
  <c r="C3661" i="32"/>
  <c r="C3662" i="32"/>
  <c r="C3663" i="32"/>
  <c r="C3664" i="32"/>
  <c r="C3665" i="32"/>
  <c r="C3666" i="32"/>
  <c r="C3667" i="32"/>
  <c r="C3668" i="32"/>
  <c r="C3669" i="32"/>
  <c r="C3670" i="32"/>
  <c r="C3671" i="32"/>
  <c r="C3672" i="32"/>
  <c r="C3673" i="32"/>
  <c r="C3674" i="32"/>
  <c r="C3675" i="32"/>
  <c r="C3676" i="32"/>
  <c r="C3677" i="32"/>
  <c r="C3678" i="32"/>
  <c r="C3679" i="32"/>
  <c r="C3680" i="32"/>
  <c r="C3681" i="32"/>
  <c r="C3682" i="32"/>
  <c r="C3683" i="32"/>
  <c r="C3684" i="32"/>
  <c r="C3685" i="32"/>
  <c r="C3686" i="32"/>
  <c r="C3687" i="32"/>
  <c r="C3688" i="32"/>
  <c r="C3689" i="32"/>
  <c r="C3690" i="32"/>
  <c r="C3691" i="32"/>
  <c r="C3692" i="32"/>
  <c r="C3693" i="32"/>
  <c r="C3694" i="32"/>
  <c r="C3695" i="32"/>
  <c r="C3696" i="32"/>
  <c r="C3697" i="32"/>
  <c r="C3698" i="32"/>
  <c r="C3699" i="32"/>
  <c r="C3700" i="32"/>
  <c r="C3701" i="32"/>
  <c r="C3702" i="32"/>
  <c r="C3703" i="32"/>
  <c r="C3704" i="32"/>
  <c r="C3705" i="32"/>
  <c r="C3706" i="32"/>
  <c r="C3707" i="32"/>
  <c r="C3708" i="32"/>
  <c r="C3709" i="32"/>
  <c r="C3710" i="32"/>
  <c r="C3711" i="32"/>
  <c r="C3712" i="32"/>
  <c r="C3713" i="32"/>
  <c r="C3714" i="32"/>
  <c r="C3715" i="32"/>
  <c r="C3716" i="32"/>
  <c r="C3717" i="32"/>
  <c r="C3718" i="32"/>
  <c r="C3719" i="32"/>
  <c r="C3720" i="32"/>
  <c r="C3721" i="32"/>
  <c r="C3722" i="32"/>
  <c r="C3723" i="32"/>
  <c r="C3724" i="32"/>
  <c r="C3725" i="32"/>
  <c r="C3726" i="32"/>
  <c r="C3727" i="32"/>
  <c r="C3728" i="32"/>
  <c r="C3729" i="32"/>
  <c r="C3730" i="32"/>
  <c r="C3731" i="32"/>
  <c r="C3732" i="32"/>
  <c r="C3733" i="32"/>
  <c r="C3734" i="32"/>
  <c r="C3735" i="32"/>
  <c r="C3736" i="32"/>
  <c r="C3737" i="32"/>
  <c r="C3738" i="32"/>
  <c r="C3739" i="32"/>
  <c r="C3740" i="32"/>
  <c r="C3741" i="32"/>
  <c r="C3742" i="32"/>
  <c r="C3743" i="32"/>
  <c r="C3744" i="32"/>
  <c r="C3745" i="32"/>
  <c r="C3746" i="32"/>
  <c r="C3747" i="32"/>
  <c r="C3748" i="32"/>
  <c r="C3749" i="32"/>
  <c r="C3750" i="32"/>
  <c r="C3751" i="32"/>
  <c r="C3752" i="32"/>
  <c r="C3753" i="32"/>
  <c r="C3754" i="32"/>
  <c r="C3755" i="32"/>
  <c r="C3756" i="32"/>
  <c r="C3757" i="32"/>
  <c r="C3758" i="32"/>
  <c r="C3759" i="32"/>
  <c r="C3760" i="32"/>
  <c r="C3761" i="32"/>
  <c r="C3762" i="32"/>
  <c r="C3763" i="32"/>
  <c r="C3764" i="32"/>
  <c r="C3765" i="32"/>
  <c r="C3766" i="32"/>
  <c r="C3767" i="32"/>
  <c r="C3768" i="32"/>
  <c r="C3769" i="32"/>
  <c r="C3770" i="32"/>
  <c r="C3771" i="32"/>
  <c r="C3772" i="32"/>
  <c r="C3773" i="32"/>
  <c r="C3774" i="32"/>
  <c r="C3775" i="32"/>
  <c r="C3776" i="32"/>
  <c r="C3777" i="32"/>
  <c r="C3778" i="32"/>
  <c r="C3779" i="32"/>
  <c r="C3780" i="32"/>
  <c r="C3781" i="32"/>
  <c r="C3782" i="32"/>
  <c r="C3783" i="32"/>
  <c r="C3784" i="32"/>
  <c r="C3785" i="32"/>
  <c r="C3786" i="32"/>
  <c r="C3787" i="32"/>
  <c r="C3788" i="32"/>
  <c r="C3789" i="32"/>
  <c r="C3790" i="32"/>
  <c r="C3791" i="32"/>
  <c r="C3792" i="32"/>
  <c r="C3793" i="32"/>
  <c r="C3794" i="32"/>
  <c r="C3795" i="32"/>
  <c r="C3796" i="32"/>
  <c r="C3797" i="32"/>
  <c r="C3798" i="32"/>
  <c r="C3799" i="32"/>
  <c r="C3800" i="32"/>
  <c r="C3801" i="32"/>
  <c r="C3802" i="32"/>
  <c r="C3803" i="32"/>
  <c r="C3804" i="32"/>
  <c r="C3805" i="32"/>
  <c r="C3806" i="32"/>
  <c r="C3807" i="32"/>
  <c r="C3808" i="32"/>
  <c r="C3809" i="32"/>
  <c r="C3810" i="32"/>
  <c r="C3811" i="32"/>
  <c r="C3812" i="32"/>
  <c r="C3813" i="32"/>
  <c r="C3814" i="32"/>
  <c r="C3815" i="32"/>
  <c r="C3816" i="32"/>
  <c r="C3817" i="32"/>
  <c r="C3818" i="32"/>
  <c r="C3819" i="32"/>
  <c r="C3820" i="32"/>
  <c r="C3821" i="32"/>
  <c r="C3822" i="32"/>
  <c r="C3823" i="32"/>
  <c r="C3824" i="32"/>
  <c r="C3825" i="32"/>
  <c r="C3826" i="32"/>
  <c r="C3827" i="32"/>
  <c r="C3828" i="32"/>
  <c r="C3829" i="32"/>
  <c r="C3830" i="32"/>
  <c r="C3831" i="32"/>
  <c r="C3832" i="32"/>
  <c r="C3833" i="32"/>
  <c r="C3834" i="32"/>
  <c r="C3835" i="32"/>
  <c r="C3836" i="32"/>
  <c r="C3837" i="32"/>
  <c r="C3838" i="32"/>
  <c r="C3839" i="32"/>
  <c r="C3840" i="32"/>
  <c r="C3841" i="32"/>
  <c r="C3842" i="32"/>
  <c r="C3843" i="32"/>
  <c r="C3844" i="32"/>
  <c r="C3845" i="32"/>
  <c r="C3846" i="32"/>
  <c r="C3847" i="32"/>
  <c r="C3848" i="32"/>
  <c r="C3849" i="32"/>
  <c r="C3850" i="32"/>
  <c r="C3851" i="32"/>
  <c r="C3852" i="32"/>
  <c r="C3853" i="32"/>
  <c r="C3854" i="32"/>
  <c r="C3855" i="32"/>
  <c r="C3856" i="32"/>
  <c r="C3857" i="32"/>
  <c r="C3858" i="32"/>
  <c r="C3859" i="32"/>
  <c r="C3860" i="32"/>
  <c r="C3861" i="32"/>
  <c r="C3862" i="32"/>
  <c r="C3863" i="32"/>
  <c r="C3864" i="32"/>
  <c r="C3865" i="32"/>
  <c r="C3866" i="32"/>
  <c r="C3867" i="32"/>
  <c r="C3868" i="32"/>
  <c r="C3869" i="32"/>
  <c r="C3870" i="32"/>
  <c r="C3871" i="32"/>
  <c r="C3872" i="32"/>
  <c r="C3873" i="32"/>
  <c r="C3874" i="32"/>
  <c r="C3875" i="32"/>
  <c r="C3876" i="32"/>
  <c r="C3877" i="32"/>
  <c r="C3878" i="32"/>
  <c r="C3879" i="32"/>
  <c r="C3880" i="32"/>
  <c r="C3881" i="32"/>
  <c r="C3882" i="32"/>
  <c r="C3883" i="32"/>
  <c r="C3884" i="32"/>
  <c r="C3885" i="32"/>
  <c r="C3886" i="32"/>
  <c r="C3887" i="32"/>
  <c r="C3888" i="32"/>
  <c r="C3889" i="32"/>
  <c r="C3890" i="32"/>
  <c r="C3891" i="32"/>
  <c r="C3892" i="32"/>
  <c r="C3893" i="32"/>
  <c r="C3894" i="32"/>
  <c r="C3895" i="32"/>
  <c r="C3896" i="32"/>
  <c r="C3897" i="32"/>
  <c r="C3898" i="32"/>
  <c r="C3899" i="32"/>
  <c r="C3900" i="32"/>
  <c r="C3901" i="32"/>
  <c r="C3902" i="32"/>
  <c r="C3903" i="32"/>
  <c r="C3904" i="32"/>
  <c r="C3905" i="32"/>
  <c r="C3906" i="32"/>
  <c r="C3907" i="32"/>
  <c r="C3908" i="32"/>
  <c r="C3909" i="32"/>
  <c r="C3910" i="32"/>
  <c r="C3911" i="32"/>
  <c r="C3912" i="32"/>
  <c r="C3913" i="32"/>
  <c r="C3914" i="32"/>
  <c r="C3915" i="32"/>
  <c r="C3916" i="32"/>
  <c r="C3917" i="32"/>
  <c r="D3917" i="32" s="1"/>
  <c r="D3918" i="32" s="1"/>
  <c r="D3919" i="32" s="1"/>
  <c r="D3920" i="32" s="1"/>
  <c r="D3921" i="32" s="1"/>
  <c r="D3922" i="32" s="1"/>
  <c r="D3923" i="32" s="1"/>
  <c r="D3924" i="32" s="1"/>
  <c r="D3925" i="32" s="1"/>
  <c r="D3926" i="32" s="1"/>
  <c r="D3927" i="32" s="1"/>
  <c r="D3928" i="32" s="1"/>
  <c r="D3929" i="32" s="1"/>
  <c r="D3930" i="32" s="1"/>
  <c r="D3931" i="32" s="1"/>
  <c r="D3932" i="32" s="1"/>
  <c r="D3933" i="32" s="1"/>
  <c r="D3934" i="32" s="1"/>
  <c r="D3935" i="32" s="1"/>
  <c r="D3936" i="32" s="1"/>
  <c r="D3937" i="32" s="1"/>
  <c r="D3938" i="32" s="1"/>
  <c r="D3939" i="32" s="1"/>
  <c r="D3940" i="32" s="1"/>
  <c r="D3941" i="32" s="1"/>
  <c r="D3942" i="32" s="1"/>
  <c r="D3943" i="32" s="1"/>
  <c r="D3944" i="32" s="1"/>
  <c r="D3945" i="32" s="1"/>
  <c r="D3946" i="32" s="1"/>
  <c r="D3947" i="32" s="1"/>
  <c r="D3948" i="32" s="1"/>
  <c r="D3949" i="32" s="1"/>
  <c r="D3950" i="32" s="1"/>
  <c r="D3951" i="32" s="1"/>
  <c r="D3952" i="32" s="1"/>
  <c r="D3953" i="32" s="1"/>
  <c r="D3954" i="32" s="1"/>
  <c r="D3955" i="32" s="1"/>
  <c r="D3956" i="32" s="1"/>
  <c r="D3957" i="32" s="1"/>
  <c r="D3958" i="32" s="1"/>
  <c r="D3959" i="32" s="1"/>
  <c r="D3960" i="32" s="1"/>
  <c r="D3961" i="32" s="1"/>
  <c r="D3962" i="32" s="1"/>
  <c r="D3963" i="32" s="1"/>
  <c r="D3964" i="32" s="1"/>
  <c r="D3965" i="32" s="1"/>
  <c r="D3966" i="32" s="1"/>
  <c r="D3967" i="32" s="1"/>
  <c r="D3968" i="32" s="1"/>
  <c r="D3969" i="32" s="1"/>
  <c r="D3970" i="32" s="1"/>
  <c r="D3971" i="32" s="1"/>
  <c r="D3972" i="32" s="1"/>
  <c r="D3973" i="32" s="1"/>
  <c r="D3974" i="32" s="1"/>
  <c r="D3975" i="32" s="1"/>
  <c r="D3976" i="32" s="1"/>
  <c r="D3977" i="32" s="1"/>
  <c r="D3978" i="32" s="1"/>
  <c r="D3979" i="32" s="1"/>
  <c r="D3980" i="32" s="1"/>
  <c r="D3981" i="32" s="1"/>
  <c r="D3982" i="32" s="1"/>
  <c r="D3983" i="32" s="1"/>
  <c r="D3984" i="32" s="1"/>
  <c r="D3985" i="32" s="1"/>
  <c r="D3986" i="32" s="1"/>
  <c r="D3987" i="32" s="1"/>
  <c r="D3988" i="32" s="1"/>
  <c r="D3989" i="32" s="1"/>
  <c r="D3990" i="32" s="1"/>
  <c r="D3991" i="32" s="1"/>
  <c r="D3992" i="32" s="1"/>
  <c r="D3993" i="32" s="1"/>
  <c r="D3994" i="32" s="1"/>
  <c r="D3995" i="32" s="1"/>
  <c r="D3996" i="32" s="1"/>
  <c r="D3997" i="32" s="1"/>
  <c r="D3998" i="32" s="1"/>
  <c r="D3999" i="32" s="1"/>
  <c r="D4000" i="32" s="1"/>
  <c r="D4001" i="32" s="1"/>
  <c r="D4002" i="32" s="1"/>
  <c r="D4003" i="32" s="1"/>
  <c r="D4004" i="32" s="1"/>
  <c r="D4005" i="32" s="1"/>
  <c r="D4006" i="32" s="1"/>
  <c r="D4007" i="32" s="1"/>
  <c r="D4008" i="32" s="1"/>
  <c r="D4009" i="32" s="1"/>
  <c r="D4010" i="32" s="1"/>
  <c r="D4011" i="32" s="1"/>
  <c r="D4012" i="32" s="1"/>
  <c r="D4013" i="32" s="1"/>
  <c r="D4014" i="32" s="1"/>
  <c r="D4015" i="32" s="1"/>
  <c r="D4016" i="32" s="1"/>
  <c r="D4017" i="32" s="1"/>
  <c r="D4018" i="32" s="1"/>
  <c r="D4019" i="32" s="1"/>
  <c r="D4020" i="32" s="1"/>
  <c r="D4021" i="32" s="1"/>
  <c r="D4022" i="32" s="1"/>
  <c r="D4023" i="32" s="1"/>
  <c r="D4024" i="32" s="1"/>
  <c r="D4025" i="32" s="1"/>
  <c r="D4026" i="32" s="1"/>
  <c r="D4027" i="32" s="1"/>
  <c r="D4028" i="32" s="1"/>
  <c r="D4029" i="32" s="1"/>
  <c r="D4030" i="32" s="1"/>
  <c r="D4031" i="32" s="1"/>
  <c r="D4032" i="32" s="1"/>
  <c r="D4033" i="32" s="1"/>
  <c r="D4034" i="32" s="1"/>
  <c r="D4035" i="32" s="1"/>
  <c r="D4036" i="32" s="1"/>
  <c r="D4037" i="32" s="1"/>
  <c r="D4038" i="32" s="1"/>
  <c r="D4039" i="32" s="1"/>
  <c r="D4040" i="32" s="1"/>
  <c r="D4041" i="32" s="1"/>
  <c r="D4042" i="32" s="1"/>
  <c r="D4043" i="32" s="1"/>
  <c r="D4044" i="32" s="1"/>
  <c r="D4045" i="32" s="1"/>
  <c r="D4046" i="32" s="1"/>
  <c r="D4047" i="32" s="1"/>
  <c r="D4048" i="32" s="1"/>
  <c r="D4049" i="32" s="1"/>
  <c r="D4050" i="32" s="1"/>
  <c r="D4051" i="32" s="1"/>
  <c r="D4052" i="32" s="1"/>
  <c r="D4053" i="32" s="1"/>
  <c r="D4054" i="32" s="1"/>
  <c r="D4055" i="32" s="1"/>
  <c r="D4056" i="32" s="1"/>
  <c r="D4057" i="32" s="1"/>
  <c r="D4058" i="32" s="1"/>
  <c r="D4059" i="32" s="1"/>
  <c r="D4060" i="32" s="1"/>
  <c r="D4061" i="32" s="1"/>
  <c r="D4062" i="32" s="1"/>
  <c r="D4063" i="32" s="1"/>
  <c r="D4064" i="32" s="1"/>
  <c r="C3918" i="32"/>
  <c r="C3919" i="32"/>
  <c r="C3920" i="32"/>
  <c r="C3921" i="32"/>
  <c r="C3922" i="32"/>
  <c r="C3923" i="32"/>
  <c r="C3924" i="32"/>
  <c r="C3925" i="32"/>
  <c r="C3926" i="32"/>
  <c r="C3927" i="32"/>
  <c r="C3928" i="32"/>
  <c r="C3929" i="32"/>
  <c r="C3930" i="32"/>
  <c r="C3931" i="32"/>
  <c r="C3932" i="32"/>
  <c r="C3933" i="32"/>
  <c r="C3934" i="32"/>
  <c r="C3935" i="32"/>
  <c r="C3936" i="32"/>
  <c r="C3937" i="32"/>
  <c r="C3938" i="32"/>
  <c r="C3939" i="32"/>
  <c r="C3940" i="32"/>
  <c r="C3941" i="32"/>
  <c r="C3942" i="32"/>
  <c r="C3943" i="32"/>
  <c r="C3944" i="32"/>
  <c r="C3945" i="32"/>
  <c r="C3946" i="32"/>
  <c r="C3947" i="32"/>
  <c r="C3948" i="32"/>
  <c r="C3949" i="32"/>
  <c r="C3950" i="32"/>
  <c r="C3951" i="32"/>
  <c r="C3952" i="32"/>
  <c r="C3953" i="32"/>
  <c r="C3954" i="32"/>
  <c r="C3955" i="32"/>
  <c r="C3956" i="32"/>
  <c r="C3957" i="32"/>
  <c r="C3958" i="32"/>
  <c r="C3959" i="32"/>
  <c r="C3960" i="32"/>
  <c r="C3961" i="32"/>
  <c r="C3962" i="32"/>
  <c r="C3963" i="32"/>
  <c r="C3964" i="32"/>
  <c r="C3965" i="32"/>
  <c r="C3966" i="32"/>
  <c r="C3967" i="32"/>
  <c r="C3968" i="32"/>
  <c r="C3969" i="32"/>
  <c r="C3970" i="32"/>
  <c r="C3971" i="32"/>
  <c r="C3972" i="32"/>
  <c r="C3973" i="32"/>
  <c r="C3974" i="32"/>
  <c r="C3975" i="32"/>
  <c r="C3976" i="32"/>
  <c r="C3977" i="32"/>
  <c r="C3978" i="32"/>
  <c r="C3979" i="32"/>
  <c r="C3980" i="32"/>
  <c r="C3981" i="32"/>
  <c r="C3982" i="32"/>
  <c r="C3983" i="32"/>
  <c r="C3984" i="32"/>
  <c r="C3985" i="32"/>
  <c r="C3986" i="32"/>
  <c r="C3987" i="32"/>
  <c r="C3988" i="32"/>
  <c r="C3989" i="32"/>
  <c r="C3990" i="32"/>
  <c r="C3991" i="32"/>
  <c r="C3992" i="32"/>
  <c r="C3993" i="32"/>
  <c r="C3994" i="32"/>
  <c r="C3995" i="32"/>
  <c r="C3996" i="32"/>
  <c r="C3997" i="32"/>
  <c r="C3998" i="32"/>
  <c r="C3999" i="32"/>
  <c r="C4000" i="32"/>
  <c r="C4001" i="32"/>
  <c r="C4002" i="32"/>
  <c r="C4003" i="32"/>
  <c r="C4004" i="32"/>
  <c r="C4005" i="32"/>
  <c r="C4006" i="32"/>
  <c r="C4007" i="32"/>
  <c r="C4008" i="32"/>
  <c r="C4009" i="32"/>
  <c r="C4010" i="32"/>
  <c r="C4011" i="32"/>
  <c r="C4012" i="32"/>
  <c r="C4013" i="32"/>
  <c r="C4014" i="32"/>
  <c r="C4015" i="32"/>
  <c r="C4016" i="32"/>
  <c r="C4017" i="32"/>
  <c r="C4018" i="32"/>
  <c r="C4019" i="32"/>
  <c r="C4020" i="32"/>
  <c r="C4021" i="32"/>
  <c r="C4022" i="32"/>
  <c r="C4023" i="32"/>
  <c r="C4024" i="32"/>
  <c r="C4025" i="32"/>
  <c r="C4026" i="32"/>
  <c r="C4027" i="32"/>
  <c r="C4028" i="32"/>
  <c r="C4029" i="32"/>
  <c r="C4030" i="32"/>
  <c r="C4031" i="32"/>
  <c r="C4032" i="32"/>
  <c r="C4033" i="32"/>
  <c r="C4034" i="32"/>
  <c r="C4035" i="32"/>
  <c r="C4036" i="32"/>
  <c r="C4037" i="32"/>
  <c r="C4038" i="32"/>
  <c r="C4039" i="32"/>
  <c r="C4040" i="32"/>
  <c r="C4041" i="32"/>
  <c r="C4042" i="32"/>
  <c r="C4043" i="32"/>
  <c r="C4044" i="32"/>
  <c r="C4045" i="32"/>
  <c r="C4046" i="32"/>
  <c r="C4047" i="32"/>
  <c r="C4048" i="32"/>
  <c r="C4049" i="32"/>
  <c r="C4050" i="32"/>
  <c r="C4051" i="32"/>
  <c r="C4052" i="32"/>
  <c r="C4053" i="32"/>
  <c r="C4054" i="32"/>
  <c r="C4055" i="32"/>
  <c r="C4056" i="32"/>
  <c r="C4057" i="32"/>
  <c r="C4058" i="32"/>
  <c r="C4059" i="32"/>
  <c r="C4060" i="32"/>
  <c r="C4061" i="32"/>
  <c r="C4062" i="32"/>
  <c r="C4063" i="32"/>
  <c r="C4064" i="32"/>
  <c r="C4065" i="32"/>
  <c r="C4066" i="32"/>
  <c r="C4067" i="32"/>
  <c r="C4068" i="32"/>
  <c r="C4069" i="32"/>
  <c r="C4070" i="32"/>
  <c r="C4071" i="32"/>
  <c r="C4072" i="32"/>
  <c r="C4073" i="32"/>
  <c r="C4074" i="32"/>
  <c r="C4075" i="32"/>
  <c r="C4076" i="32"/>
  <c r="C4077" i="32"/>
  <c r="C4078" i="32"/>
  <c r="C4079" i="32"/>
  <c r="C4080" i="32"/>
  <c r="C4081" i="32"/>
  <c r="C4082" i="32"/>
  <c r="C4083" i="32"/>
  <c r="C4084" i="32"/>
  <c r="C4085" i="32"/>
  <c r="C4086" i="32"/>
  <c r="C4087" i="32"/>
  <c r="C4088" i="32"/>
  <c r="C4089" i="32"/>
  <c r="C4090" i="32"/>
  <c r="C4091" i="32"/>
  <c r="C4092" i="32"/>
  <c r="C4093" i="32"/>
  <c r="C4094" i="32"/>
  <c r="C4095" i="32"/>
  <c r="C4096" i="32"/>
  <c r="C4097" i="32"/>
  <c r="C4098" i="32"/>
  <c r="C4099" i="32"/>
  <c r="C4100" i="32"/>
  <c r="C4101" i="32"/>
  <c r="C4102" i="32"/>
  <c r="C4103" i="32"/>
  <c r="C4104" i="32"/>
  <c r="C4105" i="32"/>
  <c r="C4106" i="32"/>
  <c r="C4107" i="32"/>
  <c r="C4108" i="32"/>
  <c r="C4109" i="32"/>
  <c r="C4110" i="32"/>
  <c r="C4111" i="32"/>
  <c r="C4112" i="32"/>
  <c r="C4113" i="32"/>
  <c r="C4114" i="32"/>
  <c r="C4115" i="32"/>
  <c r="C4116" i="32"/>
  <c r="C4117" i="32"/>
  <c r="C4118" i="32"/>
  <c r="C4119" i="32"/>
  <c r="C4120" i="32"/>
  <c r="C4121" i="32"/>
  <c r="C4122" i="32"/>
  <c r="C4123" i="32"/>
  <c r="C4124" i="32"/>
  <c r="C4125" i="32"/>
  <c r="C4126" i="32"/>
  <c r="C4127" i="32"/>
  <c r="C4128" i="32"/>
  <c r="C4129" i="32"/>
  <c r="C4130" i="32"/>
  <c r="C4131" i="32"/>
  <c r="C4132" i="32"/>
  <c r="C4133" i="32"/>
  <c r="C4134" i="32"/>
  <c r="C4135" i="32"/>
  <c r="C4136" i="32"/>
  <c r="C4137" i="32"/>
  <c r="C4138" i="32"/>
  <c r="C4139" i="32"/>
  <c r="C4140" i="32"/>
  <c r="C4141" i="32"/>
  <c r="C4142" i="32"/>
  <c r="C4143" i="32"/>
  <c r="C4144" i="32"/>
  <c r="C4145" i="32"/>
  <c r="C4146" i="32"/>
  <c r="C4147" i="32"/>
  <c r="C4148" i="32"/>
  <c r="C4149" i="32"/>
  <c r="C4150" i="32"/>
  <c r="C4151" i="32"/>
  <c r="C4152" i="32"/>
  <c r="C4153" i="32"/>
  <c r="C4154" i="32"/>
  <c r="C4155" i="32"/>
  <c r="C4156" i="32"/>
  <c r="C4157" i="32"/>
  <c r="C4158" i="32"/>
  <c r="C4159" i="32"/>
  <c r="C4160" i="32"/>
  <c r="C4161" i="32"/>
  <c r="C4162" i="32"/>
  <c r="C4163" i="32"/>
  <c r="C4164" i="32"/>
  <c r="C4165" i="32"/>
  <c r="C4166" i="32"/>
  <c r="C4167" i="32"/>
  <c r="C4168" i="32"/>
  <c r="C4169" i="32"/>
  <c r="C4170" i="32"/>
  <c r="C4171" i="32"/>
  <c r="C4172" i="32"/>
  <c r="C4173" i="32"/>
  <c r="C4174" i="32"/>
  <c r="C4175" i="32"/>
  <c r="C4176" i="32"/>
  <c r="C4177" i="32"/>
  <c r="D4177" i="32" s="1"/>
  <c r="C4178" i="32"/>
  <c r="C4179" i="32"/>
  <c r="C4180" i="32"/>
  <c r="C4181" i="32"/>
  <c r="C4182" i="32"/>
  <c r="C4183" i="32"/>
  <c r="C4184" i="32"/>
  <c r="C4185" i="32"/>
  <c r="C4186" i="32"/>
  <c r="C4187" i="32"/>
  <c r="C4188" i="32"/>
  <c r="C4189" i="32"/>
  <c r="C4190" i="32"/>
  <c r="C4191" i="32"/>
  <c r="C4192" i="32"/>
  <c r="C4193" i="32"/>
  <c r="C4194" i="32"/>
  <c r="C4195" i="32"/>
  <c r="C4196" i="32"/>
  <c r="C4197" i="32"/>
  <c r="C4198" i="32"/>
  <c r="C4199" i="32"/>
  <c r="C4200" i="32"/>
  <c r="C4201" i="32"/>
  <c r="C4202" i="32"/>
  <c r="C4203" i="32"/>
  <c r="C4204" i="32"/>
  <c r="C4205" i="32"/>
  <c r="C4206" i="32"/>
  <c r="C4207" i="32"/>
  <c r="C4208" i="32"/>
  <c r="C4209" i="32"/>
  <c r="C4210" i="32"/>
  <c r="C4211" i="32"/>
  <c r="C4212" i="32"/>
  <c r="C4213" i="32"/>
  <c r="C4214" i="32"/>
  <c r="C4215" i="32"/>
  <c r="C4216" i="32"/>
  <c r="C4217" i="32"/>
  <c r="C4218" i="32"/>
  <c r="C4219" i="32"/>
  <c r="C4220" i="32"/>
  <c r="C4221" i="32"/>
  <c r="C4222" i="32"/>
  <c r="C4223" i="32"/>
  <c r="C4224" i="32"/>
  <c r="C4225" i="32"/>
  <c r="C4226" i="32"/>
  <c r="C4227" i="32"/>
  <c r="C4228" i="32"/>
  <c r="C4229" i="32"/>
  <c r="C4230" i="32"/>
  <c r="C4231" i="32"/>
  <c r="C4232" i="32"/>
  <c r="C4233" i="32"/>
  <c r="C4234" i="32"/>
  <c r="C4235" i="32"/>
  <c r="C4236" i="32"/>
  <c r="C4237" i="32"/>
  <c r="C4238" i="32"/>
  <c r="C4239" i="32"/>
  <c r="C4240" i="32"/>
  <c r="C4241" i="32"/>
  <c r="C4242" i="32"/>
  <c r="C4243" i="32"/>
  <c r="C4244" i="32"/>
  <c r="C4245" i="32"/>
  <c r="C4246" i="32"/>
  <c r="C4247" i="32"/>
  <c r="C4248" i="32"/>
  <c r="C4249" i="32"/>
  <c r="C4250" i="32"/>
  <c r="C4251" i="32"/>
  <c r="C4252" i="32"/>
  <c r="C4253" i="32"/>
  <c r="C4254" i="32"/>
  <c r="C4255" i="32"/>
  <c r="C4256" i="32"/>
  <c r="C4257" i="32"/>
  <c r="C4258" i="32"/>
  <c r="C4259" i="32"/>
  <c r="C4260" i="32"/>
  <c r="C4261" i="32"/>
  <c r="C4262" i="32"/>
  <c r="C4263" i="32"/>
  <c r="C4264" i="32"/>
  <c r="C4265" i="32"/>
  <c r="C4266" i="32"/>
  <c r="C4267" i="32"/>
  <c r="C4268" i="32"/>
  <c r="C4269" i="32"/>
  <c r="C4270" i="32"/>
  <c r="C4271" i="32"/>
  <c r="C4272" i="32"/>
  <c r="C4273" i="32"/>
  <c r="C4274" i="32"/>
  <c r="C4275" i="32"/>
  <c r="C4276" i="32"/>
  <c r="C4277" i="32"/>
  <c r="C4278" i="32"/>
  <c r="C4279" i="32"/>
  <c r="C4280" i="32"/>
  <c r="C4281" i="32"/>
  <c r="C4282" i="32"/>
  <c r="C4283" i="32"/>
  <c r="C4284" i="32"/>
  <c r="C4285" i="32"/>
  <c r="C4286" i="32"/>
  <c r="C4287" i="32"/>
  <c r="C4288" i="32"/>
  <c r="C4289" i="32"/>
  <c r="C4290" i="32"/>
  <c r="C4291" i="32"/>
  <c r="C4292" i="32"/>
  <c r="C4293" i="32"/>
  <c r="C4294" i="32"/>
  <c r="C4295" i="32"/>
  <c r="C4296" i="32"/>
  <c r="C4297" i="32"/>
  <c r="C4298" i="32"/>
  <c r="C4299" i="32"/>
  <c r="C4300" i="32"/>
  <c r="C4301" i="32"/>
  <c r="C4302" i="32"/>
  <c r="C4303" i="32"/>
  <c r="C4304" i="32"/>
  <c r="C4305" i="32"/>
  <c r="C4306" i="32"/>
  <c r="C4307" i="32"/>
  <c r="C4308" i="32"/>
  <c r="C4309" i="32"/>
  <c r="C4310" i="32"/>
  <c r="C4311" i="32"/>
  <c r="C4312" i="32"/>
  <c r="C4313" i="32"/>
  <c r="C4314" i="32"/>
  <c r="C4315" i="32"/>
  <c r="C4316" i="32"/>
  <c r="C4317" i="32"/>
  <c r="C4318" i="32"/>
  <c r="C4319" i="32"/>
  <c r="C4320" i="32"/>
  <c r="C4321" i="32"/>
  <c r="C4322" i="32"/>
  <c r="C4323" i="32"/>
  <c r="C4324" i="32"/>
  <c r="C4325" i="32"/>
  <c r="C4326" i="32"/>
  <c r="C4327" i="32"/>
  <c r="C4328" i="32"/>
  <c r="C4329" i="32"/>
  <c r="C4330" i="32"/>
  <c r="C4331" i="32"/>
  <c r="C4332" i="32"/>
  <c r="C4333" i="32"/>
  <c r="C4334" i="32"/>
  <c r="C4335" i="32"/>
  <c r="C4336" i="32"/>
  <c r="C4337" i="32"/>
  <c r="C4338" i="32"/>
  <c r="C4339" i="32"/>
  <c r="C4340" i="32"/>
  <c r="C4341" i="32"/>
  <c r="C4342" i="32"/>
  <c r="C4343" i="32"/>
  <c r="C4344" i="32"/>
  <c r="C4345" i="32"/>
  <c r="C4346" i="32"/>
  <c r="C4347" i="32"/>
  <c r="C4348" i="32"/>
  <c r="C4349" i="32"/>
  <c r="C4350" i="32"/>
  <c r="C4351" i="32"/>
  <c r="C4352" i="32"/>
  <c r="C4353" i="32"/>
  <c r="C4354" i="32"/>
  <c r="C4355" i="32"/>
  <c r="C4356" i="32"/>
  <c r="C4357" i="32"/>
  <c r="C4358" i="32"/>
  <c r="C4359" i="32"/>
  <c r="C4360" i="32"/>
  <c r="C4361" i="32"/>
  <c r="C4362" i="32"/>
  <c r="C4363" i="32"/>
  <c r="C4364" i="32"/>
  <c r="C4365" i="32"/>
  <c r="C4366" i="32"/>
  <c r="C4367" i="32"/>
  <c r="C4368" i="32"/>
  <c r="C4369" i="32"/>
  <c r="C4370" i="32"/>
  <c r="C4371" i="32"/>
  <c r="C4372" i="32"/>
  <c r="C4373" i="32"/>
  <c r="C4374" i="32"/>
  <c r="C4375" i="32"/>
  <c r="C4376" i="32"/>
  <c r="C4377" i="32"/>
  <c r="C4378" i="32"/>
  <c r="C4379" i="32"/>
  <c r="C4380" i="32"/>
  <c r="C4381" i="32"/>
  <c r="C4382" i="32"/>
  <c r="C4383" i="32"/>
  <c r="C4384" i="32"/>
  <c r="C4385" i="32"/>
  <c r="C4386" i="32"/>
  <c r="C4387" i="32"/>
  <c r="C4388" i="32"/>
  <c r="C4389" i="32"/>
  <c r="C4390" i="32"/>
  <c r="C4391" i="32"/>
  <c r="C4392" i="32"/>
  <c r="C4393" i="32"/>
  <c r="C4394" i="32"/>
  <c r="C4395" i="32"/>
  <c r="C4396" i="32"/>
  <c r="C4397" i="32"/>
  <c r="C4398" i="32"/>
  <c r="C4399" i="32"/>
  <c r="C4400" i="32"/>
  <c r="C4401" i="32"/>
  <c r="C4402" i="32"/>
  <c r="C4403" i="32"/>
  <c r="C4404" i="32"/>
  <c r="C4405" i="32"/>
  <c r="C4406" i="32"/>
  <c r="C4407" i="32"/>
  <c r="C4408" i="32"/>
  <c r="C4409" i="32"/>
  <c r="C4410" i="32"/>
  <c r="C4411" i="32"/>
  <c r="C4412" i="32"/>
  <c r="C4413" i="32"/>
  <c r="C4414" i="32"/>
  <c r="C4415" i="32"/>
  <c r="C4416" i="32"/>
  <c r="C4417" i="32"/>
  <c r="C4418" i="32"/>
  <c r="C4419" i="32"/>
  <c r="C4420" i="32"/>
  <c r="C4421" i="32"/>
  <c r="C4422" i="32"/>
  <c r="C4423" i="32"/>
  <c r="C4424" i="32"/>
  <c r="C4425" i="32"/>
  <c r="C4426" i="32"/>
  <c r="C4427" i="32"/>
  <c r="C4428" i="32"/>
  <c r="C4429" i="32"/>
  <c r="C4430" i="32"/>
  <c r="C4431" i="32"/>
  <c r="C4432" i="32"/>
  <c r="C4433" i="32"/>
  <c r="C4434" i="32"/>
  <c r="C4435" i="32"/>
  <c r="C4436" i="32"/>
  <c r="C4437" i="32"/>
  <c r="D4437" i="32" s="1"/>
  <c r="C4438" i="32"/>
  <c r="C4439" i="32"/>
  <c r="C4440" i="32"/>
  <c r="C4441" i="32"/>
  <c r="C4442" i="32"/>
  <c r="C4443" i="32"/>
  <c r="C4444" i="32"/>
  <c r="C4445" i="32"/>
  <c r="C4446" i="32"/>
  <c r="C4447" i="32"/>
  <c r="C4448" i="32"/>
  <c r="C4449" i="32"/>
  <c r="C4450" i="32"/>
  <c r="C4451" i="32"/>
  <c r="C4452" i="32"/>
  <c r="C4453" i="32"/>
  <c r="C4454" i="32"/>
  <c r="C4455" i="32"/>
  <c r="C4456" i="32"/>
  <c r="C4457" i="32"/>
  <c r="C4458" i="32"/>
  <c r="C4459" i="32"/>
  <c r="C4460" i="32"/>
  <c r="C4461" i="32"/>
  <c r="C4462" i="32"/>
  <c r="C4463" i="32"/>
  <c r="C4464" i="32"/>
  <c r="C4465" i="32"/>
  <c r="C4466" i="32"/>
  <c r="C4467" i="32"/>
  <c r="C4468" i="32"/>
  <c r="C4469" i="32"/>
  <c r="C4470" i="32"/>
  <c r="C4471" i="32"/>
  <c r="C4472" i="32"/>
  <c r="C4473" i="32"/>
  <c r="C4474" i="32"/>
  <c r="C4475" i="32"/>
  <c r="C4476" i="32"/>
  <c r="C4477" i="32"/>
  <c r="C4478" i="32"/>
  <c r="C4479" i="32"/>
  <c r="C4480" i="32"/>
  <c r="C4481" i="32"/>
  <c r="C4482" i="32"/>
  <c r="C4483" i="32"/>
  <c r="C4484" i="32"/>
  <c r="C4485" i="32"/>
  <c r="C4486" i="32"/>
  <c r="C4487" i="32"/>
  <c r="C4488" i="32"/>
  <c r="C4489" i="32"/>
  <c r="C4490" i="32"/>
  <c r="C4491" i="32"/>
  <c r="C4492" i="32"/>
  <c r="C4493" i="32"/>
  <c r="C4494" i="32"/>
  <c r="C4495" i="32"/>
  <c r="C4496" i="32"/>
  <c r="C4497" i="32"/>
  <c r="C4498" i="32"/>
  <c r="C4499" i="32"/>
  <c r="C4500" i="32"/>
  <c r="C4501" i="32"/>
  <c r="C4502" i="32"/>
  <c r="C4503" i="32"/>
  <c r="C4504" i="32"/>
  <c r="C4505" i="32"/>
  <c r="C4506" i="32"/>
  <c r="C4507" i="32"/>
  <c r="C4508" i="32"/>
  <c r="C4509" i="32"/>
  <c r="C4510" i="32"/>
  <c r="C4511" i="32"/>
  <c r="C4512" i="32"/>
  <c r="C4513" i="32"/>
  <c r="C4514" i="32"/>
  <c r="C4515" i="32"/>
  <c r="C4516" i="32"/>
  <c r="C4517" i="32"/>
  <c r="C4518" i="32"/>
  <c r="C4519" i="32"/>
  <c r="C4520" i="32"/>
  <c r="C4521" i="32"/>
  <c r="C4522" i="32"/>
  <c r="C4523" i="32"/>
  <c r="C4524" i="32"/>
  <c r="C4525" i="32"/>
  <c r="C4526" i="32"/>
  <c r="C4527" i="32"/>
  <c r="C4528" i="32"/>
  <c r="C4529" i="32"/>
  <c r="C4530" i="32"/>
  <c r="C4531" i="32"/>
  <c r="C4532" i="32"/>
  <c r="C4533" i="32"/>
  <c r="C4534" i="32"/>
  <c r="C4535" i="32"/>
  <c r="C4536" i="32"/>
  <c r="C4537" i="32"/>
  <c r="C4538" i="32"/>
  <c r="C4539" i="32"/>
  <c r="C4540" i="32"/>
  <c r="C4541" i="32"/>
  <c r="C4542" i="32"/>
  <c r="C4543" i="32"/>
  <c r="C4544" i="32"/>
  <c r="C4545" i="32"/>
  <c r="C4546" i="32"/>
  <c r="C4547" i="32"/>
  <c r="C4548" i="32"/>
  <c r="C4549" i="32"/>
  <c r="C4550" i="32"/>
  <c r="C4551" i="32"/>
  <c r="C4552" i="32"/>
  <c r="C4553" i="32"/>
  <c r="C4554" i="32"/>
  <c r="C4555" i="32"/>
  <c r="C4556" i="32"/>
  <c r="C4557" i="32"/>
  <c r="C4558" i="32"/>
  <c r="C4559" i="32"/>
  <c r="C4560" i="32"/>
  <c r="C4561" i="32"/>
  <c r="C4562" i="32"/>
  <c r="C4563" i="32"/>
  <c r="C4564" i="32"/>
  <c r="C4565" i="32"/>
  <c r="C4566" i="32"/>
  <c r="C4567" i="32"/>
  <c r="C4568" i="32"/>
  <c r="C4569" i="32"/>
  <c r="C4570" i="32"/>
  <c r="C4571" i="32"/>
  <c r="C4572" i="32"/>
  <c r="C4573" i="32"/>
  <c r="C4574" i="32"/>
  <c r="C4575" i="32"/>
  <c r="C4576" i="32"/>
  <c r="C4577" i="32"/>
  <c r="C4578" i="32"/>
  <c r="C4579" i="32"/>
  <c r="C4580" i="32"/>
  <c r="C4581" i="32"/>
  <c r="C4582" i="32"/>
  <c r="C4583" i="32"/>
  <c r="C4584" i="32"/>
  <c r="C4585" i="32"/>
  <c r="C4586" i="32"/>
  <c r="C4587" i="32"/>
  <c r="C4588" i="32"/>
  <c r="C4589" i="32"/>
  <c r="C4590" i="32"/>
  <c r="C4591" i="32"/>
  <c r="C4592" i="32"/>
  <c r="C4593" i="32"/>
  <c r="C4594" i="32"/>
  <c r="C4595" i="32"/>
  <c r="C4596" i="32"/>
  <c r="C4597" i="32"/>
  <c r="C4598" i="32"/>
  <c r="C4599" i="32"/>
  <c r="C4600" i="32"/>
  <c r="C4601" i="32"/>
  <c r="C4602" i="32"/>
  <c r="C4603" i="32"/>
  <c r="C4604" i="32"/>
  <c r="C4605" i="32"/>
  <c r="C4606" i="32"/>
  <c r="C4607" i="32"/>
  <c r="C4608" i="32"/>
  <c r="C4609" i="32"/>
  <c r="C4610" i="32"/>
  <c r="C4611" i="32"/>
  <c r="C4612" i="32"/>
  <c r="C4613" i="32"/>
  <c r="C4614" i="32"/>
  <c r="C4615" i="32"/>
  <c r="C4616" i="32"/>
  <c r="C4617" i="32"/>
  <c r="C4618" i="32"/>
  <c r="C4619" i="32"/>
  <c r="C4620" i="32"/>
  <c r="C4621" i="32"/>
  <c r="C4622" i="32"/>
  <c r="C4623" i="32"/>
  <c r="C4624" i="32"/>
  <c r="C4625" i="32"/>
  <c r="C4626" i="32"/>
  <c r="C4627" i="32"/>
  <c r="C4628" i="32"/>
  <c r="C4629" i="32"/>
  <c r="C4630" i="32"/>
  <c r="C4631" i="32"/>
  <c r="C4632" i="32"/>
  <c r="C4633" i="32"/>
  <c r="C4634" i="32"/>
  <c r="C4635" i="32"/>
  <c r="C4636" i="32"/>
  <c r="C4637" i="32"/>
  <c r="C4638" i="32"/>
  <c r="C4639" i="32"/>
  <c r="C4640" i="32"/>
  <c r="C4641" i="32"/>
  <c r="C4642" i="32"/>
  <c r="C4643" i="32"/>
  <c r="C4644" i="32"/>
  <c r="C4645" i="32"/>
  <c r="C4646" i="32"/>
  <c r="C4647" i="32"/>
  <c r="C4648" i="32"/>
  <c r="C4649" i="32"/>
  <c r="C4650" i="32"/>
  <c r="C4651" i="32"/>
  <c r="C4652" i="32"/>
  <c r="C4653" i="32"/>
  <c r="C4654" i="32"/>
  <c r="C4655" i="32"/>
  <c r="C4656" i="32"/>
  <c r="C4657" i="32"/>
  <c r="C4658" i="32"/>
  <c r="C4659" i="32"/>
  <c r="C4660" i="32"/>
  <c r="C4661" i="32"/>
  <c r="C4662" i="32"/>
  <c r="C4663" i="32"/>
  <c r="C4664" i="32"/>
  <c r="C4665" i="32"/>
  <c r="C4666" i="32"/>
  <c r="C4667" i="32"/>
  <c r="C4668" i="32"/>
  <c r="C4669" i="32"/>
  <c r="C4670" i="32"/>
  <c r="C4671" i="32"/>
  <c r="C4672" i="32"/>
  <c r="C4673" i="32"/>
  <c r="C4674" i="32"/>
  <c r="C4675" i="32"/>
  <c r="C4676" i="32"/>
  <c r="C4677" i="32"/>
  <c r="C4678" i="32"/>
  <c r="C4679" i="32"/>
  <c r="C4680" i="32"/>
  <c r="C4681" i="32"/>
  <c r="C4682" i="32"/>
  <c r="C4683" i="32"/>
  <c r="C4684" i="32"/>
  <c r="C4685" i="32"/>
  <c r="C4686" i="32"/>
  <c r="C4687" i="32"/>
  <c r="C4688" i="32"/>
  <c r="C4689" i="32"/>
  <c r="C4690" i="32"/>
  <c r="C4691" i="32"/>
  <c r="C4692" i="32"/>
  <c r="C4693" i="32"/>
  <c r="C4694" i="32"/>
  <c r="C4695" i="32"/>
  <c r="C4696" i="32"/>
  <c r="C4697" i="32"/>
  <c r="C4698" i="32"/>
  <c r="D4698" i="32" s="1"/>
  <c r="C4699" i="32"/>
  <c r="D4699" i="32" s="1"/>
  <c r="D4700" i="32" s="1"/>
  <c r="D4701" i="32" s="1"/>
  <c r="D4702" i="32" s="1"/>
  <c r="D4703" i="32" s="1"/>
  <c r="D4704" i="32" s="1"/>
  <c r="D4705" i="32" s="1"/>
  <c r="D4706" i="32" s="1"/>
  <c r="D4707" i="32" s="1"/>
  <c r="C4700" i="32"/>
  <c r="C4701" i="32"/>
  <c r="C4702" i="32"/>
  <c r="C4703" i="32"/>
  <c r="C4704" i="32"/>
  <c r="C4705" i="32"/>
  <c r="C4706" i="32"/>
  <c r="C4707" i="32"/>
  <c r="C4708" i="32"/>
  <c r="C4709" i="32"/>
  <c r="C4710" i="32"/>
  <c r="C4711" i="32"/>
  <c r="C4712" i="32"/>
  <c r="C4713" i="32"/>
  <c r="C4714" i="32"/>
  <c r="C4715" i="32"/>
  <c r="C4716" i="32"/>
  <c r="C4717" i="32"/>
  <c r="C4718" i="32"/>
  <c r="C4719" i="32"/>
  <c r="C4720" i="32"/>
  <c r="C4721" i="32"/>
  <c r="C4722" i="32"/>
  <c r="C4723" i="32"/>
  <c r="C4724" i="32"/>
  <c r="C4725" i="32"/>
  <c r="C4726" i="32"/>
  <c r="C4727" i="32"/>
  <c r="C4728" i="32"/>
  <c r="C4729" i="32"/>
  <c r="C4730" i="32"/>
  <c r="C4731" i="32"/>
  <c r="C4732" i="32"/>
  <c r="C4733" i="32"/>
  <c r="C4734" i="32"/>
  <c r="C4735" i="32"/>
  <c r="C4736" i="32"/>
  <c r="C4737" i="32"/>
  <c r="C4738" i="32"/>
  <c r="C4739" i="32"/>
  <c r="C4740" i="32"/>
  <c r="C4741" i="32"/>
  <c r="C4742" i="32"/>
  <c r="C4743" i="32"/>
  <c r="C4744" i="32"/>
  <c r="C4745" i="32"/>
  <c r="C4746" i="32"/>
  <c r="C4747" i="32"/>
  <c r="C4748" i="32"/>
  <c r="C4749" i="32"/>
  <c r="C4750" i="32"/>
  <c r="C4751" i="32"/>
  <c r="C4752" i="32"/>
  <c r="C4753" i="32"/>
  <c r="C4754" i="32"/>
  <c r="C4755" i="32"/>
  <c r="C4756" i="32"/>
  <c r="C4757" i="32"/>
  <c r="C4758" i="32"/>
  <c r="C4759" i="32"/>
  <c r="C4760" i="32"/>
  <c r="C4761" i="32"/>
  <c r="C4762" i="32"/>
  <c r="C4763" i="32"/>
  <c r="C4764" i="32"/>
  <c r="C4765" i="32"/>
  <c r="C4766" i="32"/>
  <c r="C4767" i="32"/>
  <c r="C4768" i="32"/>
  <c r="C4769" i="32"/>
  <c r="C4770" i="32"/>
  <c r="C4771" i="32"/>
  <c r="C4772" i="32"/>
  <c r="C4773" i="32"/>
  <c r="C4774" i="32"/>
  <c r="C4775" i="32"/>
  <c r="C4776" i="32"/>
  <c r="C4777" i="32"/>
  <c r="C4778" i="32"/>
  <c r="C4779" i="32"/>
  <c r="C4780" i="32"/>
  <c r="C4781" i="32"/>
  <c r="C4782" i="32"/>
  <c r="C4783" i="32"/>
  <c r="C4784" i="32"/>
  <c r="C4785" i="32"/>
  <c r="C4786" i="32"/>
  <c r="C4787" i="32"/>
  <c r="C4788" i="32"/>
  <c r="C4789" i="32"/>
  <c r="C4790" i="32"/>
  <c r="C4791" i="32"/>
  <c r="C4792" i="32"/>
  <c r="C4793" i="32"/>
  <c r="C4794" i="32"/>
  <c r="C4795" i="32"/>
  <c r="C4796" i="32"/>
  <c r="C4797" i="32"/>
  <c r="C4798" i="32"/>
  <c r="C4799" i="32"/>
  <c r="C4800" i="32"/>
  <c r="C4801" i="32"/>
  <c r="C4802" i="32"/>
  <c r="C4803" i="32"/>
  <c r="C4804" i="32"/>
  <c r="C4805" i="32"/>
  <c r="C4806" i="32"/>
  <c r="C4807" i="32"/>
  <c r="C4808" i="32"/>
  <c r="C4809" i="32"/>
  <c r="C4810" i="32"/>
  <c r="C4811" i="32"/>
  <c r="C4812" i="32"/>
  <c r="C4813" i="32"/>
  <c r="C4814" i="32"/>
  <c r="C4815" i="32"/>
  <c r="C4816" i="32"/>
  <c r="C4817" i="32"/>
  <c r="C4818" i="32"/>
  <c r="C4819" i="32"/>
  <c r="C4820" i="32"/>
  <c r="C4821" i="32"/>
  <c r="C4822" i="32"/>
  <c r="C4823" i="32"/>
  <c r="C4824" i="32"/>
  <c r="C4825" i="32"/>
  <c r="C4826" i="32"/>
  <c r="C4827" i="32"/>
  <c r="C4828" i="32"/>
  <c r="C4829" i="32"/>
  <c r="C4830" i="32"/>
  <c r="C4831" i="32"/>
  <c r="C4832" i="32"/>
  <c r="C4833" i="32"/>
  <c r="C4834" i="32"/>
  <c r="C4835" i="32"/>
  <c r="C4836" i="32"/>
  <c r="C4837" i="32"/>
  <c r="C4838" i="32"/>
  <c r="C4839" i="32"/>
  <c r="C4840" i="32"/>
  <c r="C4841" i="32"/>
  <c r="C4842" i="32"/>
  <c r="C4843" i="32"/>
  <c r="C4844" i="32"/>
  <c r="C4845" i="32"/>
  <c r="C4846" i="32"/>
  <c r="C4847" i="32"/>
  <c r="C4848" i="32"/>
  <c r="C4849" i="32"/>
  <c r="C4850" i="32"/>
  <c r="C4851" i="32"/>
  <c r="C4852" i="32"/>
  <c r="C4853" i="32"/>
  <c r="C4854" i="32"/>
  <c r="C4855" i="32"/>
  <c r="C4856" i="32"/>
  <c r="C4857" i="32"/>
  <c r="C4858" i="32"/>
  <c r="C4859" i="32"/>
  <c r="C4860" i="32"/>
  <c r="C4861" i="32"/>
  <c r="C4862" i="32"/>
  <c r="C4863" i="32"/>
  <c r="C4864" i="32"/>
  <c r="C4865" i="32"/>
  <c r="C4866" i="32"/>
  <c r="C4867" i="32"/>
  <c r="C4868" i="32"/>
  <c r="C4869" i="32"/>
  <c r="C4870" i="32"/>
  <c r="C4871" i="32"/>
  <c r="C4872" i="32"/>
  <c r="C4873" i="32"/>
  <c r="C4874" i="32"/>
  <c r="C4875" i="32"/>
  <c r="C4876" i="32"/>
  <c r="C4877" i="32"/>
  <c r="C4878" i="32"/>
  <c r="C4879" i="32"/>
  <c r="C4880" i="32"/>
  <c r="C4881" i="32"/>
  <c r="C4882" i="32"/>
  <c r="C4883" i="32"/>
  <c r="C4884" i="32"/>
  <c r="C4885" i="32"/>
  <c r="C4886" i="32"/>
  <c r="C4887" i="32"/>
  <c r="C4888" i="32"/>
  <c r="C4889" i="32"/>
  <c r="C4890" i="32"/>
  <c r="C4891" i="32"/>
  <c r="C4892" i="32"/>
  <c r="C4893" i="32"/>
  <c r="C4894" i="32"/>
  <c r="C4895" i="32"/>
  <c r="C4896" i="32"/>
  <c r="C4897" i="32"/>
  <c r="C4898" i="32"/>
  <c r="C4899" i="32"/>
  <c r="C4900" i="32"/>
  <c r="C4901" i="32"/>
  <c r="C4902" i="32"/>
  <c r="C4903" i="32"/>
  <c r="C4904" i="32"/>
  <c r="C4905" i="32"/>
  <c r="C4906" i="32"/>
  <c r="C4907" i="32"/>
  <c r="C4908" i="32"/>
  <c r="C4909" i="32"/>
  <c r="C4910" i="32"/>
  <c r="C4911" i="32"/>
  <c r="C4912" i="32"/>
  <c r="C4913" i="32"/>
  <c r="C4914" i="32"/>
  <c r="C4915" i="32"/>
  <c r="C4916" i="32"/>
  <c r="C4917" i="32"/>
  <c r="C4918" i="32"/>
  <c r="C4919" i="32"/>
  <c r="C4920" i="32"/>
  <c r="C4921" i="32"/>
  <c r="C4922" i="32"/>
  <c r="C4923" i="32"/>
  <c r="C4924" i="32"/>
  <c r="C4925" i="32"/>
  <c r="C4926" i="32"/>
  <c r="C4927" i="32"/>
  <c r="C4928" i="32"/>
  <c r="C4929" i="32"/>
  <c r="C4930" i="32"/>
  <c r="C4931" i="32"/>
  <c r="C4932" i="32"/>
  <c r="C4933" i="32"/>
  <c r="C4934" i="32"/>
  <c r="C4935" i="32"/>
  <c r="C4936" i="32"/>
  <c r="C4937" i="32"/>
  <c r="C4938" i="32"/>
  <c r="C4939" i="32"/>
  <c r="C4940" i="32"/>
  <c r="C4941" i="32"/>
  <c r="C4942" i="32"/>
  <c r="C4943" i="32"/>
  <c r="C4944" i="32"/>
  <c r="C4945" i="32"/>
  <c r="C4946" i="32"/>
  <c r="C4947" i="32"/>
  <c r="C4948" i="32"/>
  <c r="C4949" i="32"/>
  <c r="C4950" i="32"/>
  <c r="C4951" i="32"/>
  <c r="C4952" i="32"/>
  <c r="C4953" i="32"/>
  <c r="C4954" i="32"/>
  <c r="C4955" i="32"/>
  <c r="C4956" i="32"/>
  <c r="C4957" i="32"/>
  <c r="C4958" i="32"/>
  <c r="C4959" i="32"/>
  <c r="C4960" i="32"/>
  <c r="D4960" i="32" s="1"/>
  <c r="C4961" i="32"/>
  <c r="D4961" i="32" s="1"/>
  <c r="D4962" i="32" s="1"/>
  <c r="D4963" i="32" s="1"/>
  <c r="C4962" i="32"/>
  <c r="C4963" i="32"/>
  <c r="C4964" i="32"/>
  <c r="C4965" i="32"/>
  <c r="C4966" i="32"/>
  <c r="C4967" i="32"/>
  <c r="C4968" i="32"/>
  <c r="C4969" i="32"/>
  <c r="C4970" i="32"/>
  <c r="C4971" i="32"/>
  <c r="C4972" i="32"/>
  <c r="C4973" i="32"/>
  <c r="C4974" i="32"/>
  <c r="C4975" i="32"/>
  <c r="C4976" i="32"/>
  <c r="C4977" i="32"/>
  <c r="C4978" i="32"/>
  <c r="C4979" i="32"/>
  <c r="C4980" i="32"/>
  <c r="C4981" i="32"/>
  <c r="C4982" i="32"/>
  <c r="C4983" i="32"/>
  <c r="C4984" i="32"/>
  <c r="C4985" i="32"/>
  <c r="C4986" i="32"/>
  <c r="C4987" i="32"/>
  <c r="C4988" i="32"/>
  <c r="C4989" i="32"/>
  <c r="C4990" i="32"/>
  <c r="C4991" i="32"/>
  <c r="C4992" i="32"/>
  <c r="C4993" i="32"/>
  <c r="C4994" i="32"/>
  <c r="C4995" i="32"/>
  <c r="C4996" i="32"/>
  <c r="C4997" i="32"/>
  <c r="C4998" i="32"/>
  <c r="C4999" i="32"/>
  <c r="C5000" i="32"/>
  <c r="C5001" i="32"/>
  <c r="C5002" i="32"/>
  <c r="C5003" i="32"/>
  <c r="C5004" i="32"/>
  <c r="C5005" i="32"/>
  <c r="C5006" i="32"/>
  <c r="C5007" i="32"/>
  <c r="C5008" i="32"/>
  <c r="C5009" i="32"/>
  <c r="C5010" i="32"/>
  <c r="C5011" i="32"/>
  <c r="C5012" i="32"/>
  <c r="C5013" i="32"/>
  <c r="C5014" i="32"/>
  <c r="C5015" i="32"/>
  <c r="C5016" i="32"/>
  <c r="C5017" i="32"/>
  <c r="C5018" i="32"/>
  <c r="C5019" i="32"/>
  <c r="C5020" i="32"/>
  <c r="C5021" i="32"/>
  <c r="C5022" i="32"/>
  <c r="C5023" i="32"/>
  <c r="C5024" i="32"/>
  <c r="C5025" i="32"/>
  <c r="C5026" i="32"/>
  <c r="C5027" i="32"/>
  <c r="C5028" i="32"/>
  <c r="C5029" i="32"/>
  <c r="C5030" i="32"/>
  <c r="C5031" i="32"/>
  <c r="C5032" i="32"/>
  <c r="C5033" i="32"/>
  <c r="C5034" i="32"/>
  <c r="C5035" i="32"/>
  <c r="C5036" i="32"/>
  <c r="C5037" i="32"/>
  <c r="C5038" i="32"/>
  <c r="C5039" i="32"/>
  <c r="C5040" i="32"/>
  <c r="C5041" i="32"/>
  <c r="C5042" i="32"/>
  <c r="C5043" i="32"/>
  <c r="C5044" i="32"/>
  <c r="C5045" i="32"/>
  <c r="C5046" i="32"/>
  <c r="C5047" i="32"/>
  <c r="C5048" i="32"/>
  <c r="C5049" i="32"/>
  <c r="C5050" i="32"/>
  <c r="C5051" i="32"/>
  <c r="C5052" i="32"/>
  <c r="C5053" i="32"/>
  <c r="C5054" i="32"/>
  <c r="C5055" i="32"/>
  <c r="C5056" i="32"/>
  <c r="C5057" i="32"/>
  <c r="C5058" i="32"/>
  <c r="C5059" i="32"/>
  <c r="C5060" i="32"/>
  <c r="C5061" i="32"/>
  <c r="C5062" i="32"/>
  <c r="C5063" i="32"/>
  <c r="C5064" i="32"/>
  <c r="C5065" i="32"/>
  <c r="C5066" i="32"/>
  <c r="C5067" i="32"/>
  <c r="C5068" i="32"/>
  <c r="C5069" i="32"/>
  <c r="C5070" i="32"/>
  <c r="C5071" i="32"/>
  <c r="C5072" i="32"/>
  <c r="C5073" i="32"/>
  <c r="C5074" i="32"/>
  <c r="C5075" i="32"/>
  <c r="C5076" i="32"/>
  <c r="C5077" i="32"/>
  <c r="C5078" i="32"/>
  <c r="C5079" i="32"/>
  <c r="C5080" i="32"/>
  <c r="C5081" i="32"/>
  <c r="C5082" i="32"/>
  <c r="C5083" i="32"/>
  <c r="C5084" i="32"/>
  <c r="C5085" i="32"/>
  <c r="C5086" i="32"/>
  <c r="C5087" i="32"/>
  <c r="C5088" i="32"/>
  <c r="C5089" i="32"/>
  <c r="C5090" i="32"/>
  <c r="C5091" i="32"/>
  <c r="C5092" i="32"/>
  <c r="C5093" i="32"/>
  <c r="C5094" i="32"/>
  <c r="C5095" i="32"/>
  <c r="C5096" i="32"/>
  <c r="C5097" i="32"/>
  <c r="C5098" i="32"/>
  <c r="C5099" i="32"/>
  <c r="C5100" i="32"/>
  <c r="C5101" i="32"/>
  <c r="C5102" i="32"/>
  <c r="C5103" i="32"/>
  <c r="C5104" i="32"/>
  <c r="C5105" i="32"/>
  <c r="C5106" i="32"/>
  <c r="C5107" i="32"/>
  <c r="C5108" i="32"/>
  <c r="C5109" i="32"/>
  <c r="C5110" i="32"/>
  <c r="C5111" i="32"/>
  <c r="C5112" i="32"/>
  <c r="C5113" i="32"/>
  <c r="C5114" i="32"/>
  <c r="C5115" i="32"/>
  <c r="C5116" i="32"/>
  <c r="C5117" i="32"/>
  <c r="C5118" i="32"/>
  <c r="C5119" i="32"/>
  <c r="C5120" i="32"/>
  <c r="C5121" i="32"/>
  <c r="C5122" i="32"/>
  <c r="C5123" i="32"/>
  <c r="C5124" i="32"/>
  <c r="C5125" i="32"/>
  <c r="C5126" i="32"/>
  <c r="C5127" i="32"/>
  <c r="C5128" i="32"/>
  <c r="C5129" i="32"/>
  <c r="C5130" i="32"/>
  <c r="C5131" i="32"/>
  <c r="C5132" i="32"/>
  <c r="C5133" i="32"/>
  <c r="C5134" i="32"/>
  <c r="C5135" i="32"/>
  <c r="C5136" i="32"/>
  <c r="C5137" i="32"/>
  <c r="C5138" i="32"/>
  <c r="C5139" i="32"/>
  <c r="C5140" i="32"/>
  <c r="C5141" i="32"/>
  <c r="C5142" i="32"/>
  <c r="C5143" i="32"/>
  <c r="C5144" i="32"/>
  <c r="C5145" i="32"/>
  <c r="C5146" i="32"/>
  <c r="C5147" i="32"/>
  <c r="C5148" i="32"/>
  <c r="C5149" i="32"/>
  <c r="C5150" i="32"/>
  <c r="C5151" i="32"/>
  <c r="C5152" i="32"/>
  <c r="C5153" i="32"/>
  <c r="C5154" i="32"/>
  <c r="C5155" i="32"/>
  <c r="C5156" i="32"/>
  <c r="C5157" i="32"/>
  <c r="C5158" i="32"/>
  <c r="C5159" i="32"/>
  <c r="C5160" i="32"/>
  <c r="C5161" i="32"/>
  <c r="C5162" i="32"/>
  <c r="C5163" i="32"/>
  <c r="C5164" i="32"/>
  <c r="C5165" i="32"/>
  <c r="C5166" i="32"/>
  <c r="C5167" i="32"/>
  <c r="C5168" i="32"/>
  <c r="C5169" i="32"/>
  <c r="C5170" i="32"/>
  <c r="C5171" i="32"/>
  <c r="C5172" i="32"/>
  <c r="C5173" i="32"/>
  <c r="C5174" i="32"/>
  <c r="C5175" i="32"/>
  <c r="C5176" i="32"/>
  <c r="C5177" i="32"/>
  <c r="C5178" i="32"/>
  <c r="C5179" i="32"/>
  <c r="C5180" i="32"/>
  <c r="C5181" i="32"/>
  <c r="C5182" i="32"/>
  <c r="C5183" i="32"/>
  <c r="C5184" i="32"/>
  <c r="C5185" i="32"/>
  <c r="C5186" i="32"/>
  <c r="C5187" i="32"/>
  <c r="C5188" i="32"/>
  <c r="C5189" i="32"/>
  <c r="C5190" i="32"/>
  <c r="C5191" i="32"/>
  <c r="C5192" i="32"/>
  <c r="C5193" i="32"/>
  <c r="C5194" i="32"/>
  <c r="C5195" i="32"/>
  <c r="C5196" i="32"/>
  <c r="C5197" i="32"/>
  <c r="C5198" i="32"/>
  <c r="C5199" i="32"/>
  <c r="C5200" i="32"/>
  <c r="C5201" i="32"/>
  <c r="C5202" i="32"/>
  <c r="C5203" i="32"/>
  <c r="C5204" i="32"/>
  <c r="C5205" i="32"/>
  <c r="C5206" i="32"/>
  <c r="C5207" i="32"/>
  <c r="C5208" i="32"/>
  <c r="C5209" i="32"/>
  <c r="C5210" i="32"/>
  <c r="C5211" i="32"/>
  <c r="C5212" i="32"/>
  <c r="C5213" i="32"/>
  <c r="C5214" i="32"/>
  <c r="C5215" i="32"/>
  <c r="C5216" i="32"/>
  <c r="C5217" i="32"/>
  <c r="C5218" i="32"/>
  <c r="C5219" i="32"/>
  <c r="C5220" i="32"/>
  <c r="C5221" i="32"/>
  <c r="C5222" i="32"/>
  <c r="C5223" i="32"/>
  <c r="C5224" i="32"/>
  <c r="C5225" i="32"/>
  <c r="C5226" i="32"/>
  <c r="C5227" i="32"/>
  <c r="C5228" i="32"/>
  <c r="C5229" i="32"/>
  <c r="C5230" i="32"/>
  <c r="C5231" i="32"/>
  <c r="C5232" i="32"/>
  <c r="C5233" i="32"/>
  <c r="C5234" i="32"/>
  <c r="C5235" i="32"/>
  <c r="C5236" i="32"/>
  <c r="C5237" i="32"/>
  <c r="C5238" i="32"/>
  <c r="C5239" i="32"/>
  <c r="C5240" i="32"/>
  <c r="C5241" i="32"/>
  <c r="C5242" i="32"/>
  <c r="C5243" i="32"/>
  <c r="C5244" i="32"/>
  <c r="C5245" i="32"/>
  <c r="C5246" i="32"/>
  <c r="C5247" i="32"/>
  <c r="C5248" i="32"/>
  <c r="C5249" i="32"/>
  <c r="C5250" i="32"/>
  <c r="C5251" i="32"/>
  <c r="C5252" i="32"/>
  <c r="C5253" i="32"/>
  <c r="C5254" i="32"/>
  <c r="C5255" i="32"/>
  <c r="C5256" i="32"/>
  <c r="C5257" i="32"/>
  <c r="C5258" i="32"/>
  <c r="C5259" i="32"/>
  <c r="C5260" i="32"/>
  <c r="C5261" i="32"/>
  <c r="C5262" i="32"/>
  <c r="C5263" i="32"/>
  <c r="C5264" i="32"/>
  <c r="C5265" i="32"/>
  <c r="C5266" i="32"/>
  <c r="C5267" i="32"/>
  <c r="C5268" i="32"/>
  <c r="C5269" i="32"/>
  <c r="C5270" i="32"/>
  <c r="C5271" i="32"/>
  <c r="C5272" i="32"/>
  <c r="C5273" i="32"/>
  <c r="C5274" i="32"/>
  <c r="C5275" i="32"/>
  <c r="C5276" i="32"/>
  <c r="C5277" i="32"/>
  <c r="C5278" i="32"/>
  <c r="C5279" i="32"/>
  <c r="C5280" i="32"/>
  <c r="C5281" i="32"/>
  <c r="C5282" i="32"/>
  <c r="C5283" i="32"/>
  <c r="C5284" i="32"/>
  <c r="C5285" i="32"/>
  <c r="C5286" i="32"/>
  <c r="C5287" i="32"/>
  <c r="C5288" i="32"/>
  <c r="C5289" i="32"/>
  <c r="C5290" i="32"/>
  <c r="C5291" i="32"/>
  <c r="C5292" i="32"/>
  <c r="C5293" i="32"/>
  <c r="C5294" i="32"/>
  <c r="C5295" i="32"/>
  <c r="C5296" i="32"/>
  <c r="C5297" i="32"/>
  <c r="C5298" i="32"/>
  <c r="C5299" i="32"/>
  <c r="C5300" i="32"/>
  <c r="C5301" i="32"/>
  <c r="C5302" i="32"/>
  <c r="C5303" i="32"/>
  <c r="C5304" i="32"/>
  <c r="C5305" i="32"/>
  <c r="C5306" i="32"/>
  <c r="C5307" i="32"/>
  <c r="C5308" i="32"/>
  <c r="C5309" i="32"/>
  <c r="C5310" i="32"/>
  <c r="C5311" i="32"/>
  <c r="C5312" i="32"/>
  <c r="C5313" i="32"/>
  <c r="C5314" i="32"/>
  <c r="C5315" i="32"/>
  <c r="C5316" i="32"/>
  <c r="C5317" i="32"/>
  <c r="C5318" i="32"/>
  <c r="C5319" i="32"/>
  <c r="C5320" i="32"/>
  <c r="C5321" i="32"/>
  <c r="C5322" i="32"/>
  <c r="C5323" i="32"/>
  <c r="C5324" i="32"/>
  <c r="C5325" i="32"/>
  <c r="C5326" i="32"/>
  <c r="C5327" i="32"/>
  <c r="C5328" i="32"/>
  <c r="C5329" i="32"/>
  <c r="C5330" i="32"/>
  <c r="C5331" i="32"/>
  <c r="C5332" i="32"/>
  <c r="C5333" i="32"/>
  <c r="C5334" i="32"/>
  <c r="C5335" i="32"/>
  <c r="C5336" i="32"/>
  <c r="C5337" i="32"/>
  <c r="C5338" i="32"/>
  <c r="C5339" i="32"/>
  <c r="C5340" i="32"/>
  <c r="C5341" i="32"/>
  <c r="C5342" i="32"/>
  <c r="C5343" i="32"/>
  <c r="C5344" i="32"/>
  <c r="C5345" i="32"/>
  <c r="C5346" i="32"/>
  <c r="C5347" i="32"/>
  <c r="C5348" i="32"/>
  <c r="C5349" i="32"/>
  <c r="C5350" i="32"/>
  <c r="C5351" i="32"/>
  <c r="C5352" i="32"/>
  <c r="C5353" i="32"/>
  <c r="C5354" i="32"/>
  <c r="C5355" i="32"/>
  <c r="C5356" i="32"/>
  <c r="C5357" i="32"/>
  <c r="C5358" i="32"/>
  <c r="C5359" i="32"/>
  <c r="C5360" i="32"/>
  <c r="C5361" i="32"/>
  <c r="C5362" i="32"/>
  <c r="C5363" i="32"/>
  <c r="C5364" i="32"/>
  <c r="C5365" i="32"/>
  <c r="C5366" i="32"/>
  <c r="C5367" i="32"/>
  <c r="C5368" i="32"/>
  <c r="C5369" i="32"/>
  <c r="C5370" i="32"/>
  <c r="C5371" i="32"/>
  <c r="C5372" i="32"/>
  <c r="C5373" i="32"/>
  <c r="C5374" i="32"/>
  <c r="C5375" i="32"/>
  <c r="C5376" i="32"/>
  <c r="C5377" i="32"/>
  <c r="C5378" i="32"/>
  <c r="C5379" i="32"/>
  <c r="C5380" i="32"/>
  <c r="C5381" i="32"/>
  <c r="C5382" i="32"/>
  <c r="C5383" i="32"/>
  <c r="C5384" i="32"/>
  <c r="C5385" i="32"/>
  <c r="C5386" i="32"/>
  <c r="C5387" i="32"/>
  <c r="C5388" i="32"/>
  <c r="C5389" i="32"/>
  <c r="C5390" i="32"/>
  <c r="C5391" i="32"/>
  <c r="C5392" i="32"/>
  <c r="C5393" i="32"/>
  <c r="C5394" i="32"/>
  <c r="C5395" i="32"/>
  <c r="C5396" i="32"/>
  <c r="C5397" i="32"/>
  <c r="C5398" i="32"/>
  <c r="C5399" i="32"/>
  <c r="C5400" i="32"/>
  <c r="C5401" i="32"/>
  <c r="C5402" i="32"/>
  <c r="C5403" i="32"/>
  <c r="C5404" i="32"/>
  <c r="C5405" i="32"/>
  <c r="C5406" i="32"/>
  <c r="C5407" i="32"/>
  <c r="C5408" i="32"/>
  <c r="C5409" i="32"/>
  <c r="C5410" i="32"/>
  <c r="C5411" i="32"/>
  <c r="C5412" i="32"/>
  <c r="C5413" i="32"/>
  <c r="C5414" i="32"/>
  <c r="C5415" i="32"/>
  <c r="C5416" i="32"/>
  <c r="C5417" i="32"/>
  <c r="C5418" i="32"/>
  <c r="C5419" i="32"/>
  <c r="C5420" i="32"/>
  <c r="C5421" i="32"/>
  <c r="C5422" i="32"/>
  <c r="C5423" i="32"/>
  <c r="C5424" i="32"/>
  <c r="C5425" i="32"/>
  <c r="C5426" i="32"/>
  <c r="C5427" i="32"/>
  <c r="C5428" i="32"/>
  <c r="C5429" i="32"/>
  <c r="C5430" i="32"/>
  <c r="C5431" i="32"/>
  <c r="C5432" i="32"/>
  <c r="C5433" i="32"/>
  <c r="C5434" i="32"/>
  <c r="C5435" i="32"/>
  <c r="C5436" i="32"/>
  <c r="C5437" i="32"/>
  <c r="C5438" i="32"/>
  <c r="C5439" i="32"/>
  <c r="C5440" i="32"/>
  <c r="C5441" i="32"/>
  <c r="C5442" i="32"/>
  <c r="C5443" i="32"/>
  <c r="C5444" i="32"/>
  <c r="C5445" i="32"/>
  <c r="C5446" i="32"/>
  <c r="C5447" i="32"/>
  <c r="C5448" i="32"/>
  <c r="C5449" i="32"/>
  <c r="C5450" i="32"/>
  <c r="C5451" i="32"/>
  <c r="C5452" i="32"/>
  <c r="C5453" i="32"/>
  <c r="C5454" i="32"/>
  <c r="C5455" i="32"/>
  <c r="C5456" i="32"/>
  <c r="C5457" i="32"/>
  <c r="C5458" i="32"/>
  <c r="C5459" i="32"/>
  <c r="C5460" i="32"/>
  <c r="C5461" i="32"/>
  <c r="C5462" i="32"/>
  <c r="C5463" i="32"/>
  <c r="C5464" i="32"/>
  <c r="C5465" i="32"/>
  <c r="C5466" i="32"/>
  <c r="C5467" i="32"/>
  <c r="C5468" i="32"/>
  <c r="C5469" i="32"/>
  <c r="C5470" i="32"/>
  <c r="C5471" i="32"/>
  <c r="C5472" i="32"/>
  <c r="C5473" i="32"/>
  <c r="C5474" i="32"/>
  <c r="C5475" i="32"/>
  <c r="C5476" i="32"/>
  <c r="C5477" i="32"/>
  <c r="C5478" i="32"/>
  <c r="C5479" i="32"/>
  <c r="C5480" i="32"/>
  <c r="C5481" i="32"/>
  <c r="C5482" i="32"/>
  <c r="D5482" i="32" s="1"/>
  <c r="C5483" i="32"/>
  <c r="D5483" i="32" s="1"/>
  <c r="D5484" i="32" s="1"/>
  <c r="D5485" i="32" s="1"/>
  <c r="D5486" i="32" s="1"/>
  <c r="D5487" i="32" s="1"/>
  <c r="D5488" i="32" s="1"/>
  <c r="D5489" i="32" s="1"/>
  <c r="D5490" i="32" s="1"/>
  <c r="D5491" i="32" s="1"/>
  <c r="D5492" i="32" s="1"/>
  <c r="D5493" i="32" s="1"/>
  <c r="D5494" i="32" s="1"/>
  <c r="D5495" i="32" s="1"/>
  <c r="D5496" i="32" s="1"/>
  <c r="D5497" i="32" s="1"/>
  <c r="D5498" i="32" s="1"/>
  <c r="D5499" i="32" s="1"/>
  <c r="D5500" i="32" s="1"/>
  <c r="D5501" i="32" s="1"/>
  <c r="D5502" i="32" s="1"/>
  <c r="D5503" i="32" s="1"/>
  <c r="D5504" i="32" s="1"/>
  <c r="D5505" i="32" s="1"/>
  <c r="D5506" i="32" s="1"/>
  <c r="D5507" i="32" s="1"/>
  <c r="D5508" i="32" s="1"/>
  <c r="D5509" i="32" s="1"/>
  <c r="D5510" i="32" s="1"/>
  <c r="D5511" i="32" s="1"/>
  <c r="D5512" i="32" s="1"/>
  <c r="D5513" i="32" s="1"/>
  <c r="C5484" i="32"/>
  <c r="C5485" i="32"/>
  <c r="C5486" i="32"/>
  <c r="C5487" i="32"/>
  <c r="C5488" i="32"/>
  <c r="C5489" i="32"/>
  <c r="C5490" i="32"/>
  <c r="C5491" i="32"/>
  <c r="C5492" i="32"/>
  <c r="C5493" i="32"/>
  <c r="C5494" i="32"/>
  <c r="C5495" i="32"/>
  <c r="C5496" i="32"/>
  <c r="C5497" i="32"/>
  <c r="C5498" i="32"/>
  <c r="C5499" i="32"/>
  <c r="C5500" i="32"/>
  <c r="C5501" i="32"/>
  <c r="C5502" i="32"/>
  <c r="C5503" i="32"/>
  <c r="C5504" i="32"/>
  <c r="C5505" i="32"/>
  <c r="C5506" i="32"/>
  <c r="C5507" i="32"/>
  <c r="C5508" i="32"/>
  <c r="C5509" i="32"/>
  <c r="C5510" i="32"/>
  <c r="C5511" i="32"/>
  <c r="C5512" i="32"/>
  <c r="C5513" i="32"/>
  <c r="C5514" i="32"/>
  <c r="C5515" i="32"/>
  <c r="C5516" i="32"/>
  <c r="C5517" i="32"/>
  <c r="C5518" i="32"/>
  <c r="C5519" i="32"/>
  <c r="C5520" i="32"/>
  <c r="C5521" i="32"/>
  <c r="C5522" i="32"/>
  <c r="C5523" i="32"/>
  <c r="C5524" i="32"/>
  <c r="C5525" i="32"/>
  <c r="C5526" i="32"/>
  <c r="C5527" i="32"/>
  <c r="C5528" i="32"/>
  <c r="C5529" i="32"/>
  <c r="C5530" i="32"/>
  <c r="C5531" i="32"/>
  <c r="C5532" i="32"/>
  <c r="C5533" i="32"/>
  <c r="C5534" i="32"/>
  <c r="C5535" i="32"/>
  <c r="C5536" i="32"/>
  <c r="C5537" i="32"/>
  <c r="C5538" i="32"/>
  <c r="C5539" i="32"/>
  <c r="C5540" i="32"/>
  <c r="C5541" i="32"/>
  <c r="C5542" i="32"/>
  <c r="C5543" i="32"/>
  <c r="C5544" i="32"/>
  <c r="C5545" i="32"/>
  <c r="C5546" i="32"/>
  <c r="C5547" i="32"/>
  <c r="C5548" i="32"/>
  <c r="C5549" i="32"/>
  <c r="C5550" i="32"/>
  <c r="C5551" i="32"/>
  <c r="C5552" i="32"/>
  <c r="C5553" i="32"/>
  <c r="C5554" i="32"/>
  <c r="C5555" i="32"/>
  <c r="C5556" i="32"/>
  <c r="C5557" i="32"/>
  <c r="C5558" i="32"/>
  <c r="C5559" i="32"/>
  <c r="C5560" i="32"/>
  <c r="C5561" i="32"/>
  <c r="C5562" i="32"/>
  <c r="C5563" i="32"/>
  <c r="C5564" i="32"/>
  <c r="C5565" i="32"/>
  <c r="C5566" i="32"/>
  <c r="C5567" i="32"/>
  <c r="C5568" i="32"/>
  <c r="C5569" i="32"/>
  <c r="C5570" i="32"/>
  <c r="C5571" i="32"/>
  <c r="C5572" i="32"/>
  <c r="C5573" i="32"/>
  <c r="C5574" i="32"/>
  <c r="C5575" i="32"/>
  <c r="C5576" i="32"/>
  <c r="C5577" i="32"/>
  <c r="C5578" i="32"/>
  <c r="C5579" i="32"/>
  <c r="C5580" i="32"/>
  <c r="C5581" i="32"/>
  <c r="C5582" i="32"/>
  <c r="C5583" i="32"/>
  <c r="C5584" i="32"/>
  <c r="C5585" i="32"/>
  <c r="C5586" i="32"/>
  <c r="C5587" i="32"/>
  <c r="C5588" i="32"/>
  <c r="C5589" i="32"/>
  <c r="C5590" i="32"/>
  <c r="C5591" i="32"/>
  <c r="C5592" i="32"/>
  <c r="C5593" i="32"/>
  <c r="C5594" i="32"/>
  <c r="C5595" i="32"/>
  <c r="C5596" i="32"/>
  <c r="C5597" i="32"/>
  <c r="C5598" i="32"/>
  <c r="C5599" i="32"/>
  <c r="C5600" i="32"/>
  <c r="C5601" i="32"/>
  <c r="C5602" i="32"/>
  <c r="C5603" i="32"/>
  <c r="C5604" i="32"/>
  <c r="C5605" i="32"/>
  <c r="C5606" i="32"/>
  <c r="C5607" i="32"/>
  <c r="C5608" i="32"/>
  <c r="C5609" i="32"/>
  <c r="C5610" i="32"/>
  <c r="C5611" i="32"/>
  <c r="C5612" i="32"/>
  <c r="C5613" i="32"/>
  <c r="C5614" i="32"/>
  <c r="C5615" i="32"/>
  <c r="C5616" i="32"/>
  <c r="C5617" i="32"/>
  <c r="C5618" i="32"/>
  <c r="C5619" i="32"/>
  <c r="C5620" i="32"/>
  <c r="C5621" i="32"/>
  <c r="C5622" i="32"/>
  <c r="C5623" i="32"/>
  <c r="C5624" i="32"/>
  <c r="C5625" i="32"/>
  <c r="C5626" i="32"/>
  <c r="C5627" i="32"/>
  <c r="C5628" i="32"/>
  <c r="C5629" i="32"/>
  <c r="C5630" i="32"/>
  <c r="C5631" i="32"/>
  <c r="C5632" i="32"/>
  <c r="C5633" i="32"/>
  <c r="C5634" i="32"/>
  <c r="C5635" i="32"/>
  <c r="C5636" i="32"/>
  <c r="C5637" i="32"/>
  <c r="C5638" i="32"/>
  <c r="C5639" i="32"/>
  <c r="C5640" i="32"/>
  <c r="C5641" i="32"/>
  <c r="C5642" i="32"/>
  <c r="C5643" i="32"/>
  <c r="C5644" i="32"/>
  <c r="C5645" i="32"/>
  <c r="C5646" i="32"/>
  <c r="C5647" i="32"/>
  <c r="C5648" i="32"/>
  <c r="C5649" i="32"/>
  <c r="C5650" i="32"/>
  <c r="C5651" i="32"/>
  <c r="C5652" i="32"/>
  <c r="C5653" i="32"/>
  <c r="C5654" i="32"/>
  <c r="C5655" i="32"/>
  <c r="C5656" i="32"/>
  <c r="C5657" i="32"/>
  <c r="C5658" i="32"/>
  <c r="C5659" i="32"/>
  <c r="C5660" i="32"/>
  <c r="C5661" i="32"/>
  <c r="C5662" i="32"/>
  <c r="C5663" i="32"/>
  <c r="C5664" i="32"/>
  <c r="C5665" i="32"/>
  <c r="C5666" i="32"/>
  <c r="C5667" i="32"/>
  <c r="C5668" i="32"/>
  <c r="C5669" i="32"/>
  <c r="C5670" i="32"/>
  <c r="C5671" i="32"/>
  <c r="C5672" i="32"/>
  <c r="C5673" i="32"/>
  <c r="C5674" i="32"/>
  <c r="C5675" i="32"/>
  <c r="C5676" i="32"/>
  <c r="C5677" i="32"/>
  <c r="C5678" i="32"/>
  <c r="C5679" i="32"/>
  <c r="C5680" i="32"/>
  <c r="C5681" i="32"/>
  <c r="C5682" i="32"/>
  <c r="C5683" i="32"/>
  <c r="C5684" i="32"/>
  <c r="C5685" i="32"/>
  <c r="C5686" i="32"/>
  <c r="C5687" i="32"/>
  <c r="C5688" i="32"/>
  <c r="C5689" i="32"/>
  <c r="C5690" i="32"/>
  <c r="C5691" i="32"/>
  <c r="C5692" i="32"/>
  <c r="C5693" i="32"/>
  <c r="C5694" i="32"/>
  <c r="C5695" i="32"/>
  <c r="C5696" i="32"/>
  <c r="C5697" i="32"/>
  <c r="C5698" i="32"/>
  <c r="C5699" i="32"/>
  <c r="C5700" i="32"/>
  <c r="C5701" i="32"/>
  <c r="C5702" i="32"/>
  <c r="C5703" i="32"/>
  <c r="C5704" i="32"/>
  <c r="C5705" i="32"/>
  <c r="C5706" i="32"/>
  <c r="C5707" i="32"/>
  <c r="C5708" i="32"/>
  <c r="C5709" i="32"/>
  <c r="C5710" i="32"/>
  <c r="C5711" i="32"/>
  <c r="C5712" i="32"/>
  <c r="C5713" i="32"/>
  <c r="C5714" i="32"/>
  <c r="C5715" i="32"/>
  <c r="C5716" i="32"/>
  <c r="C5717" i="32"/>
  <c r="C5718" i="32"/>
  <c r="C5719" i="32"/>
  <c r="C5720" i="32"/>
  <c r="C5721" i="32"/>
  <c r="C5722" i="32"/>
  <c r="C5723" i="32"/>
  <c r="C5724" i="32"/>
  <c r="C5725" i="32"/>
  <c r="C5726" i="32"/>
  <c r="C5727" i="32"/>
  <c r="C5728" i="32"/>
  <c r="C5729" i="32"/>
  <c r="C5730" i="32"/>
  <c r="C5731" i="32"/>
  <c r="C5732" i="32"/>
  <c r="C5733" i="32"/>
  <c r="C5734" i="32"/>
  <c r="C5735" i="32"/>
  <c r="C5736" i="32"/>
  <c r="C5737" i="32"/>
  <c r="C5738" i="32"/>
  <c r="C5739" i="32"/>
  <c r="C5740" i="32"/>
  <c r="C5741" i="32"/>
  <c r="C5742" i="32"/>
  <c r="D5742" i="32" s="1"/>
  <c r="D5743" i="32" s="1"/>
  <c r="D5744" i="32" s="1"/>
  <c r="D5745" i="32" s="1"/>
  <c r="D5746" i="32" s="1"/>
  <c r="D5747" i="32" s="1"/>
  <c r="D5748" i="32" s="1"/>
  <c r="D5749" i="32" s="1"/>
  <c r="D5750" i="32" s="1"/>
  <c r="D5751" i="32" s="1"/>
  <c r="D5752" i="32" s="1"/>
  <c r="D5753" i="32" s="1"/>
  <c r="D5754" i="32" s="1"/>
  <c r="D5755" i="32" s="1"/>
  <c r="D5756" i="32" s="1"/>
  <c r="D5757" i="32" s="1"/>
  <c r="D5758" i="32" s="1"/>
  <c r="D5759" i="32" s="1"/>
  <c r="D5760" i="32" s="1"/>
  <c r="D5761" i="32" s="1"/>
  <c r="D5762" i="32" s="1"/>
  <c r="D5763" i="32" s="1"/>
  <c r="D5764" i="32" s="1"/>
  <c r="D5765" i="32" s="1"/>
  <c r="D5766" i="32" s="1"/>
  <c r="D5767" i="32" s="1"/>
  <c r="D5768" i="32" s="1"/>
  <c r="D5769" i="32" s="1"/>
  <c r="D5770" i="32" s="1"/>
  <c r="D5771" i="32" s="1"/>
  <c r="D5772" i="32" s="1"/>
  <c r="D5773" i="32" s="1"/>
  <c r="D5774" i="32" s="1"/>
  <c r="D5775" i="32" s="1"/>
  <c r="D5776" i="32" s="1"/>
  <c r="D5777" i="32" s="1"/>
  <c r="D5778" i="32" s="1"/>
  <c r="D5779" i="32" s="1"/>
  <c r="D5780" i="32" s="1"/>
  <c r="D5781" i="32" s="1"/>
  <c r="D5782" i="32" s="1"/>
  <c r="D5783" i="32" s="1"/>
  <c r="D5784" i="32" s="1"/>
  <c r="D5785" i="32" s="1"/>
  <c r="D5786" i="32" s="1"/>
  <c r="D5787" i="32" s="1"/>
  <c r="D5788" i="32" s="1"/>
  <c r="D5789" i="32" s="1"/>
  <c r="D5790" i="32" s="1"/>
  <c r="D5791" i="32" s="1"/>
  <c r="D5792" i="32" s="1"/>
  <c r="D5793" i="32" s="1"/>
  <c r="D5794" i="32" s="1"/>
  <c r="D5795" i="32" s="1"/>
  <c r="D5796" i="32" s="1"/>
  <c r="D5797" i="32" s="1"/>
  <c r="D5798" i="32" s="1"/>
  <c r="D5799" i="32" s="1"/>
  <c r="D5800" i="32" s="1"/>
  <c r="D5801" i="32" s="1"/>
  <c r="D5802" i="32" s="1"/>
  <c r="D5803" i="32" s="1"/>
  <c r="D5804" i="32" s="1"/>
  <c r="D5805" i="32" s="1"/>
  <c r="D5806" i="32" s="1"/>
  <c r="D5807" i="32" s="1"/>
  <c r="D5808" i="32" s="1"/>
  <c r="D5809" i="32" s="1"/>
  <c r="D5810" i="32" s="1"/>
  <c r="D5811" i="32" s="1"/>
  <c r="D5812" i="32" s="1"/>
  <c r="D5813" i="32" s="1"/>
  <c r="D5814" i="32" s="1"/>
  <c r="D5815" i="32" s="1"/>
  <c r="D5816" i="32" s="1"/>
  <c r="D5817" i="32" s="1"/>
  <c r="D5818" i="32" s="1"/>
  <c r="D5819" i="32" s="1"/>
  <c r="D5820" i="32" s="1"/>
  <c r="D5821" i="32" s="1"/>
  <c r="D5822" i="32" s="1"/>
  <c r="D5823" i="32" s="1"/>
  <c r="D5824" i="32" s="1"/>
  <c r="D5825" i="32" s="1"/>
  <c r="D5826" i="32" s="1"/>
  <c r="D5827" i="32" s="1"/>
  <c r="D5828" i="32" s="1"/>
  <c r="D5829" i="32" s="1"/>
  <c r="D5830" i="32" s="1"/>
  <c r="D5831" i="32" s="1"/>
  <c r="D5832" i="32" s="1"/>
  <c r="D5833" i="32" s="1"/>
  <c r="D5834" i="32" s="1"/>
  <c r="D5835" i="32" s="1"/>
  <c r="D5836" i="32" s="1"/>
  <c r="D5837" i="32" s="1"/>
  <c r="D5838" i="32" s="1"/>
  <c r="D5839" i="32" s="1"/>
  <c r="D5840" i="32" s="1"/>
  <c r="D5841" i="32" s="1"/>
  <c r="D5842" i="32" s="1"/>
  <c r="D5843" i="32" s="1"/>
  <c r="D5844" i="32" s="1"/>
  <c r="D5845" i="32" s="1"/>
  <c r="D5846" i="32" s="1"/>
  <c r="D5847" i="32" s="1"/>
  <c r="D5848" i="32" s="1"/>
  <c r="D5849" i="32" s="1"/>
  <c r="D5850" i="32" s="1"/>
  <c r="D5851" i="32" s="1"/>
  <c r="D5852" i="32" s="1"/>
  <c r="D5853" i="32" s="1"/>
  <c r="D5854" i="32" s="1"/>
  <c r="D5855" i="32" s="1"/>
  <c r="D5856" i="32" s="1"/>
  <c r="D5857" i="32" s="1"/>
  <c r="D5858" i="32" s="1"/>
  <c r="D5859" i="32" s="1"/>
  <c r="D5860" i="32" s="1"/>
  <c r="D5861" i="32" s="1"/>
  <c r="D5862" i="32" s="1"/>
  <c r="D5863" i="32" s="1"/>
  <c r="D5864" i="32" s="1"/>
  <c r="D5865" i="32" s="1"/>
  <c r="D5866" i="32" s="1"/>
  <c r="D5867" i="32" s="1"/>
  <c r="D5868" i="32" s="1"/>
  <c r="D5869" i="32" s="1"/>
  <c r="D5870" i="32" s="1"/>
  <c r="D5871" i="32" s="1"/>
  <c r="D5872" i="32" s="1"/>
  <c r="D5873" i="32" s="1"/>
  <c r="D5874" i="32" s="1"/>
  <c r="D5875" i="32" s="1"/>
  <c r="D5876" i="32" s="1"/>
  <c r="D5877" i="32" s="1"/>
  <c r="D5878" i="32" s="1"/>
  <c r="D5879" i="32" s="1"/>
  <c r="D5880" i="32" s="1"/>
  <c r="D5881" i="32" s="1"/>
  <c r="D5882" i="32" s="1"/>
  <c r="D5883" i="32" s="1"/>
  <c r="D5884" i="32" s="1"/>
  <c r="D5885" i="32" s="1"/>
  <c r="D5886" i="32" s="1"/>
  <c r="D5887" i="32" s="1"/>
  <c r="D5888" i="32" s="1"/>
  <c r="D5889" i="32" s="1"/>
  <c r="D5890" i="32" s="1"/>
  <c r="D5891" i="32" s="1"/>
  <c r="D5892" i="32" s="1"/>
  <c r="D5893" i="32" s="1"/>
  <c r="D5894" i="32" s="1"/>
  <c r="D5895" i="32" s="1"/>
  <c r="D5896" i="32" s="1"/>
  <c r="D5897" i="32" s="1"/>
  <c r="D5898" i="32" s="1"/>
  <c r="D5899" i="32" s="1"/>
  <c r="D5900" i="32" s="1"/>
  <c r="D5901" i="32" s="1"/>
  <c r="D5902" i="32" s="1"/>
  <c r="D5903" i="32" s="1"/>
  <c r="D5904" i="32" s="1"/>
  <c r="D5905" i="32" s="1"/>
  <c r="D5906" i="32" s="1"/>
  <c r="D5907" i="32" s="1"/>
  <c r="D5908" i="32" s="1"/>
  <c r="D5909" i="32" s="1"/>
  <c r="D5910" i="32" s="1"/>
  <c r="D5911" i="32" s="1"/>
  <c r="D5912" i="32" s="1"/>
  <c r="D5913" i="32" s="1"/>
  <c r="D5914" i="32" s="1"/>
  <c r="D5915" i="32" s="1"/>
  <c r="D5916" i="32" s="1"/>
  <c r="D5917" i="32" s="1"/>
  <c r="D5918" i="32" s="1"/>
  <c r="D5919" i="32" s="1"/>
  <c r="D5920" i="32" s="1"/>
  <c r="D5921" i="32" s="1"/>
  <c r="D5922" i="32" s="1"/>
  <c r="D5923" i="32" s="1"/>
  <c r="D5924" i="32" s="1"/>
  <c r="D5925" i="32" s="1"/>
  <c r="D5926" i="32" s="1"/>
  <c r="D5927" i="32" s="1"/>
  <c r="D5928" i="32" s="1"/>
  <c r="D5929" i="32" s="1"/>
  <c r="D5930" i="32" s="1"/>
  <c r="D5931" i="32" s="1"/>
  <c r="D5932" i="32" s="1"/>
  <c r="D5933" i="32" s="1"/>
  <c r="D5934" i="32" s="1"/>
  <c r="D5935" i="32" s="1"/>
  <c r="D5936" i="32" s="1"/>
  <c r="D5937" i="32" s="1"/>
  <c r="D5938" i="32" s="1"/>
  <c r="D5939" i="32" s="1"/>
  <c r="D5940" i="32" s="1"/>
  <c r="D5941" i="32" s="1"/>
  <c r="D5942" i="32" s="1"/>
  <c r="D5943" i="32" s="1"/>
  <c r="D5944" i="32" s="1"/>
  <c r="D5945" i="32" s="1"/>
  <c r="D5946" i="32" s="1"/>
  <c r="D5947" i="32" s="1"/>
  <c r="D5948" i="32" s="1"/>
  <c r="D5949" i="32" s="1"/>
  <c r="D5950" i="32" s="1"/>
  <c r="D5951" i="32" s="1"/>
  <c r="D5952" i="32" s="1"/>
  <c r="D5953" i="32" s="1"/>
  <c r="D5954" i="32" s="1"/>
  <c r="D5955" i="32" s="1"/>
  <c r="D5956" i="32" s="1"/>
  <c r="D5957" i="32" s="1"/>
  <c r="D5958" i="32" s="1"/>
  <c r="D5959" i="32" s="1"/>
  <c r="D5960" i="32" s="1"/>
  <c r="D5961" i="32" s="1"/>
  <c r="D5962" i="32" s="1"/>
  <c r="D5963" i="32" s="1"/>
  <c r="D5964" i="32" s="1"/>
  <c r="D5965" i="32" s="1"/>
  <c r="D5966" i="32" s="1"/>
  <c r="D5967" i="32" s="1"/>
  <c r="D5968" i="32" s="1"/>
  <c r="D5969" i="32" s="1"/>
  <c r="D5970" i="32" s="1"/>
  <c r="D5971" i="32" s="1"/>
  <c r="D5972" i="32" s="1"/>
  <c r="D5973" i="32" s="1"/>
  <c r="D5974" i="32" s="1"/>
  <c r="D5975" i="32" s="1"/>
  <c r="D5976" i="32" s="1"/>
  <c r="D5977" i="32" s="1"/>
  <c r="D5978" i="32" s="1"/>
  <c r="D5979" i="32" s="1"/>
  <c r="D5980" i="32" s="1"/>
  <c r="D5981" i="32" s="1"/>
  <c r="D5982" i="32" s="1"/>
  <c r="D5983" i="32" s="1"/>
  <c r="D5984" i="32" s="1"/>
  <c r="D5985" i="32" s="1"/>
  <c r="D5986" i="32" s="1"/>
  <c r="D5987" i="32" s="1"/>
  <c r="D5988" i="32" s="1"/>
  <c r="D5989" i="32" s="1"/>
  <c r="D5990" i="32" s="1"/>
  <c r="D5991" i="32" s="1"/>
  <c r="D5992" i="32" s="1"/>
  <c r="D5993" i="32" s="1"/>
  <c r="D5994" i="32" s="1"/>
  <c r="D5995" i="32" s="1"/>
  <c r="D5996" i="32" s="1"/>
  <c r="D5997" i="32" s="1"/>
  <c r="D5998" i="32" s="1"/>
  <c r="D5999" i="32" s="1"/>
  <c r="D6000" i="32" s="1"/>
  <c r="D6001" i="32" s="1"/>
  <c r="D6002" i="32" s="1"/>
  <c r="C5743" i="32"/>
  <c r="C5744" i="32"/>
  <c r="C5745" i="32"/>
  <c r="C5746" i="32"/>
  <c r="C5747" i="32"/>
  <c r="C5748" i="32"/>
  <c r="C5749" i="32"/>
  <c r="C5750" i="32"/>
  <c r="C5751" i="32"/>
  <c r="C5752" i="32"/>
  <c r="C5753" i="32"/>
  <c r="C5754" i="32"/>
  <c r="C5755" i="32"/>
  <c r="C5756" i="32"/>
  <c r="C5757" i="32"/>
  <c r="C5758" i="32"/>
  <c r="C5759" i="32"/>
  <c r="C5760" i="32"/>
  <c r="C5761" i="32"/>
  <c r="C5762" i="32"/>
  <c r="C5763" i="32"/>
  <c r="C5764" i="32"/>
  <c r="C5765" i="32"/>
  <c r="C5766" i="32"/>
  <c r="C5767" i="32"/>
  <c r="C5768" i="32"/>
  <c r="C5769" i="32"/>
  <c r="C5770" i="32"/>
  <c r="C5771" i="32"/>
  <c r="C5772" i="32"/>
  <c r="C5773" i="32"/>
  <c r="C5774" i="32"/>
  <c r="C5775" i="32"/>
  <c r="C5776" i="32"/>
  <c r="C5777" i="32"/>
  <c r="C5778" i="32"/>
  <c r="C5779" i="32"/>
  <c r="C5780" i="32"/>
  <c r="C5781" i="32"/>
  <c r="C5782" i="32"/>
  <c r="C5783" i="32"/>
  <c r="C5784" i="32"/>
  <c r="C5785" i="32"/>
  <c r="C5786" i="32"/>
  <c r="C5787" i="32"/>
  <c r="C5788" i="32"/>
  <c r="C5789" i="32"/>
  <c r="C5790" i="32"/>
  <c r="C5791" i="32"/>
  <c r="C5792" i="32"/>
  <c r="C5793" i="32"/>
  <c r="C5794" i="32"/>
  <c r="C5795" i="32"/>
  <c r="C5796" i="32"/>
  <c r="C5797" i="32"/>
  <c r="C5798" i="32"/>
  <c r="C5799" i="32"/>
  <c r="C5800" i="32"/>
  <c r="C5801" i="32"/>
  <c r="C5802" i="32"/>
  <c r="C5803" i="32"/>
  <c r="C5804" i="32"/>
  <c r="C5805" i="32"/>
  <c r="C5806" i="32"/>
  <c r="C5807" i="32"/>
  <c r="C5808" i="32"/>
  <c r="C5809" i="32"/>
  <c r="C5810" i="32"/>
  <c r="C5811" i="32"/>
  <c r="C5812" i="32"/>
  <c r="C5813" i="32"/>
  <c r="C5814" i="32"/>
  <c r="C5815" i="32"/>
  <c r="C5816" i="32"/>
  <c r="C5817" i="32"/>
  <c r="C5818" i="32"/>
  <c r="C5819" i="32"/>
  <c r="C5820" i="32"/>
  <c r="C5821" i="32"/>
  <c r="C5822" i="32"/>
  <c r="C5823" i="32"/>
  <c r="C5824" i="32"/>
  <c r="C5825" i="32"/>
  <c r="C5826" i="32"/>
  <c r="C5827" i="32"/>
  <c r="C5828" i="32"/>
  <c r="C5829" i="32"/>
  <c r="C5830" i="32"/>
  <c r="C5831" i="32"/>
  <c r="C5832" i="32"/>
  <c r="C5833" i="32"/>
  <c r="C5834" i="32"/>
  <c r="C5835" i="32"/>
  <c r="C5836" i="32"/>
  <c r="C5837" i="32"/>
  <c r="C5838" i="32"/>
  <c r="C5839" i="32"/>
  <c r="C5840" i="32"/>
  <c r="C5841" i="32"/>
  <c r="C5842" i="32"/>
  <c r="C5843" i="32"/>
  <c r="C5844" i="32"/>
  <c r="C5845" i="32"/>
  <c r="C5846" i="32"/>
  <c r="C5847" i="32"/>
  <c r="C5848" i="32"/>
  <c r="C5849" i="32"/>
  <c r="C5850" i="32"/>
  <c r="C5851" i="32"/>
  <c r="C5852" i="32"/>
  <c r="C5853" i="32"/>
  <c r="C5854" i="32"/>
  <c r="C5855" i="32"/>
  <c r="C5856" i="32"/>
  <c r="C5857" i="32"/>
  <c r="C5858" i="32"/>
  <c r="C5859" i="32"/>
  <c r="C5860" i="32"/>
  <c r="C5861" i="32"/>
  <c r="C5862" i="32"/>
  <c r="C5863" i="32"/>
  <c r="C5864" i="32"/>
  <c r="C5865" i="32"/>
  <c r="C5866" i="32"/>
  <c r="C5867" i="32"/>
  <c r="C5868" i="32"/>
  <c r="C5869" i="32"/>
  <c r="C5870" i="32"/>
  <c r="C5871" i="32"/>
  <c r="C5872" i="32"/>
  <c r="C5873" i="32"/>
  <c r="C5874" i="32"/>
  <c r="C5875" i="32"/>
  <c r="C5876" i="32"/>
  <c r="C5877" i="32"/>
  <c r="C5878" i="32"/>
  <c r="C5879" i="32"/>
  <c r="C5880" i="32"/>
  <c r="C5881" i="32"/>
  <c r="C5882" i="32"/>
  <c r="C5883" i="32"/>
  <c r="C5884" i="32"/>
  <c r="C5885" i="32"/>
  <c r="C5886" i="32"/>
  <c r="C5887" i="32"/>
  <c r="C5888" i="32"/>
  <c r="C5889" i="32"/>
  <c r="C5890" i="32"/>
  <c r="C5891" i="32"/>
  <c r="C5892" i="32"/>
  <c r="C5893" i="32"/>
  <c r="C5894" i="32"/>
  <c r="C5895" i="32"/>
  <c r="C5896" i="32"/>
  <c r="C5897" i="32"/>
  <c r="C5898" i="32"/>
  <c r="C5899" i="32"/>
  <c r="C5900" i="32"/>
  <c r="C5901" i="32"/>
  <c r="C5902" i="32"/>
  <c r="C5903" i="32"/>
  <c r="C5904" i="32"/>
  <c r="C5905" i="32"/>
  <c r="C5906" i="32"/>
  <c r="C5907" i="32"/>
  <c r="C5908" i="32"/>
  <c r="C5909" i="32"/>
  <c r="C5910" i="32"/>
  <c r="C5911" i="32"/>
  <c r="C5912" i="32"/>
  <c r="C5913" i="32"/>
  <c r="C5914" i="32"/>
  <c r="C5915" i="32"/>
  <c r="C5916" i="32"/>
  <c r="C5917" i="32"/>
  <c r="C5918" i="32"/>
  <c r="C5919" i="32"/>
  <c r="C5920" i="32"/>
  <c r="C5921" i="32"/>
  <c r="C5922" i="32"/>
  <c r="C5923" i="32"/>
  <c r="C5924" i="32"/>
  <c r="C5925" i="32"/>
  <c r="C5926" i="32"/>
  <c r="C5927" i="32"/>
  <c r="C5928" i="32"/>
  <c r="C5929" i="32"/>
  <c r="C5930" i="32"/>
  <c r="C5931" i="32"/>
  <c r="C5932" i="32"/>
  <c r="C5933" i="32"/>
  <c r="C5934" i="32"/>
  <c r="C5935" i="32"/>
  <c r="C5936" i="32"/>
  <c r="C5937" i="32"/>
  <c r="C5938" i="32"/>
  <c r="C5939" i="32"/>
  <c r="C5940" i="32"/>
  <c r="C5941" i="32"/>
  <c r="C5942" i="32"/>
  <c r="C5943" i="32"/>
  <c r="C5944" i="32"/>
  <c r="C5945" i="32"/>
  <c r="C5946" i="32"/>
  <c r="C5947" i="32"/>
  <c r="C5948" i="32"/>
  <c r="C5949" i="32"/>
  <c r="C5950" i="32"/>
  <c r="C5951" i="32"/>
  <c r="C5952" i="32"/>
  <c r="C5953" i="32"/>
  <c r="C5954" i="32"/>
  <c r="C5955" i="32"/>
  <c r="C5956" i="32"/>
  <c r="C5957" i="32"/>
  <c r="C5958" i="32"/>
  <c r="C5959" i="32"/>
  <c r="C5960" i="32"/>
  <c r="C5961" i="32"/>
  <c r="C5962" i="32"/>
  <c r="C5963" i="32"/>
  <c r="C5964" i="32"/>
  <c r="C5965" i="32"/>
  <c r="C5966" i="32"/>
  <c r="C5967" i="32"/>
  <c r="C5968" i="32"/>
  <c r="C5969" i="32"/>
  <c r="C5970" i="32"/>
  <c r="C5971" i="32"/>
  <c r="C5972" i="32"/>
  <c r="C5973" i="32"/>
  <c r="C5974" i="32"/>
  <c r="C5975" i="32"/>
  <c r="C5976" i="32"/>
  <c r="C5977" i="32"/>
  <c r="C5978" i="32"/>
  <c r="C5979" i="32"/>
  <c r="C5980" i="32"/>
  <c r="C5981" i="32"/>
  <c r="C5982" i="32"/>
  <c r="C5983" i="32"/>
  <c r="C5984" i="32"/>
  <c r="C5985" i="32"/>
  <c r="C5986" i="32"/>
  <c r="C5987" i="32"/>
  <c r="C5988" i="32"/>
  <c r="C5989" i="32"/>
  <c r="C5990" i="32"/>
  <c r="C5991" i="32"/>
  <c r="C5992" i="32"/>
  <c r="C5993" i="32"/>
  <c r="C5994" i="32"/>
  <c r="C5995" i="32"/>
  <c r="C5996" i="32"/>
  <c r="C5997" i="32"/>
  <c r="C5998" i="32"/>
  <c r="C5999" i="32"/>
  <c r="C6000" i="32"/>
  <c r="C6001" i="32"/>
  <c r="C6002" i="32"/>
  <c r="C6003" i="32"/>
  <c r="C6004" i="32"/>
  <c r="D6004" i="32" s="1"/>
  <c r="D6005" i="32" s="1"/>
  <c r="D6006" i="32" s="1"/>
  <c r="D6007" i="32" s="1"/>
  <c r="D6008" i="32" s="1"/>
  <c r="D6009" i="32" s="1"/>
  <c r="D6010" i="32" s="1"/>
  <c r="D6011" i="32" s="1"/>
  <c r="C6005" i="32"/>
  <c r="C6006" i="32"/>
  <c r="C6007" i="32"/>
  <c r="C6008" i="32"/>
  <c r="C6009" i="32"/>
  <c r="C6010" i="32"/>
  <c r="C6011" i="32"/>
  <c r="C6012" i="32"/>
  <c r="C6013" i="32"/>
  <c r="C6014" i="32"/>
  <c r="C6015" i="32"/>
  <c r="C6016" i="32"/>
  <c r="C6017" i="32"/>
  <c r="C6018" i="32"/>
  <c r="C6019" i="32"/>
  <c r="C6020" i="32"/>
  <c r="C6021" i="32"/>
  <c r="C6022" i="32"/>
  <c r="C6023" i="32"/>
  <c r="C6024" i="32"/>
  <c r="C6025" i="32"/>
  <c r="C6026" i="32"/>
  <c r="C6027" i="32"/>
  <c r="C6028" i="32"/>
  <c r="C6029" i="32"/>
  <c r="C6030" i="32"/>
  <c r="C6031" i="32"/>
  <c r="C6032" i="32"/>
  <c r="C6033" i="32"/>
  <c r="C6034" i="32"/>
  <c r="C6035" i="32"/>
  <c r="C6036" i="32"/>
  <c r="C6037" i="32"/>
  <c r="C6038" i="32"/>
  <c r="C6039" i="32"/>
  <c r="C6040" i="32"/>
  <c r="C6041" i="32"/>
  <c r="C6042" i="32"/>
  <c r="C6043" i="32"/>
  <c r="C6044" i="32"/>
  <c r="C6045" i="32"/>
  <c r="C6046" i="32"/>
  <c r="C6047" i="32"/>
  <c r="C6048" i="32"/>
  <c r="C6049" i="32"/>
  <c r="C6050" i="32"/>
  <c r="C6051" i="32"/>
  <c r="C6052" i="32"/>
  <c r="C6053" i="32"/>
  <c r="C6054" i="32"/>
  <c r="C6055" i="32"/>
  <c r="C6056" i="32"/>
  <c r="C6057" i="32"/>
  <c r="C6058" i="32"/>
  <c r="C6059" i="32"/>
  <c r="C6060" i="32"/>
  <c r="C6061" i="32"/>
  <c r="C6062" i="32"/>
  <c r="C6063" i="32"/>
  <c r="C6064" i="32"/>
  <c r="C6065" i="32"/>
  <c r="C6066" i="32"/>
  <c r="C6067" i="32"/>
  <c r="C6068" i="32"/>
  <c r="C6069" i="32"/>
  <c r="C6070" i="32"/>
  <c r="C6071" i="32"/>
  <c r="C6072" i="32"/>
  <c r="C6073" i="32"/>
  <c r="C6074" i="32"/>
  <c r="C6075" i="32"/>
  <c r="C6076" i="32"/>
  <c r="C6077" i="32"/>
  <c r="C6078" i="32"/>
  <c r="C6079" i="32"/>
  <c r="C6080" i="32"/>
  <c r="C6081" i="32"/>
  <c r="C6082" i="32"/>
  <c r="C6083" i="32"/>
  <c r="C6084" i="32"/>
  <c r="C6085" i="32"/>
  <c r="C6086" i="32"/>
  <c r="C6087" i="32"/>
  <c r="C6088" i="32"/>
  <c r="C6089" i="32"/>
  <c r="C6090" i="32"/>
  <c r="C6091" i="32"/>
  <c r="C6092" i="32"/>
  <c r="C6093" i="32"/>
  <c r="C6094" i="32"/>
  <c r="C6095" i="32"/>
  <c r="C6096" i="32"/>
  <c r="C6097" i="32"/>
  <c r="C6098" i="32"/>
  <c r="C6099" i="32"/>
  <c r="C6100" i="32"/>
  <c r="C6101" i="32"/>
  <c r="C6102" i="32"/>
  <c r="C6103" i="32"/>
  <c r="C6104" i="32"/>
  <c r="C6105" i="32"/>
  <c r="C6106" i="32"/>
  <c r="C6107" i="32"/>
  <c r="C6108" i="32"/>
  <c r="C6109" i="32"/>
  <c r="C6110" i="32"/>
  <c r="C6111" i="32"/>
  <c r="C6112" i="32"/>
  <c r="C6113" i="32"/>
  <c r="C6114" i="32"/>
  <c r="C6115" i="32"/>
  <c r="C6116" i="32"/>
  <c r="C6117" i="32"/>
  <c r="C6118" i="32"/>
  <c r="C6119" i="32"/>
  <c r="C6120" i="32"/>
  <c r="C6121" i="32"/>
  <c r="C6122" i="32"/>
  <c r="C6123" i="32"/>
  <c r="C6124" i="32"/>
  <c r="C6125" i="32"/>
  <c r="C6126" i="32"/>
  <c r="C6127" i="32"/>
  <c r="C6128" i="32"/>
  <c r="C6129" i="32"/>
  <c r="C6130" i="32"/>
  <c r="C6131" i="32"/>
  <c r="C6132" i="32"/>
  <c r="C6133" i="32"/>
  <c r="C6134" i="32"/>
  <c r="C6135" i="32"/>
  <c r="C6136" i="32"/>
  <c r="C6137" i="32"/>
  <c r="C6138" i="32"/>
  <c r="C6139" i="32"/>
  <c r="C6140" i="32"/>
  <c r="C6141" i="32"/>
  <c r="C6142" i="32"/>
  <c r="C6143" i="32"/>
  <c r="C6144" i="32"/>
  <c r="C6145" i="32"/>
  <c r="C6146" i="32"/>
  <c r="C6147" i="32"/>
  <c r="C6148" i="32"/>
  <c r="C6149" i="32"/>
  <c r="C6150" i="32"/>
  <c r="C6151" i="32"/>
  <c r="C6152" i="32"/>
  <c r="C6153" i="32"/>
  <c r="C6154" i="32"/>
  <c r="C6155" i="32"/>
  <c r="C6156" i="32"/>
  <c r="C6157" i="32"/>
  <c r="C6158" i="32"/>
  <c r="C6159" i="32"/>
  <c r="C6160" i="32"/>
  <c r="C6161" i="32"/>
  <c r="C6162" i="32"/>
  <c r="C6163" i="32"/>
  <c r="C6164" i="32"/>
  <c r="C6165" i="32"/>
  <c r="C6166" i="32"/>
  <c r="C6167" i="32"/>
  <c r="C6168" i="32"/>
  <c r="C6169" i="32"/>
  <c r="C6170" i="32"/>
  <c r="C6171" i="32"/>
  <c r="C6172" i="32"/>
  <c r="C6173" i="32"/>
  <c r="C6174" i="32"/>
  <c r="C6175" i="32"/>
  <c r="C6176" i="32"/>
  <c r="C6177" i="32"/>
  <c r="C6178" i="32"/>
  <c r="C6179" i="32"/>
  <c r="C6180" i="32"/>
  <c r="C6181" i="32"/>
  <c r="C6182" i="32"/>
  <c r="C6183" i="32"/>
  <c r="C6184" i="32"/>
  <c r="C6185" i="32"/>
  <c r="C6186" i="32"/>
  <c r="C6187" i="32"/>
  <c r="C6188" i="32"/>
  <c r="C6189" i="32"/>
  <c r="C6190" i="32"/>
  <c r="C6191" i="32"/>
  <c r="C6192" i="32"/>
  <c r="C6193" i="32"/>
  <c r="C6194" i="32"/>
  <c r="C6195" i="32"/>
  <c r="C6196" i="32"/>
  <c r="C6197" i="32"/>
  <c r="C6198" i="32"/>
  <c r="C6199" i="32"/>
  <c r="C6200" i="32"/>
  <c r="C6201" i="32"/>
  <c r="C6202" i="32"/>
  <c r="C6203" i="32"/>
  <c r="C6204" i="32"/>
  <c r="C6205" i="32"/>
  <c r="C6206" i="32"/>
  <c r="C6207" i="32"/>
  <c r="C6208" i="32"/>
  <c r="C6209" i="32"/>
  <c r="C6210" i="32"/>
  <c r="C6211" i="32"/>
  <c r="C6212" i="32"/>
  <c r="C6213" i="32"/>
  <c r="C6214" i="32"/>
  <c r="C6215" i="32"/>
  <c r="C6216" i="32"/>
  <c r="C6217" i="32"/>
  <c r="C6218" i="32"/>
  <c r="C6219" i="32"/>
  <c r="C6220" i="32"/>
  <c r="C6221" i="32"/>
  <c r="C6222" i="32"/>
  <c r="C6223" i="32"/>
  <c r="C6224" i="32"/>
  <c r="C6225" i="32"/>
  <c r="C6226" i="32"/>
  <c r="C6227" i="32"/>
  <c r="C6228" i="32"/>
  <c r="C6229" i="32"/>
  <c r="C6230" i="32"/>
  <c r="C6231" i="32"/>
  <c r="C6232" i="32"/>
  <c r="C6233" i="32"/>
  <c r="C6234" i="32"/>
  <c r="C6235" i="32"/>
  <c r="C6236" i="32"/>
  <c r="C6237" i="32"/>
  <c r="C6238" i="32"/>
  <c r="C6239" i="32"/>
  <c r="C6240" i="32"/>
  <c r="C6241" i="32"/>
  <c r="C6242" i="32"/>
  <c r="C6243" i="32"/>
  <c r="C6244" i="32"/>
  <c r="C6245" i="32"/>
  <c r="C6246" i="32"/>
  <c r="C6247" i="32"/>
  <c r="C6248" i="32"/>
  <c r="C6249" i="32"/>
  <c r="C6250" i="32"/>
  <c r="C6251" i="32"/>
  <c r="C6252" i="32"/>
  <c r="C6253" i="32"/>
  <c r="C6254" i="32"/>
  <c r="C6255" i="32"/>
  <c r="C6256" i="32"/>
  <c r="C6257" i="32"/>
  <c r="C6258" i="32"/>
  <c r="C6259" i="32"/>
  <c r="C6260" i="32"/>
  <c r="C6261" i="32"/>
  <c r="C6262" i="32"/>
  <c r="C6263" i="32"/>
  <c r="C6264" i="32"/>
  <c r="D6264" i="32" s="1"/>
  <c r="C6265" i="32"/>
  <c r="D6265" i="32" s="1"/>
  <c r="C6266" i="32"/>
  <c r="C6267" i="32"/>
  <c r="C6268" i="32"/>
  <c r="C6269" i="32"/>
  <c r="C6270" i="32"/>
  <c r="C6271" i="32"/>
  <c r="C6272" i="32"/>
  <c r="C6273" i="32"/>
  <c r="C6274" i="32"/>
  <c r="C6275" i="32"/>
  <c r="C6276" i="32"/>
  <c r="C6277" i="32"/>
  <c r="C6278" i="32"/>
  <c r="C6279" i="32"/>
  <c r="C6280" i="32"/>
  <c r="C6281" i="32"/>
  <c r="C6282" i="32"/>
  <c r="C6283" i="32"/>
  <c r="C6284" i="32"/>
  <c r="C6285" i="32"/>
  <c r="C6286" i="32"/>
  <c r="C6287" i="32"/>
  <c r="C6288" i="32"/>
  <c r="C6289" i="32"/>
  <c r="C6290" i="32"/>
  <c r="C6291" i="32"/>
  <c r="C6292" i="32"/>
  <c r="C6293" i="32"/>
  <c r="C6294" i="32"/>
  <c r="C6295" i="32"/>
  <c r="C6296" i="32"/>
  <c r="C6297" i="32"/>
  <c r="C6298" i="32"/>
  <c r="C6299" i="32"/>
  <c r="C6300" i="32"/>
  <c r="C6301" i="32"/>
  <c r="C6302" i="32"/>
  <c r="C6303" i="32"/>
  <c r="C6304" i="32"/>
  <c r="C6305" i="32"/>
  <c r="C6306" i="32"/>
  <c r="C6307" i="32"/>
  <c r="C6308" i="32"/>
  <c r="C6309" i="32"/>
  <c r="C6310" i="32"/>
  <c r="C6311" i="32"/>
  <c r="C6312" i="32"/>
  <c r="C6313" i="32"/>
  <c r="C6314" i="32"/>
  <c r="C6315" i="32"/>
  <c r="C6316" i="32"/>
  <c r="C6317" i="32"/>
  <c r="C6318" i="32"/>
  <c r="C6319" i="32"/>
  <c r="C6320" i="32"/>
  <c r="C6321" i="32"/>
  <c r="C6322" i="32"/>
  <c r="C6323" i="32"/>
  <c r="C6324" i="32"/>
  <c r="C6325" i="32"/>
  <c r="C6326" i="32"/>
  <c r="C6327" i="32"/>
  <c r="C6328" i="32"/>
  <c r="C6329" i="32"/>
  <c r="C6330" i="32"/>
  <c r="C6331" i="32"/>
  <c r="C6332" i="32"/>
  <c r="C6333" i="32"/>
  <c r="C6334" i="32"/>
  <c r="C6335" i="32"/>
  <c r="C6336" i="32"/>
  <c r="C6337" i="32"/>
  <c r="C6338" i="32"/>
  <c r="C6339" i="32"/>
  <c r="C6340" i="32"/>
  <c r="C6341" i="32"/>
  <c r="C6342" i="32"/>
  <c r="C6343" i="32"/>
  <c r="C6344" i="32"/>
  <c r="C6345" i="32"/>
  <c r="C6346" i="32"/>
  <c r="C6347" i="32"/>
  <c r="C6348" i="32"/>
  <c r="C6349" i="32"/>
  <c r="C6350" i="32"/>
  <c r="C6351" i="32"/>
  <c r="C6352" i="32"/>
  <c r="C6353" i="32"/>
  <c r="C6354" i="32"/>
  <c r="C6355" i="32"/>
  <c r="C6356" i="32"/>
  <c r="C6357" i="32"/>
  <c r="C6358" i="32"/>
  <c r="C6359" i="32"/>
  <c r="C6360" i="32"/>
  <c r="C6361" i="32"/>
  <c r="C6362" i="32"/>
  <c r="C6363" i="32"/>
  <c r="C6364" i="32"/>
  <c r="C6365" i="32"/>
  <c r="C6366" i="32"/>
  <c r="C6367" i="32"/>
  <c r="C6368" i="32"/>
  <c r="C6369" i="32"/>
  <c r="C6370" i="32"/>
  <c r="C6371" i="32"/>
  <c r="C6372" i="32"/>
  <c r="C6373" i="32"/>
  <c r="C6374" i="32"/>
  <c r="C6375" i="32"/>
  <c r="C6376" i="32"/>
  <c r="C6377" i="32"/>
  <c r="C6378" i="32"/>
  <c r="C6379" i="32"/>
  <c r="C6380" i="32"/>
  <c r="C6381" i="32"/>
  <c r="C6382" i="32"/>
  <c r="C6383" i="32"/>
  <c r="C6384" i="32"/>
  <c r="C6385" i="32"/>
  <c r="C6386" i="32"/>
  <c r="C6387" i="32"/>
  <c r="C6388" i="32"/>
  <c r="C6389" i="32"/>
  <c r="C6390" i="32"/>
  <c r="C6391" i="32"/>
  <c r="C6392" i="32"/>
  <c r="C6393" i="32"/>
  <c r="C6394" i="32"/>
  <c r="C6395" i="32"/>
  <c r="C6396" i="32"/>
  <c r="C6397" i="32"/>
  <c r="C6398" i="32"/>
  <c r="C6399" i="32"/>
  <c r="C6400" i="32"/>
  <c r="C6401" i="32"/>
  <c r="C6402" i="32"/>
  <c r="C6403" i="32"/>
  <c r="C6404" i="32"/>
  <c r="C6405" i="32"/>
  <c r="C6406" i="32"/>
  <c r="C6407" i="32"/>
  <c r="C6408" i="32"/>
  <c r="C6409" i="32"/>
  <c r="C6410" i="32"/>
  <c r="C6411" i="32"/>
  <c r="C6412" i="32"/>
  <c r="C6413" i="32"/>
  <c r="C6414" i="32"/>
  <c r="C6415" i="32"/>
  <c r="C6416" i="32"/>
  <c r="C6417" i="32"/>
  <c r="C6418" i="32"/>
  <c r="C6419" i="32"/>
  <c r="C6420" i="32"/>
  <c r="C6421" i="32"/>
  <c r="C6422" i="32"/>
  <c r="C6423" i="32"/>
  <c r="C6424" i="32"/>
  <c r="C6425" i="32"/>
  <c r="C6426" i="32"/>
  <c r="C6427" i="32"/>
  <c r="C6428" i="32"/>
  <c r="C6429" i="32"/>
  <c r="C6430" i="32"/>
  <c r="C6431" i="32"/>
  <c r="C6432" i="32"/>
  <c r="C6433" i="32"/>
  <c r="C6434" i="32"/>
  <c r="C6435" i="32"/>
  <c r="C6436" i="32"/>
  <c r="C6437" i="32"/>
  <c r="C6438" i="32"/>
  <c r="C6439" i="32"/>
  <c r="C6440" i="32"/>
  <c r="C6441" i="32"/>
  <c r="C6442" i="32"/>
  <c r="C6443" i="32"/>
  <c r="C6444" i="32"/>
  <c r="C6445" i="32"/>
  <c r="C6446" i="32"/>
  <c r="C6447" i="32"/>
  <c r="C6448" i="32"/>
  <c r="C6449" i="32"/>
  <c r="C6450" i="32"/>
  <c r="C6451" i="32"/>
  <c r="C6452" i="32"/>
  <c r="C6453" i="32"/>
  <c r="C6454" i="32"/>
  <c r="C6455" i="32"/>
  <c r="C6456" i="32"/>
  <c r="C6457" i="32"/>
  <c r="C6458" i="32"/>
  <c r="C6459" i="32"/>
  <c r="C6460" i="32"/>
  <c r="C6461" i="32"/>
  <c r="C6462" i="32"/>
  <c r="C6463" i="32"/>
  <c r="C6464" i="32"/>
  <c r="C6465" i="32"/>
  <c r="C6466" i="32"/>
  <c r="C6467" i="32"/>
  <c r="C6468" i="32"/>
  <c r="C6469" i="32"/>
  <c r="C6470" i="32"/>
  <c r="C6471" i="32"/>
  <c r="C6472" i="32"/>
  <c r="C6473" i="32"/>
  <c r="C6474" i="32"/>
  <c r="C6475" i="32"/>
  <c r="C6476" i="32"/>
  <c r="C6477" i="32"/>
  <c r="C6478" i="32"/>
  <c r="C6479" i="32"/>
  <c r="C6480" i="32"/>
  <c r="C6481" i="32"/>
  <c r="C6482" i="32"/>
  <c r="C6483" i="32"/>
  <c r="C6484" i="32"/>
  <c r="C6485" i="32"/>
  <c r="C6486" i="32"/>
  <c r="C6487" i="32"/>
  <c r="C6488" i="32"/>
  <c r="C6489" i="32"/>
  <c r="C6490" i="32"/>
  <c r="C6491" i="32"/>
  <c r="C6492" i="32"/>
  <c r="C6493" i="32"/>
  <c r="C6494" i="32"/>
  <c r="C6495" i="32"/>
  <c r="C6496" i="32"/>
  <c r="C6497" i="32"/>
  <c r="C6498" i="32"/>
  <c r="C6499" i="32"/>
  <c r="C6500" i="32"/>
  <c r="C6501" i="32"/>
  <c r="C6502" i="32"/>
  <c r="C6503" i="32"/>
  <c r="C6504" i="32"/>
  <c r="C6505" i="32"/>
  <c r="C6506" i="32"/>
  <c r="C6507" i="32"/>
  <c r="C6508" i="32"/>
  <c r="C6509" i="32"/>
  <c r="C6510" i="32"/>
  <c r="C6511" i="32"/>
  <c r="C6512" i="32"/>
  <c r="C6513" i="32"/>
  <c r="C6514" i="32"/>
  <c r="C6515" i="32"/>
  <c r="C6516" i="32"/>
  <c r="C6517" i="32"/>
  <c r="C6518" i="32"/>
  <c r="C6519" i="32"/>
  <c r="C6520" i="32"/>
  <c r="C6521" i="32"/>
  <c r="C6522" i="32"/>
  <c r="C6523" i="32"/>
  <c r="C6524" i="32"/>
  <c r="C6525" i="32"/>
  <c r="D6525" i="32" s="1"/>
  <c r="C6526" i="32"/>
  <c r="C6527" i="32"/>
  <c r="C6528" i="32"/>
  <c r="C6529" i="32"/>
  <c r="C6530" i="32"/>
  <c r="C6531" i="32"/>
  <c r="C6532" i="32"/>
  <c r="C6533" i="32"/>
  <c r="C6534" i="32"/>
  <c r="C6535" i="32"/>
  <c r="C6536" i="32"/>
  <c r="C6537" i="32"/>
  <c r="C6538" i="32"/>
  <c r="C6539" i="32"/>
  <c r="C6540" i="32"/>
  <c r="C6541" i="32"/>
  <c r="C6542" i="32"/>
  <c r="C6543" i="32"/>
  <c r="C6544" i="32"/>
  <c r="C6545" i="32"/>
  <c r="C6546" i="32"/>
  <c r="C6547" i="32"/>
  <c r="C6548" i="32"/>
  <c r="C6549" i="32"/>
  <c r="C6550" i="32"/>
  <c r="C6551" i="32"/>
  <c r="C6552" i="32"/>
  <c r="C6553" i="32"/>
  <c r="C6554" i="32"/>
  <c r="C6555" i="32"/>
  <c r="C6556" i="32"/>
  <c r="C6557" i="32"/>
  <c r="C6558" i="32"/>
  <c r="C6559" i="32"/>
  <c r="C6560" i="32"/>
  <c r="C6561" i="32"/>
  <c r="C6562" i="32"/>
  <c r="C6563" i="32"/>
  <c r="C6564" i="32"/>
  <c r="C6565" i="32"/>
  <c r="C6566" i="32"/>
  <c r="C6567" i="32"/>
  <c r="C6568" i="32"/>
  <c r="C6569" i="32"/>
  <c r="C6570" i="32"/>
  <c r="C6571" i="32"/>
  <c r="C6572" i="32"/>
  <c r="C6573" i="32"/>
  <c r="C6574" i="32"/>
  <c r="C6575" i="32"/>
  <c r="C6576" i="32"/>
  <c r="C6577" i="32"/>
  <c r="C6578" i="32"/>
  <c r="C6579" i="32"/>
  <c r="C6580" i="32"/>
  <c r="C6581" i="32"/>
  <c r="C6582" i="32"/>
  <c r="C6583" i="32"/>
  <c r="C6584" i="32"/>
  <c r="C6585" i="32"/>
  <c r="C6586" i="32"/>
  <c r="C6587" i="32"/>
  <c r="C6588" i="32"/>
  <c r="C6589" i="32"/>
  <c r="C6590" i="32"/>
  <c r="C6591" i="32"/>
  <c r="C6592" i="32"/>
  <c r="C6593" i="32"/>
  <c r="C6594" i="32"/>
  <c r="C6595" i="32"/>
  <c r="C6596" i="32"/>
  <c r="C6597" i="32"/>
  <c r="C6598" i="32"/>
  <c r="C6599" i="32"/>
  <c r="C6600" i="32"/>
  <c r="C6601" i="32"/>
  <c r="C6602" i="32"/>
  <c r="C6603" i="32"/>
  <c r="C6604" i="32"/>
  <c r="C6605" i="32"/>
  <c r="C6606" i="32"/>
  <c r="C6607" i="32"/>
  <c r="C6608" i="32"/>
  <c r="C6609" i="32"/>
  <c r="C6610" i="32"/>
  <c r="C6611" i="32"/>
  <c r="C6612" i="32"/>
  <c r="C6613" i="32"/>
  <c r="C6614" i="32"/>
  <c r="C6615" i="32"/>
  <c r="C6616" i="32"/>
  <c r="C6617" i="32"/>
  <c r="C6618" i="32"/>
  <c r="C6619" i="32"/>
  <c r="C6620" i="32"/>
  <c r="C6621" i="32"/>
  <c r="C6622" i="32"/>
  <c r="C6623" i="32"/>
  <c r="C6624" i="32"/>
  <c r="C6625" i="32"/>
  <c r="C6626" i="32"/>
  <c r="C6627" i="32"/>
  <c r="C6628" i="32"/>
  <c r="C6629" i="32"/>
  <c r="C6630" i="32"/>
  <c r="C6631" i="32"/>
  <c r="C6632" i="32"/>
  <c r="C6633" i="32"/>
  <c r="C6634" i="32"/>
  <c r="C6635" i="32"/>
  <c r="C6636" i="32"/>
  <c r="C6637" i="32"/>
  <c r="C6638" i="32"/>
  <c r="C6639" i="32"/>
  <c r="C6640" i="32"/>
  <c r="C6641" i="32"/>
  <c r="C6642" i="32"/>
  <c r="C6643" i="32"/>
  <c r="C6644" i="32"/>
  <c r="C6645" i="32"/>
  <c r="C6646" i="32"/>
  <c r="C6647" i="32"/>
  <c r="C6648" i="32"/>
  <c r="C6649" i="32"/>
  <c r="C6650" i="32"/>
  <c r="C6651" i="32"/>
  <c r="C6652" i="32"/>
  <c r="C6653" i="32"/>
  <c r="C6654" i="32"/>
  <c r="C6655" i="32"/>
  <c r="C6656" i="32"/>
  <c r="C6657" i="32"/>
  <c r="C6658" i="32"/>
  <c r="C6659" i="32"/>
  <c r="C6660" i="32"/>
  <c r="C6661" i="32"/>
  <c r="C6662" i="32"/>
  <c r="C6663" i="32"/>
  <c r="C6664" i="32"/>
  <c r="C6665" i="32"/>
  <c r="C6666" i="32"/>
  <c r="C6667" i="32"/>
  <c r="C6668" i="32"/>
  <c r="C6669" i="32"/>
  <c r="C6670" i="32"/>
  <c r="C6671" i="32"/>
  <c r="C6672" i="32"/>
  <c r="C6673" i="32"/>
  <c r="C6674" i="32"/>
  <c r="C6675" i="32"/>
  <c r="C6676" i="32"/>
  <c r="C6677" i="32"/>
  <c r="C6678" i="32"/>
  <c r="C6679" i="32"/>
  <c r="C6680" i="32"/>
  <c r="C6681" i="32"/>
  <c r="C6682" i="32"/>
  <c r="C6683" i="32"/>
  <c r="C6684" i="32"/>
  <c r="C6685" i="32"/>
  <c r="C6686" i="32"/>
  <c r="C6687" i="32"/>
  <c r="C6688" i="32"/>
  <c r="C6689" i="32"/>
  <c r="C6690" i="32"/>
  <c r="C6691" i="32"/>
  <c r="C6692" i="32"/>
  <c r="C6693" i="32"/>
  <c r="C6694" i="32"/>
  <c r="C6695" i="32"/>
  <c r="C6696" i="32"/>
  <c r="C6697" i="32"/>
  <c r="C6698" i="32"/>
  <c r="C6699" i="32"/>
  <c r="C6700" i="32"/>
  <c r="C6701" i="32"/>
  <c r="C6702" i="32"/>
  <c r="C6703" i="32"/>
  <c r="C6704" i="32"/>
  <c r="C6705" i="32"/>
  <c r="C6706" i="32"/>
  <c r="C6707" i="32"/>
  <c r="C6708" i="32"/>
  <c r="C6709" i="32"/>
  <c r="C6710" i="32"/>
  <c r="C6711" i="32"/>
  <c r="C6712" i="32"/>
  <c r="C6713" i="32"/>
  <c r="C6714" i="32"/>
  <c r="C6715" i="32"/>
  <c r="C6716" i="32"/>
  <c r="C6717" i="32"/>
  <c r="C6718" i="32"/>
  <c r="C6719" i="32"/>
  <c r="C6720" i="32"/>
  <c r="C6721" i="32"/>
  <c r="C6722" i="32"/>
  <c r="C6723" i="32"/>
  <c r="C6724" i="32"/>
  <c r="C6725" i="32"/>
  <c r="C6726" i="32"/>
  <c r="C6727" i="32"/>
  <c r="C6728" i="32"/>
  <c r="C6729" i="32"/>
  <c r="C6730" i="32"/>
  <c r="C6731" i="32"/>
  <c r="C6732" i="32"/>
  <c r="C6733" i="32"/>
  <c r="C6734" i="32"/>
  <c r="C6735" i="32"/>
  <c r="C6736" i="32"/>
  <c r="C6737" i="32"/>
  <c r="C6738" i="32"/>
  <c r="C6739" i="32"/>
  <c r="C6740" i="32"/>
  <c r="C6741" i="32"/>
  <c r="C6742" i="32"/>
  <c r="C6743" i="32"/>
  <c r="C6744" i="32"/>
  <c r="C6745" i="32"/>
  <c r="C6746" i="32"/>
  <c r="C6747" i="32"/>
  <c r="C6748" i="32"/>
  <c r="C6749" i="32"/>
  <c r="C6750" i="32"/>
  <c r="C6751" i="32"/>
  <c r="C6752" i="32"/>
  <c r="C6753" i="32"/>
  <c r="C6754" i="32"/>
  <c r="C6755" i="32"/>
  <c r="C6756" i="32"/>
  <c r="C6757" i="32"/>
  <c r="C6758" i="32"/>
  <c r="C6759" i="32"/>
  <c r="C6760" i="32"/>
  <c r="C6761" i="32"/>
  <c r="C6762" i="32"/>
  <c r="C6763" i="32"/>
  <c r="C6764" i="32"/>
  <c r="C6765" i="32"/>
  <c r="C6766" i="32"/>
  <c r="C6767" i="32"/>
  <c r="C6768" i="32"/>
  <c r="C6769" i="32"/>
  <c r="C6770" i="32"/>
  <c r="C6771" i="32"/>
  <c r="C6772" i="32"/>
  <c r="C6773" i="32"/>
  <c r="C6774" i="32"/>
  <c r="C6775" i="32"/>
  <c r="C6776" i="32"/>
  <c r="C6777" i="32"/>
  <c r="C6778" i="32"/>
  <c r="C6779" i="32"/>
  <c r="C6780" i="32"/>
  <c r="C6781" i="32"/>
  <c r="C6782" i="32"/>
  <c r="C6783" i="32"/>
  <c r="C6784" i="32"/>
  <c r="C6785" i="32"/>
  <c r="C6786" i="32"/>
  <c r="C6787" i="32"/>
  <c r="C6788" i="32"/>
  <c r="D6788" i="32" s="1"/>
  <c r="D6789" i="32" s="1"/>
  <c r="D6790" i="32" s="1"/>
  <c r="D6791" i="32" s="1"/>
  <c r="D6792" i="32" s="1"/>
  <c r="D6793" i="32" s="1"/>
  <c r="D6794" i="32" s="1"/>
  <c r="D6795" i="32" s="1"/>
  <c r="D6796" i="32" s="1"/>
  <c r="D6797" i="32" s="1"/>
  <c r="D6798" i="32" s="1"/>
  <c r="D6799" i="32" s="1"/>
  <c r="D6800" i="32" s="1"/>
  <c r="D6801" i="32" s="1"/>
  <c r="D6802" i="32" s="1"/>
  <c r="D6803" i="32" s="1"/>
  <c r="D6804" i="32" s="1"/>
  <c r="D6805" i="32" s="1"/>
  <c r="D6806" i="32" s="1"/>
  <c r="D6807" i="32" s="1"/>
  <c r="D6808" i="32" s="1"/>
  <c r="D6809" i="32" s="1"/>
  <c r="D6810" i="32" s="1"/>
  <c r="D6811" i="32" s="1"/>
  <c r="D6812" i="32" s="1"/>
  <c r="D6813" i="32" s="1"/>
  <c r="D6814" i="32" s="1"/>
  <c r="D6815" i="32" s="1"/>
  <c r="D6816" i="32" s="1"/>
  <c r="D6817" i="32" s="1"/>
  <c r="D6818" i="32" s="1"/>
  <c r="D6819" i="32" s="1"/>
  <c r="D6820" i="32" s="1"/>
  <c r="D6821" i="32" s="1"/>
  <c r="D6822" i="32" s="1"/>
  <c r="D6823" i="32" s="1"/>
  <c r="D6824" i="32" s="1"/>
  <c r="D6825" i="32" s="1"/>
  <c r="D6826" i="32" s="1"/>
  <c r="D6827" i="32" s="1"/>
  <c r="D6828" i="32" s="1"/>
  <c r="D6829" i="32" s="1"/>
  <c r="D6830" i="32" s="1"/>
  <c r="D6831" i="32" s="1"/>
  <c r="D6832" i="32" s="1"/>
  <c r="D6833" i="32" s="1"/>
  <c r="D6834" i="32" s="1"/>
  <c r="D6835" i="32" s="1"/>
  <c r="D6836" i="32" s="1"/>
  <c r="D6837" i="32" s="1"/>
  <c r="D6838" i="32" s="1"/>
  <c r="D6839" i="32" s="1"/>
  <c r="D6840" i="32" s="1"/>
  <c r="D6841" i="32" s="1"/>
  <c r="D6842" i="32" s="1"/>
  <c r="D6843" i="32" s="1"/>
  <c r="D6844" i="32" s="1"/>
  <c r="D6845" i="32" s="1"/>
  <c r="D6846" i="32" s="1"/>
  <c r="D6847" i="32" s="1"/>
  <c r="D6848" i="32" s="1"/>
  <c r="D6849" i="32" s="1"/>
  <c r="D6850" i="32" s="1"/>
  <c r="D6851" i="32" s="1"/>
  <c r="D6852" i="32" s="1"/>
  <c r="D6853" i="32" s="1"/>
  <c r="D6854" i="32" s="1"/>
  <c r="D6855" i="32" s="1"/>
  <c r="D6856" i="32" s="1"/>
  <c r="D6857" i="32" s="1"/>
  <c r="D6858" i="32" s="1"/>
  <c r="D6859" i="32" s="1"/>
  <c r="D6860" i="32" s="1"/>
  <c r="D6861" i="32" s="1"/>
  <c r="D6862" i="32" s="1"/>
  <c r="D6863" i="32" s="1"/>
  <c r="D6864" i="32" s="1"/>
  <c r="D6865" i="32" s="1"/>
  <c r="D6866" i="32" s="1"/>
  <c r="D6867" i="32" s="1"/>
  <c r="D6868" i="32" s="1"/>
  <c r="D6869" i="32" s="1"/>
  <c r="D6870" i="32" s="1"/>
  <c r="D6871" i="32" s="1"/>
  <c r="D6872" i="32" s="1"/>
  <c r="D6873" i="32" s="1"/>
  <c r="D6874" i="32" s="1"/>
  <c r="D6875" i="32" s="1"/>
  <c r="D6876" i="32" s="1"/>
  <c r="D6877" i="32" s="1"/>
  <c r="D6878" i="32" s="1"/>
  <c r="D6879" i="32" s="1"/>
  <c r="D6880" i="32" s="1"/>
  <c r="D6881" i="32" s="1"/>
  <c r="D6882" i="32" s="1"/>
  <c r="D6883" i="32" s="1"/>
  <c r="D6884" i="32" s="1"/>
  <c r="D6885" i="32" s="1"/>
  <c r="D6886" i="32" s="1"/>
  <c r="D6887" i="32" s="1"/>
  <c r="D6888" i="32" s="1"/>
  <c r="D6889" i="32" s="1"/>
  <c r="D6890" i="32" s="1"/>
  <c r="D6891" i="32" s="1"/>
  <c r="D6892" i="32" s="1"/>
  <c r="D6893" i="32" s="1"/>
  <c r="D6894" i="32" s="1"/>
  <c r="D6895" i="32" s="1"/>
  <c r="D6896" i="32" s="1"/>
  <c r="D6897" i="32" s="1"/>
  <c r="D6898" i="32" s="1"/>
  <c r="D6899" i="32" s="1"/>
  <c r="D6900" i="32" s="1"/>
  <c r="D6901" i="32" s="1"/>
  <c r="D6902" i="32" s="1"/>
  <c r="D6903" i="32" s="1"/>
  <c r="D6904" i="32" s="1"/>
  <c r="D6905" i="32" s="1"/>
  <c r="D6906" i="32" s="1"/>
  <c r="D6907" i="32" s="1"/>
  <c r="D6908" i="32" s="1"/>
  <c r="D6909" i="32" s="1"/>
  <c r="D6910" i="32" s="1"/>
  <c r="D6911" i="32" s="1"/>
  <c r="D6912" i="32" s="1"/>
  <c r="D6913" i="32" s="1"/>
  <c r="D6914" i="32" s="1"/>
  <c r="D6915" i="32" s="1"/>
  <c r="D6916" i="32" s="1"/>
  <c r="D6917" i="32" s="1"/>
  <c r="D6918" i="32" s="1"/>
  <c r="D6919" i="32" s="1"/>
  <c r="D6920" i="32" s="1"/>
  <c r="D6921" i="32" s="1"/>
  <c r="D6922" i="32" s="1"/>
  <c r="D6923" i="32" s="1"/>
  <c r="D6924" i="32" s="1"/>
  <c r="D6925" i="32" s="1"/>
  <c r="D6926" i="32" s="1"/>
  <c r="D6927" i="32" s="1"/>
  <c r="D6928" i="32" s="1"/>
  <c r="D6929" i="32" s="1"/>
  <c r="D6930" i="32" s="1"/>
  <c r="D6931" i="32" s="1"/>
  <c r="D6932" i="32" s="1"/>
  <c r="D6933" i="32" s="1"/>
  <c r="D6934" i="32" s="1"/>
  <c r="D6935" i="32" s="1"/>
  <c r="D6936" i="32" s="1"/>
  <c r="D6937" i="32" s="1"/>
  <c r="D6938" i="32" s="1"/>
  <c r="D6939" i="32" s="1"/>
  <c r="D6940" i="32" s="1"/>
  <c r="D6941" i="32" s="1"/>
  <c r="D6942" i="32" s="1"/>
  <c r="D6943" i="32" s="1"/>
  <c r="D6944" i="32" s="1"/>
  <c r="D6945" i="32" s="1"/>
  <c r="D6946" i="32" s="1"/>
  <c r="D6947" i="32" s="1"/>
  <c r="D6948" i="32" s="1"/>
  <c r="D6949" i="32" s="1"/>
  <c r="D6950" i="32" s="1"/>
  <c r="D6951" i="32" s="1"/>
  <c r="D6952" i="32" s="1"/>
  <c r="D6953" i="32" s="1"/>
  <c r="D6954" i="32" s="1"/>
  <c r="D6955" i="32" s="1"/>
  <c r="D6956" i="32" s="1"/>
  <c r="D6957" i="32" s="1"/>
  <c r="D6958" i="32" s="1"/>
  <c r="D6959" i="32" s="1"/>
  <c r="D6960" i="32" s="1"/>
  <c r="D6961" i="32" s="1"/>
  <c r="D6962" i="32" s="1"/>
  <c r="D6963" i="32" s="1"/>
  <c r="D6964" i="32" s="1"/>
  <c r="D6965" i="32" s="1"/>
  <c r="D6966" i="32" s="1"/>
  <c r="D6967" i="32" s="1"/>
  <c r="D6968" i="32" s="1"/>
  <c r="D6969" i="32" s="1"/>
  <c r="D6970" i="32" s="1"/>
  <c r="D6971" i="32" s="1"/>
  <c r="D6972" i="32" s="1"/>
  <c r="D6973" i="32" s="1"/>
  <c r="D6974" i="32" s="1"/>
  <c r="D6975" i="32" s="1"/>
  <c r="D6976" i="32" s="1"/>
  <c r="D6977" i="32" s="1"/>
  <c r="D6978" i="32" s="1"/>
  <c r="D6979" i="32" s="1"/>
  <c r="D6980" i="32" s="1"/>
  <c r="D6981" i="32" s="1"/>
  <c r="D6982" i="32" s="1"/>
  <c r="D6983" i="32" s="1"/>
  <c r="D6984" i="32" s="1"/>
  <c r="D6985" i="32" s="1"/>
  <c r="D6986" i="32" s="1"/>
  <c r="D6987" i="32" s="1"/>
  <c r="D6988" i="32" s="1"/>
  <c r="D6989" i="32" s="1"/>
  <c r="D6990" i="32" s="1"/>
  <c r="D6991" i="32" s="1"/>
  <c r="D6992" i="32" s="1"/>
  <c r="D6993" i="32" s="1"/>
  <c r="D6994" i="32" s="1"/>
  <c r="D6995" i="32" s="1"/>
  <c r="D6996" i="32" s="1"/>
  <c r="D6997" i="32" s="1"/>
  <c r="D6998" i="32" s="1"/>
  <c r="D6999" i="32" s="1"/>
  <c r="D7000" i="32" s="1"/>
  <c r="D7001" i="32" s="1"/>
  <c r="D7002" i="32" s="1"/>
  <c r="D7003" i="32" s="1"/>
  <c r="D7004" i="32" s="1"/>
  <c r="D7005" i="32" s="1"/>
  <c r="D7006" i="32" s="1"/>
  <c r="D7007" i="32" s="1"/>
  <c r="D7008" i="32" s="1"/>
  <c r="D7009" i="32" s="1"/>
  <c r="D7010" i="32" s="1"/>
  <c r="D7011" i="32" s="1"/>
  <c r="D7012" i="32" s="1"/>
  <c r="D7013" i="32" s="1"/>
  <c r="D7014" i="32" s="1"/>
  <c r="D7015" i="32" s="1"/>
  <c r="D7016" i="32" s="1"/>
  <c r="D7017" i="32" s="1"/>
  <c r="D7018" i="32" s="1"/>
  <c r="D7019" i="32" s="1"/>
  <c r="D7020" i="32" s="1"/>
  <c r="D7021" i="32" s="1"/>
  <c r="D7022" i="32" s="1"/>
  <c r="D7023" i="32" s="1"/>
  <c r="D7024" i="32" s="1"/>
  <c r="D7025" i="32" s="1"/>
  <c r="D7026" i="32" s="1"/>
  <c r="D7027" i="32" s="1"/>
  <c r="D7028" i="32" s="1"/>
  <c r="D7029" i="32" s="1"/>
  <c r="D7030" i="32" s="1"/>
  <c r="D7031" i="32" s="1"/>
  <c r="D7032" i="32" s="1"/>
  <c r="D7033" i="32" s="1"/>
  <c r="D7034" i="32" s="1"/>
  <c r="D7035" i="32" s="1"/>
  <c r="D7036" i="32" s="1"/>
  <c r="D7037" i="32" s="1"/>
  <c r="D7038" i="32" s="1"/>
  <c r="D7039" i="32" s="1"/>
  <c r="D7040" i="32" s="1"/>
  <c r="D7041" i="32" s="1"/>
  <c r="D7042" i="32" s="1"/>
  <c r="D7043" i="32" s="1"/>
  <c r="D7044" i="32" s="1"/>
  <c r="D7045" i="32" s="1"/>
  <c r="D7046" i="32" s="1"/>
  <c r="C6789" i="32"/>
  <c r="C6790" i="32"/>
  <c r="C6791" i="32"/>
  <c r="C6792" i="32"/>
  <c r="C6793" i="32"/>
  <c r="C6794" i="32"/>
  <c r="C6795" i="32"/>
  <c r="C6796" i="32"/>
  <c r="C6797" i="32"/>
  <c r="C6798" i="32"/>
  <c r="C6799" i="32"/>
  <c r="C6800" i="32"/>
  <c r="C6801" i="32"/>
  <c r="C6802" i="32"/>
  <c r="C6803" i="32"/>
  <c r="C6804" i="32"/>
  <c r="C6805" i="32"/>
  <c r="C6806" i="32"/>
  <c r="C6807" i="32"/>
  <c r="C6808" i="32"/>
  <c r="C6809" i="32"/>
  <c r="C6810" i="32"/>
  <c r="C6811" i="32"/>
  <c r="C6812" i="32"/>
  <c r="C6813" i="32"/>
  <c r="C6814" i="32"/>
  <c r="C6815" i="32"/>
  <c r="C6816" i="32"/>
  <c r="C6817" i="32"/>
  <c r="C6818" i="32"/>
  <c r="C6819" i="32"/>
  <c r="C6820" i="32"/>
  <c r="C6821" i="32"/>
  <c r="C6822" i="32"/>
  <c r="C6823" i="32"/>
  <c r="C6824" i="32"/>
  <c r="C6825" i="32"/>
  <c r="C6826" i="32"/>
  <c r="C6827" i="32"/>
  <c r="C6828" i="32"/>
  <c r="C6829" i="32"/>
  <c r="C6830" i="32"/>
  <c r="C6831" i="32"/>
  <c r="C6832" i="32"/>
  <c r="C6833" i="32"/>
  <c r="C6834" i="32"/>
  <c r="C6835" i="32"/>
  <c r="C6836" i="32"/>
  <c r="C6837" i="32"/>
  <c r="C6838" i="32"/>
  <c r="C6839" i="32"/>
  <c r="C6840" i="32"/>
  <c r="C6841" i="32"/>
  <c r="C6842" i="32"/>
  <c r="C6843" i="32"/>
  <c r="C6844" i="32"/>
  <c r="C6845" i="32"/>
  <c r="C6846" i="32"/>
  <c r="C6847" i="32"/>
  <c r="C6848" i="32"/>
  <c r="C6849" i="32"/>
  <c r="C6850" i="32"/>
  <c r="C6851" i="32"/>
  <c r="C6852" i="32"/>
  <c r="C6853" i="32"/>
  <c r="C6854" i="32"/>
  <c r="C6855" i="32"/>
  <c r="C6856" i="32"/>
  <c r="C6857" i="32"/>
  <c r="C6858" i="32"/>
  <c r="C6859" i="32"/>
  <c r="C6860" i="32"/>
  <c r="C6861" i="32"/>
  <c r="C6862" i="32"/>
  <c r="C6863" i="32"/>
  <c r="C6864" i="32"/>
  <c r="C6865" i="32"/>
  <c r="C6866" i="32"/>
  <c r="C6867" i="32"/>
  <c r="C6868" i="32"/>
  <c r="C6869" i="32"/>
  <c r="C6870" i="32"/>
  <c r="C6871" i="32"/>
  <c r="C6872" i="32"/>
  <c r="C6873" i="32"/>
  <c r="C6874" i="32"/>
  <c r="C6875" i="32"/>
  <c r="C6876" i="32"/>
  <c r="C6877" i="32"/>
  <c r="C6878" i="32"/>
  <c r="C6879" i="32"/>
  <c r="C6880" i="32"/>
  <c r="C6881" i="32"/>
  <c r="C6882" i="32"/>
  <c r="C6883" i="32"/>
  <c r="C6884" i="32"/>
  <c r="C6885" i="32"/>
  <c r="C6886" i="32"/>
  <c r="C6887" i="32"/>
  <c r="C6888" i="32"/>
  <c r="C6889" i="32"/>
  <c r="C6890" i="32"/>
  <c r="C6891" i="32"/>
  <c r="C6892" i="32"/>
  <c r="C6893" i="32"/>
  <c r="C6894" i="32"/>
  <c r="C6895" i="32"/>
  <c r="C6896" i="32"/>
  <c r="C6897" i="32"/>
  <c r="C6898" i="32"/>
  <c r="C6899" i="32"/>
  <c r="C6900" i="32"/>
  <c r="C6901" i="32"/>
  <c r="C6902" i="32"/>
  <c r="C6903" i="32"/>
  <c r="C6904" i="32"/>
  <c r="C6905" i="32"/>
  <c r="C6906" i="32"/>
  <c r="C6907" i="32"/>
  <c r="C6908" i="32"/>
  <c r="C6909" i="32"/>
  <c r="C6910" i="32"/>
  <c r="C6911" i="32"/>
  <c r="C6912" i="32"/>
  <c r="C6913" i="32"/>
  <c r="C6914" i="32"/>
  <c r="C6915" i="32"/>
  <c r="C6916" i="32"/>
  <c r="C6917" i="32"/>
  <c r="C6918" i="32"/>
  <c r="C6919" i="32"/>
  <c r="C6920" i="32"/>
  <c r="C6921" i="32"/>
  <c r="C6922" i="32"/>
  <c r="C6923" i="32"/>
  <c r="C6924" i="32"/>
  <c r="C6925" i="32"/>
  <c r="C6926" i="32"/>
  <c r="C6927" i="32"/>
  <c r="C6928" i="32"/>
  <c r="C6929" i="32"/>
  <c r="C6930" i="32"/>
  <c r="C6931" i="32"/>
  <c r="C6932" i="32"/>
  <c r="C6933" i="32"/>
  <c r="C6934" i="32"/>
  <c r="C6935" i="32"/>
  <c r="C6936" i="32"/>
  <c r="C6937" i="32"/>
  <c r="C6938" i="32"/>
  <c r="C6939" i="32"/>
  <c r="C6940" i="32"/>
  <c r="C6941" i="32"/>
  <c r="C6942" i="32"/>
  <c r="C6943" i="32"/>
  <c r="C6944" i="32"/>
  <c r="C6945" i="32"/>
  <c r="C6946" i="32"/>
  <c r="C6947" i="32"/>
  <c r="C6948" i="32"/>
  <c r="C6949" i="32"/>
  <c r="C6950" i="32"/>
  <c r="C6951" i="32"/>
  <c r="C6952" i="32"/>
  <c r="C6953" i="32"/>
  <c r="C6954" i="32"/>
  <c r="C6955" i="32"/>
  <c r="C6956" i="32"/>
  <c r="C6957" i="32"/>
  <c r="C6958" i="32"/>
  <c r="C6959" i="32"/>
  <c r="C6960" i="32"/>
  <c r="C6961" i="32"/>
  <c r="C6962" i="32"/>
  <c r="C6963" i="32"/>
  <c r="C6964" i="32"/>
  <c r="C6965" i="32"/>
  <c r="C6966" i="32"/>
  <c r="C6967" i="32"/>
  <c r="C6968" i="32"/>
  <c r="C6969" i="32"/>
  <c r="C6970" i="32"/>
  <c r="C6971" i="32"/>
  <c r="C6972" i="32"/>
  <c r="C6973" i="32"/>
  <c r="C6974" i="32"/>
  <c r="C6975" i="32"/>
  <c r="C6976" i="32"/>
  <c r="C6977" i="32"/>
  <c r="C6978" i="32"/>
  <c r="C6979" i="32"/>
  <c r="C6980" i="32"/>
  <c r="C6981" i="32"/>
  <c r="C6982" i="32"/>
  <c r="C6983" i="32"/>
  <c r="C6984" i="32"/>
  <c r="C6985" i="32"/>
  <c r="C6986" i="32"/>
  <c r="C6987" i="32"/>
  <c r="C6988" i="32"/>
  <c r="C6989" i="32"/>
  <c r="C6990" i="32"/>
  <c r="C6991" i="32"/>
  <c r="C6992" i="32"/>
  <c r="C6993" i="32"/>
  <c r="C6994" i="32"/>
  <c r="C6995" i="32"/>
  <c r="C6996" i="32"/>
  <c r="C6997" i="32"/>
  <c r="C6998" i="32"/>
  <c r="C6999" i="32"/>
  <c r="C7000" i="32"/>
  <c r="C7001" i="32"/>
  <c r="C7002" i="32"/>
  <c r="C7003" i="32"/>
  <c r="C7004" i="32"/>
  <c r="C7005" i="32"/>
  <c r="C7006" i="32"/>
  <c r="C7007" i="32"/>
  <c r="C7008" i="32"/>
  <c r="C7009" i="32"/>
  <c r="C7010" i="32"/>
  <c r="C7011" i="32"/>
  <c r="C7012" i="32"/>
  <c r="C7013" i="32"/>
  <c r="C7014" i="32"/>
  <c r="C7015" i="32"/>
  <c r="C7016" i="32"/>
  <c r="C7017" i="32"/>
  <c r="C7018" i="32"/>
  <c r="C7019" i="32"/>
  <c r="C7020" i="32"/>
  <c r="C7021" i="32"/>
  <c r="C7022" i="32"/>
  <c r="C7023" i="32"/>
  <c r="C7024" i="32"/>
  <c r="C7025" i="32"/>
  <c r="C7026" i="32"/>
  <c r="C7027" i="32"/>
  <c r="C7028" i="32"/>
  <c r="C7029" i="32"/>
  <c r="C7030" i="32"/>
  <c r="C7031" i="32"/>
  <c r="C7032" i="32"/>
  <c r="C7033" i="32"/>
  <c r="C7034" i="32"/>
  <c r="C7035" i="32"/>
  <c r="C7036" i="32"/>
  <c r="C7037" i="32"/>
  <c r="C7038" i="32"/>
  <c r="C7039" i="32"/>
  <c r="C7040" i="32"/>
  <c r="C7041" i="32"/>
  <c r="C7042" i="32"/>
  <c r="C7043" i="32"/>
  <c r="C7044" i="32"/>
  <c r="C7045" i="32"/>
  <c r="C7046" i="32"/>
  <c r="C7047" i="32"/>
  <c r="C7048" i="32"/>
  <c r="D7048" i="32" s="1"/>
  <c r="D7049" i="32" s="1"/>
  <c r="D7050" i="32" s="1"/>
  <c r="D7051" i="32" s="1"/>
  <c r="D7052" i="32" s="1"/>
  <c r="D7053" i="32" s="1"/>
  <c r="D7054" i="32" s="1"/>
  <c r="C7049" i="32"/>
  <c r="C7050" i="32"/>
  <c r="C7051" i="32"/>
  <c r="C7052" i="32"/>
  <c r="C7053" i="32"/>
  <c r="C7054" i="32"/>
  <c r="C7055" i="32"/>
  <c r="C7056" i="32"/>
  <c r="C7057" i="32"/>
  <c r="C7058" i="32"/>
  <c r="C7059" i="32"/>
  <c r="C7060" i="32"/>
  <c r="C7061" i="32"/>
  <c r="C7062" i="32"/>
  <c r="C7063" i="32"/>
  <c r="C7064" i="32"/>
  <c r="C7065" i="32"/>
  <c r="C7066" i="32"/>
  <c r="C7067" i="32"/>
  <c r="C7068" i="32"/>
  <c r="C7069" i="32"/>
  <c r="C7070" i="32"/>
  <c r="C7071" i="32"/>
  <c r="C7072" i="32"/>
  <c r="C7073" i="32"/>
  <c r="C7074" i="32"/>
  <c r="C7075" i="32"/>
  <c r="C7076" i="32"/>
  <c r="C7077" i="32"/>
  <c r="C7078" i="32"/>
  <c r="C7079" i="32"/>
  <c r="C7080" i="32"/>
  <c r="C7081" i="32"/>
  <c r="C7082" i="32"/>
  <c r="C7083" i="32"/>
  <c r="C7084" i="32"/>
  <c r="C7085" i="32"/>
  <c r="C7086" i="32"/>
  <c r="C7087" i="32"/>
  <c r="C7088" i="32"/>
  <c r="C7089" i="32"/>
  <c r="C7090" i="32"/>
  <c r="C7091" i="32"/>
  <c r="C7092" i="32"/>
  <c r="C7093" i="32"/>
  <c r="C7094" i="32"/>
  <c r="C7095" i="32"/>
  <c r="C7096" i="32"/>
  <c r="C7097" i="32"/>
  <c r="C7098" i="32"/>
  <c r="C7099" i="32"/>
  <c r="C7100" i="32"/>
  <c r="C7101" i="32"/>
  <c r="C7102" i="32"/>
  <c r="C7103" i="32"/>
  <c r="C7104" i="32"/>
  <c r="C7105" i="32"/>
  <c r="C7106" i="32"/>
  <c r="C7107" i="32"/>
  <c r="C7108" i="32"/>
  <c r="C7109" i="32"/>
  <c r="C7110" i="32"/>
  <c r="C7111" i="32"/>
  <c r="C7112" i="32"/>
  <c r="C7113" i="32"/>
  <c r="C7114" i="32"/>
  <c r="C7115" i="32"/>
  <c r="C7116" i="32"/>
  <c r="C7117" i="32"/>
  <c r="C7118" i="32"/>
  <c r="C7119" i="32"/>
  <c r="C7120" i="32"/>
  <c r="C7121" i="32"/>
  <c r="C7122" i="32"/>
  <c r="C7123" i="32"/>
  <c r="C7124" i="32"/>
  <c r="C7125" i="32"/>
  <c r="C7126" i="32"/>
  <c r="C7127" i="32"/>
  <c r="C7128" i="32"/>
  <c r="C7129" i="32"/>
  <c r="C7130" i="32"/>
  <c r="C7131" i="32"/>
  <c r="C7132" i="32"/>
  <c r="C7133" i="32"/>
  <c r="C7134" i="32"/>
  <c r="C7135" i="32"/>
  <c r="C7136" i="32"/>
  <c r="C7137" i="32"/>
  <c r="C7138" i="32"/>
  <c r="C7139" i="32"/>
  <c r="C7140" i="32"/>
  <c r="C7141" i="32"/>
  <c r="C7142" i="32"/>
  <c r="C7143" i="32"/>
  <c r="C7144" i="32"/>
  <c r="C7145" i="32"/>
  <c r="C7146" i="32"/>
  <c r="C7147" i="32"/>
  <c r="C7148" i="32"/>
  <c r="C7149" i="32"/>
  <c r="C7150" i="32"/>
  <c r="C7151" i="32"/>
  <c r="C7152" i="32"/>
  <c r="C7153" i="32"/>
  <c r="C7154" i="32"/>
  <c r="C7155" i="32"/>
  <c r="C7156" i="32"/>
  <c r="C7157" i="32"/>
  <c r="C7158" i="32"/>
  <c r="C7159" i="32"/>
  <c r="C7160" i="32"/>
  <c r="C7161" i="32"/>
  <c r="C7162" i="32"/>
  <c r="C7163" i="32"/>
  <c r="C7164" i="32"/>
  <c r="C7165" i="32"/>
  <c r="C7166" i="32"/>
  <c r="C7167" i="32"/>
  <c r="C7168" i="32"/>
  <c r="C7169" i="32"/>
  <c r="C7170" i="32"/>
  <c r="C7171" i="32"/>
  <c r="C7172" i="32"/>
  <c r="C7173" i="32"/>
  <c r="C7174" i="32"/>
  <c r="C7175" i="32"/>
  <c r="C7176" i="32"/>
  <c r="C7177" i="32"/>
  <c r="C7178" i="32"/>
  <c r="C7179" i="32"/>
  <c r="C7180" i="32"/>
  <c r="C7181" i="32"/>
  <c r="C7182" i="32"/>
  <c r="C7183" i="32"/>
  <c r="C7184" i="32"/>
  <c r="C7185" i="32"/>
  <c r="C7186" i="32"/>
  <c r="C7187" i="32"/>
  <c r="C7188" i="32"/>
  <c r="C7189" i="32"/>
  <c r="C7190" i="32"/>
  <c r="C7191" i="32"/>
  <c r="C7192" i="32"/>
  <c r="C7193" i="32"/>
  <c r="C7194" i="32"/>
  <c r="C7195" i="32"/>
  <c r="C7196" i="32"/>
  <c r="C7197" i="32"/>
  <c r="C7198" i="32"/>
  <c r="C7199" i="32"/>
  <c r="C7200" i="32"/>
  <c r="C7201" i="32"/>
  <c r="C7202" i="32"/>
  <c r="C7203" i="32"/>
  <c r="C7204" i="32"/>
  <c r="C7205" i="32"/>
  <c r="C7206" i="32"/>
  <c r="C7207" i="32"/>
  <c r="C7208" i="32"/>
  <c r="C7209" i="32"/>
  <c r="C7210" i="32"/>
  <c r="C7211" i="32"/>
  <c r="C7212" i="32"/>
  <c r="C7213" i="32"/>
  <c r="C7214" i="32"/>
  <c r="C7215" i="32"/>
  <c r="C7216" i="32"/>
  <c r="C7217" i="32"/>
  <c r="C7218" i="32"/>
  <c r="C7219" i="32"/>
  <c r="C7220" i="32"/>
  <c r="C7221" i="32"/>
  <c r="C7222" i="32"/>
  <c r="C7223" i="32"/>
  <c r="C7224" i="32"/>
  <c r="C7225" i="32"/>
  <c r="C7226" i="32"/>
  <c r="C7227" i="32"/>
  <c r="C7228" i="32"/>
  <c r="C7229" i="32"/>
  <c r="C7230" i="32"/>
  <c r="C7231" i="32"/>
  <c r="C7232" i="32"/>
  <c r="C7233" i="32"/>
  <c r="C7234" i="32"/>
  <c r="C7235" i="32"/>
  <c r="C7236" i="32"/>
  <c r="C7237" i="32"/>
  <c r="C7238" i="32"/>
  <c r="C7239" i="32"/>
  <c r="C7240" i="32"/>
  <c r="C7241" i="32"/>
  <c r="C7242" i="32"/>
  <c r="C7243" i="32"/>
  <c r="C7244" i="32"/>
  <c r="C7245" i="32"/>
  <c r="C7246" i="32"/>
  <c r="C7247" i="32"/>
  <c r="C7248" i="32"/>
  <c r="C7249" i="32"/>
  <c r="C7250" i="32"/>
  <c r="C7251" i="32"/>
  <c r="C7252" i="32"/>
  <c r="C7253" i="32"/>
  <c r="C7254" i="32"/>
  <c r="C7255" i="32"/>
  <c r="C7256" i="32"/>
  <c r="C7257" i="32"/>
  <c r="C7258" i="32"/>
  <c r="C7259" i="32"/>
  <c r="C7260" i="32"/>
  <c r="C7261" i="32"/>
  <c r="C7262" i="32"/>
  <c r="C7263" i="32"/>
  <c r="C7264" i="32"/>
  <c r="C7265" i="32"/>
  <c r="C7266" i="32"/>
  <c r="C7267" i="32"/>
  <c r="C7268" i="32"/>
  <c r="C7269" i="32"/>
  <c r="C7270" i="32"/>
  <c r="C7271" i="32"/>
  <c r="C7272" i="32"/>
  <c r="C7273" i="32"/>
  <c r="C7274" i="32"/>
  <c r="C7275" i="32"/>
  <c r="C7276" i="32"/>
  <c r="C7277" i="32"/>
  <c r="C7278" i="32"/>
  <c r="C7279" i="32"/>
  <c r="C7280" i="32"/>
  <c r="C7281" i="32"/>
  <c r="C7282" i="32"/>
  <c r="C7283" i="32"/>
  <c r="C7284" i="32"/>
  <c r="C7285" i="32"/>
  <c r="C7286" i="32"/>
  <c r="C7287" i="32"/>
  <c r="C7288" i="32"/>
  <c r="C7289" i="32"/>
  <c r="C7290" i="32"/>
  <c r="C7291" i="32"/>
  <c r="C7292" i="32"/>
  <c r="C7293" i="32"/>
  <c r="C7294" i="32"/>
  <c r="C7295" i="32"/>
  <c r="C7296" i="32"/>
  <c r="C7297" i="32"/>
  <c r="C7298" i="32"/>
  <c r="C7299" i="32"/>
  <c r="C7300" i="32"/>
  <c r="C7301" i="32"/>
  <c r="C7302" i="32"/>
  <c r="C7303" i="32"/>
  <c r="C7304" i="32"/>
  <c r="C7305" i="32"/>
  <c r="C7306" i="32"/>
  <c r="C7307" i="32"/>
  <c r="D7307" i="32" s="1"/>
  <c r="C7308" i="32"/>
  <c r="D7308" i="32" s="1"/>
  <c r="D7309" i="32" s="1"/>
  <c r="D7310" i="32" s="1"/>
  <c r="D7311" i="32" s="1"/>
  <c r="D7312" i="32" s="1"/>
  <c r="D7313" i="32" s="1"/>
  <c r="D7314" i="32" s="1"/>
  <c r="D7315" i="32" s="1"/>
  <c r="D7316" i="32" s="1"/>
  <c r="D7317" i="32" s="1"/>
  <c r="D7318" i="32" s="1"/>
  <c r="D7319" i="32" s="1"/>
  <c r="D7320" i="32" s="1"/>
  <c r="D7321" i="32" s="1"/>
  <c r="D7322" i="32" s="1"/>
  <c r="D7323" i="32" s="1"/>
  <c r="D7324" i="32" s="1"/>
  <c r="D7325" i="32" s="1"/>
  <c r="D7326" i="32" s="1"/>
  <c r="D7327" i="32" s="1"/>
  <c r="D7328" i="32" s="1"/>
  <c r="D7329" i="32" s="1"/>
  <c r="D7330" i="32" s="1"/>
  <c r="D7331" i="32" s="1"/>
  <c r="D7332" i="32" s="1"/>
  <c r="D7333" i="32" s="1"/>
  <c r="D7334" i="32" s="1"/>
  <c r="D7335" i="32" s="1"/>
  <c r="D7336" i="32" s="1"/>
  <c r="D7337" i="32" s="1"/>
  <c r="D7338" i="32" s="1"/>
  <c r="D7339" i="32" s="1"/>
  <c r="D7340" i="32" s="1"/>
  <c r="D7341" i="32" s="1"/>
  <c r="D7342" i="32" s="1"/>
  <c r="D7343" i="32" s="1"/>
  <c r="D7344" i="32" s="1"/>
  <c r="D7345" i="32" s="1"/>
  <c r="D7346" i="32" s="1"/>
  <c r="D7347" i="32" s="1"/>
  <c r="D7348" i="32" s="1"/>
  <c r="D7349" i="32" s="1"/>
  <c r="D7350" i="32" s="1"/>
  <c r="D7351" i="32" s="1"/>
  <c r="D7352" i="32" s="1"/>
  <c r="D7353" i="32" s="1"/>
  <c r="D7354" i="32" s="1"/>
  <c r="D7355" i="32" s="1"/>
  <c r="D7356" i="32" s="1"/>
  <c r="D7357" i="32" s="1"/>
  <c r="D7358" i="32" s="1"/>
  <c r="D7359" i="32" s="1"/>
  <c r="D7360" i="32" s="1"/>
  <c r="D7361" i="32" s="1"/>
  <c r="D7362" i="32" s="1"/>
  <c r="D7363" i="32" s="1"/>
  <c r="D7364" i="32" s="1"/>
  <c r="D7365" i="32" s="1"/>
  <c r="D7366" i="32" s="1"/>
  <c r="D7367" i="32" s="1"/>
  <c r="D7368" i="32" s="1"/>
  <c r="D7369" i="32" s="1"/>
  <c r="D7370" i="32" s="1"/>
  <c r="D7371" i="32" s="1"/>
  <c r="D7372" i="32" s="1"/>
  <c r="D7373" i="32" s="1"/>
  <c r="D7374" i="32" s="1"/>
  <c r="D7375" i="32" s="1"/>
  <c r="D7376" i="32" s="1"/>
  <c r="D7377" i="32" s="1"/>
  <c r="D7378" i="32" s="1"/>
  <c r="D7379" i="32" s="1"/>
  <c r="D7380" i="32" s="1"/>
  <c r="D7381" i="32" s="1"/>
  <c r="D7382" i="32" s="1"/>
  <c r="D7383" i="32" s="1"/>
  <c r="D7384" i="32" s="1"/>
  <c r="D7385" i="32" s="1"/>
  <c r="D7386" i="32" s="1"/>
  <c r="D7387" i="32" s="1"/>
  <c r="D7388" i="32" s="1"/>
  <c r="D7389" i="32" s="1"/>
  <c r="D7390" i="32" s="1"/>
  <c r="D7391" i="32" s="1"/>
  <c r="D7392" i="32" s="1"/>
  <c r="D7393" i="32" s="1"/>
  <c r="D7394" i="32" s="1"/>
  <c r="D7395" i="32" s="1"/>
  <c r="D7396" i="32" s="1"/>
  <c r="D7397" i="32" s="1"/>
  <c r="D7398" i="32" s="1"/>
  <c r="D7399" i="32" s="1"/>
  <c r="D7400" i="32" s="1"/>
  <c r="D7401" i="32" s="1"/>
  <c r="D7402" i="32" s="1"/>
  <c r="D7403" i="32" s="1"/>
  <c r="D7404" i="32" s="1"/>
  <c r="D7405" i="32" s="1"/>
  <c r="D7406" i="32" s="1"/>
  <c r="D7407" i="32" s="1"/>
  <c r="D7408" i="32" s="1"/>
  <c r="D7409" i="32" s="1"/>
  <c r="D7410" i="32" s="1"/>
  <c r="D7411" i="32" s="1"/>
  <c r="D7412" i="32" s="1"/>
  <c r="D7413" i="32" s="1"/>
  <c r="D7414" i="32" s="1"/>
  <c r="D7415" i="32" s="1"/>
  <c r="D7416" i="32" s="1"/>
  <c r="D7417" i="32" s="1"/>
  <c r="D7418" i="32" s="1"/>
  <c r="D7419" i="32" s="1"/>
  <c r="D7420" i="32" s="1"/>
  <c r="D7421" i="32" s="1"/>
  <c r="D7422" i="32" s="1"/>
  <c r="D7423" i="32" s="1"/>
  <c r="D7424" i="32" s="1"/>
  <c r="D7425" i="32" s="1"/>
  <c r="D7426" i="32" s="1"/>
  <c r="D7427" i="32" s="1"/>
  <c r="D7428" i="32" s="1"/>
  <c r="D7429" i="32" s="1"/>
  <c r="D7430" i="32" s="1"/>
  <c r="D7431" i="32" s="1"/>
  <c r="D7432" i="32" s="1"/>
  <c r="D7433" i="32" s="1"/>
  <c r="D7434" i="32" s="1"/>
  <c r="D7435" i="32" s="1"/>
  <c r="D7436" i="32" s="1"/>
  <c r="D7437" i="32" s="1"/>
  <c r="D7438" i="32" s="1"/>
  <c r="D7439" i="32" s="1"/>
  <c r="D7440" i="32" s="1"/>
  <c r="D7441" i="32" s="1"/>
  <c r="D7442" i="32" s="1"/>
  <c r="D7443" i="32" s="1"/>
  <c r="D7444" i="32" s="1"/>
  <c r="D7445" i="32" s="1"/>
  <c r="D7446" i="32" s="1"/>
  <c r="D7447" i="32" s="1"/>
  <c r="D7448" i="32" s="1"/>
  <c r="D7449" i="32" s="1"/>
  <c r="D7450" i="32" s="1"/>
  <c r="D7451" i="32" s="1"/>
  <c r="D7452" i="32" s="1"/>
  <c r="D7453" i="32" s="1"/>
  <c r="D7454" i="32" s="1"/>
  <c r="D7455" i="32" s="1"/>
  <c r="D7456" i="32" s="1"/>
  <c r="D7457" i="32" s="1"/>
  <c r="D7458" i="32" s="1"/>
  <c r="D7459" i="32" s="1"/>
  <c r="D7460" i="32" s="1"/>
  <c r="D7461" i="32" s="1"/>
  <c r="D7462" i="32" s="1"/>
  <c r="D7463" i="32" s="1"/>
  <c r="D7464" i="32" s="1"/>
  <c r="D7465" i="32" s="1"/>
  <c r="D7466" i="32" s="1"/>
  <c r="D7467" i="32" s="1"/>
  <c r="D7468" i="32" s="1"/>
  <c r="D7469" i="32" s="1"/>
  <c r="D7470" i="32" s="1"/>
  <c r="D7471" i="32" s="1"/>
  <c r="D7472" i="32" s="1"/>
  <c r="D7473" i="32" s="1"/>
  <c r="D7474" i="32" s="1"/>
  <c r="D7475" i="32" s="1"/>
  <c r="D7476" i="32" s="1"/>
  <c r="D7477" i="32" s="1"/>
  <c r="D7478" i="32" s="1"/>
  <c r="D7479" i="32" s="1"/>
  <c r="D7480" i="32" s="1"/>
  <c r="D7481" i="32" s="1"/>
  <c r="D7482" i="32" s="1"/>
  <c r="D7483" i="32" s="1"/>
  <c r="D7484" i="32" s="1"/>
  <c r="D7485" i="32" s="1"/>
  <c r="D7486" i="32" s="1"/>
  <c r="D7487" i="32" s="1"/>
  <c r="D7488" i="32" s="1"/>
  <c r="D7489" i="32" s="1"/>
  <c r="D7490" i="32" s="1"/>
  <c r="D7491" i="32" s="1"/>
  <c r="D7492" i="32" s="1"/>
  <c r="D7493" i="32" s="1"/>
  <c r="D7494" i="32" s="1"/>
  <c r="D7495" i="32" s="1"/>
  <c r="D7496" i="32" s="1"/>
  <c r="D7497" i="32" s="1"/>
  <c r="D7498" i="32" s="1"/>
  <c r="D7499" i="32" s="1"/>
  <c r="D7500" i="32" s="1"/>
  <c r="D7501" i="32" s="1"/>
  <c r="D7502" i="32" s="1"/>
  <c r="D7503" i="32" s="1"/>
  <c r="D7504" i="32" s="1"/>
  <c r="D7505" i="32" s="1"/>
  <c r="D7506" i="32" s="1"/>
  <c r="D7507" i="32" s="1"/>
  <c r="D7508" i="32" s="1"/>
  <c r="D7509" i="32" s="1"/>
  <c r="D7510" i="32" s="1"/>
  <c r="D7511" i="32" s="1"/>
  <c r="D7512" i="32" s="1"/>
  <c r="D7513" i="32" s="1"/>
  <c r="D7514" i="32" s="1"/>
  <c r="D7515" i="32" s="1"/>
  <c r="D7516" i="32" s="1"/>
  <c r="D7517" i="32" s="1"/>
  <c r="D7518" i="32" s="1"/>
  <c r="D7519" i="32" s="1"/>
  <c r="D7520" i="32" s="1"/>
  <c r="D7521" i="32" s="1"/>
  <c r="D7522" i="32" s="1"/>
  <c r="D7523" i="32" s="1"/>
  <c r="D7524" i="32" s="1"/>
  <c r="D7525" i="32" s="1"/>
  <c r="D7526" i="32" s="1"/>
  <c r="D7527" i="32" s="1"/>
  <c r="D7528" i="32" s="1"/>
  <c r="D7529" i="32" s="1"/>
  <c r="D7530" i="32" s="1"/>
  <c r="D7531" i="32" s="1"/>
  <c r="D7532" i="32" s="1"/>
  <c r="D7533" i="32" s="1"/>
  <c r="D7534" i="32" s="1"/>
  <c r="D7535" i="32" s="1"/>
  <c r="D7536" i="32" s="1"/>
  <c r="D7537" i="32" s="1"/>
  <c r="D7538" i="32" s="1"/>
  <c r="D7539" i="32" s="1"/>
  <c r="D7540" i="32" s="1"/>
  <c r="D7541" i="32" s="1"/>
  <c r="D7542" i="32" s="1"/>
  <c r="D7543" i="32" s="1"/>
  <c r="D7544" i="32" s="1"/>
  <c r="D7545" i="32" s="1"/>
  <c r="D7546" i="32" s="1"/>
  <c r="D7547" i="32" s="1"/>
  <c r="D7548" i="32" s="1"/>
  <c r="D7549" i="32" s="1"/>
  <c r="D7550" i="32" s="1"/>
  <c r="D7551" i="32" s="1"/>
  <c r="D7552" i="32" s="1"/>
  <c r="D7553" i="32" s="1"/>
  <c r="D7554" i="32" s="1"/>
  <c r="D7555" i="32" s="1"/>
  <c r="D7556" i="32" s="1"/>
  <c r="D7557" i="32" s="1"/>
  <c r="D7558" i="32" s="1"/>
  <c r="D7559" i="32" s="1"/>
  <c r="D7560" i="32" s="1"/>
  <c r="D7561" i="32" s="1"/>
  <c r="D7562" i="32" s="1"/>
  <c r="D7563" i="32" s="1"/>
  <c r="D7564" i="32" s="1"/>
  <c r="D7565" i="32" s="1"/>
  <c r="D7566" i="32" s="1"/>
  <c r="D7567" i="32" s="1"/>
  <c r="C7309" i="32"/>
  <c r="C7310" i="32"/>
  <c r="C7311" i="32"/>
  <c r="C7312" i="32"/>
  <c r="C7313" i="32"/>
  <c r="C7314" i="32"/>
  <c r="C7315" i="32"/>
  <c r="C7316" i="32"/>
  <c r="C7317" i="32"/>
  <c r="C7318" i="32"/>
  <c r="C7319" i="32"/>
  <c r="C7320" i="32"/>
  <c r="C7321" i="32"/>
  <c r="C7322" i="32"/>
  <c r="C7323" i="32"/>
  <c r="C7324" i="32"/>
  <c r="C7325" i="32"/>
  <c r="C7326" i="32"/>
  <c r="C7327" i="32"/>
  <c r="C7328" i="32"/>
  <c r="C7329" i="32"/>
  <c r="C7330" i="32"/>
  <c r="C7331" i="32"/>
  <c r="C7332" i="32"/>
  <c r="C7333" i="32"/>
  <c r="C7334" i="32"/>
  <c r="C7335" i="32"/>
  <c r="C7336" i="32"/>
  <c r="C7337" i="32"/>
  <c r="C7338" i="32"/>
  <c r="C7339" i="32"/>
  <c r="C7340" i="32"/>
  <c r="C7341" i="32"/>
  <c r="C7342" i="32"/>
  <c r="C7343" i="32"/>
  <c r="C7344" i="32"/>
  <c r="C7345" i="32"/>
  <c r="C7346" i="32"/>
  <c r="C7347" i="32"/>
  <c r="C7348" i="32"/>
  <c r="C7349" i="32"/>
  <c r="C7350" i="32"/>
  <c r="C7351" i="32"/>
  <c r="C7352" i="32"/>
  <c r="C7353" i="32"/>
  <c r="C7354" i="32"/>
  <c r="C7355" i="32"/>
  <c r="C7356" i="32"/>
  <c r="C7357" i="32"/>
  <c r="C7358" i="32"/>
  <c r="C7359" i="32"/>
  <c r="C7360" i="32"/>
  <c r="C7361" i="32"/>
  <c r="C7362" i="32"/>
  <c r="C7363" i="32"/>
  <c r="C7364" i="32"/>
  <c r="C7365" i="32"/>
  <c r="C7366" i="32"/>
  <c r="C7367" i="32"/>
  <c r="C7368" i="32"/>
  <c r="C7369" i="32"/>
  <c r="C7370" i="32"/>
  <c r="C7371" i="32"/>
  <c r="C7372" i="32"/>
  <c r="C7373" i="32"/>
  <c r="C7374" i="32"/>
  <c r="C7375" i="32"/>
  <c r="C7376" i="32"/>
  <c r="C7377" i="32"/>
  <c r="C7378" i="32"/>
  <c r="C7379" i="32"/>
  <c r="C7380" i="32"/>
  <c r="C7381" i="32"/>
  <c r="C7382" i="32"/>
  <c r="C7383" i="32"/>
  <c r="C7384" i="32"/>
  <c r="C7385" i="32"/>
  <c r="C7386" i="32"/>
  <c r="C7387" i="32"/>
  <c r="C7388" i="32"/>
  <c r="C7389" i="32"/>
  <c r="C7390" i="32"/>
  <c r="C7391" i="32"/>
  <c r="C7392" i="32"/>
  <c r="C7393" i="32"/>
  <c r="C7394" i="32"/>
  <c r="C7395" i="32"/>
  <c r="C7396" i="32"/>
  <c r="C7397" i="32"/>
  <c r="C7398" i="32"/>
  <c r="C7399" i="32"/>
  <c r="C7400" i="32"/>
  <c r="C7401" i="32"/>
  <c r="C7402" i="32"/>
  <c r="C7403" i="32"/>
  <c r="C7404" i="32"/>
  <c r="C7405" i="32"/>
  <c r="C7406" i="32"/>
  <c r="C7407" i="32"/>
  <c r="C7408" i="32"/>
  <c r="C7409" i="32"/>
  <c r="C7410" i="32"/>
  <c r="C7411" i="32"/>
  <c r="C7412" i="32"/>
  <c r="C7413" i="32"/>
  <c r="C7414" i="32"/>
  <c r="C7415" i="32"/>
  <c r="C7416" i="32"/>
  <c r="C7417" i="32"/>
  <c r="C7418" i="32"/>
  <c r="C7419" i="32"/>
  <c r="C7420" i="32"/>
  <c r="C7421" i="32"/>
  <c r="C7422" i="32"/>
  <c r="C7423" i="32"/>
  <c r="C7424" i="32"/>
  <c r="C7425" i="32"/>
  <c r="C7426" i="32"/>
  <c r="C7427" i="32"/>
  <c r="C7428" i="32"/>
  <c r="C7429" i="32"/>
  <c r="C7430" i="32"/>
  <c r="C7431" i="32"/>
  <c r="C7432" i="32"/>
  <c r="C7433" i="32"/>
  <c r="C7434" i="32"/>
  <c r="C7435" i="32"/>
  <c r="C7436" i="32"/>
  <c r="C7437" i="32"/>
  <c r="C7438" i="32"/>
  <c r="C7439" i="32"/>
  <c r="C7440" i="32"/>
  <c r="C7441" i="32"/>
  <c r="C7442" i="32"/>
  <c r="C7443" i="32"/>
  <c r="C7444" i="32"/>
  <c r="C7445" i="32"/>
  <c r="C7446" i="32"/>
  <c r="C7447" i="32"/>
  <c r="C7448" i="32"/>
  <c r="C7449" i="32"/>
  <c r="C7450" i="32"/>
  <c r="C7451" i="32"/>
  <c r="C7452" i="32"/>
  <c r="C7453" i="32"/>
  <c r="C7454" i="32"/>
  <c r="C7455" i="32"/>
  <c r="C7456" i="32"/>
  <c r="C7457" i="32"/>
  <c r="C7458" i="32"/>
  <c r="C7459" i="32"/>
  <c r="C7460" i="32"/>
  <c r="C7461" i="32"/>
  <c r="C7462" i="32"/>
  <c r="C7463" i="32"/>
  <c r="C7464" i="32"/>
  <c r="C7465" i="32"/>
  <c r="C7466" i="32"/>
  <c r="C7467" i="32"/>
  <c r="C7468" i="32"/>
  <c r="C7469" i="32"/>
  <c r="C7470" i="32"/>
  <c r="C7471" i="32"/>
  <c r="C7472" i="32"/>
  <c r="C7473" i="32"/>
  <c r="C7474" i="32"/>
  <c r="C7475" i="32"/>
  <c r="C7476" i="32"/>
  <c r="C7477" i="32"/>
  <c r="C7478" i="32"/>
  <c r="C7479" i="32"/>
  <c r="C7480" i="32"/>
  <c r="C7481" i="32"/>
  <c r="C7482" i="32"/>
  <c r="C7483" i="32"/>
  <c r="C7484" i="32"/>
  <c r="C7485" i="32"/>
  <c r="C7486" i="32"/>
  <c r="C7487" i="32"/>
  <c r="C7488" i="32"/>
  <c r="C7489" i="32"/>
  <c r="C7490" i="32"/>
  <c r="C7491" i="32"/>
  <c r="C7492" i="32"/>
  <c r="C7493" i="32"/>
  <c r="C7494" i="32"/>
  <c r="C7495" i="32"/>
  <c r="C7496" i="32"/>
  <c r="C7497" i="32"/>
  <c r="C7498" i="32"/>
  <c r="C7499" i="32"/>
  <c r="C7500" i="32"/>
  <c r="C7501" i="32"/>
  <c r="C7502" i="32"/>
  <c r="C7503" i="32"/>
  <c r="C7504" i="32"/>
  <c r="C7505" i="32"/>
  <c r="C7506" i="32"/>
  <c r="C7507" i="32"/>
  <c r="C7508" i="32"/>
  <c r="C7509" i="32"/>
  <c r="C7510" i="32"/>
  <c r="C7511" i="32"/>
  <c r="C7512" i="32"/>
  <c r="C7513" i="32"/>
  <c r="C7514" i="32"/>
  <c r="C7515" i="32"/>
  <c r="C7516" i="32"/>
  <c r="C7517" i="32"/>
  <c r="C7518" i="32"/>
  <c r="C7519" i="32"/>
  <c r="C7520" i="32"/>
  <c r="C7521" i="32"/>
  <c r="C7522" i="32"/>
  <c r="C7523" i="32"/>
  <c r="C7524" i="32"/>
  <c r="C7525" i="32"/>
  <c r="C7526" i="32"/>
  <c r="C7527" i="32"/>
  <c r="C7528" i="32"/>
  <c r="C7529" i="32"/>
  <c r="C7530" i="32"/>
  <c r="C7531" i="32"/>
  <c r="C7532" i="32"/>
  <c r="C7533" i="32"/>
  <c r="C7534" i="32"/>
  <c r="C7535" i="32"/>
  <c r="C7536" i="32"/>
  <c r="C7537" i="32"/>
  <c r="C7538" i="32"/>
  <c r="C7539" i="32"/>
  <c r="C7540" i="32"/>
  <c r="C7541" i="32"/>
  <c r="C7542" i="32"/>
  <c r="C7543" i="32"/>
  <c r="C7544" i="32"/>
  <c r="C7545" i="32"/>
  <c r="C7546" i="32"/>
  <c r="C7547" i="32"/>
  <c r="C7548" i="32"/>
  <c r="C7549" i="32"/>
  <c r="C7550" i="32"/>
  <c r="C7551" i="32"/>
  <c r="C7552" i="32"/>
  <c r="C7553" i="32"/>
  <c r="C7554" i="32"/>
  <c r="C7555" i="32"/>
  <c r="C7556" i="32"/>
  <c r="C7557" i="32"/>
  <c r="C7558" i="32"/>
  <c r="C7559" i="32"/>
  <c r="C7560" i="32"/>
  <c r="C7561" i="32"/>
  <c r="C7562" i="32"/>
  <c r="C7563" i="32"/>
  <c r="C7564" i="32"/>
  <c r="C7565" i="32"/>
  <c r="C7566" i="32"/>
  <c r="C7567" i="32"/>
  <c r="C7568" i="32"/>
  <c r="D7568" i="32" s="1"/>
  <c r="C7569" i="32"/>
  <c r="C7570" i="32"/>
  <c r="C7571" i="32"/>
  <c r="C7572" i="32"/>
  <c r="C7573" i="32"/>
  <c r="C7574" i="32"/>
  <c r="C7575" i="32"/>
  <c r="C7576" i="32"/>
  <c r="C7577" i="32"/>
  <c r="C7578" i="32"/>
  <c r="C7579" i="32"/>
  <c r="C7580" i="32"/>
  <c r="C7581" i="32"/>
  <c r="C7582" i="32"/>
  <c r="C7583" i="32"/>
  <c r="C7584" i="32"/>
  <c r="C7585" i="32"/>
  <c r="C7586" i="32"/>
  <c r="C7587" i="32"/>
  <c r="C7588" i="32"/>
  <c r="C7589" i="32"/>
  <c r="C7590" i="32"/>
  <c r="C7591" i="32"/>
  <c r="C7592" i="32"/>
  <c r="C7593" i="32"/>
  <c r="C7594" i="32"/>
  <c r="C7595" i="32"/>
  <c r="C7596" i="32"/>
  <c r="C7597" i="32"/>
  <c r="C7598" i="32"/>
  <c r="C7599" i="32"/>
  <c r="C7600" i="32"/>
  <c r="C7601" i="32"/>
  <c r="C7602" i="32"/>
  <c r="C7603" i="32"/>
  <c r="C7604" i="32"/>
  <c r="C7605" i="32"/>
  <c r="C7606" i="32"/>
  <c r="C7607" i="32"/>
  <c r="C7608" i="32"/>
  <c r="C7609" i="32"/>
  <c r="C7610" i="32"/>
  <c r="C7611" i="32"/>
  <c r="C7612" i="32"/>
  <c r="C7613" i="32"/>
  <c r="C7614" i="32"/>
  <c r="C7615" i="32"/>
  <c r="C7616" i="32"/>
  <c r="C7617" i="32"/>
  <c r="C7618" i="32"/>
  <c r="C7619" i="32"/>
  <c r="C7620" i="32"/>
  <c r="C7621" i="32"/>
  <c r="C7622" i="32"/>
  <c r="C7623" i="32"/>
  <c r="C7624" i="32"/>
  <c r="C7625" i="32"/>
  <c r="C7626" i="32"/>
  <c r="C7627" i="32"/>
  <c r="C7628" i="32"/>
  <c r="C7629" i="32"/>
  <c r="C7630" i="32"/>
  <c r="C7631" i="32"/>
  <c r="C7632" i="32"/>
  <c r="C7633" i="32"/>
  <c r="C7634" i="32"/>
  <c r="C7635" i="32"/>
  <c r="C7636" i="32"/>
  <c r="C7637" i="32"/>
  <c r="C7638" i="32"/>
  <c r="C7639" i="32"/>
  <c r="C7640" i="32"/>
  <c r="C7641" i="32"/>
  <c r="C7642" i="32"/>
  <c r="C7643" i="32"/>
  <c r="C7644" i="32"/>
  <c r="C7645" i="32"/>
  <c r="C7646" i="32"/>
  <c r="C7647" i="32"/>
  <c r="C7648" i="32"/>
  <c r="C7649" i="32"/>
  <c r="C7650" i="32"/>
  <c r="C7651" i="32"/>
  <c r="C7652" i="32"/>
  <c r="C7653" i="32"/>
  <c r="C7654" i="32"/>
  <c r="C7655" i="32"/>
  <c r="C7656" i="32"/>
  <c r="C7657" i="32"/>
  <c r="C7658" i="32"/>
  <c r="C7659" i="32"/>
  <c r="C7660" i="32"/>
  <c r="C7661" i="32"/>
  <c r="C7662" i="32"/>
  <c r="C7663" i="32"/>
  <c r="C7664" i="32"/>
  <c r="C7665" i="32"/>
  <c r="C7666" i="32"/>
  <c r="C7667" i="32"/>
  <c r="C7668" i="32"/>
  <c r="C7669" i="32"/>
  <c r="C7670" i="32"/>
  <c r="C7671" i="32"/>
  <c r="C7672" i="32"/>
  <c r="C7673" i="32"/>
  <c r="C7674" i="32"/>
  <c r="C7675" i="32"/>
  <c r="C7676" i="32"/>
  <c r="C7677" i="32"/>
  <c r="C7678" i="32"/>
  <c r="C7679" i="32"/>
  <c r="C7680" i="32"/>
  <c r="C7681" i="32"/>
  <c r="C7682" i="32"/>
  <c r="C7683" i="32"/>
  <c r="C7684" i="32"/>
  <c r="C7685" i="32"/>
  <c r="C7686" i="32"/>
  <c r="C7687" i="32"/>
  <c r="C7688" i="32"/>
  <c r="C7689" i="32"/>
  <c r="C7690" i="32"/>
  <c r="C7691" i="32"/>
  <c r="C7692" i="32"/>
  <c r="C7693" i="32"/>
  <c r="C7694" i="32"/>
  <c r="C7695" i="32"/>
  <c r="C7696" i="32"/>
  <c r="C7697" i="32"/>
  <c r="C7698" i="32"/>
  <c r="C7699" i="32"/>
  <c r="C7700" i="32"/>
  <c r="C7701" i="32"/>
  <c r="C7702" i="32"/>
  <c r="C7703" i="32"/>
  <c r="C7704" i="32"/>
  <c r="C7705" i="32"/>
  <c r="C7706" i="32"/>
  <c r="C7707" i="32"/>
  <c r="C7708" i="32"/>
  <c r="C7709" i="32"/>
  <c r="C7710" i="32"/>
  <c r="C7711" i="32"/>
  <c r="C7712" i="32"/>
  <c r="C7713" i="32"/>
  <c r="C7714" i="32"/>
  <c r="C7715" i="32"/>
  <c r="C7716" i="32"/>
  <c r="C7717" i="32"/>
  <c r="C7718" i="32"/>
  <c r="C7719" i="32"/>
  <c r="C7720" i="32"/>
  <c r="C7721" i="32"/>
  <c r="C7722" i="32"/>
  <c r="C7723" i="32"/>
  <c r="C7724" i="32"/>
  <c r="C7725" i="32"/>
  <c r="C7726" i="32"/>
  <c r="C7727" i="32"/>
  <c r="C7728" i="32"/>
  <c r="C7729" i="32"/>
  <c r="C7730" i="32"/>
  <c r="C7731" i="32"/>
  <c r="C7732" i="32"/>
  <c r="C7733" i="32"/>
  <c r="C7734" i="32"/>
  <c r="C7735" i="32"/>
  <c r="C7736" i="32"/>
  <c r="C7737" i="32"/>
  <c r="C7738" i="32"/>
  <c r="C7739" i="32"/>
  <c r="C7740" i="32"/>
  <c r="C7741" i="32"/>
  <c r="C7742" i="32"/>
  <c r="C7743" i="32"/>
  <c r="C7744" i="32"/>
  <c r="C7745" i="32"/>
  <c r="C7746" i="32"/>
  <c r="C7747" i="32"/>
  <c r="C7748" i="32"/>
  <c r="C7749" i="32"/>
  <c r="C7750" i="32"/>
  <c r="C7751" i="32"/>
  <c r="C7752" i="32"/>
  <c r="C7753" i="32"/>
  <c r="C7754" i="32"/>
  <c r="C7755" i="32"/>
  <c r="C7756" i="32"/>
  <c r="C7757" i="32"/>
  <c r="C7758" i="32"/>
  <c r="C7759" i="32"/>
  <c r="C7760" i="32"/>
  <c r="C7761" i="32"/>
  <c r="C7762" i="32"/>
  <c r="C7763" i="32"/>
  <c r="C7764" i="32"/>
  <c r="C7765" i="32"/>
  <c r="C7766" i="32"/>
  <c r="C7767" i="32"/>
  <c r="C7768" i="32"/>
  <c r="C7769" i="32"/>
  <c r="C7770" i="32"/>
  <c r="C7771" i="32"/>
  <c r="C7772" i="32"/>
  <c r="C7773" i="32"/>
  <c r="C7774" i="32"/>
  <c r="C7775" i="32"/>
  <c r="C7776" i="32"/>
  <c r="C7777" i="32"/>
  <c r="C7778" i="32"/>
  <c r="C7779" i="32"/>
  <c r="C7780" i="32"/>
  <c r="C7781" i="32"/>
  <c r="C7782" i="32"/>
  <c r="C7783" i="32"/>
  <c r="C7784" i="32"/>
  <c r="C7785" i="32"/>
  <c r="C7786" i="32"/>
  <c r="C7787" i="32"/>
  <c r="C7788" i="32"/>
  <c r="C7789" i="32"/>
  <c r="C7790" i="32"/>
  <c r="C7791" i="32"/>
  <c r="C7792" i="32"/>
  <c r="C7793" i="32"/>
  <c r="C7794" i="32"/>
  <c r="C7795" i="32"/>
  <c r="C7796" i="32"/>
  <c r="C7797" i="32"/>
  <c r="C7798" i="32"/>
  <c r="C7799" i="32"/>
  <c r="C7800" i="32"/>
  <c r="C7801" i="32"/>
  <c r="C7802" i="32"/>
  <c r="C7803" i="32"/>
  <c r="C7804" i="32"/>
  <c r="C7805" i="32"/>
  <c r="C7806" i="32"/>
  <c r="C7807" i="32"/>
  <c r="C7808" i="32"/>
  <c r="C7809" i="32"/>
  <c r="C7810" i="32"/>
  <c r="C7811" i="32"/>
  <c r="C7812" i="32"/>
  <c r="C7813" i="32"/>
  <c r="C7814" i="32"/>
  <c r="C7815" i="32"/>
  <c r="C7816" i="32"/>
  <c r="C7817" i="32"/>
  <c r="C7818" i="32"/>
  <c r="C7819" i="32"/>
  <c r="C7820" i="32"/>
  <c r="C7821" i="32"/>
  <c r="C7822" i="32"/>
  <c r="C7823" i="32"/>
  <c r="C7824" i="32"/>
  <c r="C7825" i="32"/>
  <c r="C7826" i="32"/>
  <c r="C7827" i="32"/>
  <c r="C7828" i="32"/>
  <c r="C7829" i="32"/>
  <c r="D7829" i="32" s="1"/>
  <c r="D7830" i="32" s="1"/>
  <c r="D7831" i="32" s="1"/>
  <c r="D7832" i="32" s="1"/>
  <c r="D7833" i="32" s="1"/>
  <c r="D7834" i="32" s="1"/>
  <c r="D7835" i="32" s="1"/>
  <c r="D7836" i="32" s="1"/>
  <c r="C7830" i="32"/>
  <c r="C7831" i="32"/>
  <c r="C7832" i="32"/>
  <c r="C7833" i="32"/>
  <c r="C7834" i="32"/>
  <c r="C7835" i="32"/>
  <c r="C7836" i="32"/>
  <c r="C7837" i="32"/>
  <c r="D7837" i="32" s="1"/>
  <c r="C7838" i="32"/>
  <c r="D7838" i="32" s="1"/>
  <c r="D7839" i="32" s="1"/>
  <c r="D7840" i="32" s="1"/>
  <c r="D7841" i="32" s="1"/>
  <c r="D7842" i="32" s="1"/>
  <c r="C7839" i="32"/>
  <c r="C7840" i="32"/>
  <c r="C7841" i="32"/>
  <c r="C7842" i="32"/>
  <c r="C7843" i="32"/>
  <c r="C7844" i="32"/>
  <c r="C7845" i="32"/>
  <c r="C7846" i="32"/>
  <c r="C7847" i="32"/>
  <c r="C7848" i="32"/>
  <c r="C7849" i="32"/>
  <c r="C7850" i="32"/>
  <c r="C7851" i="32"/>
  <c r="C7852" i="32"/>
  <c r="C7853" i="32"/>
  <c r="C7854" i="32"/>
  <c r="C7855" i="32"/>
  <c r="C7856" i="32"/>
  <c r="C7857" i="32"/>
  <c r="C7858" i="32"/>
  <c r="C7859" i="32"/>
  <c r="C7860" i="32"/>
  <c r="C7861" i="32"/>
  <c r="C7862" i="32"/>
  <c r="C7863" i="32"/>
  <c r="C7864" i="32"/>
  <c r="C7865" i="32"/>
  <c r="C7866" i="32"/>
  <c r="C7867" i="32"/>
  <c r="C7868" i="32"/>
  <c r="C7869" i="32"/>
  <c r="C7870" i="32"/>
  <c r="C7871" i="32"/>
  <c r="C7872" i="32"/>
  <c r="C7873" i="32"/>
  <c r="C7874" i="32"/>
  <c r="C7875" i="32"/>
  <c r="C7876" i="32"/>
  <c r="C7877" i="32"/>
  <c r="C7878" i="32"/>
  <c r="C7879" i="32"/>
  <c r="C7880" i="32"/>
  <c r="C7881" i="32"/>
  <c r="C7882" i="32"/>
  <c r="C7883" i="32"/>
  <c r="C7884" i="32"/>
  <c r="C7885" i="32"/>
  <c r="C7886" i="32"/>
  <c r="C7887" i="32"/>
  <c r="C7888" i="32"/>
  <c r="C7889" i="32"/>
  <c r="C7890" i="32"/>
  <c r="C7891" i="32"/>
  <c r="C7892" i="32"/>
  <c r="C7893" i="32"/>
  <c r="C7894" i="32"/>
  <c r="C7895" i="32"/>
  <c r="C7896" i="32"/>
  <c r="C7897" i="32"/>
  <c r="C7898" i="32"/>
  <c r="C7899" i="32"/>
  <c r="C7900" i="32"/>
  <c r="C7901" i="32"/>
  <c r="C7902" i="32"/>
  <c r="C7903" i="32"/>
  <c r="C7904" i="32"/>
  <c r="C7905" i="32"/>
  <c r="C7906" i="32"/>
  <c r="C7907" i="32"/>
  <c r="C7908" i="32"/>
  <c r="C7909" i="32"/>
  <c r="C7910" i="32"/>
  <c r="C7911" i="32"/>
  <c r="C7912" i="32"/>
  <c r="C7913" i="32"/>
  <c r="C7914" i="32"/>
  <c r="C7915" i="32"/>
  <c r="C7916" i="32"/>
  <c r="C7917" i="32"/>
  <c r="C7918" i="32"/>
  <c r="C7919" i="32"/>
  <c r="C7920" i="32"/>
  <c r="C7921" i="32"/>
  <c r="C7922" i="32"/>
  <c r="C7923" i="32"/>
  <c r="C7924" i="32"/>
  <c r="C7925" i="32"/>
  <c r="C7926" i="32"/>
  <c r="C7927" i="32"/>
  <c r="C7928" i="32"/>
  <c r="C7929" i="32"/>
  <c r="C7930" i="32"/>
  <c r="C7931" i="32"/>
  <c r="C7932" i="32"/>
  <c r="C7933" i="32"/>
  <c r="C7934" i="32"/>
  <c r="C7935" i="32"/>
  <c r="C7936" i="32"/>
  <c r="C7937" i="32"/>
  <c r="C7938" i="32"/>
  <c r="C7939" i="32"/>
  <c r="C7940" i="32"/>
  <c r="C7941" i="32"/>
  <c r="C7942" i="32"/>
  <c r="C7943" i="32"/>
  <c r="C7944" i="32"/>
  <c r="C7945" i="32"/>
  <c r="C7946" i="32"/>
  <c r="C7947" i="32"/>
  <c r="C7948" i="32"/>
  <c r="C7949" i="32"/>
  <c r="C7950" i="32"/>
  <c r="C7951" i="32"/>
  <c r="C7952" i="32"/>
  <c r="C7953" i="32"/>
  <c r="C7954" i="32"/>
  <c r="C7955" i="32"/>
  <c r="C7956" i="32"/>
  <c r="C7957" i="32"/>
  <c r="C7958" i="32"/>
  <c r="C7959" i="32"/>
  <c r="C7960" i="32"/>
  <c r="C7961" i="32"/>
  <c r="C7962" i="32"/>
  <c r="C7963" i="32"/>
  <c r="C7964" i="32"/>
  <c r="C7965" i="32"/>
  <c r="C7966" i="32"/>
  <c r="C7967" i="32"/>
  <c r="C7968" i="32"/>
  <c r="C7969" i="32"/>
  <c r="C7970" i="32"/>
  <c r="C7971" i="32"/>
  <c r="C7972" i="32"/>
  <c r="C7973" i="32"/>
  <c r="C7974" i="32"/>
  <c r="C7975" i="32"/>
  <c r="C7976" i="32"/>
  <c r="C7977" i="32"/>
  <c r="C7978" i="32"/>
  <c r="C7979" i="32"/>
  <c r="C7980" i="32"/>
  <c r="C7981" i="32"/>
  <c r="C7982" i="32"/>
  <c r="C7983" i="32"/>
  <c r="C7984" i="32"/>
  <c r="C7985" i="32"/>
  <c r="C7986" i="32"/>
  <c r="C7987" i="32"/>
  <c r="C7988" i="32"/>
  <c r="C7989" i="32"/>
  <c r="C7990" i="32"/>
  <c r="C7991" i="32"/>
  <c r="C7992" i="32"/>
  <c r="C7993" i="32"/>
  <c r="C7994" i="32"/>
  <c r="C7995" i="32"/>
  <c r="C7996" i="32"/>
  <c r="C7997" i="32"/>
  <c r="C7998" i="32"/>
  <c r="C7999" i="32"/>
  <c r="C8000" i="32"/>
  <c r="C8001" i="32"/>
  <c r="C8002" i="32"/>
  <c r="C8003" i="32"/>
  <c r="C8004" i="32"/>
  <c r="C8005" i="32"/>
  <c r="C8006" i="32"/>
  <c r="C8007" i="32"/>
  <c r="C8008" i="32"/>
  <c r="C8009" i="32"/>
  <c r="C8010" i="32"/>
  <c r="C8011" i="32"/>
  <c r="C8012" i="32"/>
  <c r="C8013" i="32"/>
  <c r="C8014" i="32"/>
  <c r="C8015" i="32"/>
  <c r="C8016" i="32"/>
  <c r="C8017" i="32"/>
  <c r="C8018" i="32"/>
  <c r="C8019" i="32"/>
  <c r="C8020" i="32"/>
  <c r="C8021" i="32"/>
  <c r="C8022" i="32"/>
  <c r="C8023" i="32"/>
  <c r="C8024" i="32"/>
  <c r="C8025" i="32"/>
  <c r="C8026" i="32"/>
  <c r="C8027" i="32"/>
  <c r="C8028" i="32"/>
  <c r="C8029" i="32"/>
  <c r="C8030" i="32"/>
  <c r="C8031" i="32"/>
  <c r="C8032" i="32"/>
  <c r="C8033" i="32"/>
  <c r="C8034" i="32"/>
  <c r="C8035" i="32"/>
  <c r="C8036" i="32"/>
  <c r="C8037" i="32"/>
  <c r="C8038" i="32"/>
  <c r="C8039" i="32"/>
  <c r="C8040" i="32"/>
  <c r="C8041" i="32"/>
  <c r="C8042" i="32"/>
  <c r="C8043" i="32"/>
  <c r="C8044" i="32"/>
  <c r="C8045" i="32"/>
  <c r="C8046" i="32"/>
  <c r="C8047" i="32"/>
  <c r="C8048" i="32"/>
  <c r="C8049" i="32"/>
  <c r="C8050" i="32"/>
  <c r="C8051" i="32"/>
  <c r="C8052" i="32"/>
  <c r="C8053" i="32"/>
  <c r="C8054" i="32"/>
  <c r="C8055" i="32"/>
  <c r="C8056" i="32"/>
  <c r="C8057" i="32"/>
  <c r="C8058" i="32"/>
  <c r="C8059" i="32"/>
  <c r="C8060" i="32"/>
  <c r="C8061" i="32"/>
  <c r="C8062" i="32"/>
  <c r="C8063" i="32"/>
  <c r="C8064" i="32"/>
  <c r="C8065" i="32"/>
  <c r="C8066" i="32"/>
  <c r="C8067" i="32"/>
  <c r="C8068" i="32"/>
  <c r="C8069" i="32"/>
  <c r="C8070" i="32"/>
  <c r="C8071" i="32"/>
  <c r="C8072" i="32"/>
  <c r="C8073" i="32"/>
  <c r="C8074" i="32"/>
  <c r="C8075" i="32"/>
  <c r="C8076" i="32"/>
  <c r="C8077" i="32"/>
  <c r="C8078" i="32"/>
  <c r="C8079" i="32"/>
  <c r="C8080" i="32"/>
  <c r="C8081" i="32"/>
  <c r="C8082" i="32"/>
  <c r="C8083" i="32"/>
  <c r="C8084" i="32"/>
  <c r="C8085" i="32"/>
  <c r="C8086" i="32"/>
  <c r="C8087" i="32"/>
  <c r="C8088" i="32"/>
  <c r="C8089" i="32"/>
  <c r="C8090" i="32"/>
  <c r="C8091" i="32"/>
  <c r="C8092" i="32"/>
  <c r="C8093" i="32"/>
  <c r="C8094" i="32"/>
  <c r="C8095" i="32"/>
  <c r="C8096" i="32"/>
  <c r="C8097" i="32"/>
  <c r="C8098" i="32"/>
  <c r="C8099" i="32"/>
  <c r="C8100" i="32"/>
  <c r="C8101" i="32"/>
  <c r="C8102" i="32"/>
  <c r="C8103" i="32"/>
  <c r="C8104" i="32"/>
  <c r="C8105" i="32"/>
  <c r="C8106" i="32"/>
  <c r="C8107" i="32"/>
  <c r="C8108" i="32"/>
  <c r="C8109" i="32"/>
  <c r="C8110" i="32"/>
  <c r="C8111" i="32"/>
  <c r="C8112" i="32"/>
  <c r="C8113" i="32"/>
  <c r="C8114" i="32"/>
  <c r="C8115" i="32"/>
  <c r="C8116" i="32"/>
  <c r="C8117" i="32"/>
  <c r="C8118" i="32"/>
  <c r="C8119" i="32"/>
  <c r="C8120" i="32"/>
  <c r="C8121" i="32"/>
  <c r="C8122" i="32"/>
  <c r="C8123" i="32"/>
  <c r="C8124" i="32"/>
  <c r="C8125" i="32"/>
  <c r="C8126" i="32"/>
  <c r="C8127" i="32"/>
  <c r="C8128" i="32"/>
  <c r="C8129" i="32"/>
  <c r="C8130" i="32"/>
  <c r="C8131" i="32"/>
  <c r="C8132" i="32"/>
  <c r="C8133" i="32"/>
  <c r="C8134" i="32"/>
  <c r="C8135" i="32"/>
  <c r="C8136" i="32"/>
  <c r="C8137" i="32"/>
  <c r="C8138" i="32"/>
  <c r="C8139" i="32"/>
  <c r="C8140" i="32"/>
  <c r="C8141" i="32"/>
  <c r="C8142" i="32"/>
  <c r="C8143" i="32"/>
  <c r="C8144" i="32"/>
  <c r="C8145" i="32"/>
  <c r="C8146" i="32"/>
  <c r="C8147" i="32"/>
  <c r="C8148" i="32"/>
  <c r="C8149" i="32"/>
  <c r="C8150" i="32"/>
  <c r="C8151" i="32"/>
  <c r="C8152" i="32"/>
  <c r="C8153" i="32"/>
  <c r="C8154" i="32"/>
  <c r="C8155" i="32"/>
  <c r="C8156" i="32"/>
  <c r="C8157" i="32"/>
  <c r="C8158" i="32"/>
  <c r="C8159" i="32"/>
  <c r="C8160" i="32"/>
  <c r="C8161" i="32"/>
  <c r="C8162" i="32"/>
  <c r="C8163" i="32"/>
  <c r="C8164" i="32"/>
  <c r="C8165" i="32"/>
  <c r="C8166" i="32"/>
  <c r="C8167" i="32"/>
  <c r="C8168" i="32"/>
  <c r="C8169" i="32"/>
  <c r="C8170" i="32"/>
  <c r="C8171" i="32"/>
  <c r="C8172" i="32"/>
  <c r="C8173" i="32"/>
  <c r="C8174" i="32"/>
  <c r="C8175" i="32"/>
  <c r="C8176" i="32"/>
  <c r="C8177" i="32"/>
  <c r="C8178" i="32"/>
  <c r="C8179" i="32"/>
  <c r="C8180" i="32"/>
  <c r="C8181" i="32"/>
  <c r="C8182" i="32"/>
  <c r="C8183" i="32"/>
  <c r="C8184" i="32"/>
  <c r="C8185" i="32"/>
  <c r="C8186" i="32"/>
  <c r="C8187" i="32"/>
  <c r="C8188" i="32"/>
  <c r="C8189" i="32"/>
  <c r="C8190" i="32"/>
  <c r="C8191" i="32"/>
  <c r="C8192" i="32"/>
  <c r="C8193" i="32"/>
  <c r="C8194" i="32"/>
  <c r="C8195" i="32"/>
  <c r="C8196" i="32"/>
  <c r="C8197" i="32"/>
  <c r="C8198" i="32"/>
  <c r="C8199" i="32"/>
  <c r="C8200" i="32"/>
  <c r="C8201" i="32"/>
  <c r="C8202" i="32"/>
  <c r="C8203" i="32"/>
  <c r="C8204" i="32"/>
  <c r="C8205" i="32"/>
  <c r="C8206" i="32"/>
  <c r="C8207" i="32"/>
  <c r="C8208" i="32"/>
  <c r="C8209" i="32"/>
  <c r="C8210" i="32"/>
  <c r="C8211" i="32"/>
  <c r="C8212" i="32"/>
  <c r="C8213" i="32"/>
  <c r="C8214" i="32"/>
  <c r="C8215" i="32"/>
  <c r="C8216" i="32"/>
  <c r="C8217" i="32"/>
  <c r="C8218" i="32"/>
  <c r="C8219" i="32"/>
  <c r="C8220" i="32"/>
  <c r="C8221" i="32"/>
  <c r="C8222" i="32"/>
  <c r="C8223" i="32"/>
  <c r="C8224" i="32"/>
  <c r="C8225" i="32"/>
  <c r="C8226" i="32"/>
  <c r="C8227" i="32"/>
  <c r="C8228" i="32"/>
  <c r="C8229" i="32"/>
  <c r="C8230" i="32"/>
  <c r="C8231" i="32"/>
  <c r="C8232" i="32"/>
  <c r="C8233" i="32"/>
  <c r="C8234" i="32"/>
  <c r="C8235" i="32"/>
  <c r="C8236" i="32"/>
  <c r="C8237" i="32"/>
  <c r="C8238" i="32"/>
  <c r="C8239" i="32"/>
  <c r="C8240" i="32"/>
  <c r="C8241" i="32"/>
  <c r="C8242" i="32"/>
  <c r="C8243" i="32"/>
  <c r="C8244" i="32"/>
  <c r="C8245" i="32"/>
  <c r="C8246" i="32"/>
  <c r="C8247" i="32"/>
  <c r="C8248" i="32"/>
  <c r="C8249" i="32"/>
  <c r="C8250" i="32"/>
  <c r="C8251" i="32"/>
  <c r="C8252" i="32"/>
  <c r="C8253" i="32"/>
  <c r="C8254" i="32"/>
  <c r="C8255" i="32"/>
  <c r="C8256" i="32"/>
  <c r="C8257" i="32"/>
  <c r="C8258" i="32"/>
  <c r="C8259" i="32"/>
  <c r="C8260" i="32"/>
  <c r="C8261" i="32"/>
  <c r="C8262" i="32"/>
  <c r="C8263" i="32"/>
  <c r="C8264" i="32"/>
  <c r="C8265" i="32"/>
  <c r="C8266" i="32"/>
  <c r="C8267" i="32"/>
  <c r="C8268" i="32"/>
  <c r="C8269" i="32"/>
  <c r="C8270" i="32"/>
  <c r="C8271" i="32"/>
  <c r="C8272" i="32"/>
  <c r="C8273" i="32"/>
  <c r="C8274" i="32"/>
  <c r="C8275" i="32"/>
  <c r="C8276" i="32"/>
  <c r="C8277" i="32"/>
  <c r="C8278" i="32"/>
  <c r="C8279" i="32"/>
  <c r="C8280" i="32"/>
  <c r="C8281" i="32"/>
  <c r="C8282" i="32"/>
  <c r="C8283" i="32"/>
  <c r="C8284" i="32"/>
  <c r="C8285" i="32"/>
  <c r="C8286" i="32"/>
  <c r="C8287" i="32"/>
  <c r="C8288" i="32"/>
  <c r="C8289" i="32"/>
  <c r="C8290" i="32"/>
  <c r="C8291" i="32"/>
  <c r="C8292" i="32"/>
  <c r="C8293" i="32"/>
  <c r="C8294" i="32"/>
  <c r="C8295" i="32"/>
  <c r="C8296" i="32"/>
  <c r="C8297" i="32"/>
  <c r="C8298" i="32"/>
  <c r="C8299" i="32"/>
  <c r="C8300" i="32"/>
  <c r="C8301" i="32"/>
  <c r="C8302" i="32"/>
  <c r="C8303" i="32"/>
  <c r="C8304" i="32"/>
  <c r="C8305" i="32"/>
  <c r="C8306" i="32"/>
  <c r="C8307" i="32"/>
  <c r="C8308" i="32"/>
  <c r="C8309" i="32"/>
  <c r="C8310" i="32"/>
  <c r="C8311" i="32"/>
  <c r="C8312" i="32"/>
  <c r="C8313" i="32"/>
  <c r="C8314" i="32"/>
  <c r="C8315" i="32"/>
  <c r="C8316" i="32"/>
  <c r="C8317" i="32"/>
  <c r="C8318" i="32"/>
  <c r="C8319" i="32"/>
  <c r="C8320" i="32"/>
  <c r="C8321" i="32"/>
  <c r="C8322" i="32"/>
  <c r="C8323" i="32"/>
  <c r="C8324" i="32"/>
  <c r="C8325" i="32"/>
  <c r="C8326" i="32"/>
  <c r="C8327" i="32"/>
  <c r="C8328" i="32"/>
  <c r="C8329" i="32"/>
  <c r="C8330" i="32"/>
  <c r="C8331" i="32"/>
  <c r="C8332" i="32"/>
  <c r="C8333" i="32"/>
  <c r="C8334" i="32"/>
  <c r="C8335" i="32"/>
  <c r="C8336" i="32"/>
  <c r="C8337" i="32"/>
  <c r="C8338" i="32"/>
  <c r="C8339" i="32"/>
  <c r="C8340" i="32"/>
  <c r="C8341" i="32"/>
  <c r="C8342" i="32"/>
  <c r="C8343" i="32"/>
  <c r="C8344" i="32"/>
  <c r="C8345" i="32"/>
  <c r="C8346" i="32"/>
  <c r="C8347" i="32"/>
  <c r="C8348" i="32"/>
  <c r="C8349" i="32"/>
  <c r="C8350" i="32"/>
  <c r="C8351" i="32"/>
  <c r="C8352" i="32"/>
  <c r="D8352" i="32" s="1"/>
  <c r="D8353" i="32" s="1"/>
  <c r="D8354" i="32" s="1"/>
  <c r="D8355" i="32" s="1"/>
  <c r="D8356" i="32" s="1"/>
  <c r="D8357" i="32" s="1"/>
  <c r="D8358" i="32" s="1"/>
  <c r="D8359" i="32" s="1"/>
  <c r="D8360" i="32" s="1"/>
  <c r="D8361" i="32" s="1"/>
  <c r="D8362" i="32" s="1"/>
  <c r="D8363" i="32" s="1"/>
  <c r="D8364" i="32" s="1"/>
  <c r="D8365" i="32" s="1"/>
  <c r="D8366" i="32" s="1"/>
  <c r="D8367" i="32" s="1"/>
  <c r="D8368" i="32" s="1"/>
  <c r="D8369" i="32" s="1"/>
  <c r="D8370" i="32" s="1"/>
  <c r="D8371" i="32" s="1"/>
  <c r="D8372" i="32" s="1"/>
  <c r="D8373" i="32" s="1"/>
  <c r="D8374" i="32" s="1"/>
  <c r="D8375" i="32" s="1"/>
  <c r="D8376" i="32" s="1"/>
  <c r="D8377" i="32" s="1"/>
  <c r="D8378" i="32" s="1"/>
  <c r="D8379" i="32" s="1"/>
  <c r="D8380" i="32" s="1"/>
  <c r="D8381" i="32" s="1"/>
  <c r="D8382" i="32" s="1"/>
  <c r="D8383" i="32" s="1"/>
  <c r="D8384" i="32" s="1"/>
  <c r="D8385" i="32" s="1"/>
  <c r="D8386" i="32" s="1"/>
  <c r="D8387" i="32" s="1"/>
  <c r="D8388" i="32" s="1"/>
  <c r="D8389" i="32" s="1"/>
  <c r="D8390" i="32" s="1"/>
  <c r="D8391" i="32" s="1"/>
  <c r="D8392" i="32" s="1"/>
  <c r="D8393" i="32" s="1"/>
  <c r="D8394" i="32" s="1"/>
  <c r="D8395" i="32" s="1"/>
  <c r="D8396" i="32" s="1"/>
  <c r="D8397" i="32" s="1"/>
  <c r="D8398" i="32" s="1"/>
  <c r="D8399" i="32" s="1"/>
  <c r="D8400" i="32" s="1"/>
  <c r="D8401" i="32" s="1"/>
  <c r="D8402" i="32" s="1"/>
  <c r="D8403" i="32" s="1"/>
  <c r="D8404" i="32" s="1"/>
  <c r="D8405" i="32" s="1"/>
  <c r="D8406" i="32" s="1"/>
  <c r="D8407" i="32" s="1"/>
  <c r="D8408" i="32" s="1"/>
  <c r="D8409" i="32" s="1"/>
  <c r="D8410" i="32" s="1"/>
  <c r="D8411" i="32" s="1"/>
  <c r="D8412" i="32" s="1"/>
  <c r="D8413" i="32" s="1"/>
  <c r="D8414" i="32" s="1"/>
  <c r="D8415" i="32" s="1"/>
  <c r="D8416" i="32" s="1"/>
  <c r="D8417" i="32" s="1"/>
  <c r="D8418" i="32" s="1"/>
  <c r="D8419" i="32" s="1"/>
  <c r="D8420" i="32" s="1"/>
  <c r="D8421" i="32" s="1"/>
  <c r="D8422" i="32" s="1"/>
  <c r="D8423" i="32" s="1"/>
  <c r="D8424" i="32" s="1"/>
  <c r="D8425" i="32" s="1"/>
  <c r="D8426" i="32" s="1"/>
  <c r="D8427" i="32" s="1"/>
  <c r="D8428" i="32" s="1"/>
  <c r="D8429" i="32" s="1"/>
  <c r="D8430" i="32" s="1"/>
  <c r="D8431" i="32" s="1"/>
  <c r="D8432" i="32" s="1"/>
  <c r="D8433" i="32" s="1"/>
  <c r="D8434" i="32" s="1"/>
  <c r="D8435" i="32" s="1"/>
  <c r="D8436" i="32" s="1"/>
  <c r="D8437" i="32" s="1"/>
  <c r="D8438" i="32" s="1"/>
  <c r="D8439" i="32" s="1"/>
  <c r="D8440" i="32" s="1"/>
  <c r="D8441" i="32" s="1"/>
  <c r="D8442" i="32" s="1"/>
  <c r="D8443" i="32" s="1"/>
  <c r="D8444" i="32" s="1"/>
  <c r="D8445" i="32" s="1"/>
  <c r="D8446" i="32" s="1"/>
  <c r="D8447" i="32" s="1"/>
  <c r="D8448" i="32" s="1"/>
  <c r="D8449" i="32" s="1"/>
  <c r="D8450" i="32" s="1"/>
  <c r="D8451" i="32" s="1"/>
  <c r="D8452" i="32" s="1"/>
  <c r="D8453" i="32" s="1"/>
  <c r="D8454" i="32" s="1"/>
  <c r="D8455" i="32" s="1"/>
  <c r="D8456" i="32" s="1"/>
  <c r="D8457" i="32" s="1"/>
  <c r="D8458" i="32" s="1"/>
  <c r="D8459" i="32" s="1"/>
  <c r="D8460" i="32" s="1"/>
  <c r="D8461" i="32" s="1"/>
  <c r="D8462" i="32" s="1"/>
  <c r="D8463" i="32" s="1"/>
  <c r="D8464" i="32" s="1"/>
  <c r="D8465" i="32" s="1"/>
  <c r="D8466" i="32" s="1"/>
  <c r="D8467" i="32" s="1"/>
  <c r="D8468" i="32" s="1"/>
  <c r="D8469" i="32" s="1"/>
  <c r="D8470" i="32" s="1"/>
  <c r="D8471" i="32" s="1"/>
  <c r="D8472" i="32" s="1"/>
  <c r="D8473" i="32" s="1"/>
  <c r="D8474" i="32" s="1"/>
  <c r="D8475" i="32" s="1"/>
  <c r="D8476" i="32" s="1"/>
  <c r="D8477" i="32" s="1"/>
  <c r="D8478" i="32" s="1"/>
  <c r="D8479" i="32" s="1"/>
  <c r="D8480" i="32" s="1"/>
  <c r="D8481" i="32" s="1"/>
  <c r="D8482" i="32" s="1"/>
  <c r="D8483" i="32" s="1"/>
  <c r="D8484" i="32" s="1"/>
  <c r="D8485" i="32" s="1"/>
  <c r="D8486" i="32" s="1"/>
  <c r="D8487" i="32" s="1"/>
  <c r="D8488" i="32" s="1"/>
  <c r="D8489" i="32" s="1"/>
  <c r="D8490" i="32" s="1"/>
  <c r="D8491" i="32" s="1"/>
  <c r="D8492" i="32" s="1"/>
  <c r="D8493" i="32" s="1"/>
  <c r="D8494" i="32" s="1"/>
  <c r="D8495" i="32" s="1"/>
  <c r="D8496" i="32" s="1"/>
  <c r="D8497" i="32" s="1"/>
  <c r="D8498" i="32" s="1"/>
  <c r="D8499" i="32" s="1"/>
  <c r="D8500" i="32" s="1"/>
  <c r="D8501" i="32" s="1"/>
  <c r="D8502" i="32" s="1"/>
  <c r="D8503" i="32" s="1"/>
  <c r="D8504" i="32" s="1"/>
  <c r="D8505" i="32" s="1"/>
  <c r="D8506" i="32" s="1"/>
  <c r="D8507" i="32" s="1"/>
  <c r="D8508" i="32" s="1"/>
  <c r="D8509" i="32" s="1"/>
  <c r="D8510" i="32" s="1"/>
  <c r="D8511" i="32" s="1"/>
  <c r="D8512" i="32" s="1"/>
  <c r="D8513" i="32" s="1"/>
  <c r="D8514" i="32" s="1"/>
  <c r="D8515" i="32" s="1"/>
  <c r="D8516" i="32" s="1"/>
  <c r="D8517" i="32" s="1"/>
  <c r="D8518" i="32" s="1"/>
  <c r="D8519" i="32" s="1"/>
  <c r="D8520" i="32" s="1"/>
  <c r="D8521" i="32" s="1"/>
  <c r="D8522" i="32" s="1"/>
  <c r="D8523" i="32" s="1"/>
  <c r="D8524" i="32" s="1"/>
  <c r="D8525" i="32" s="1"/>
  <c r="D8526" i="32" s="1"/>
  <c r="D8527" i="32" s="1"/>
  <c r="D8528" i="32" s="1"/>
  <c r="D8529" i="32" s="1"/>
  <c r="D8530" i="32" s="1"/>
  <c r="D8531" i="32" s="1"/>
  <c r="D8532" i="32" s="1"/>
  <c r="D8533" i="32" s="1"/>
  <c r="D8534" i="32" s="1"/>
  <c r="D8535" i="32" s="1"/>
  <c r="D8536" i="32" s="1"/>
  <c r="D8537" i="32" s="1"/>
  <c r="D8538" i="32" s="1"/>
  <c r="D8539" i="32" s="1"/>
  <c r="D8540" i="32" s="1"/>
  <c r="D8541" i="32" s="1"/>
  <c r="D8542" i="32" s="1"/>
  <c r="D8543" i="32" s="1"/>
  <c r="D8544" i="32" s="1"/>
  <c r="D8545" i="32" s="1"/>
  <c r="D8546" i="32" s="1"/>
  <c r="D8547" i="32" s="1"/>
  <c r="D8548" i="32" s="1"/>
  <c r="D8549" i="32" s="1"/>
  <c r="D8550" i="32" s="1"/>
  <c r="D8551" i="32" s="1"/>
  <c r="D8552" i="32" s="1"/>
  <c r="D8553" i="32" s="1"/>
  <c r="D8554" i="32" s="1"/>
  <c r="D8555" i="32" s="1"/>
  <c r="D8556" i="32" s="1"/>
  <c r="D8557" i="32" s="1"/>
  <c r="D8558" i="32" s="1"/>
  <c r="D8559" i="32" s="1"/>
  <c r="D8560" i="32" s="1"/>
  <c r="D8561" i="32" s="1"/>
  <c r="D8562" i="32" s="1"/>
  <c r="D8563" i="32" s="1"/>
  <c r="D8564" i="32" s="1"/>
  <c r="D8565" i="32" s="1"/>
  <c r="D8566" i="32" s="1"/>
  <c r="D8567" i="32" s="1"/>
  <c r="D8568" i="32" s="1"/>
  <c r="D8569" i="32" s="1"/>
  <c r="D8570" i="32" s="1"/>
  <c r="D8571" i="32" s="1"/>
  <c r="D8572" i="32" s="1"/>
  <c r="D8573" i="32" s="1"/>
  <c r="D8574" i="32" s="1"/>
  <c r="D8575" i="32" s="1"/>
  <c r="D8576" i="32" s="1"/>
  <c r="D8577" i="32" s="1"/>
  <c r="D8578" i="32" s="1"/>
  <c r="D8579" i="32" s="1"/>
  <c r="D8580" i="32" s="1"/>
  <c r="D8581" i="32" s="1"/>
  <c r="D8582" i="32" s="1"/>
  <c r="D8583" i="32" s="1"/>
  <c r="D8584" i="32" s="1"/>
  <c r="D8585" i="32" s="1"/>
  <c r="D8586" i="32" s="1"/>
  <c r="D8587" i="32" s="1"/>
  <c r="D8588" i="32" s="1"/>
  <c r="D8589" i="32" s="1"/>
  <c r="D8590" i="32" s="1"/>
  <c r="D8591" i="32" s="1"/>
  <c r="D8592" i="32" s="1"/>
  <c r="D8593" i="32" s="1"/>
  <c r="D8594" i="32" s="1"/>
  <c r="D8595" i="32" s="1"/>
  <c r="D8596" i="32" s="1"/>
  <c r="D8597" i="32" s="1"/>
  <c r="D8598" i="32" s="1"/>
  <c r="D8599" i="32" s="1"/>
  <c r="D8600" i="32" s="1"/>
  <c r="D8601" i="32" s="1"/>
  <c r="D8602" i="32" s="1"/>
  <c r="D8603" i="32" s="1"/>
  <c r="D8604" i="32" s="1"/>
  <c r="D8605" i="32" s="1"/>
  <c r="D8606" i="32" s="1"/>
  <c r="D8607" i="32" s="1"/>
  <c r="D8608" i="32" s="1"/>
  <c r="D8609" i="32" s="1"/>
  <c r="D8610" i="32" s="1"/>
  <c r="D8611" i="32" s="1"/>
  <c r="C8353" i="32"/>
  <c r="C8354" i="32"/>
  <c r="C8355" i="32"/>
  <c r="C8356" i="32"/>
  <c r="C8357" i="32"/>
  <c r="C8358" i="32"/>
  <c r="C8359" i="32"/>
  <c r="C8360" i="32"/>
  <c r="C8361" i="32"/>
  <c r="C8362" i="32"/>
  <c r="C8363" i="32"/>
  <c r="C8364" i="32"/>
  <c r="C8365" i="32"/>
  <c r="C8366" i="32"/>
  <c r="C8367" i="32"/>
  <c r="C8368" i="32"/>
  <c r="C8369" i="32"/>
  <c r="C8370" i="32"/>
  <c r="C8371" i="32"/>
  <c r="C8372" i="32"/>
  <c r="C8373" i="32"/>
  <c r="C8374" i="32"/>
  <c r="C8375" i="32"/>
  <c r="C8376" i="32"/>
  <c r="C8377" i="32"/>
  <c r="C8378" i="32"/>
  <c r="C8379" i="32"/>
  <c r="C8380" i="32"/>
  <c r="C8381" i="32"/>
  <c r="C8382" i="32"/>
  <c r="C8383" i="32"/>
  <c r="C8384" i="32"/>
  <c r="C8385" i="32"/>
  <c r="C8386" i="32"/>
  <c r="C8387" i="32"/>
  <c r="C8388" i="32"/>
  <c r="C8389" i="32"/>
  <c r="C8390" i="32"/>
  <c r="C8391" i="32"/>
  <c r="C8392" i="32"/>
  <c r="C8393" i="32"/>
  <c r="C8394" i="32"/>
  <c r="C8395" i="32"/>
  <c r="C8396" i="32"/>
  <c r="C8397" i="32"/>
  <c r="C8398" i="32"/>
  <c r="C8399" i="32"/>
  <c r="C8400" i="32"/>
  <c r="C8401" i="32"/>
  <c r="C8402" i="32"/>
  <c r="C8403" i="32"/>
  <c r="C8404" i="32"/>
  <c r="C8405" i="32"/>
  <c r="C8406" i="32"/>
  <c r="C8407" i="32"/>
  <c r="C8408" i="32"/>
  <c r="C8409" i="32"/>
  <c r="C8410" i="32"/>
  <c r="C8411" i="32"/>
  <c r="C8412" i="32"/>
  <c r="C8413" i="32"/>
  <c r="C8414" i="32"/>
  <c r="C8415" i="32"/>
  <c r="C8416" i="32"/>
  <c r="C8417" i="32"/>
  <c r="C8418" i="32"/>
  <c r="C8419" i="32"/>
  <c r="C8420" i="32"/>
  <c r="C8421" i="32"/>
  <c r="C8422" i="32"/>
  <c r="C8423" i="32"/>
  <c r="C8424" i="32"/>
  <c r="C8425" i="32"/>
  <c r="C8426" i="32"/>
  <c r="C8427" i="32"/>
  <c r="C8428" i="32"/>
  <c r="C8429" i="32"/>
  <c r="C8430" i="32"/>
  <c r="C8431" i="32"/>
  <c r="C8432" i="32"/>
  <c r="C8433" i="32"/>
  <c r="C8434" i="32"/>
  <c r="C8435" i="32"/>
  <c r="C8436" i="32"/>
  <c r="C8437" i="32"/>
  <c r="C8438" i="32"/>
  <c r="C8439" i="32"/>
  <c r="C8440" i="32"/>
  <c r="C8441" i="32"/>
  <c r="C8442" i="32"/>
  <c r="C8443" i="32"/>
  <c r="C8444" i="32"/>
  <c r="C8445" i="32"/>
  <c r="C8446" i="32"/>
  <c r="C8447" i="32"/>
  <c r="C8448" i="32"/>
  <c r="C8449" i="32"/>
  <c r="C8450" i="32"/>
  <c r="C8451" i="32"/>
  <c r="C8452" i="32"/>
  <c r="C8453" i="32"/>
  <c r="C8454" i="32"/>
  <c r="C8455" i="32"/>
  <c r="C8456" i="32"/>
  <c r="C8457" i="32"/>
  <c r="C8458" i="32"/>
  <c r="C8459" i="32"/>
  <c r="C8460" i="32"/>
  <c r="C8461" i="32"/>
  <c r="C8462" i="32"/>
  <c r="C8463" i="32"/>
  <c r="C8464" i="32"/>
  <c r="C8465" i="32"/>
  <c r="C8466" i="32"/>
  <c r="C8467" i="32"/>
  <c r="C8468" i="32"/>
  <c r="C8469" i="32"/>
  <c r="C8470" i="32"/>
  <c r="C8471" i="32"/>
  <c r="C8472" i="32"/>
  <c r="C8473" i="32"/>
  <c r="C8474" i="32"/>
  <c r="C8475" i="32"/>
  <c r="C8476" i="32"/>
  <c r="C8477" i="32"/>
  <c r="C8478" i="32"/>
  <c r="C8479" i="32"/>
  <c r="C8480" i="32"/>
  <c r="C8481" i="32"/>
  <c r="C8482" i="32"/>
  <c r="C8483" i="32"/>
  <c r="C8484" i="32"/>
  <c r="C8485" i="32"/>
  <c r="C8486" i="32"/>
  <c r="C8487" i="32"/>
  <c r="C8488" i="32"/>
  <c r="C8489" i="32"/>
  <c r="C8490" i="32"/>
  <c r="C8491" i="32"/>
  <c r="C8492" i="32"/>
  <c r="C8493" i="32"/>
  <c r="C8494" i="32"/>
  <c r="C8495" i="32"/>
  <c r="C8496" i="32"/>
  <c r="C8497" i="32"/>
  <c r="C8498" i="32"/>
  <c r="C8499" i="32"/>
  <c r="C8500" i="32"/>
  <c r="C8501" i="32"/>
  <c r="C8502" i="32"/>
  <c r="C8503" i="32"/>
  <c r="C8504" i="32"/>
  <c r="C8505" i="32"/>
  <c r="C8506" i="32"/>
  <c r="C8507" i="32"/>
  <c r="C8508" i="32"/>
  <c r="C8509" i="32"/>
  <c r="C8510" i="32"/>
  <c r="C8511" i="32"/>
  <c r="C8512" i="32"/>
  <c r="C8513" i="32"/>
  <c r="C8514" i="32"/>
  <c r="C8515" i="32"/>
  <c r="C8516" i="32"/>
  <c r="C8517" i="32"/>
  <c r="C8518" i="32"/>
  <c r="C8519" i="32"/>
  <c r="C8520" i="32"/>
  <c r="C8521" i="32"/>
  <c r="C8522" i="32"/>
  <c r="C8523" i="32"/>
  <c r="C8524" i="32"/>
  <c r="C8525" i="32"/>
  <c r="C8526" i="32"/>
  <c r="C8527" i="32"/>
  <c r="C8528" i="32"/>
  <c r="C8529" i="32"/>
  <c r="C8530" i="32"/>
  <c r="C8531" i="32"/>
  <c r="C8532" i="32"/>
  <c r="C8533" i="32"/>
  <c r="C8534" i="32"/>
  <c r="C8535" i="32"/>
  <c r="C8536" i="32"/>
  <c r="C8537" i="32"/>
  <c r="C8538" i="32"/>
  <c r="C8539" i="32"/>
  <c r="C8540" i="32"/>
  <c r="C8541" i="32"/>
  <c r="C8542" i="32"/>
  <c r="C8543" i="32"/>
  <c r="C8544" i="32"/>
  <c r="C8545" i="32"/>
  <c r="C8546" i="32"/>
  <c r="C8547" i="32"/>
  <c r="C8548" i="32"/>
  <c r="C8549" i="32"/>
  <c r="C8550" i="32"/>
  <c r="C8551" i="32"/>
  <c r="C8552" i="32"/>
  <c r="C8553" i="32"/>
  <c r="C8554" i="32"/>
  <c r="C8555" i="32"/>
  <c r="C8556" i="32"/>
  <c r="C8557" i="32"/>
  <c r="C8558" i="32"/>
  <c r="C8559" i="32"/>
  <c r="C8560" i="32"/>
  <c r="C8561" i="32"/>
  <c r="C8562" i="32"/>
  <c r="C8563" i="32"/>
  <c r="C8564" i="32"/>
  <c r="C8565" i="32"/>
  <c r="C8566" i="32"/>
  <c r="C8567" i="32"/>
  <c r="C8568" i="32"/>
  <c r="C8569" i="32"/>
  <c r="C8570" i="32"/>
  <c r="C8571" i="32"/>
  <c r="C8572" i="32"/>
  <c r="C8573" i="32"/>
  <c r="C8574" i="32"/>
  <c r="C8575" i="32"/>
  <c r="C8576" i="32"/>
  <c r="C8577" i="32"/>
  <c r="C8578" i="32"/>
  <c r="C8579" i="32"/>
  <c r="C8580" i="32"/>
  <c r="C8581" i="32"/>
  <c r="C8582" i="32"/>
  <c r="C8583" i="32"/>
  <c r="C8584" i="32"/>
  <c r="C8585" i="32"/>
  <c r="C8586" i="32"/>
  <c r="C8587" i="32"/>
  <c r="C8588" i="32"/>
  <c r="C8589" i="32"/>
  <c r="C8590" i="32"/>
  <c r="C8591" i="32"/>
  <c r="C8592" i="32"/>
  <c r="C8593" i="32"/>
  <c r="C8594" i="32"/>
  <c r="C8595" i="32"/>
  <c r="C8596" i="32"/>
  <c r="C8597" i="32"/>
  <c r="C8598" i="32"/>
  <c r="C8599" i="32"/>
  <c r="C8600" i="32"/>
  <c r="C8601" i="32"/>
  <c r="C8602" i="32"/>
  <c r="C8603" i="32"/>
  <c r="C8604" i="32"/>
  <c r="C8605" i="32"/>
  <c r="C8606" i="32"/>
  <c r="C8607" i="32"/>
  <c r="C8608" i="32"/>
  <c r="C8609" i="32"/>
  <c r="C8610" i="32"/>
  <c r="C8611" i="32"/>
  <c r="C8612" i="32"/>
  <c r="D8612" i="32" s="1"/>
  <c r="C8613" i="32"/>
  <c r="D8613" i="32" s="1"/>
  <c r="D8614" i="32" s="1"/>
  <c r="D8615" i="32" s="1"/>
  <c r="D8616" i="32" s="1"/>
  <c r="D8617" i="32" s="1"/>
  <c r="D8618" i="32" s="1"/>
  <c r="D8619" i="32" s="1"/>
  <c r="D8620" i="32" s="1"/>
  <c r="D8621" i="32" s="1"/>
  <c r="D8622" i="32" s="1"/>
  <c r="D8623" i="32" s="1"/>
  <c r="D8624" i="32" s="1"/>
  <c r="D8625" i="32" s="1"/>
  <c r="D8626" i="32" s="1"/>
  <c r="D8627" i="32" s="1"/>
  <c r="D8628" i="32" s="1"/>
  <c r="D8629" i="32" s="1"/>
  <c r="D8630" i="32" s="1"/>
  <c r="D8631" i="32" s="1"/>
  <c r="D8632" i="32" s="1"/>
  <c r="D8633" i="32" s="1"/>
  <c r="D8634" i="32" s="1"/>
  <c r="D8635" i="32" s="1"/>
  <c r="D8636" i="32" s="1"/>
  <c r="D8637" i="32" s="1"/>
  <c r="D8638" i="32" s="1"/>
  <c r="D8639" i="32" s="1"/>
  <c r="D8640" i="32" s="1"/>
  <c r="D8641" i="32" s="1"/>
  <c r="D8642" i="32" s="1"/>
  <c r="D8643" i="32" s="1"/>
  <c r="D8644" i="32" s="1"/>
  <c r="D8645" i="32" s="1"/>
  <c r="D8646" i="32" s="1"/>
  <c r="D8647" i="32" s="1"/>
  <c r="D8648" i="32" s="1"/>
  <c r="D8649" i="32" s="1"/>
  <c r="D8650" i="32" s="1"/>
  <c r="D8651" i="32" s="1"/>
  <c r="D8652" i="32" s="1"/>
  <c r="D8653" i="32" s="1"/>
  <c r="D8654" i="32" s="1"/>
  <c r="D8655" i="32" s="1"/>
  <c r="D8656" i="32" s="1"/>
  <c r="D8657" i="32" s="1"/>
  <c r="D8658" i="32" s="1"/>
  <c r="D8659" i="32" s="1"/>
  <c r="D8660" i="32" s="1"/>
  <c r="D8661" i="32" s="1"/>
  <c r="D8662" i="32" s="1"/>
  <c r="D8663" i="32" s="1"/>
  <c r="D8664" i="32" s="1"/>
  <c r="D8665" i="32" s="1"/>
  <c r="D8666" i="32" s="1"/>
  <c r="D8667" i="32" s="1"/>
  <c r="D8668" i="32" s="1"/>
  <c r="D8669" i="32" s="1"/>
  <c r="D8670" i="32" s="1"/>
  <c r="D8671" i="32" s="1"/>
  <c r="D8672" i="32" s="1"/>
  <c r="D8673" i="32" s="1"/>
  <c r="D8674" i="32" s="1"/>
  <c r="D8675" i="32" s="1"/>
  <c r="D8676" i="32" s="1"/>
  <c r="D8677" i="32" s="1"/>
  <c r="D8678" i="32" s="1"/>
  <c r="D8679" i="32" s="1"/>
  <c r="D8680" i="32" s="1"/>
  <c r="D8681" i="32" s="1"/>
  <c r="D8682" i="32" s="1"/>
  <c r="D8683" i="32" s="1"/>
  <c r="D8684" i="32" s="1"/>
  <c r="D8685" i="32" s="1"/>
  <c r="D8686" i="32" s="1"/>
  <c r="D8687" i="32" s="1"/>
  <c r="D8688" i="32" s="1"/>
  <c r="D8689" i="32" s="1"/>
  <c r="D8690" i="32" s="1"/>
  <c r="D8691" i="32" s="1"/>
  <c r="D8692" i="32" s="1"/>
  <c r="D8693" i="32" s="1"/>
  <c r="D8694" i="32" s="1"/>
  <c r="D8695" i="32" s="1"/>
  <c r="D8696" i="32" s="1"/>
  <c r="D8697" i="32" s="1"/>
  <c r="D8698" i="32" s="1"/>
  <c r="D8699" i="32" s="1"/>
  <c r="D8700" i="32" s="1"/>
  <c r="D8701" i="32" s="1"/>
  <c r="D8702" i="32" s="1"/>
  <c r="D8703" i="32" s="1"/>
  <c r="D8704" i="32" s="1"/>
  <c r="D8705" i="32" s="1"/>
  <c r="D8706" i="32" s="1"/>
  <c r="D8707" i="32" s="1"/>
  <c r="D8708" i="32" s="1"/>
  <c r="D8709" i="32" s="1"/>
  <c r="D8710" i="32" s="1"/>
  <c r="D8711" i="32" s="1"/>
  <c r="D8712" i="32" s="1"/>
  <c r="D8713" i="32" s="1"/>
  <c r="D8714" i="32" s="1"/>
  <c r="D8715" i="32" s="1"/>
  <c r="D8716" i="32" s="1"/>
  <c r="D8717" i="32" s="1"/>
  <c r="D8718" i="32" s="1"/>
  <c r="D8719" i="32" s="1"/>
  <c r="D8720" i="32" s="1"/>
  <c r="D8721" i="32" s="1"/>
  <c r="D8722" i="32" s="1"/>
  <c r="D8723" i="32" s="1"/>
  <c r="D8724" i="32" s="1"/>
  <c r="D8725" i="32" s="1"/>
  <c r="D8726" i="32" s="1"/>
  <c r="D8727" i="32" s="1"/>
  <c r="D8728" i="32" s="1"/>
  <c r="D8729" i="32" s="1"/>
  <c r="D8730" i="32" s="1"/>
  <c r="D8731" i="32" s="1"/>
  <c r="D8732" i="32" s="1"/>
  <c r="D8733" i="32" s="1"/>
  <c r="D8734" i="32" s="1"/>
  <c r="D8735" i="32" s="1"/>
  <c r="D8736" i="32" s="1"/>
  <c r="D8737" i="32" s="1"/>
  <c r="D8738" i="32" s="1"/>
  <c r="D8739" i="32" s="1"/>
  <c r="D8740" i="32" s="1"/>
  <c r="D8741" i="32" s="1"/>
  <c r="D8742" i="32" s="1"/>
  <c r="D8743" i="32" s="1"/>
  <c r="D8744" i="32" s="1"/>
  <c r="D8745" i="32" s="1"/>
  <c r="D8746" i="32" s="1"/>
  <c r="D8747" i="32" s="1"/>
  <c r="D8748" i="32" s="1"/>
  <c r="D8749" i="32" s="1"/>
  <c r="D8750" i="32" s="1"/>
  <c r="D8751" i="32" s="1"/>
  <c r="D8752" i="32" s="1"/>
  <c r="D8753" i="32" s="1"/>
  <c r="D8754" i="32" s="1"/>
  <c r="D8755" i="32" s="1"/>
  <c r="D8756" i="32" s="1"/>
  <c r="D8757" i="32" s="1"/>
  <c r="D8758" i="32" s="1"/>
  <c r="D8759" i="32" s="1"/>
  <c r="D8760" i="32" s="1"/>
  <c r="D8761" i="32" s="1"/>
  <c r="D8762" i="32" s="1"/>
  <c r="D8763" i="32" s="1"/>
  <c r="D8764" i="32" s="1"/>
  <c r="D8765" i="32" s="1"/>
  <c r="D8766" i="32" s="1"/>
  <c r="D8767" i="32" s="1"/>
  <c r="D8768" i="32" s="1"/>
  <c r="D8769" i="32" s="1"/>
  <c r="D8770" i="32" s="1"/>
  <c r="D8771" i="32" s="1"/>
  <c r="D8772" i="32" s="1"/>
  <c r="D8773" i="32" s="1"/>
  <c r="D8774" i="32" s="1"/>
  <c r="D8775" i="32" s="1"/>
  <c r="D8776" i="32" s="1"/>
  <c r="D8777" i="32" s="1"/>
  <c r="D8778" i="32" s="1"/>
  <c r="D8779" i="32" s="1"/>
  <c r="D8780" i="32" s="1"/>
  <c r="D8781" i="32" s="1"/>
  <c r="D8782" i="32" s="1"/>
  <c r="D8783" i="32" s="1"/>
  <c r="D8784" i="32" s="1"/>
  <c r="D8785" i="32" s="1"/>
  <c r="D8786" i="32" s="1"/>
  <c r="D8787" i="32" s="1"/>
  <c r="D8788" i="32" s="1"/>
  <c r="D8789" i="32" s="1"/>
  <c r="D8790" i="32" s="1"/>
  <c r="D8791" i="32" s="1"/>
  <c r="D8792" i="32" s="1"/>
  <c r="D8793" i="32" s="1"/>
  <c r="D8794" i="32" s="1"/>
  <c r="D8795" i="32" s="1"/>
  <c r="D8796" i="32" s="1"/>
  <c r="D8797" i="32" s="1"/>
  <c r="D8798" i="32" s="1"/>
  <c r="D8799" i="32" s="1"/>
  <c r="D8800" i="32" s="1"/>
  <c r="D8801" i="32" s="1"/>
  <c r="D8802" i="32" s="1"/>
  <c r="D8803" i="32" s="1"/>
  <c r="D8804" i="32" s="1"/>
  <c r="D8805" i="32" s="1"/>
  <c r="D8806" i="32" s="1"/>
  <c r="D8807" i="32" s="1"/>
  <c r="D8808" i="32" s="1"/>
  <c r="D8809" i="32" s="1"/>
  <c r="D8810" i="32" s="1"/>
  <c r="D8811" i="32" s="1"/>
  <c r="D8812" i="32" s="1"/>
  <c r="D8813" i="32" s="1"/>
  <c r="D8814" i="32" s="1"/>
  <c r="D8815" i="32" s="1"/>
  <c r="D8816" i="32" s="1"/>
  <c r="D8817" i="32" s="1"/>
  <c r="D8818" i="32" s="1"/>
  <c r="D8819" i="32" s="1"/>
  <c r="D8820" i="32" s="1"/>
  <c r="D8821" i="32" s="1"/>
  <c r="D8822" i="32" s="1"/>
  <c r="D8823" i="32" s="1"/>
  <c r="D8824" i="32" s="1"/>
  <c r="D8825" i="32" s="1"/>
  <c r="D8826" i="32" s="1"/>
  <c r="D8827" i="32" s="1"/>
  <c r="D8828" i="32" s="1"/>
  <c r="D8829" i="32" s="1"/>
  <c r="D8830" i="32" s="1"/>
  <c r="D8831" i="32" s="1"/>
  <c r="D8832" i="32" s="1"/>
  <c r="D8833" i="32" s="1"/>
  <c r="D8834" i="32" s="1"/>
  <c r="D8835" i="32" s="1"/>
  <c r="D8836" i="32" s="1"/>
  <c r="D8837" i="32" s="1"/>
  <c r="D8838" i="32" s="1"/>
  <c r="D8839" i="32" s="1"/>
  <c r="D8840" i="32" s="1"/>
  <c r="D8841" i="32" s="1"/>
  <c r="D8842" i="32" s="1"/>
  <c r="D8843" i="32" s="1"/>
  <c r="D8844" i="32" s="1"/>
  <c r="D8845" i="32" s="1"/>
  <c r="D8846" i="32" s="1"/>
  <c r="D8847" i="32" s="1"/>
  <c r="D8848" i="32" s="1"/>
  <c r="D8849" i="32" s="1"/>
  <c r="D8850" i="32" s="1"/>
  <c r="D8851" i="32" s="1"/>
  <c r="D8852" i="32" s="1"/>
  <c r="D8853" i="32" s="1"/>
  <c r="D8854" i="32" s="1"/>
  <c r="D8855" i="32" s="1"/>
  <c r="D8856" i="32" s="1"/>
  <c r="D8857" i="32" s="1"/>
  <c r="D8858" i="32" s="1"/>
  <c r="D8859" i="32" s="1"/>
  <c r="D8860" i="32" s="1"/>
  <c r="D8861" i="32" s="1"/>
  <c r="D8862" i="32" s="1"/>
  <c r="D8863" i="32" s="1"/>
  <c r="D8864" i="32" s="1"/>
  <c r="D8865" i="32" s="1"/>
  <c r="D8866" i="32" s="1"/>
  <c r="D8867" i="32" s="1"/>
  <c r="D8868" i="32" s="1"/>
  <c r="D8869" i="32" s="1"/>
  <c r="D8870" i="32" s="1"/>
  <c r="D8871" i="32" s="1"/>
  <c r="C8614" i="32"/>
  <c r="C8615" i="32"/>
  <c r="C8616" i="32"/>
  <c r="C8617" i="32"/>
  <c r="C8618" i="32"/>
  <c r="C8619" i="32"/>
  <c r="C8620" i="32"/>
  <c r="C8621" i="32"/>
  <c r="C8622" i="32"/>
  <c r="C8623" i="32"/>
  <c r="C8624" i="32"/>
  <c r="C8625" i="32"/>
  <c r="C8626" i="32"/>
  <c r="C8627" i="32"/>
  <c r="C8628" i="32"/>
  <c r="C8629" i="32"/>
  <c r="C8630" i="32"/>
  <c r="C8631" i="32"/>
  <c r="C8632" i="32"/>
  <c r="C8633" i="32"/>
  <c r="C8634" i="32"/>
  <c r="C8635" i="32"/>
  <c r="C8636" i="32"/>
  <c r="C8637" i="32"/>
  <c r="C8638" i="32"/>
  <c r="C8639" i="32"/>
  <c r="C8640" i="32"/>
  <c r="C8641" i="32"/>
  <c r="C8642" i="32"/>
  <c r="C8643" i="32"/>
  <c r="C8644" i="32"/>
  <c r="C8645" i="32"/>
  <c r="C8646" i="32"/>
  <c r="C8647" i="32"/>
  <c r="C8648" i="32"/>
  <c r="C8649" i="32"/>
  <c r="C8650" i="32"/>
  <c r="C8651" i="32"/>
  <c r="C8652" i="32"/>
  <c r="C8653" i="32"/>
  <c r="C8654" i="32"/>
  <c r="C8655" i="32"/>
  <c r="C8656" i="32"/>
  <c r="C8657" i="32"/>
  <c r="C8658" i="32"/>
  <c r="C8659" i="32"/>
  <c r="C8660" i="32"/>
  <c r="C8661" i="32"/>
  <c r="C8662" i="32"/>
  <c r="C8663" i="32"/>
  <c r="C8664" i="32"/>
  <c r="C8665" i="32"/>
  <c r="C8666" i="32"/>
  <c r="C8667" i="32"/>
  <c r="C8668" i="32"/>
  <c r="C8669" i="32"/>
  <c r="C8670" i="32"/>
  <c r="C8671" i="32"/>
  <c r="C8672" i="32"/>
  <c r="C8673" i="32"/>
  <c r="C8674" i="32"/>
  <c r="C8675" i="32"/>
  <c r="C8676" i="32"/>
  <c r="C8677" i="32"/>
  <c r="C8678" i="32"/>
  <c r="C8679" i="32"/>
  <c r="C8680" i="32"/>
  <c r="C8681" i="32"/>
  <c r="C8682" i="32"/>
  <c r="C8683" i="32"/>
  <c r="C8684" i="32"/>
  <c r="C8685" i="32"/>
  <c r="C8686" i="32"/>
  <c r="C8687" i="32"/>
  <c r="C8688" i="32"/>
  <c r="C8689" i="32"/>
  <c r="C8690" i="32"/>
  <c r="C8691" i="32"/>
  <c r="C8692" i="32"/>
  <c r="C8693" i="32"/>
  <c r="C8694" i="32"/>
  <c r="C8695" i="32"/>
  <c r="C8696" i="32"/>
  <c r="C8697" i="32"/>
  <c r="C8698" i="32"/>
  <c r="C8699" i="32"/>
  <c r="C8700" i="32"/>
  <c r="C8701" i="32"/>
  <c r="C8702" i="32"/>
  <c r="C8703" i="32"/>
  <c r="C8704" i="32"/>
  <c r="C8705" i="32"/>
  <c r="C8706" i="32"/>
  <c r="C8707" i="32"/>
  <c r="C8708" i="32"/>
  <c r="C8709" i="32"/>
  <c r="C8710" i="32"/>
  <c r="C8711" i="32"/>
  <c r="C8712" i="32"/>
  <c r="C8713" i="32"/>
  <c r="C8714" i="32"/>
  <c r="C8715" i="32"/>
  <c r="C8716" i="32"/>
  <c r="C8717" i="32"/>
  <c r="C8718" i="32"/>
  <c r="C8719" i="32"/>
  <c r="C8720" i="32"/>
  <c r="C8721" i="32"/>
  <c r="C8722" i="32"/>
  <c r="C8723" i="32"/>
  <c r="C8724" i="32"/>
  <c r="C8725" i="32"/>
  <c r="C8726" i="32"/>
  <c r="C8727" i="32"/>
  <c r="C8728" i="32"/>
  <c r="C8729" i="32"/>
  <c r="C8730" i="32"/>
  <c r="C8731" i="32"/>
  <c r="C8732" i="32"/>
  <c r="C8733" i="32"/>
  <c r="C8734" i="32"/>
  <c r="C8735" i="32"/>
  <c r="C8736" i="32"/>
  <c r="C8737" i="32"/>
  <c r="C8738" i="32"/>
  <c r="C8739" i="32"/>
  <c r="C8740" i="32"/>
  <c r="C8741" i="32"/>
  <c r="C8742" i="32"/>
  <c r="C8743" i="32"/>
  <c r="C8744" i="32"/>
  <c r="C8745" i="32"/>
  <c r="C8746" i="32"/>
  <c r="C8747" i="32"/>
  <c r="C8748" i="32"/>
  <c r="C8749" i="32"/>
  <c r="C8750" i="32"/>
  <c r="C8751" i="32"/>
  <c r="C8752" i="32"/>
  <c r="C8753" i="32"/>
  <c r="C8754" i="32"/>
  <c r="C8755" i="32"/>
  <c r="C8756" i="32"/>
  <c r="C8757" i="32"/>
  <c r="C8758" i="32"/>
  <c r="C8759" i="32"/>
  <c r="C8760" i="32"/>
  <c r="C8761" i="32"/>
  <c r="C8762" i="32"/>
  <c r="C8763" i="32"/>
  <c r="C8764" i="32"/>
  <c r="C8765" i="32"/>
  <c r="C8766" i="32"/>
  <c r="C8767" i="32"/>
  <c r="C8768" i="32"/>
  <c r="C8769" i="32"/>
  <c r="C8770" i="32"/>
  <c r="C8771" i="32"/>
  <c r="C8772" i="32"/>
  <c r="C8773" i="32"/>
  <c r="C8774" i="32"/>
  <c r="C8775" i="32"/>
  <c r="C8776" i="32"/>
  <c r="C8777" i="32"/>
  <c r="C8778" i="32"/>
  <c r="C8779" i="32"/>
  <c r="C8780" i="32"/>
  <c r="C8781" i="32"/>
  <c r="C8782" i="32"/>
  <c r="C8783" i="32"/>
  <c r="C8784" i="32"/>
  <c r="C8785" i="32"/>
  <c r="C8786" i="32"/>
  <c r="C8787" i="32"/>
  <c r="C8788" i="32"/>
  <c r="C8789" i="32"/>
  <c r="C8790" i="32"/>
  <c r="C8791" i="32"/>
  <c r="C8792" i="32"/>
  <c r="C8793" i="32"/>
  <c r="C8794" i="32"/>
  <c r="C8795" i="32"/>
  <c r="C8796" i="32"/>
  <c r="C8797" i="32"/>
  <c r="C8798" i="32"/>
  <c r="C8799" i="32"/>
  <c r="C8800" i="32"/>
  <c r="C8801" i="32"/>
  <c r="C8802" i="32"/>
  <c r="C8803" i="32"/>
  <c r="C8804" i="32"/>
  <c r="C8805" i="32"/>
  <c r="C8806" i="32"/>
  <c r="C8807" i="32"/>
  <c r="C8808" i="32"/>
  <c r="C8809" i="32"/>
  <c r="C8810" i="32"/>
  <c r="C8811" i="32"/>
  <c r="C8812" i="32"/>
  <c r="C8813" i="32"/>
  <c r="C8814" i="32"/>
  <c r="C8815" i="32"/>
  <c r="C8816" i="32"/>
  <c r="C8817" i="32"/>
  <c r="C8818" i="32"/>
  <c r="C8819" i="32"/>
  <c r="C8820" i="32"/>
  <c r="C8821" i="32"/>
  <c r="C8822" i="32"/>
  <c r="C8823" i="32"/>
  <c r="C8824" i="32"/>
  <c r="C8825" i="32"/>
  <c r="C8826" i="32"/>
  <c r="C8827" i="32"/>
  <c r="C8828" i="32"/>
  <c r="C8829" i="32"/>
  <c r="C8830" i="32"/>
  <c r="C8831" i="32"/>
  <c r="C8832" i="32"/>
  <c r="C8833" i="32"/>
  <c r="C8834" i="32"/>
  <c r="C8835" i="32"/>
  <c r="C8836" i="32"/>
  <c r="C8837" i="32"/>
  <c r="C8838" i="32"/>
  <c r="C8839" i="32"/>
  <c r="C8840" i="32"/>
  <c r="C8841" i="32"/>
  <c r="C8842" i="32"/>
  <c r="C8843" i="32"/>
  <c r="C8844" i="32"/>
  <c r="C8845" i="32"/>
  <c r="C8846" i="32"/>
  <c r="C8847" i="32"/>
  <c r="C8848" i="32"/>
  <c r="C8849" i="32"/>
  <c r="C8850" i="32"/>
  <c r="C8851" i="32"/>
  <c r="C8852" i="32"/>
  <c r="C8853" i="32"/>
  <c r="C8854" i="32"/>
  <c r="C8855" i="32"/>
  <c r="C8856" i="32"/>
  <c r="C8857" i="32"/>
  <c r="C8858" i="32"/>
  <c r="C8859" i="32"/>
  <c r="C8860" i="32"/>
  <c r="C8861" i="32"/>
  <c r="C8862" i="32"/>
  <c r="C8863" i="32"/>
  <c r="C8864" i="32"/>
  <c r="C8865" i="32"/>
  <c r="C8866" i="32"/>
  <c r="C8867" i="32"/>
  <c r="C8868" i="32"/>
  <c r="C8869" i="32"/>
  <c r="C8870" i="32"/>
  <c r="C8871" i="32"/>
  <c r="C8872" i="32"/>
  <c r="D8872" i="32" s="1"/>
  <c r="D8873" i="32" s="1"/>
  <c r="D8874" i="32" s="1"/>
  <c r="D8875" i="32" s="1"/>
  <c r="D8876" i="32" s="1"/>
  <c r="D8877" i="32" s="1"/>
  <c r="D8878" i="32" s="1"/>
  <c r="D8879" i="32" s="1"/>
  <c r="D8880" i="32" s="1"/>
  <c r="D8881" i="32" s="1"/>
  <c r="D8882" i="32" s="1"/>
  <c r="D8883" i="32" s="1"/>
  <c r="D8884" i="32" s="1"/>
  <c r="D8885" i="32" s="1"/>
  <c r="D8886" i="32" s="1"/>
  <c r="D8887" i="32" s="1"/>
  <c r="D8888" i="32" s="1"/>
  <c r="D8889" i="32" s="1"/>
  <c r="C8873" i="32"/>
  <c r="C8874" i="32"/>
  <c r="C8875" i="32"/>
  <c r="C8876" i="32"/>
  <c r="C8877" i="32"/>
  <c r="C8878" i="32"/>
  <c r="C8879" i="32"/>
  <c r="C8880" i="32"/>
  <c r="C8881" i="32"/>
  <c r="C8882" i="32"/>
  <c r="C8883" i="32"/>
  <c r="C8884" i="32"/>
  <c r="C8885" i="32"/>
  <c r="C8886" i="32"/>
  <c r="C8887" i="32"/>
  <c r="C8888" i="32"/>
  <c r="C8889" i="32"/>
  <c r="C8890" i="32"/>
  <c r="D8890" i="32" s="1"/>
  <c r="D8891" i="32" s="1"/>
  <c r="D8892" i="32" s="1"/>
  <c r="D8893" i="32" s="1"/>
  <c r="D8894" i="32" s="1"/>
  <c r="D8895" i="32" s="1"/>
  <c r="D8896" i="32" s="1"/>
  <c r="D8897" i="32" s="1"/>
  <c r="D8898" i="32" s="1"/>
  <c r="D8899" i="32" s="1"/>
  <c r="D8900" i="32" s="1"/>
  <c r="D8901" i="32" s="1"/>
  <c r="D8902" i="32" s="1"/>
  <c r="D8903" i="32" s="1"/>
  <c r="D8904" i="32" s="1"/>
  <c r="D8905" i="32" s="1"/>
  <c r="D8906" i="32" s="1"/>
  <c r="D8907" i="32" s="1"/>
  <c r="D8908" i="32" s="1"/>
  <c r="D8909" i="32" s="1"/>
  <c r="D8910" i="32" s="1"/>
  <c r="D8911" i="32" s="1"/>
  <c r="D8912" i="32" s="1"/>
  <c r="D8913" i="32" s="1"/>
  <c r="D8914" i="32" s="1"/>
  <c r="D8915" i="32" s="1"/>
  <c r="D8916" i="32" s="1"/>
  <c r="D8917" i="32" s="1"/>
  <c r="D8918" i="32" s="1"/>
  <c r="D8919" i="32" s="1"/>
  <c r="D8920" i="32" s="1"/>
  <c r="D8921" i="32" s="1"/>
  <c r="D8922" i="32" s="1"/>
  <c r="D8923" i="32" s="1"/>
  <c r="D8924" i="32" s="1"/>
  <c r="D8925" i="32" s="1"/>
  <c r="D8926" i="32" s="1"/>
  <c r="D8927" i="32" s="1"/>
  <c r="D8928" i="32" s="1"/>
  <c r="D8929" i="32" s="1"/>
  <c r="D8930" i="32" s="1"/>
  <c r="D8931" i="32" s="1"/>
  <c r="D8932" i="32" s="1"/>
  <c r="D8933" i="32" s="1"/>
  <c r="D8934" i="32" s="1"/>
  <c r="D8935" i="32" s="1"/>
  <c r="D8936" i="32" s="1"/>
  <c r="D8937" i="32" s="1"/>
  <c r="D8938" i="32" s="1"/>
  <c r="D8939" i="32" s="1"/>
  <c r="D8940" i="32" s="1"/>
  <c r="D8941" i="32" s="1"/>
  <c r="D8942" i="32" s="1"/>
  <c r="D8943" i="32" s="1"/>
  <c r="D8944" i="32" s="1"/>
  <c r="D8945" i="32" s="1"/>
  <c r="D8946" i="32" s="1"/>
  <c r="D8947" i="32" s="1"/>
  <c r="D8948" i="32" s="1"/>
  <c r="D8949" i="32" s="1"/>
  <c r="D8950" i="32" s="1"/>
  <c r="D8951" i="32" s="1"/>
  <c r="D8952" i="32" s="1"/>
  <c r="D8953" i="32" s="1"/>
  <c r="D8954" i="32" s="1"/>
  <c r="D8955" i="32" s="1"/>
  <c r="D8956" i="32" s="1"/>
  <c r="D8957" i="32" s="1"/>
  <c r="D8958" i="32" s="1"/>
  <c r="D8959" i="32" s="1"/>
  <c r="D8960" i="32" s="1"/>
  <c r="D8961" i="32" s="1"/>
  <c r="D8962" i="32" s="1"/>
  <c r="D8963" i="32" s="1"/>
  <c r="D8964" i="32" s="1"/>
  <c r="D8965" i="32" s="1"/>
  <c r="D8966" i="32" s="1"/>
  <c r="D8967" i="32" s="1"/>
  <c r="D8968" i="32" s="1"/>
  <c r="D8969" i="32" s="1"/>
  <c r="D8970" i="32" s="1"/>
  <c r="D8971" i="32" s="1"/>
  <c r="D8972" i="32" s="1"/>
  <c r="D8973" i="32" s="1"/>
  <c r="D8974" i="32" s="1"/>
  <c r="D8975" i="32" s="1"/>
  <c r="D8976" i="32" s="1"/>
  <c r="D8977" i="32" s="1"/>
  <c r="D8978" i="32" s="1"/>
  <c r="D8979" i="32" s="1"/>
  <c r="D8980" i="32" s="1"/>
  <c r="D8981" i="32" s="1"/>
  <c r="D8982" i="32" s="1"/>
  <c r="D8983" i="32" s="1"/>
  <c r="D8984" i="32" s="1"/>
  <c r="D8985" i="32" s="1"/>
  <c r="D8986" i="32" s="1"/>
  <c r="D8987" i="32" s="1"/>
  <c r="D8988" i="32" s="1"/>
  <c r="D8989" i="32" s="1"/>
  <c r="D8990" i="32" s="1"/>
  <c r="D8991" i="32" s="1"/>
  <c r="D8992" i="32" s="1"/>
  <c r="D8993" i="32" s="1"/>
  <c r="D8994" i="32" s="1"/>
  <c r="D8995" i="32" s="1"/>
  <c r="D8996" i="32" s="1"/>
  <c r="D8997" i="32" s="1"/>
  <c r="D8998" i="32" s="1"/>
  <c r="D8999" i="32" s="1"/>
  <c r="D9000" i="32" s="1"/>
  <c r="D9001" i="32" s="1"/>
  <c r="D9002" i="32" s="1"/>
  <c r="D9003" i="32" s="1"/>
  <c r="D9004" i="32" s="1"/>
  <c r="D9005" i="32" s="1"/>
  <c r="D9006" i="32" s="1"/>
  <c r="D9007" i="32" s="1"/>
  <c r="D9008" i="32" s="1"/>
  <c r="D9009" i="32" s="1"/>
  <c r="D9010" i="32" s="1"/>
  <c r="D9011" i="32" s="1"/>
  <c r="D9012" i="32" s="1"/>
  <c r="D9013" i="32" s="1"/>
  <c r="D9014" i="32" s="1"/>
  <c r="D9015" i="32" s="1"/>
  <c r="D9016" i="32" s="1"/>
  <c r="D9017" i="32" s="1"/>
  <c r="D9018" i="32" s="1"/>
  <c r="D9019" i="32" s="1"/>
  <c r="D9020" i="32" s="1"/>
  <c r="D9021" i="32" s="1"/>
  <c r="D9022" i="32" s="1"/>
  <c r="D9023" i="32" s="1"/>
  <c r="D9024" i="32" s="1"/>
  <c r="D9025" i="32" s="1"/>
  <c r="D9026" i="32" s="1"/>
  <c r="D9027" i="32" s="1"/>
  <c r="D9028" i="32" s="1"/>
  <c r="D9029" i="32" s="1"/>
  <c r="D9030" i="32" s="1"/>
  <c r="D9031" i="32" s="1"/>
  <c r="D9032" i="32" s="1"/>
  <c r="D9033" i="32" s="1"/>
  <c r="D9034" i="32" s="1"/>
  <c r="D9035" i="32" s="1"/>
  <c r="D9036" i="32" s="1"/>
  <c r="D9037" i="32" s="1"/>
  <c r="D9038" i="32" s="1"/>
  <c r="D9039" i="32" s="1"/>
  <c r="D9040" i="32" s="1"/>
  <c r="D9041" i="32" s="1"/>
  <c r="D9042" i="32" s="1"/>
  <c r="D9043" i="32" s="1"/>
  <c r="D9044" i="32" s="1"/>
  <c r="D9045" i="32" s="1"/>
  <c r="D9046" i="32" s="1"/>
  <c r="D9047" i="32" s="1"/>
  <c r="D9048" i="32" s="1"/>
  <c r="D9049" i="32" s="1"/>
  <c r="D9050" i="32" s="1"/>
  <c r="D9051" i="32" s="1"/>
  <c r="D9052" i="32" s="1"/>
  <c r="D9053" i="32" s="1"/>
  <c r="D9054" i="32" s="1"/>
  <c r="D9055" i="32" s="1"/>
  <c r="D9056" i="32" s="1"/>
  <c r="D9057" i="32" s="1"/>
  <c r="D9058" i="32" s="1"/>
  <c r="D9059" i="32" s="1"/>
  <c r="D9060" i="32" s="1"/>
  <c r="D9061" i="32" s="1"/>
  <c r="D9062" i="32" s="1"/>
  <c r="D9063" i="32" s="1"/>
  <c r="D9064" i="32" s="1"/>
  <c r="D9065" i="32" s="1"/>
  <c r="D9066" i="32" s="1"/>
  <c r="D9067" i="32" s="1"/>
  <c r="D9068" i="32" s="1"/>
  <c r="D9069" i="32" s="1"/>
  <c r="D9070" i="32" s="1"/>
  <c r="D9071" i="32" s="1"/>
  <c r="D9072" i="32" s="1"/>
  <c r="D9073" i="32" s="1"/>
  <c r="D9074" i="32" s="1"/>
  <c r="D9075" i="32" s="1"/>
  <c r="D9076" i="32" s="1"/>
  <c r="D9077" i="32" s="1"/>
  <c r="D9078" i="32" s="1"/>
  <c r="D9079" i="32" s="1"/>
  <c r="D9080" i="32" s="1"/>
  <c r="D9081" i="32" s="1"/>
  <c r="D9082" i="32" s="1"/>
  <c r="D9083" i="32" s="1"/>
  <c r="D9084" i="32" s="1"/>
  <c r="D9085" i="32" s="1"/>
  <c r="D9086" i="32" s="1"/>
  <c r="D9087" i="32" s="1"/>
  <c r="D9088" i="32" s="1"/>
  <c r="D9089" i="32" s="1"/>
  <c r="D9090" i="32" s="1"/>
  <c r="D9091" i="32" s="1"/>
  <c r="D9092" i="32" s="1"/>
  <c r="D9093" i="32" s="1"/>
  <c r="D9094" i="32" s="1"/>
  <c r="D9095" i="32" s="1"/>
  <c r="D9096" i="32" s="1"/>
  <c r="D9097" i="32" s="1"/>
  <c r="D9098" i="32" s="1"/>
  <c r="D9099" i="32" s="1"/>
  <c r="D9100" i="32" s="1"/>
  <c r="D9101" i="32" s="1"/>
  <c r="D9102" i="32" s="1"/>
  <c r="D9103" i="32" s="1"/>
  <c r="D9104" i="32" s="1"/>
  <c r="D9105" i="32" s="1"/>
  <c r="D9106" i="32" s="1"/>
  <c r="D9107" i="32" s="1"/>
  <c r="D9108" i="32" s="1"/>
  <c r="D9109" i="32" s="1"/>
  <c r="D9110" i="32" s="1"/>
  <c r="D9111" i="32" s="1"/>
  <c r="D9112" i="32" s="1"/>
  <c r="D9113" i="32" s="1"/>
  <c r="D9114" i="32" s="1"/>
  <c r="D9115" i="32" s="1"/>
  <c r="D9116" i="32" s="1"/>
  <c r="D9117" i="32" s="1"/>
  <c r="D9118" i="32" s="1"/>
  <c r="D9119" i="32" s="1"/>
  <c r="D9120" i="32" s="1"/>
  <c r="D9121" i="32" s="1"/>
  <c r="D9122" i="32" s="1"/>
  <c r="D9123" i="32" s="1"/>
  <c r="D9124" i="32" s="1"/>
  <c r="D9125" i="32" s="1"/>
  <c r="D9126" i="32" s="1"/>
  <c r="D9127" i="32" s="1"/>
  <c r="D9128" i="32" s="1"/>
  <c r="D9129" i="32" s="1"/>
  <c r="D9130" i="32" s="1"/>
  <c r="D9131" i="32" s="1"/>
  <c r="D9132" i="32" s="1"/>
  <c r="D9133" i="32" s="1"/>
  <c r="C8891" i="32"/>
  <c r="C8892" i="32"/>
  <c r="C8893" i="32"/>
  <c r="C8894" i="32"/>
  <c r="C8895" i="32"/>
  <c r="C8896" i="32"/>
  <c r="C8897" i="32"/>
  <c r="C8898" i="32"/>
  <c r="C8899" i="32"/>
  <c r="C8900" i="32"/>
  <c r="C8901" i="32"/>
  <c r="C8902" i="32"/>
  <c r="C8903" i="32"/>
  <c r="C8904" i="32"/>
  <c r="C8905" i="32"/>
  <c r="C8906" i="32"/>
  <c r="C8907" i="32"/>
  <c r="C8908" i="32"/>
  <c r="C8909" i="32"/>
  <c r="C8910" i="32"/>
  <c r="C8911" i="32"/>
  <c r="C8912" i="32"/>
  <c r="C8913" i="32"/>
  <c r="C8914" i="32"/>
  <c r="C8915" i="32"/>
  <c r="C8916" i="32"/>
  <c r="C8917" i="32"/>
  <c r="C8918" i="32"/>
  <c r="C8919" i="32"/>
  <c r="C8920" i="32"/>
  <c r="C8921" i="32"/>
  <c r="C8922" i="32"/>
  <c r="C8923" i="32"/>
  <c r="C8924" i="32"/>
  <c r="C8925" i="32"/>
  <c r="C8926" i="32"/>
  <c r="C8927" i="32"/>
  <c r="C8928" i="32"/>
  <c r="C8929" i="32"/>
  <c r="C8930" i="32"/>
  <c r="C8931" i="32"/>
  <c r="C8932" i="32"/>
  <c r="C8933" i="32"/>
  <c r="C8934" i="32"/>
  <c r="C8935" i="32"/>
  <c r="C8936" i="32"/>
  <c r="C8937" i="32"/>
  <c r="C8938" i="32"/>
  <c r="C8939" i="32"/>
  <c r="C8940" i="32"/>
  <c r="C8941" i="32"/>
  <c r="C8942" i="32"/>
  <c r="C8943" i="32"/>
  <c r="C8944" i="32"/>
  <c r="C8945" i="32"/>
  <c r="C8946" i="32"/>
  <c r="C8947" i="32"/>
  <c r="C8948" i="32"/>
  <c r="C8949" i="32"/>
  <c r="C8950" i="32"/>
  <c r="C8951" i="32"/>
  <c r="C8952" i="32"/>
  <c r="C8953" i="32"/>
  <c r="C8954" i="32"/>
  <c r="C8955" i="32"/>
  <c r="C8956" i="32"/>
  <c r="C8957" i="32"/>
  <c r="C8958" i="32"/>
  <c r="C8959" i="32"/>
  <c r="C8960" i="32"/>
  <c r="C8961" i="32"/>
  <c r="C8962" i="32"/>
  <c r="C8963" i="32"/>
  <c r="C8964" i="32"/>
  <c r="C8965" i="32"/>
  <c r="C8966" i="32"/>
  <c r="C8967" i="32"/>
  <c r="C8968" i="32"/>
  <c r="C8969" i="32"/>
  <c r="C8970" i="32"/>
  <c r="C8971" i="32"/>
  <c r="C8972" i="32"/>
  <c r="C8973" i="32"/>
  <c r="C8974" i="32"/>
  <c r="C8975" i="32"/>
  <c r="C8976" i="32"/>
  <c r="C8977" i="32"/>
  <c r="C8978" i="32"/>
  <c r="C8979" i="32"/>
  <c r="C8980" i="32"/>
  <c r="C8981" i="32"/>
  <c r="C8982" i="32"/>
  <c r="C8983" i="32"/>
  <c r="C8984" i="32"/>
  <c r="C8985" i="32"/>
  <c r="C8986" i="32"/>
  <c r="C8987" i="32"/>
  <c r="C8988" i="32"/>
  <c r="C8989" i="32"/>
  <c r="C8990" i="32"/>
  <c r="C8991" i="32"/>
  <c r="C8992" i="32"/>
  <c r="C8993" i="32"/>
  <c r="C8994" i="32"/>
  <c r="C8995" i="32"/>
  <c r="C8996" i="32"/>
  <c r="C8997" i="32"/>
  <c r="C8998" i="32"/>
  <c r="C8999" i="32"/>
  <c r="C9000" i="32"/>
  <c r="C9001" i="32"/>
  <c r="C9002" i="32"/>
  <c r="C9003" i="32"/>
  <c r="C9004" i="32"/>
  <c r="C9005" i="32"/>
  <c r="C9006" i="32"/>
  <c r="C9007" i="32"/>
  <c r="C9008" i="32"/>
  <c r="C9009" i="32"/>
  <c r="C9010" i="32"/>
  <c r="C9011" i="32"/>
  <c r="C9012" i="32"/>
  <c r="C9013" i="32"/>
  <c r="C9014" i="32"/>
  <c r="C9015" i="32"/>
  <c r="C9016" i="32"/>
  <c r="C9017" i="32"/>
  <c r="C9018" i="32"/>
  <c r="C9019" i="32"/>
  <c r="C9020" i="32"/>
  <c r="C9021" i="32"/>
  <c r="C9022" i="32"/>
  <c r="C9023" i="32"/>
  <c r="C9024" i="32"/>
  <c r="C9025" i="32"/>
  <c r="C9026" i="32"/>
  <c r="C9027" i="32"/>
  <c r="C9028" i="32"/>
  <c r="C9029" i="32"/>
  <c r="C9030" i="32"/>
  <c r="C9031" i="32"/>
  <c r="C9032" i="32"/>
  <c r="C9033" i="32"/>
  <c r="C9034" i="32"/>
  <c r="C9035" i="32"/>
  <c r="C9036" i="32"/>
  <c r="C9037" i="32"/>
  <c r="C9038" i="32"/>
  <c r="C9039" i="32"/>
  <c r="C9040" i="32"/>
  <c r="C9041" i="32"/>
  <c r="C9042" i="32"/>
  <c r="C9043" i="32"/>
  <c r="C9044" i="32"/>
  <c r="C9045" i="32"/>
  <c r="C9046" i="32"/>
  <c r="C9047" i="32"/>
  <c r="C9048" i="32"/>
  <c r="C9049" i="32"/>
  <c r="C9050" i="32"/>
  <c r="C9051" i="32"/>
  <c r="C9052" i="32"/>
  <c r="C9053" i="32"/>
  <c r="C9054" i="32"/>
  <c r="C9055" i="32"/>
  <c r="C9056" i="32"/>
  <c r="C9057" i="32"/>
  <c r="C9058" i="32"/>
  <c r="C9059" i="32"/>
  <c r="C9060" i="32"/>
  <c r="C9061" i="32"/>
  <c r="C9062" i="32"/>
  <c r="C9063" i="32"/>
  <c r="C9064" i="32"/>
  <c r="C9065" i="32"/>
  <c r="C9066" i="32"/>
  <c r="C9067" i="32"/>
  <c r="C9068" i="32"/>
  <c r="C9069" i="32"/>
  <c r="C9070" i="32"/>
  <c r="C9071" i="32"/>
  <c r="C9072" i="32"/>
  <c r="C9073" i="32"/>
  <c r="C9074" i="32"/>
  <c r="C9075" i="32"/>
  <c r="C9076" i="32"/>
  <c r="C9077" i="32"/>
  <c r="C9078" i="32"/>
  <c r="C9079" i="32"/>
  <c r="C9080" i="32"/>
  <c r="C9081" i="32"/>
  <c r="C9082" i="32"/>
  <c r="C9083" i="32"/>
  <c r="C9084" i="32"/>
  <c r="C9085" i="32"/>
  <c r="C9086" i="32"/>
  <c r="C9087" i="32"/>
  <c r="C9088" i="32"/>
  <c r="C9089" i="32"/>
  <c r="C9090" i="32"/>
  <c r="C9091" i="32"/>
  <c r="C9092" i="32"/>
  <c r="C9093" i="32"/>
  <c r="C9094" i="32"/>
  <c r="C9095" i="32"/>
  <c r="C9096" i="32"/>
  <c r="C9097" i="32"/>
  <c r="C9098" i="32"/>
  <c r="C9099" i="32"/>
  <c r="C9100" i="32"/>
  <c r="C9101" i="32"/>
  <c r="C9102" i="32"/>
  <c r="C9103" i="32"/>
  <c r="C9104" i="32"/>
  <c r="C9105" i="32"/>
  <c r="C9106" i="32"/>
  <c r="C9107" i="32"/>
  <c r="C9108" i="32"/>
  <c r="C9109" i="32"/>
  <c r="C9110" i="32"/>
  <c r="C9111" i="32"/>
  <c r="C9112" i="32"/>
  <c r="C9113" i="32"/>
  <c r="C9114" i="32"/>
  <c r="C9115" i="32"/>
  <c r="C9116" i="32"/>
  <c r="C9117" i="32"/>
  <c r="C9118" i="32"/>
  <c r="C9119" i="32"/>
  <c r="C9120" i="32"/>
  <c r="C9121" i="32"/>
  <c r="C9122" i="32"/>
  <c r="C9123" i="32"/>
  <c r="C9124" i="32"/>
  <c r="C9125" i="32"/>
  <c r="C9126" i="32"/>
  <c r="C9127" i="32"/>
  <c r="C9128" i="32"/>
  <c r="C9129" i="32"/>
  <c r="C9130" i="32"/>
  <c r="C9131" i="32"/>
  <c r="C9132" i="32"/>
  <c r="C9133" i="32"/>
  <c r="C9134" i="32"/>
  <c r="D9134" i="32" s="1"/>
  <c r="D9135" i="32" s="1"/>
  <c r="D9136" i="32" s="1"/>
  <c r="D9137" i="32" s="1"/>
  <c r="D9138" i="32" s="1"/>
  <c r="D9139" i="32" s="1"/>
  <c r="D9140" i="32" s="1"/>
  <c r="D9141" i="32" s="1"/>
  <c r="D9142" i="32" s="1"/>
  <c r="D9143" i="32" s="1"/>
  <c r="D9144" i="32" s="1"/>
  <c r="D9145" i="32" s="1"/>
  <c r="D9146" i="32" s="1"/>
  <c r="D9147" i="32" s="1"/>
  <c r="D9148" i="32" s="1"/>
  <c r="D9149" i="32" s="1"/>
  <c r="D9150" i="32" s="1"/>
  <c r="D9151" i="32" s="1"/>
  <c r="C9135" i="32"/>
  <c r="C9136" i="32"/>
  <c r="C9137" i="32"/>
  <c r="C9138" i="32"/>
  <c r="C9139" i="32"/>
  <c r="C9140" i="32"/>
  <c r="C9141" i="32"/>
  <c r="C9142" i="32"/>
  <c r="C9143" i="32"/>
  <c r="C9144" i="32"/>
  <c r="C9145" i="32"/>
  <c r="C9146" i="32"/>
  <c r="C9147" i="32"/>
  <c r="C9148" i="32"/>
  <c r="C9149" i="32"/>
  <c r="C9150" i="32"/>
  <c r="C9151" i="32"/>
  <c r="C9152" i="32"/>
  <c r="C9153" i="32"/>
  <c r="C9154" i="32"/>
  <c r="C9155" i="32"/>
  <c r="C9156" i="32"/>
  <c r="C9157" i="32"/>
  <c r="C9158" i="32"/>
  <c r="C9159" i="32"/>
  <c r="C9160" i="32"/>
  <c r="C9161" i="32"/>
  <c r="C9162" i="32"/>
  <c r="C9163" i="32"/>
  <c r="C9164" i="32"/>
  <c r="C9165" i="32"/>
  <c r="C9166" i="32"/>
  <c r="C9167" i="32"/>
  <c r="C9168" i="32"/>
  <c r="C9169" i="32"/>
  <c r="C9170" i="32"/>
  <c r="C9171" i="32"/>
  <c r="C9172" i="32"/>
  <c r="C9173" i="32"/>
  <c r="C9174" i="32"/>
  <c r="C9175" i="32"/>
  <c r="C9176" i="32"/>
  <c r="C9177" i="32"/>
  <c r="C9178" i="32"/>
  <c r="C9179" i="32"/>
  <c r="C9180" i="32"/>
  <c r="C9181" i="32"/>
  <c r="C9182" i="32"/>
  <c r="C9183" i="32"/>
  <c r="C9184" i="32"/>
  <c r="C9185" i="32"/>
  <c r="C9186" i="32"/>
  <c r="C9187" i="32"/>
  <c r="C9188" i="32"/>
  <c r="C9189" i="32"/>
  <c r="C9190" i="32"/>
  <c r="C9191" i="32"/>
  <c r="C9192" i="32"/>
  <c r="C9193" i="32"/>
  <c r="C9194" i="32"/>
  <c r="C9195" i="32"/>
  <c r="C9196" i="32"/>
  <c r="C9197" i="32"/>
  <c r="C9198" i="32"/>
  <c r="C9199" i="32"/>
  <c r="C9200" i="32"/>
  <c r="C9201" i="32"/>
  <c r="C9202" i="32"/>
  <c r="C9203" i="32"/>
  <c r="C9204" i="32"/>
  <c r="C9205" i="32"/>
  <c r="C9206" i="32"/>
  <c r="C9207" i="32"/>
  <c r="C9208" i="32"/>
  <c r="C9209" i="32"/>
  <c r="C9210" i="32"/>
  <c r="C9211" i="32"/>
  <c r="C9212" i="32"/>
  <c r="C9213" i="32"/>
  <c r="C9214" i="32"/>
  <c r="C9215" i="32"/>
  <c r="C9216" i="32"/>
  <c r="C9217" i="32"/>
  <c r="C9218" i="32"/>
  <c r="C9219" i="32"/>
  <c r="C9220" i="32"/>
  <c r="C9221" i="32"/>
  <c r="C9222" i="32"/>
  <c r="C9223" i="32"/>
  <c r="C9224" i="32"/>
  <c r="C9225" i="32"/>
  <c r="C9226" i="32"/>
  <c r="C9227" i="32"/>
  <c r="C9228" i="32"/>
  <c r="C9229" i="32"/>
  <c r="C9230" i="32"/>
  <c r="C9231" i="32"/>
  <c r="C9232" i="32"/>
  <c r="C9233" i="32"/>
  <c r="C9234" i="32"/>
  <c r="C9235" i="32"/>
  <c r="C9236" i="32"/>
  <c r="C9237" i="32"/>
  <c r="C9238" i="32"/>
  <c r="C9239" i="32"/>
  <c r="C9240" i="32"/>
  <c r="C9241" i="32"/>
  <c r="C9242" i="32"/>
  <c r="C9243" i="32"/>
  <c r="C9244" i="32"/>
  <c r="C9245" i="32"/>
  <c r="C9246" i="32"/>
  <c r="C9247" i="32"/>
  <c r="C9248" i="32"/>
  <c r="C9249" i="32"/>
  <c r="C9250" i="32"/>
  <c r="C9251" i="32"/>
  <c r="C9252" i="32"/>
  <c r="C9253" i="32"/>
  <c r="C9254" i="32"/>
  <c r="C9255" i="32"/>
  <c r="C9256" i="32"/>
  <c r="C9257" i="32"/>
  <c r="C9258" i="32"/>
  <c r="C9259" i="32"/>
  <c r="C9260" i="32"/>
  <c r="C9261" i="32"/>
  <c r="C9262" i="32"/>
  <c r="C9263" i="32"/>
  <c r="C9264" i="32"/>
  <c r="C9265" i="32"/>
  <c r="C9266" i="32"/>
  <c r="C9267" i="32"/>
  <c r="C9268" i="32"/>
  <c r="C9269" i="32"/>
  <c r="C9270" i="32"/>
  <c r="C9271" i="32"/>
  <c r="C9272" i="32"/>
  <c r="C9273" i="32"/>
  <c r="C9274" i="32"/>
  <c r="C9275" i="32"/>
  <c r="C9276" i="32"/>
  <c r="C9277" i="32"/>
  <c r="C9278" i="32"/>
  <c r="C9279" i="32"/>
  <c r="C9280" i="32"/>
  <c r="C9281" i="32"/>
  <c r="C9282" i="32"/>
  <c r="C9283" i="32"/>
  <c r="C9284" i="32"/>
  <c r="C9285" i="32"/>
  <c r="C9286" i="32"/>
  <c r="C9287" i="32"/>
  <c r="C9288" i="32"/>
  <c r="C9289" i="32"/>
  <c r="C9290" i="32"/>
  <c r="C9291" i="32"/>
  <c r="C9292" i="32"/>
  <c r="C3" i="32"/>
  <c r="J128" i="15"/>
  <c r="I128" i="15"/>
  <c r="H128" i="15"/>
  <c r="G128" i="15"/>
  <c r="F128" i="15"/>
  <c r="F127" i="15"/>
  <c r="G127" i="15"/>
  <c r="H127" i="15"/>
  <c r="I127" i="15"/>
  <c r="J127" i="15"/>
  <c r="O127" i="15" s="1"/>
  <c r="F126" i="15"/>
  <c r="G126" i="15"/>
  <c r="H126" i="15"/>
  <c r="I126" i="15"/>
  <c r="J126" i="15"/>
  <c r="D6526" i="32" l="1"/>
  <c r="D6527" i="32" s="1"/>
  <c r="D6528" i="32" s="1"/>
  <c r="D6529" i="32" s="1"/>
  <c r="D6530" i="32" s="1"/>
  <c r="D6531" i="32" s="1"/>
  <c r="D6532" i="32" s="1"/>
  <c r="D6533" i="32" s="1"/>
  <c r="D6534" i="32" s="1"/>
  <c r="D6535" i="32" s="1"/>
  <c r="D6536" i="32" s="1"/>
  <c r="D6537" i="32" s="1"/>
  <c r="D6538" i="32" s="1"/>
  <c r="D6539" i="32" s="1"/>
  <c r="D6540" i="32" s="1"/>
  <c r="D6541" i="32" s="1"/>
  <c r="D6542" i="32" s="1"/>
  <c r="D6543" i="32" s="1"/>
  <c r="D6544" i="32" s="1"/>
  <c r="D6545" i="32" s="1"/>
  <c r="D6546" i="32" s="1"/>
  <c r="D6547" i="32" s="1"/>
  <c r="D6548" i="32" s="1"/>
  <c r="D6549" i="32" s="1"/>
  <c r="D6550" i="32" s="1"/>
  <c r="D6551" i="32" s="1"/>
  <c r="D6552" i="32" s="1"/>
  <c r="D6553" i="32" s="1"/>
  <c r="D6554" i="32" s="1"/>
  <c r="D6555" i="32" s="1"/>
  <c r="D6556" i="32" s="1"/>
  <c r="D6557" i="32" s="1"/>
  <c r="D6558" i="32" s="1"/>
  <c r="D6559" i="32" s="1"/>
  <c r="D6560" i="32" s="1"/>
  <c r="D6561" i="32" s="1"/>
  <c r="D6562" i="32" s="1"/>
  <c r="D6563" i="32" s="1"/>
  <c r="D6564" i="32" s="1"/>
  <c r="D6565" i="32" s="1"/>
  <c r="D6566" i="32" s="1"/>
  <c r="D6567" i="32" s="1"/>
  <c r="D6568" i="32" s="1"/>
  <c r="D6569" i="32" s="1"/>
  <c r="D6570" i="32" s="1"/>
  <c r="D6571" i="32" s="1"/>
  <c r="D6572" i="32" s="1"/>
  <c r="D6573" i="32" s="1"/>
  <c r="D6574" i="32" s="1"/>
  <c r="D6575" i="32" s="1"/>
  <c r="D6576" i="32" s="1"/>
  <c r="D6577" i="32" s="1"/>
  <c r="D6578" i="32" s="1"/>
  <c r="D6579" i="32" s="1"/>
  <c r="D6580" i="32" s="1"/>
  <c r="D6581" i="32" s="1"/>
  <c r="D6582" i="32" s="1"/>
  <c r="D6583" i="32" s="1"/>
  <c r="D6584" i="32" s="1"/>
  <c r="D6585" i="32" s="1"/>
  <c r="D6586" i="32" s="1"/>
  <c r="D6587" i="32" s="1"/>
  <c r="D6588" i="32" s="1"/>
  <c r="D6589" i="32" s="1"/>
  <c r="D6590" i="32" s="1"/>
  <c r="D6591" i="32" s="1"/>
  <c r="D6592" i="32" s="1"/>
  <c r="D6593" i="32" s="1"/>
  <c r="D6594" i="32" s="1"/>
  <c r="D6595" i="32" s="1"/>
  <c r="D6596" i="32" s="1"/>
  <c r="D6597" i="32" s="1"/>
  <c r="D6598" i="32" s="1"/>
  <c r="D6599" i="32" s="1"/>
  <c r="D6600" i="32" s="1"/>
  <c r="D6601" i="32" s="1"/>
  <c r="D6602" i="32" s="1"/>
  <c r="D6603" i="32" s="1"/>
  <c r="D6604" i="32" s="1"/>
  <c r="D6605" i="32" s="1"/>
  <c r="D6606" i="32" s="1"/>
  <c r="D6607" i="32" s="1"/>
  <c r="D6608" i="32" s="1"/>
  <c r="D6609" i="32" s="1"/>
  <c r="D6610" i="32" s="1"/>
  <c r="D6611" i="32" s="1"/>
  <c r="D6612" i="32" s="1"/>
  <c r="D6613" i="32" s="1"/>
  <c r="D6614" i="32" s="1"/>
  <c r="D6615" i="32" s="1"/>
  <c r="D6616" i="32" s="1"/>
  <c r="D6617" i="32" s="1"/>
  <c r="D6618" i="32" s="1"/>
  <c r="D6619" i="32" s="1"/>
  <c r="D6620" i="32" s="1"/>
  <c r="D6621" i="32" s="1"/>
  <c r="D6622" i="32" s="1"/>
  <c r="D6623" i="32" s="1"/>
  <c r="D6624" i="32" s="1"/>
  <c r="D6625" i="32" s="1"/>
  <c r="D6626" i="32" s="1"/>
  <c r="D6627" i="32" s="1"/>
  <c r="D6628" i="32" s="1"/>
  <c r="D6629" i="32" s="1"/>
  <c r="D6630" i="32" s="1"/>
  <c r="D6631" i="32" s="1"/>
  <c r="D6632" i="32" s="1"/>
  <c r="D6633" i="32" s="1"/>
  <c r="D6634" i="32" s="1"/>
  <c r="D6635" i="32" s="1"/>
  <c r="D6636" i="32" s="1"/>
  <c r="D6637" i="32" s="1"/>
  <c r="D6638" i="32" s="1"/>
  <c r="D6639" i="32" s="1"/>
  <c r="D6640" i="32" s="1"/>
  <c r="D6641" i="32" s="1"/>
  <c r="D6642" i="32" s="1"/>
  <c r="D6643" i="32" s="1"/>
  <c r="D6644" i="32" s="1"/>
  <c r="D6645" i="32" s="1"/>
  <c r="D6646" i="32" s="1"/>
  <c r="D6647" i="32" s="1"/>
  <c r="D6648" i="32" s="1"/>
  <c r="D6649" i="32" s="1"/>
  <c r="D6650" i="32" s="1"/>
  <c r="D6651" i="32" s="1"/>
  <c r="D6652" i="32" s="1"/>
  <c r="D6653" i="32" s="1"/>
  <c r="D6654" i="32" s="1"/>
  <c r="D6655" i="32" s="1"/>
  <c r="D6656" i="32" s="1"/>
  <c r="D6657" i="32" s="1"/>
  <c r="D6658" i="32" s="1"/>
  <c r="D6659" i="32" s="1"/>
  <c r="D6660" i="32" s="1"/>
  <c r="D6661" i="32" s="1"/>
  <c r="D6662" i="32" s="1"/>
  <c r="D6663" i="32" s="1"/>
  <c r="D6664" i="32" s="1"/>
  <c r="D6665" i="32" s="1"/>
  <c r="D6666" i="32" s="1"/>
  <c r="D6667" i="32" s="1"/>
  <c r="D6668" i="32" s="1"/>
  <c r="D6669" i="32" s="1"/>
  <c r="D6670" i="32" s="1"/>
  <c r="D6671" i="32" s="1"/>
  <c r="D6672" i="32" s="1"/>
  <c r="D6673" i="32" s="1"/>
  <c r="D6674" i="32" s="1"/>
  <c r="D6675" i="32" s="1"/>
  <c r="D6676" i="32" s="1"/>
  <c r="D6677" i="32" s="1"/>
  <c r="D6678" i="32" s="1"/>
  <c r="D6679" i="32" s="1"/>
  <c r="D6680" i="32" s="1"/>
  <c r="D6681" i="32" s="1"/>
  <c r="D6682" i="32" s="1"/>
  <c r="D6683" i="32" s="1"/>
  <c r="D6684" i="32" s="1"/>
  <c r="D6685" i="32" s="1"/>
  <c r="D6686" i="32" s="1"/>
  <c r="D6687" i="32" s="1"/>
  <c r="D6688" i="32" s="1"/>
  <c r="D6689" i="32" s="1"/>
  <c r="D6690" i="32" s="1"/>
  <c r="D6691" i="32" s="1"/>
  <c r="D6692" i="32" s="1"/>
  <c r="D6693" i="32" s="1"/>
  <c r="D6694" i="32" s="1"/>
  <c r="D6695" i="32" s="1"/>
  <c r="D6696" i="32" s="1"/>
  <c r="D6697" i="32" s="1"/>
  <c r="D6698" i="32" s="1"/>
  <c r="D6699" i="32" s="1"/>
  <c r="D6700" i="32" s="1"/>
  <c r="D6701" i="32" s="1"/>
  <c r="D6702" i="32" s="1"/>
  <c r="D6703" i="32" s="1"/>
  <c r="D6704" i="32" s="1"/>
  <c r="D6705" i="32" s="1"/>
  <c r="D6706" i="32" s="1"/>
  <c r="D6707" i="32" s="1"/>
  <c r="D6708" i="32" s="1"/>
  <c r="D6709" i="32" s="1"/>
  <c r="D6710" i="32" s="1"/>
  <c r="D6711" i="32" s="1"/>
  <c r="D6712" i="32" s="1"/>
  <c r="D6713" i="32" s="1"/>
  <c r="D6714" i="32" s="1"/>
  <c r="D6715" i="32" s="1"/>
  <c r="D6716" i="32" s="1"/>
  <c r="D6717" i="32" s="1"/>
  <c r="D6718" i="32" s="1"/>
  <c r="D6719" i="32" s="1"/>
  <c r="D6720" i="32" s="1"/>
  <c r="D6721" i="32" s="1"/>
  <c r="D6722" i="32" s="1"/>
  <c r="D6723" i="32" s="1"/>
  <c r="D6724" i="32" s="1"/>
  <c r="D6725" i="32" s="1"/>
  <c r="D6726" i="32" s="1"/>
  <c r="D6727" i="32" s="1"/>
  <c r="D6728" i="32" s="1"/>
  <c r="D6729" i="32" s="1"/>
  <c r="D6730" i="32" s="1"/>
  <c r="D6731" i="32" s="1"/>
  <c r="D6732" i="32" s="1"/>
  <c r="D6733" i="32" s="1"/>
  <c r="D6734" i="32" s="1"/>
  <c r="D6735" i="32" s="1"/>
  <c r="D6736" i="32" s="1"/>
  <c r="D6737" i="32" s="1"/>
  <c r="D6738" i="32" s="1"/>
  <c r="D6739" i="32" s="1"/>
  <c r="D6740" i="32" s="1"/>
  <c r="D6741" i="32" s="1"/>
  <c r="D6742" i="32" s="1"/>
  <c r="D6743" i="32" s="1"/>
  <c r="D6744" i="32" s="1"/>
  <c r="D6745" i="32" s="1"/>
  <c r="D6746" i="32" s="1"/>
  <c r="D6747" i="32" s="1"/>
  <c r="D6748" i="32" s="1"/>
  <c r="D6749" i="32" s="1"/>
  <c r="D6750" i="32" s="1"/>
  <c r="D6751" i="32" s="1"/>
  <c r="D6752" i="32" s="1"/>
  <c r="D6753" i="32" s="1"/>
  <c r="D6754" i="32" s="1"/>
  <c r="D6755" i="32" s="1"/>
  <c r="D6756" i="32" s="1"/>
  <c r="D6757" i="32" s="1"/>
  <c r="D6758" i="32" s="1"/>
  <c r="D6759" i="32" s="1"/>
  <c r="D6760" i="32" s="1"/>
  <c r="D6761" i="32" s="1"/>
  <c r="D6762" i="32" s="1"/>
  <c r="D6763" i="32" s="1"/>
  <c r="D6764" i="32" s="1"/>
  <c r="D6765" i="32" s="1"/>
  <c r="D6766" i="32" s="1"/>
  <c r="D6767" i="32" s="1"/>
  <c r="D6768" i="32" s="1"/>
  <c r="D6769" i="32" s="1"/>
  <c r="D6770" i="32" s="1"/>
  <c r="D6771" i="32" s="1"/>
  <c r="D6772" i="32" s="1"/>
  <c r="D6773" i="32" s="1"/>
  <c r="D6774" i="32" s="1"/>
  <c r="D6775" i="32" s="1"/>
  <c r="D6776" i="32" s="1"/>
  <c r="D6777" i="32" s="1"/>
  <c r="D6778" i="32" s="1"/>
  <c r="D6779" i="32" s="1"/>
  <c r="D6780" i="32" s="1"/>
  <c r="D6781" i="32" s="1"/>
  <c r="D6782" i="32" s="1"/>
  <c r="D6783" i="32" s="1"/>
  <c r="D6784" i="32" s="1"/>
  <c r="D6785" i="32" s="1"/>
  <c r="D4708" i="32"/>
  <c r="D4709" i="32" s="1"/>
  <c r="D4710" i="32" s="1"/>
  <c r="D4711" i="32" s="1"/>
  <c r="D4712" i="32" s="1"/>
  <c r="D4713" i="32" s="1"/>
  <c r="D4714" i="32" s="1"/>
  <c r="D4715" i="32" s="1"/>
  <c r="D4716" i="32" s="1"/>
  <c r="D4717" i="32" s="1"/>
  <c r="D4718" i="32" s="1"/>
  <c r="D4719" i="32" s="1"/>
  <c r="D4720" i="32" s="1"/>
  <c r="D4721" i="32" s="1"/>
  <c r="D4722" i="32" s="1"/>
  <c r="D4723" i="32" s="1"/>
  <c r="D4724" i="32" s="1"/>
  <c r="D4725" i="32" s="1"/>
  <c r="D4726" i="32" s="1"/>
  <c r="D4727" i="32" s="1"/>
  <c r="D4728" i="32" s="1"/>
  <c r="D4729" i="32" s="1"/>
  <c r="D4730" i="32" s="1"/>
  <c r="D4731" i="32" s="1"/>
  <c r="D4732" i="32" s="1"/>
  <c r="D4733" i="32" s="1"/>
  <c r="D4734" i="32" s="1"/>
  <c r="D4735" i="32" s="1"/>
  <c r="D4736" i="32" s="1"/>
  <c r="D4737" i="32" s="1"/>
  <c r="D4738" i="32" s="1"/>
  <c r="D4739" i="32" s="1"/>
  <c r="D4740" i="32" s="1"/>
  <c r="D4741" i="32" s="1"/>
  <c r="D4742" i="32" s="1"/>
  <c r="D4743" i="32" s="1"/>
  <c r="D4744" i="32" s="1"/>
  <c r="D4745" i="32" s="1"/>
  <c r="D4746" i="32" s="1"/>
  <c r="D4747" i="32" s="1"/>
  <c r="D4748" i="32" s="1"/>
  <c r="D4749" i="32" s="1"/>
  <c r="D4438" i="32"/>
  <c r="D4439" i="32" s="1"/>
  <c r="D4440" i="32" s="1"/>
  <c r="D4441" i="32" s="1"/>
  <c r="D4442" i="32" s="1"/>
  <c r="D4443" i="32" s="1"/>
  <c r="D4444" i="32" s="1"/>
  <c r="D4445" i="32" s="1"/>
  <c r="D4446" i="32" s="1"/>
  <c r="D4447" i="32" s="1"/>
  <c r="D4448" i="32" s="1"/>
  <c r="D4449" i="32" s="1"/>
  <c r="D4450" i="32" s="1"/>
  <c r="D4451" i="32" s="1"/>
  <c r="D4452" i="32" s="1"/>
  <c r="D4453" i="32" s="1"/>
  <c r="D4454" i="32" s="1"/>
  <c r="D4455" i="32" s="1"/>
  <c r="D4456" i="32" s="1"/>
  <c r="D4457" i="32" s="1"/>
  <c r="D4458" i="32" s="1"/>
  <c r="D4459" i="32" s="1"/>
  <c r="D4460" i="32" s="1"/>
  <c r="D4461" i="32" s="1"/>
  <c r="D4462" i="32" s="1"/>
  <c r="D4463" i="32" s="1"/>
  <c r="D4464" i="32" s="1"/>
  <c r="D4465" i="32" s="1"/>
  <c r="D4466" i="32" s="1"/>
  <c r="D4467" i="32" s="1"/>
  <c r="D4468" i="32" s="1"/>
  <c r="D4469" i="32" s="1"/>
  <c r="D4470" i="32" s="1"/>
  <c r="D4471" i="32" s="1"/>
  <c r="D4472" i="32" s="1"/>
  <c r="D4473" i="32" s="1"/>
  <c r="D4474" i="32" s="1"/>
  <c r="D4475" i="32" s="1"/>
  <c r="D4476" i="32" s="1"/>
  <c r="D4477" i="32" s="1"/>
  <c r="D4478" i="32" s="1"/>
  <c r="D4479" i="32" s="1"/>
  <c r="D4480" i="32" s="1"/>
  <c r="D4481" i="32" s="1"/>
  <c r="D4482" i="32" s="1"/>
  <c r="D4483" i="32" s="1"/>
  <c r="D4484" i="32" s="1"/>
  <c r="D4485" i="32" s="1"/>
  <c r="D4486" i="32" s="1"/>
  <c r="D4487" i="32" s="1"/>
  <c r="D4488" i="32" s="1"/>
  <c r="D4489" i="32" s="1"/>
  <c r="D4490" i="32" s="1"/>
  <c r="D4491" i="32" s="1"/>
  <c r="D4492" i="32" s="1"/>
  <c r="D4493" i="32" s="1"/>
  <c r="D4494" i="32" s="1"/>
  <c r="D4495" i="32" s="1"/>
  <c r="D4496" i="32" s="1"/>
  <c r="D4497" i="32" s="1"/>
  <c r="D4498" i="32" s="1"/>
  <c r="D4499" i="32" s="1"/>
  <c r="D4500" i="32" s="1"/>
  <c r="D4501" i="32" s="1"/>
  <c r="D4502" i="32" s="1"/>
  <c r="D4503" i="32" s="1"/>
  <c r="D4504" i="32" s="1"/>
  <c r="D4505" i="32" s="1"/>
  <c r="D4506" i="32" s="1"/>
  <c r="D4507" i="32" s="1"/>
  <c r="D4508" i="32" s="1"/>
  <c r="D4509" i="32" s="1"/>
  <c r="D4510" i="32" s="1"/>
  <c r="D4511" i="32" s="1"/>
  <c r="D4512" i="32" s="1"/>
  <c r="D4513" i="32" s="1"/>
  <c r="D4514" i="32" s="1"/>
  <c r="D4515" i="32" s="1"/>
  <c r="D4516" i="32" s="1"/>
  <c r="D4517" i="32" s="1"/>
  <c r="D4518" i="32" s="1"/>
  <c r="D4519" i="32" s="1"/>
  <c r="D4520" i="32" s="1"/>
  <c r="D4521" i="32" s="1"/>
  <c r="D4522" i="32" s="1"/>
  <c r="D4523" i="32" s="1"/>
  <c r="D4524" i="32" s="1"/>
  <c r="D4525" i="32" s="1"/>
  <c r="D4526" i="32" s="1"/>
  <c r="D4527" i="32" s="1"/>
  <c r="D4528" i="32" s="1"/>
  <c r="D4529" i="32" s="1"/>
  <c r="D4530" i="32" s="1"/>
  <c r="D4531" i="32" s="1"/>
  <c r="D4532" i="32" s="1"/>
  <c r="D4533" i="32" s="1"/>
  <c r="D4534" i="32" s="1"/>
  <c r="D4535" i="32" s="1"/>
  <c r="D4536" i="32" s="1"/>
  <c r="D4537" i="32" s="1"/>
  <c r="D4538" i="32" s="1"/>
  <c r="D4539" i="32" s="1"/>
  <c r="D4540" i="32" s="1"/>
  <c r="D4541" i="32" s="1"/>
  <c r="D4542" i="32" s="1"/>
  <c r="D4543" i="32" s="1"/>
  <c r="D4544" i="32" s="1"/>
  <c r="D4545" i="32" s="1"/>
  <c r="D4546" i="32" s="1"/>
  <c r="D4547" i="32" s="1"/>
  <c r="D4548" i="32" s="1"/>
  <c r="D4549" i="32" s="1"/>
  <c r="D4550" i="32" s="1"/>
  <c r="D4551" i="32" s="1"/>
  <c r="D4552" i="32" s="1"/>
  <c r="D4553" i="32" s="1"/>
  <c r="D4554" i="32" s="1"/>
  <c r="D4555" i="32" s="1"/>
  <c r="D4556" i="32" s="1"/>
  <c r="D4557" i="32" s="1"/>
  <c r="D4558" i="32" s="1"/>
  <c r="D4559" i="32" s="1"/>
  <c r="D4560" i="32" s="1"/>
  <c r="D4561" i="32" s="1"/>
  <c r="D4562" i="32" s="1"/>
  <c r="D4563" i="32" s="1"/>
  <c r="D4564" i="32" s="1"/>
  <c r="D4565" i="32" s="1"/>
  <c r="D4566" i="32" s="1"/>
  <c r="D4567" i="32" s="1"/>
  <c r="D4568" i="32" s="1"/>
  <c r="D4569" i="32" s="1"/>
  <c r="D4570" i="32" s="1"/>
  <c r="D4571" i="32" s="1"/>
  <c r="D4572" i="32" s="1"/>
  <c r="D4573" i="32" s="1"/>
  <c r="D4574" i="32" s="1"/>
  <c r="D4575" i="32" s="1"/>
  <c r="D4576" i="32" s="1"/>
  <c r="D4577" i="32" s="1"/>
  <c r="D4578" i="32" s="1"/>
  <c r="D4579" i="32" s="1"/>
  <c r="D4580" i="32" s="1"/>
  <c r="D4581" i="32" s="1"/>
  <c r="D4582" i="32" s="1"/>
  <c r="D4583" i="32" s="1"/>
  <c r="D4584" i="32" s="1"/>
  <c r="D4585" i="32" s="1"/>
  <c r="D4586" i="32" s="1"/>
  <c r="D4587" i="32" s="1"/>
  <c r="D4588" i="32" s="1"/>
  <c r="D4589" i="32" s="1"/>
  <c r="D4590" i="32" s="1"/>
  <c r="D4591" i="32" s="1"/>
  <c r="D4592" i="32" s="1"/>
  <c r="D4593" i="32" s="1"/>
  <c r="D4594" i="32" s="1"/>
  <c r="D4595" i="32" s="1"/>
  <c r="D4596" i="32" s="1"/>
  <c r="D4597" i="32" s="1"/>
  <c r="D4598" i="32" s="1"/>
  <c r="D4599" i="32" s="1"/>
  <c r="D4600" i="32" s="1"/>
  <c r="D4601" i="32" s="1"/>
  <c r="D4602" i="32" s="1"/>
  <c r="D4603" i="32" s="1"/>
  <c r="D4604" i="32" s="1"/>
  <c r="D4605" i="32" s="1"/>
  <c r="D4606" i="32" s="1"/>
  <c r="D4607" i="32" s="1"/>
  <c r="D4608" i="32" s="1"/>
  <c r="D4609" i="32" s="1"/>
  <c r="D4610" i="32" s="1"/>
  <c r="D4611" i="32" s="1"/>
  <c r="D4612" i="32" s="1"/>
  <c r="D4613" i="32" s="1"/>
  <c r="D4614" i="32" s="1"/>
  <c r="D4615" i="32" s="1"/>
  <c r="D4616" i="32" s="1"/>
  <c r="D4617" i="32" s="1"/>
  <c r="D4618" i="32" s="1"/>
  <c r="D4619" i="32" s="1"/>
  <c r="D4620" i="32" s="1"/>
  <c r="D4621" i="32" s="1"/>
  <c r="D4622" i="32" s="1"/>
  <c r="D4623" i="32" s="1"/>
  <c r="D4624" i="32" s="1"/>
  <c r="D4625" i="32" s="1"/>
  <c r="D4626" i="32" s="1"/>
  <c r="D4627" i="32" s="1"/>
  <c r="D4628" i="32" s="1"/>
  <c r="D4629" i="32" s="1"/>
  <c r="D4630" i="32" s="1"/>
  <c r="D4631" i="32" s="1"/>
  <c r="D4632" i="32" s="1"/>
  <c r="D4633" i="32" s="1"/>
  <c r="D4634" i="32" s="1"/>
  <c r="D4635" i="32" s="1"/>
  <c r="D4636" i="32" s="1"/>
  <c r="D4637" i="32" s="1"/>
  <c r="D4638" i="32" s="1"/>
  <c r="D4639" i="32" s="1"/>
  <c r="D4640" i="32" s="1"/>
  <c r="D4641" i="32" s="1"/>
  <c r="D4642" i="32" s="1"/>
  <c r="D4643" i="32" s="1"/>
  <c r="D4644" i="32" s="1"/>
  <c r="D4645" i="32" s="1"/>
  <c r="D4646" i="32" s="1"/>
  <c r="D4647" i="32" s="1"/>
  <c r="D4648" i="32" s="1"/>
  <c r="D4649" i="32" s="1"/>
  <c r="D4650" i="32" s="1"/>
  <c r="D4651" i="32" s="1"/>
  <c r="D4652" i="32" s="1"/>
  <c r="D4653" i="32" s="1"/>
  <c r="D4654" i="32" s="1"/>
  <c r="D4655" i="32" s="1"/>
  <c r="D4656" i="32" s="1"/>
  <c r="D4657" i="32" s="1"/>
  <c r="D4658" i="32" s="1"/>
  <c r="D4659" i="32" s="1"/>
  <c r="D4660" i="32" s="1"/>
  <c r="D4661" i="32" s="1"/>
  <c r="D4662" i="32" s="1"/>
  <c r="D4663" i="32" s="1"/>
  <c r="D4664" i="32" s="1"/>
  <c r="D4665" i="32" s="1"/>
  <c r="D4666" i="32" s="1"/>
  <c r="D4667" i="32" s="1"/>
  <c r="D4668" i="32" s="1"/>
  <c r="D4669" i="32" s="1"/>
  <c r="D4670" i="32" s="1"/>
  <c r="D4671" i="32" s="1"/>
  <c r="D4672" i="32" s="1"/>
  <c r="D4673" i="32" s="1"/>
  <c r="D4674" i="32" s="1"/>
  <c r="D4675" i="32" s="1"/>
  <c r="D4676" i="32" s="1"/>
  <c r="D4677" i="32" s="1"/>
  <c r="D4678" i="32" s="1"/>
  <c r="D4679" i="32" s="1"/>
  <c r="D4680" i="32" s="1"/>
  <c r="D4681" i="32" s="1"/>
  <c r="D4682" i="32" s="1"/>
  <c r="D4683" i="32" s="1"/>
  <c r="D4684" i="32" s="1"/>
  <c r="D4685" i="32" s="1"/>
  <c r="D4686" i="32" s="1"/>
  <c r="D4687" i="32" s="1"/>
  <c r="D4688" i="32" s="1"/>
  <c r="D4689" i="32" s="1"/>
  <c r="D4690" i="32" s="1"/>
  <c r="D4691" i="32" s="1"/>
  <c r="D4692" i="32" s="1"/>
  <c r="D4693" i="32" s="1"/>
  <c r="D4694" i="32" s="1"/>
  <c r="D4695" i="32" s="1"/>
  <c r="D4696" i="32" s="1"/>
  <c r="D4697" i="32" s="1"/>
  <c r="D5514" i="32"/>
  <c r="D5515" i="32" s="1"/>
  <c r="D9152" i="32"/>
  <c r="D9153" i="32" s="1"/>
  <c r="D9154" i="32" s="1"/>
  <c r="D9155" i="32" s="1"/>
  <c r="D9156" i="32" s="1"/>
  <c r="D9157" i="32" s="1"/>
  <c r="D9158" i="32" s="1"/>
  <c r="D9159" i="32" s="1"/>
  <c r="D9160" i="32" s="1"/>
  <c r="D9161" i="32" s="1"/>
  <c r="D9162" i="32" s="1"/>
  <c r="D9163" i="32" s="1"/>
  <c r="D9164" i="32" s="1"/>
  <c r="D9165" i="32" s="1"/>
  <c r="D9166" i="32" s="1"/>
  <c r="D9167" i="32" s="1"/>
  <c r="D9168" i="32" s="1"/>
  <c r="D9169" i="32" s="1"/>
  <c r="D9170" i="32" s="1"/>
  <c r="D9171" i="32" s="1"/>
  <c r="D9172" i="32" s="1"/>
  <c r="D9173" i="32" s="1"/>
  <c r="D9174" i="32" s="1"/>
  <c r="D9175" i="32" s="1"/>
  <c r="D9176" i="32" s="1"/>
  <c r="D9177" i="32" s="1"/>
  <c r="D9178" i="32" s="1"/>
  <c r="D9179" i="32" s="1"/>
  <c r="D9180" i="32" s="1"/>
  <c r="D9181" i="32" s="1"/>
  <c r="D9182" i="32" s="1"/>
  <c r="D9183" i="32" s="1"/>
  <c r="D9184" i="32" s="1"/>
  <c r="D9185" i="32" s="1"/>
  <c r="D9186" i="32" s="1"/>
  <c r="D9187" i="32" s="1"/>
  <c r="D9188" i="32" s="1"/>
  <c r="D9189" i="32" s="1"/>
  <c r="D9190" i="32" s="1"/>
  <c r="D9191" i="32" s="1"/>
  <c r="D9192" i="32" s="1"/>
  <c r="D9193" i="32" s="1"/>
  <c r="D9194" i="32" s="1"/>
  <c r="D9195" i="32" s="1"/>
  <c r="D9196" i="32" s="1"/>
  <c r="D9197" i="32" s="1"/>
  <c r="D9198" i="32" s="1"/>
  <c r="D9199" i="32" s="1"/>
  <c r="D9200" i="32" s="1"/>
  <c r="D9201" i="32" s="1"/>
  <c r="D9202" i="32" s="1"/>
  <c r="D9203" i="32" s="1"/>
  <c r="D9204" i="32" s="1"/>
  <c r="D9205" i="32" s="1"/>
  <c r="D9206" i="32" s="1"/>
  <c r="D9207" i="32" s="1"/>
  <c r="D9208" i="32" s="1"/>
  <c r="D9209" i="32" s="1"/>
  <c r="D9210" i="32" s="1"/>
  <c r="D9211" i="32" s="1"/>
  <c r="D9212" i="32" s="1"/>
  <c r="D9213" i="32" s="1"/>
  <c r="D9214" i="32" s="1"/>
  <c r="D9215" i="32" s="1"/>
  <c r="D9216" i="32" s="1"/>
  <c r="D9217" i="32" s="1"/>
  <c r="D9218" i="32" s="1"/>
  <c r="D9219" i="32" s="1"/>
  <c r="D9220" i="32" s="1"/>
  <c r="D9221" i="32" s="1"/>
  <c r="D9222" i="32" s="1"/>
  <c r="D9223" i="32" s="1"/>
  <c r="D9224" i="32" s="1"/>
  <c r="D9225" i="32" s="1"/>
  <c r="D9226" i="32" s="1"/>
  <c r="D9227" i="32" s="1"/>
  <c r="D9228" i="32" s="1"/>
  <c r="D9229" i="32" s="1"/>
  <c r="D9230" i="32" s="1"/>
  <c r="D9231" i="32" s="1"/>
  <c r="D9232" i="32" s="1"/>
  <c r="D9233" i="32" s="1"/>
  <c r="D9234" i="32" s="1"/>
  <c r="D9235" i="32" s="1"/>
  <c r="D9236" i="32" s="1"/>
  <c r="D9237" i="32" s="1"/>
  <c r="D9238" i="32" s="1"/>
  <c r="D9239" i="32" s="1"/>
  <c r="D9240" i="32" s="1"/>
  <c r="D9241" i="32" s="1"/>
  <c r="D9242" i="32" s="1"/>
  <c r="D9243" i="32" s="1"/>
  <c r="D9244" i="32" s="1"/>
  <c r="D9245" i="32" s="1"/>
  <c r="D9246" i="32" s="1"/>
  <c r="D9247" i="32" s="1"/>
  <c r="D9248" i="32" s="1"/>
  <c r="D9249" i="32" s="1"/>
  <c r="D9250" i="32" s="1"/>
  <c r="D9251" i="32" s="1"/>
  <c r="D9252" i="32" s="1"/>
  <c r="D9253" i="32" s="1"/>
  <c r="D9254" i="32" s="1"/>
  <c r="D9255" i="32" s="1"/>
  <c r="D9256" i="32" s="1"/>
  <c r="D9257" i="32" s="1"/>
  <c r="D9258" i="32" s="1"/>
  <c r="D9259" i="32" s="1"/>
  <c r="D9260" i="32" s="1"/>
  <c r="D9261" i="32" s="1"/>
  <c r="D9262" i="32" s="1"/>
  <c r="D9263" i="32" s="1"/>
  <c r="D9264" i="32" s="1"/>
  <c r="D9265" i="32" s="1"/>
  <c r="D9266" i="32" s="1"/>
  <c r="D9267" i="32" s="1"/>
  <c r="D9268" i="32" s="1"/>
  <c r="D9269" i="32" s="1"/>
  <c r="D9270" i="32" s="1"/>
  <c r="D9271" i="32" s="1"/>
  <c r="D9272" i="32" s="1"/>
  <c r="D9273" i="32" s="1"/>
  <c r="D9274" i="32" s="1"/>
  <c r="D9275" i="32" s="1"/>
  <c r="D9276" i="32" s="1"/>
  <c r="D9277" i="32" s="1"/>
  <c r="D9278" i="32" s="1"/>
  <c r="D9279" i="32" s="1"/>
  <c r="D9280" i="32" s="1"/>
  <c r="D9281" i="32" s="1"/>
  <c r="D9282" i="32" s="1"/>
  <c r="D9283" i="32" s="1"/>
  <c r="D9284" i="32" s="1"/>
  <c r="D9285" i="32" s="1"/>
  <c r="D9286" i="32" s="1"/>
  <c r="D9287" i="32" s="1"/>
  <c r="D9288" i="32" s="1"/>
  <c r="D9289" i="32" s="1"/>
  <c r="D9290" i="32" s="1"/>
  <c r="D9291" i="32" s="1"/>
  <c r="D9292" i="32" s="1"/>
  <c r="D5516" i="32"/>
  <c r="D5517" i="32" s="1"/>
  <c r="D5518" i="32" s="1"/>
  <c r="D5519" i="32" s="1"/>
  <c r="D5520" i="32" s="1"/>
  <c r="D5521" i="32" s="1"/>
  <c r="D5522" i="32" s="1"/>
  <c r="D5523" i="32" s="1"/>
  <c r="D5524" i="32" s="1"/>
  <c r="D5525" i="32" s="1"/>
  <c r="D5526" i="32" s="1"/>
  <c r="D5527" i="32" s="1"/>
  <c r="D5528" i="32" s="1"/>
  <c r="D5529" i="32" s="1"/>
  <c r="D5530" i="32" s="1"/>
  <c r="D5531" i="32" s="1"/>
  <c r="D5532" i="32" s="1"/>
  <c r="D5533" i="32" s="1"/>
  <c r="D5534" i="32" s="1"/>
  <c r="D5535" i="32" s="1"/>
  <c r="D5536" i="32" s="1"/>
  <c r="D5537" i="32" s="1"/>
  <c r="D5538" i="32" s="1"/>
  <c r="D5539" i="32" s="1"/>
  <c r="D5540" i="32" s="1"/>
  <c r="D5541" i="32" s="1"/>
  <c r="D5542" i="32" s="1"/>
  <c r="D5543" i="32" s="1"/>
  <c r="D5544" i="32" s="1"/>
  <c r="D5545" i="32" s="1"/>
  <c r="D5546" i="32" s="1"/>
  <c r="D5547" i="32" s="1"/>
  <c r="D5548" i="32" s="1"/>
  <c r="D5549" i="32" s="1"/>
  <c r="D5550" i="32" s="1"/>
  <c r="D5551" i="32" s="1"/>
  <c r="D5552" i="32" s="1"/>
  <c r="D5553" i="32" s="1"/>
  <c r="D5554" i="32" s="1"/>
  <c r="D5555" i="32" s="1"/>
  <c r="D5556" i="32" s="1"/>
  <c r="D5557" i="32" s="1"/>
  <c r="D5558" i="32" s="1"/>
  <c r="D5559" i="32" s="1"/>
  <c r="D5560" i="32" s="1"/>
  <c r="D5561" i="32" s="1"/>
  <c r="D5562" i="32" s="1"/>
  <c r="D5563" i="32" s="1"/>
  <c r="D5564" i="32" s="1"/>
  <c r="D5565" i="32" s="1"/>
  <c r="D5566" i="32" s="1"/>
  <c r="D5567" i="32" s="1"/>
  <c r="D5568" i="32" s="1"/>
  <c r="D5569" i="32" s="1"/>
  <c r="D5570" i="32" s="1"/>
  <c r="D5571" i="32" s="1"/>
  <c r="D5572" i="32" s="1"/>
  <c r="D5573" i="32" s="1"/>
  <c r="D5574" i="32" s="1"/>
  <c r="D5575" i="32" s="1"/>
  <c r="D5576" i="32" s="1"/>
  <c r="D5577" i="32" s="1"/>
  <c r="D5578" i="32" s="1"/>
  <c r="D5579" i="32" s="1"/>
  <c r="D5580" i="32" s="1"/>
  <c r="D5581" i="32" s="1"/>
  <c r="D5582" i="32" s="1"/>
  <c r="D5583" i="32" s="1"/>
  <c r="D5584" i="32" s="1"/>
  <c r="D5585" i="32" s="1"/>
  <c r="D5586" i="32" s="1"/>
  <c r="D5587" i="32" s="1"/>
  <c r="D5588" i="32" s="1"/>
  <c r="D5589" i="32" s="1"/>
  <c r="D5590" i="32" s="1"/>
  <c r="D5591" i="32" s="1"/>
  <c r="D5592" i="32" s="1"/>
  <c r="D5593" i="32" s="1"/>
  <c r="D5594" i="32" s="1"/>
  <c r="D5595" i="32" s="1"/>
  <c r="D5596" i="32" s="1"/>
  <c r="D5597" i="32" s="1"/>
  <c r="D5598" i="32" s="1"/>
  <c r="D5599" i="32" s="1"/>
  <c r="D5600" i="32" s="1"/>
  <c r="D5601" i="32" s="1"/>
  <c r="D5602" i="32" s="1"/>
  <c r="D5603" i="32" s="1"/>
  <c r="D5604" i="32" s="1"/>
  <c r="D5605" i="32" s="1"/>
  <c r="D5606" i="32" s="1"/>
  <c r="D5607" i="32" s="1"/>
  <c r="D5608" i="32" s="1"/>
  <c r="D5609" i="32" s="1"/>
  <c r="D5610" i="32" s="1"/>
  <c r="D5611" i="32" s="1"/>
  <c r="D5612" i="32" s="1"/>
  <c r="D5613" i="32" s="1"/>
  <c r="D5614" i="32" s="1"/>
  <c r="D5615" i="32" s="1"/>
  <c r="D5616" i="32" s="1"/>
  <c r="D5617" i="32" s="1"/>
  <c r="D5618" i="32" s="1"/>
  <c r="D5619" i="32" s="1"/>
  <c r="D5620" i="32" s="1"/>
  <c r="D5621" i="32" s="1"/>
  <c r="D5622" i="32" s="1"/>
  <c r="D5623" i="32" s="1"/>
  <c r="D5624" i="32" s="1"/>
  <c r="D5625" i="32" s="1"/>
  <c r="D5626" i="32" s="1"/>
  <c r="D5627" i="32" s="1"/>
  <c r="D5628" i="32" s="1"/>
  <c r="D5629" i="32" s="1"/>
  <c r="D5630" i="32" s="1"/>
  <c r="D5631" i="32" s="1"/>
  <c r="D5632" i="32" s="1"/>
  <c r="D5633" i="32" s="1"/>
  <c r="D5634" i="32" s="1"/>
  <c r="D5635" i="32" s="1"/>
  <c r="D5636" i="32" s="1"/>
  <c r="D5637" i="32" s="1"/>
  <c r="D5638" i="32" s="1"/>
  <c r="D5639" i="32" s="1"/>
  <c r="D5640" i="32" s="1"/>
  <c r="D5641" i="32" s="1"/>
  <c r="D5642" i="32" s="1"/>
  <c r="D5643" i="32" s="1"/>
  <c r="D5644" i="32" s="1"/>
  <c r="D5645" i="32" s="1"/>
  <c r="D5646" i="32" s="1"/>
  <c r="D5647" i="32" s="1"/>
  <c r="D5648" i="32" s="1"/>
  <c r="D5649" i="32" s="1"/>
  <c r="D5650" i="32" s="1"/>
  <c r="D5651" i="32" s="1"/>
  <c r="D5652" i="32" s="1"/>
  <c r="D5653" i="32" s="1"/>
  <c r="D5654" i="32" s="1"/>
  <c r="D5655" i="32" s="1"/>
  <c r="D5656" i="32" s="1"/>
  <c r="D5657" i="32" s="1"/>
  <c r="D5658" i="32" s="1"/>
  <c r="D5659" i="32" s="1"/>
  <c r="D5660" i="32" s="1"/>
  <c r="D5661" i="32" s="1"/>
  <c r="D5662" i="32" s="1"/>
  <c r="D5663" i="32" s="1"/>
  <c r="D5664" i="32" s="1"/>
  <c r="D5665" i="32" s="1"/>
  <c r="D5666" i="32" s="1"/>
  <c r="D5667" i="32" s="1"/>
  <c r="D5668" i="32" s="1"/>
  <c r="D5669" i="32" s="1"/>
  <c r="D5670" i="32" s="1"/>
  <c r="D5671" i="32" s="1"/>
  <c r="D5672" i="32" s="1"/>
  <c r="D5673" i="32" s="1"/>
  <c r="D5674" i="32" s="1"/>
  <c r="D5675" i="32" s="1"/>
  <c r="D5676" i="32" s="1"/>
  <c r="D5677" i="32" s="1"/>
  <c r="D5678" i="32" s="1"/>
  <c r="D5679" i="32" s="1"/>
  <c r="D5680" i="32" s="1"/>
  <c r="D5681" i="32" s="1"/>
  <c r="D5682" i="32" s="1"/>
  <c r="D5683" i="32" s="1"/>
  <c r="D5684" i="32" s="1"/>
  <c r="D5685" i="32" s="1"/>
  <c r="D5686" i="32" s="1"/>
  <c r="D5687" i="32" s="1"/>
  <c r="D5688" i="32" s="1"/>
  <c r="D5689" i="32" s="1"/>
  <c r="D5690" i="32" s="1"/>
  <c r="D5691" i="32" s="1"/>
  <c r="D5692" i="32" s="1"/>
  <c r="D5693" i="32" s="1"/>
  <c r="D5694" i="32" s="1"/>
  <c r="D5695" i="32" s="1"/>
  <c r="D5696" i="32" s="1"/>
  <c r="D5697" i="32" s="1"/>
  <c r="D5698" i="32" s="1"/>
  <c r="D5699" i="32" s="1"/>
  <c r="D5700" i="32" s="1"/>
  <c r="D5701" i="32" s="1"/>
  <c r="D5702" i="32" s="1"/>
  <c r="D5703" i="32" s="1"/>
  <c r="D5704" i="32" s="1"/>
  <c r="D5705" i="32" s="1"/>
  <c r="D5706" i="32" s="1"/>
  <c r="D5707" i="32" s="1"/>
  <c r="D5708" i="32" s="1"/>
  <c r="D5709" i="32" s="1"/>
  <c r="D5710" i="32" s="1"/>
  <c r="D5711" i="32" s="1"/>
  <c r="D5712" i="32" s="1"/>
  <c r="D5713" i="32" s="1"/>
  <c r="D5714" i="32" s="1"/>
  <c r="D5715" i="32" s="1"/>
  <c r="D5716" i="32" s="1"/>
  <c r="D5717" i="32" s="1"/>
  <c r="D5718" i="32" s="1"/>
  <c r="D5719" i="32" s="1"/>
  <c r="D5720" i="32" s="1"/>
  <c r="D5721" i="32" s="1"/>
  <c r="D5722" i="32" s="1"/>
  <c r="D5723" i="32" s="1"/>
  <c r="D5724" i="32" s="1"/>
  <c r="D5725" i="32" s="1"/>
  <c r="D5726" i="32" s="1"/>
  <c r="D5727" i="32" s="1"/>
  <c r="D5728" i="32" s="1"/>
  <c r="D5729" i="32" s="1"/>
  <c r="D5730" i="32" s="1"/>
  <c r="D5731" i="32" s="1"/>
  <c r="D5732" i="32" s="1"/>
  <c r="D5733" i="32" s="1"/>
  <c r="D5734" i="32" s="1"/>
  <c r="D5735" i="32" s="1"/>
  <c r="D5736" i="32" s="1"/>
  <c r="D5737" i="32" s="1"/>
  <c r="D5738" i="32" s="1"/>
  <c r="D5739" i="32" s="1"/>
  <c r="D5740" i="32" s="1"/>
  <c r="D5741" i="32" s="1"/>
  <c r="D5" i="32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840" i="32"/>
  <c r="D1841" i="32" s="1"/>
  <c r="D1842" i="32" s="1"/>
  <c r="D1843" i="32" s="1"/>
  <c r="D1844" i="32" s="1"/>
  <c r="D1845" i="32" s="1"/>
  <c r="D1846" i="32" s="1"/>
  <c r="D1847" i="32" s="1"/>
  <c r="D1848" i="32" s="1"/>
  <c r="D1849" i="32" s="1"/>
  <c r="D1850" i="32" s="1"/>
  <c r="D1851" i="32" s="1"/>
  <c r="D1852" i="32" s="1"/>
  <c r="D1853" i="32" s="1"/>
  <c r="D1854" i="32" s="1"/>
  <c r="D1855" i="32" s="1"/>
  <c r="D1856" i="32" s="1"/>
  <c r="D1857" i="32" s="1"/>
  <c r="D1858" i="32" s="1"/>
  <c r="D1859" i="32" s="1"/>
  <c r="D1860" i="32" s="1"/>
  <c r="D1861" i="32" s="1"/>
  <c r="D1862" i="32" s="1"/>
  <c r="D1863" i="32" s="1"/>
  <c r="D1864" i="32" s="1"/>
  <c r="D1865" i="32" s="1"/>
  <c r="D1866" i="32" s="1"/>
  <c r="D1867" i="32" s="1"/>
  <c r="D1868" i="32" s="1"/>
  <c r="D1869" i="32" s="1"/>
  <c r="D1870" i="32" s="1"/>
  <c r="D1871" i="32" s="1"/>
  <c r="D1872" i="32" s="1"/>
  <c r="D1873" i="32" s="1"/>
  <c r="D1874" i="32" s="1"/>
  <c r="D1875" i="32" s="1"/>
  <c r="D1876" i="32" s="1"/>
  <c r="D1877" i="32" s="1"/>
  <c r="D1878" i="32" s="1"/>
  <c r="D1879" i="32" s="1"/>
  <c r="D1880" i="32" s="1"/>
  <c r="D1881" i="32" s="1"/>
  <c r="D1882" i="32" s="1"/>
  <c r="D1883" i="32" s="1"/>
  <c r="D1884" i="32" s="1"/>
  <c r="D1885" i="32" s="1"/>
  <c r="D1886" i="32" s="1"/>
  <c r="D1887" i="32" s="1"/>
  <c r="D1888" i="32" s="1"/>
  <c r="D1889" i="32" s="1"/>
  <c r="D1890" i="32" s="1"/>
  <c r="D1891" i="32" s="1"/>
  <c r="D1892" i="32" s="1"/>
  <c r="D1893" i="32" s="1"/>
  <c r="D1894" i="32" s="1"/>
  <c r="D1895" i="32" s="1"/>
  <c r="D1896" i="32" s="1"/>
  <c r="D1897" i="32" s="1"/>
  <c r="D1898" i="32" s="1"/>
  <c r="D1899" i="32" s="1"/>
  <c r="D1900" i="32" s="1"/>
  <c r="D1901" i="32" s="1"/>
  <c r="D1902" i="32" s="1"/>
  <c r="D1903" i="32" s="1"/>
  <c r="D1904" i="32" s="1"/>
  <c r="D1905" i="32" s="1"/>
  <c r="D1906" i="32" s="1"/>
  <c r="D1907" i="32" s="1"/>
  <c r="D1908" i="32" s="1"/>
  <c r="D1909" i="32" s="1"/>
  <c r="D1910" i="32" s="1"/>
  <c r="D1911" i="32" s="1"/>
  <c r="D1912" i="32" s="1"/>
  <c r="D1913" i="32" s="1"/>
  <c r="D1914" i="32" s="1"/>
  <c r="D1915" i="32" s="1"/>
  <c r="D1916" i="32" s="1"/>
  <c r="D1917" i="32" s="1"/>
  <c r="D1918" i="32" s="1"/>
  <c r="D1919" i="32" s="1"/>
  <c r="D1920" i="32" s="1"/>
  <c r="D1921" i="32" s="1"/>
  <c r="D1922" i="32" s="1"/>
  <c r="D1923" i="32" s="1"/>
  <c r="D1924" i="32" s="1"/>
  <c r="D1925" i="32" s="1"/>
  <c r="D1926" i="32" s="1"/>
  <c r="D1927" i="32" s="1"/>
  <c r="D1928" i="32" s="1"/>
  <c r="D1929" i="32" s="1"/>
  <c r="D1930" i="32" s="1"/>
  <c r="D1931" i="32" s="1"/>
  <c r="D1932" i="32" s="1"/>
  <c r="D1933" i="32" s="1"/>
  <c r="D1934" i="32" s="1"/>
  <c r="D1935" i="32" s="1"/>
  <c r="D1936" i="32" s="1"/>
  <c r="D1937" i="32" s="1"/>
  <c r="D1938" i="32" s="1"/>
  <c r="D1939" i="32" s="1"/>
  <c r="D1940" i="32" s="1"/>
  <c r="D1941" i="32" s="1"/>
  <c r="D1942" i="32" s="1"/>
  <c r="D1943" i="32" s="1"/>
  <c r="D1944" i="32" s="1"/>
  <c r="D1945" i="32" s="1"/>
  <c r="D1946" i="32" s="1"/>
  <c r="D1947" i="32" s="1"/>
  <c r="D1948" i="32" s="1"/>
  <c r="D1949" i="32" s="1"/>
  <c r="D1950" i="32" s="1"/>
  <c r="D1951" i="32" s="1"/>
  <c r="D1952" i="32" s="1"/>
  <c r="D1953" i="32" s="1"/>
  <c r="D1954" i="32" s="1"/>
  <c r="D1955" i="32" s="1"/>
  <c r="D1956" i="32" s="1"/>
  <c r="D1957" i="32" s="1"/>
  <c r="D1958" i="32" s="1"/>
  <c r="D1959" i="32" s="1"/>
  <c r="D1960" i="32" s="1"/>
  <c r="D1961" i="32" s="1"/>
  <c r="D1962" i="32" s="1"/>
  <c r="D1963" i="32" s="1"/>
  <c r="D1964" i="32" s="1"/>
  <c r="D1965" i="32" s="1"/>
  <c r="D1966" i="32" s="1"/>
  <c r="D1967" i="32" s="1"/>
  <c r="D1968" i="32" s="1"/>
  <c r="D1969" i="32" s="1"/>
  <c r="D1970" i="32" s="1"/>
  <c r="D1971" i="32" s="1"/>
  <c r="D1972" i="32" s="1"/>
  <c r="D1973" i="32" s="1"/>
  <c r="D1974" i="32" s="1"/>
  <c r="D1975" i="32" s="1"/>
  <c r="D1976" i="32" s="1"/>
  <c r="D1977" i="32" s="1"/>
  <c r="D1978" i="32" s="1"/>
  <c r="D1979" i="32" s="1"/>
  <c r="D1980" i="32" s="1"/>
  <c r="D1981" i="32" s="1"/>
  <c r="D1982" i="32" s="1"/>
  <c r="D1983" i="32" s="1"/>
  <c r="D1984" i="32" s="1"/>
  <c r="D1985" i="32" s="1"/>
  <c r="D1986" i="32" s="1"/>
  <c r="D1987" i="32" s="1"/>
  <c r="D1988" i="32" s="1"/>
  <c r="D1989" i="32" s="1"/>
  <c r="D1990" i="32" s="1"/>
  <c r="D1991" i="32" s="1"/>
  <c r="D1992" i="32" s="1"/>
  <c r="D1993" i="32" s="1"/>
  <c r="D1994" i="32" s="1"/>
  <c r="D1995" i="32" s="1"/>
  <c r="D1996" i="32" s="1"/>
  <c r="D1997" i="32" s="1"/>
  <c r="D1998" i="32" s="1"/>
  <c r="D1999" i="32" s="1"/>
  <c r="D2000" i="32" s="1"/>
  <c r="D2001" i="32" s="1"/>
  <c r="D2002" i="32" s="1"/>
  <c r="D2003" i="32" s="1"/>
  <c r="D2004" i="32" s="1"/>
  <c r="D2005" i="32" s="1"/>
  <c r="D2006" i="32" s="1"/>
  <c r="D2007" i="32" s="1"/>
  <c r="D2008" i="32" s="1"/>
  <c r="D2009" i="32" s="1"/>
  <c r="D2010" i="32" s="1"/>
  <c r="D2011" i="32" s="1"/>
  <c r="D2012" i="32" s="1"/>
  <c r="D2013" i="32" s="1"/>
  <c r="D2014" i="32" s="1"/>
  <c r="D2015" i="32" s="1"/>
  <c r="D2016" i="32" s="1"/>
  <c r="D2017" i="32" s="1"/>
  <c r="D2018" i="32" s="1"/>
  <c r="D2019" i="32" s="1"/>
  <c r="D2020" i="32" s="1"/>
  <c r="D2021" i="32" s="1"/>
  <c r="D2022" i="32" s="1"/>
  <c r="D2023" i="32" s="1"/>
  <c r="D2024" i="32" s="1"/>
  <c r="D2025" i="32" s="1"/>
  <c r="D2026" i="32" s="1"/>
  <c r="D2027" i="32" s="1"/>
  <c r="D2028" i="32" s="1"/>
  <c r="D2029" i="32" s="1"/>
  <c r="D2030" i="32" s="1"/>
  <c r="D2031" i="32" s="1"/>
  <c r="D2032" i="32" s="1"/>
  <c r="D2033" i="32" s="1"/>
  <c r="D2034" i="32" s="1"/>
  <c r="D2035" i="32" s="1"/>
  <c r="D2036" i="32" s="1"/>
  <c r="D2037" i="32" s="1"/>
  <c r="D2038" i="32" s="1"/>
  <c r="D2039" i="32" s="1"/>
  <c r="D2040" i="32" s="1"/>
  <c r="D2041" i="32" s="1"/>
  <c r="D2042" i="32" s="1"/>
  <c r="D2043" i="32" s="1"/>
  <c r="D2044" i="32" s="1"/>
  <c r="D2045" i="32" s="1"/>
  <c r="D2046" i="32" s="1"/>
  <c r="D2047" i="32" s="1"/>
  <c r="D2048" i="32" s="1"/>
  <c r="D2049" i="32" s="1"/>
  <c r="D2050" i="32" s="1"/>
  <c r="D2051" i="32" s="1"/>
  <c r="D2052" i="32" s="1"/>
  <c r="D2053" i="32" s="1"/>
  <c r="D2054" i="32" s="1"/>
  <c r="D2055" i="32" s="1"/>
  <c r="D2056" i="32" s="1"/>
  <c r="D2057" i="32" s="1"/>
  <c r="D2058" i="32" s="1"/>
  <c r="D2059" i="32" s="1"/>
  <c r="D2060" i="32" s="1"/>
  <c r="D2061" i="32" s="1"/>
  <c r="D2062" i="32" s="1"/>
  <c r="D2063" i="32" s="1"/>
  <c r="D2064" i="32" s="1"/>
  <c r="D2065" i="32" s="1"/>
  <c r="D2066" i="32" s="1"/>
  <c r="D2067" i="32" s="1"/>
  <c r="D2068" i="32" s="1"/>
  <c r="D2069" i="32" s="1"/>
  <c r="D2070" i="32" s="1"/>
  <c r="D2071" i="32" s="1"/>
  <c r="D2072" i="32" s="1"/>
  <c r="D2073" i="32" s="1"/>
  <c r="D2074" i="32" s="1"/>
  <c r="D2075" i="32" s="1"/>
  <c r="D2076" i="32" s="1"/>
  <c r="D2077" i="32" s="1"/>
  <c r="D2078" i="32" s="1"/>
  <c r="D2079" i="32" s="1"/>
  <c r="D2080" i="32" s="1"/>
  <c r="D2081" i="32" s="1"/>
  <c r="D2082" i="32" s="1"/>
  <c r="D2083" i="32" s="1"/>
  <c r="D2084" i="32" s="1"/>
  <c r="D2085" i="32" s="1"/>
  <c r="D2086" i="32" s="1"/>
  <c r="D2087" i="32" s="1"/>
  <c r="D2088" i="32" s="1"/>
  <c r="D2089" i="32" s="1"/>
  <c r="D292" i="32"/>
  <c r="D293" i="32" s="1"/>
  <c r="D294" i="32" s="1"/>
  <c r="D295" i="32" s="1"/>
  <c r="D296" i="32" s="1"/>
  <c r="D297" i="32" s="1"/>
  <c r="D298" i="32" s="1"/>
  <c r="D299" i="32" s="1"/>
  <c r="D300" i="32" s="1"/>
  <c r="D301" i="32" s="1"/>
  <c r="D302" i="32" s="1"/>
  <c r="D303" i="32" s="1"/>
  <c r="D304" i="32" s="1"/>
  <c r="D305" i="32" s="1"/>
  <c r="D306" i="32" s="1"/>
  <c r="D307" i="32" s="1"/>
  <c r="D308" i="32" s="1"/>
  <c r="D309" i="32" s="1"/>
  <c r="D310" i="32" s="1"/>
  <c r="D311" i="32" s="1"/>
  <c r="D312" i="32" s="1"/>
  <c r="D313" i="32" s="1"/>
  <c r="D314" i="32" s="1"/>
  <c r="D315" i="32" s="1"/>
  <c r="D316" i="32" s="1"/>
  <c r="D317" i="32" s="1"/>
  <c r="D318" i="32" s="1"/>
  <c r="D319" i="32" s="1"/>
  <c r="D320" i="32" s="1"/>
  <c r="D321" i="32" s="1"/>
  <c r="D322" i="32" s="1"/>
  <c r="D323" i="32" s="1"/>
  <c r="D324" i="32" s="1"/>
  <c r="D325" i="32" s="1"/>
  <c r="D326" i="32" s="1"/>
  <c r="D327" i="32" s="1"/>
  <c r="D328" i="32" s="1"/>
  <c r="D329" i="32" s="1"/>
  <c r="D330" i="32" s="1"/>
  <c r="D331" i="32" s="1"/>
  <c r="D332" i="32" s="1"/>
  <c r="D333" i="32" s="1"/>
  <c r="D334" i="32" s="1"/>
  <c r="D335" i="32" s="1"/>
  <c r="D336" i="32" s="1"/>
  <c r="D337" i="32" s="1"/>
  <c r="D338" i="32" s="1"/>
  <c r="D339" i="32" s="1"/>
  <c r="D340" i="32" s="1"/>
  <c r="D341" i="32" s="1"/>
  <c r="D342" i="32" s="1"/>
  <c r="D343" i="32" s="1"/>
  <c r="D344" i="32" s="1"/>
  <c r="D345" i="32" s="1"/>
  <c r="D346" i="32" s="1"/>
  <c r="D347" i="32" s="1"/>
  <c r="D348" i="32" s="1"/>
  <c r="D349" i="32" s="1"/>
  <c r="D350" i="32" s="1"/>
  <c r="D351" i="32" s="1"/>
  <c r="D352" i="32" s="1"/>
  <c r="D353" i="32" s="1"/>
  <c r="D354" i="32" s="1"/>
  <c r="D355" i="32" s="1"/>
  <c r="D356" i="32" s="1"/>
  <c r="D357" i="32" s="1"/>
  <c r="D358" i="32" s="1"/>
  <c r="D359" i="32" s="1"/>
  <c r="D360" i="32" s="1"/>
  <c r="D361" i="32" s="1"/>
  <c r="D362" i="32" s="1"/>
  <c r="D363" i="32" s="1"/>
  <c r="D364" i="32" s="1"/>
  <c r="D365" i="32" s="1"/>
  <c r="D366" i="32" s="1"/>
  <c r="D367" i="32" s="1"/>
  <c r="D368" i="32" s="1"/>
  <c r="D369" i="32" s="1"/>
  <c r="D370" i="32" s="1"/>
  <c r="D371" i="32" s="1"/>
  <c r="D372" i="32" s="1"/>
  <c r="D373" i="32" s="1"/>
  <c r="D374" i="32" s="1"/>
  <c r="D375" i="32" s="1"/>
  <c r="D376" i="32" s="1"/>
  <c r="D377" i="32" s="1"/>
  <c r="D378" i="32" s="1"/>
  <c r="D379" i="32" s="1"/>
  <c r="D380" i="32" s="1"/>
  <c r="D381" i="32" s="1"/>
  <c r="D382" i="32" s="1"/>
  <c r="D383" i="32" s="1"/>
  <c r="D384" i="32" s="1"/>
  <c r="D385" i="32" s="1"/>
  <c r="D386" i="32" s="1"/>
  <c r="D387" i="32" s="1"/>
  <c r="D388" i="32" s="1"/>
  <c r="D389" i="32" s="1"/>
  <c r="D390" i="32" s="1"/>
  <c r="D391" i="32" s="1"/>
  <c r="D392" i="32" s="1"/>
  <c r="D393" i="32" s="1"/>
  <c r="D394" i="32" s="1"/>
  <c r="D395" i="32" s="1"/>
  <c r="D396" i="32" s="1"/>
  <c r="D397" i="32" s="1"/>
  <c r="D398" i="32" s="1"/>
  <c r="D399" i="32" s="1"/>
  <c r="D400" i="32" s="1"/>
  <c r="D401" i="32" s="1"/>
  <c r="D402" i="32" s="1"/>
  <c r="D403" i="32" s="1"/>
  <c r="D404" i="32" s="1"/>
  <c r="D405" i="32" s="1"/>
  <c r="D406" i="32" s="1"/>
  <c r="D407" i="32" s="1"/>
  <c r="D408" i="32" s="1"/>
  <c r="D409" i="32" s="1"/>
  <c r="D410" i="32" s="1"/>
  <c r="D411" i="32" s="1"/>
  <c r="D412" i="32" s="1"/>
  <c r="D413" i="32" s="1"/>
  <c r="D414" i="32" s="1"/>
  <c r="D415" i="32" s="1"/>
  <c r="D416" i="32" s="1"/>
  <c r="D417" i="32" s="1"/>
  <c r="D418" i="32" s="1"/>
  <c r="D419" i="32" s="1"/>
  <c r="D420" i="32" s="1"/>
  <c r="D421" i="32" s="1"/>
  <c r="D422" i="32" s="1"/>
  <c r="D423" i="32" s="1"/>
  <c r="D424" i="32" s="1"/>
  <c r="D425" i="32" s="1"/>
  <c r="D426" i="32" s="1"/>
  <c r="D427" i="32" s="1"/>
  <c r="D428" i="32" s="1"/>
  <c r="D429" i="32" s="1"/>
  <c r="D430" i="32" s="1"/>
  <c r="D431" i="32" s="1"/>
  <c r="D432" i="32" s="1"/>
  <c r="D433" i="32" s="1"/>
  <c r="D434" i="32" s="1"/>
  <c r="D435" i="32" s="1"/>
  <c r="D436" i="32" s="1"/>
  <c r="D437" i="32" s="1"/>
  <c r="D438" i="32" s="1"/>
  <c r="D439" i="32" s="1"/>
  <c r="D440" i="32" s="1"/>
  <c r="D441" i="32" s="1"/>
  <c r="D442" i="32" s="1"/>
  <c r="D443" i="32" s="1"/>
  <c r="D444" i="32" s="1"/>
  <c r="D445" i="32" s="1"/>
  <c r="D446" i="32" s="1"/>
  <c r="D447" i="32" s="1"/>
  <c r="D448" i="32" s="1"/>
  <c r="D449" i="32" s="1"/>
  <c r="D450" i="32" s="1"/>
  <c r="D451" i="32" s="1"/>
  <c r="D452" i="32" s="1"/>
  <c r="D453" i="32" s="1"/>
  <c r="D454" i="32" s="1"/>
  <c r="D455" i="32" s="1"/>
  <c r="D456" i="32" s="1"/>
  <c r="D457" i="32" s="1"/>
  <c r="D458" i="32" s="1"/>
  <c r="D459" i="32" s="1"/>
  <c r="D460" i="32" s="1"/>
  <c r="D461" i="32" s="1"/>
  <c r="D462" i="32" s="1"/>
  <c r="D463" i="32" s="1"/>
  <c r="D464" i="32" s="1"/>
  <c r="D465" i="32" s="1"/>
  <c r="D466" i="32" s="1"/>
  <c r="D467" i="32" s="1"/>
  <c r="D468" i="32" s="1"/>
  <c r="D469" i="32" s="1"/>
  <c r="D470" i="32" s="1"/>
  <c r="D471" i="32" s="1"/>
  <c r="D472" i="32" s="1"/>
  <c r="D473" i="32" s="1"/>
  <c r="D474" i="32" s="1"/>
  <c r="D475" i="32" s="1"/>
  <c r="D476" i="32" s="1"/>
  <c r="D477" i="32" s="1"/>
  <c r="D478" i="32" s="1"/>
  <c r="D479" i="32" s="1"/>
  <c r="D480" i="32" s="1"/>
  <c r="D481" i="32" s="1"/>
  <c r="D482" i="32" s="1"/>
  <c r="D483" i="32" s="1"/>
  <c r="D484" i="32" s="1"/>
  <c r="D485" i="32" s="1"/>
  <c r="D486" i="32" s="1"/>
  <c r="D487" i="32" s="1"/>
  <c r="D488" i="32" s="1"/>
  <c r="D489" i="32" s="1"/>
  <c r="D490" i="32" s="1"/>
  <c r="D491" i="32" s="1"/>
  <c r="D492" i="32" s="1"/>
  <c r="D493" i="32" s="1"/>
  <c r="D494" i="32" s="1"/>
  <c r="D495" i="32" s="1"/>
  <c r="D496" i="32" s="1"/>
  <c r="D497" i="32" s="1"/>
  <c r="D498" i="32" s="1"/>
  <c r="D499" i="32" s="1"/>
  <c r="D500" i="32" s="1"/>
  <c r="D501" i="32" s="1"/>
  <c r="D502" i="32" s="1"/>
  <c r="D503" i="32" s="1"/>
  <c r="D504" i="32" s="1"/>
  <c r="D505" i="32" s="1"/>
  <c r="D506" i="32" s="1"/>
  <c r="D507" i="32" s="1"/>
  <c r="D508" i="32" s="1"/>
  <c r="D509" i="32" s="1"/>
  <c r="D510" i="32" s="1"/>
  <c r="D511" i="32" s="1"/>
  <c r="D512" i="32" s="1"/>
  <c r="D513" i="32" s="1"/>
  <c r="D514" i="32" s="1"/>
  <c r="D515" i="32" s="1"/>
  <c r="D516" i="32" s="1"/>
  <c r="D517" i="32" s="1"/>
  <c r="D518" i="32" s="1"/>
  <c r="D519" i="32" s="1"/>
  <c r="D520" i="32" s="1"/>
  <c r="D521" i="32" s="1"/>
  <c r="D522" i="32" s="1"/>
  <c r="D523" i="32" s="1"/>
  <c r="D6266" i="32"/>
  <c r="D6267" i="32" s="1"/>
  <c r="D6268" i="32" s="1"/>
  <c r="D6269" i="32" s="1"/>
  <c r="D6270" i="32" s="1"/>
  <c r="D6271" i="32" s="1"/>
  <c r="D6272" i="32" s="1"/>
  <c r="D6273" i="32" s="1"/>
  <c r="D6274" i="32" s="1"/>
  <c r="D6275" i="32" s="1"/>
  <c r="D6276" i="32" s="1"/>
  <c r="D6277" i="32" s="1"/>
  <c r="D6278" i="32" s="1"/>
  <c r="D6279" i="32" s="1"/>
  <c r="D6280" i="32" s="1"/>
  <c r="D6281" i="32" s="1"/>
  <c r="D6282" i="32" s="1"/>
  <c r="D6283" i="32" s="1"/>
  <c r="D6284" i="32" s="1"/>
  <c r="D6285" i="32" s="1"/>
  <c r="D6286" i="32" s="1"/>
  <c r="D6287" i="32" s="1"/>
  <c r="D6288" i="32" s="1"/>
  <c r="D6289" i="32" s="1"/>
  <c r="D6290" i="32" s="1"/>
  <c r="D6291" i="32" s="1"/>
  <c r="D6292" i="32" s="1"/>
  <c r="D6293" i="32" s="1"/>
  <c r="D6294" i="32" s="1"/>
  <c r="D6295" i="32" s="1"/>
  <c r="D6296" i="32" s="1"/>
  <c r="D6297" i="32" s="1"/>
  <c r="D6298" i="32" s="1"/>
  <c r="D6299" i="32" s="1"/>
  <c r="D6300" i="32" s="1"/>
  <c r="D6301" i="32" s="1"/>
  <c r="D6302" i="32" s="1"/>
  <c r="D6303" i="32" s="1"/>
  <c r="D6304" i="32" s="1"/>
  <c r="D6305" i="32" s="1"/>
  <c r="D6306" i="32" s="1"/>
  <c r="D6307" i="32" s="1"/>
  <c r="D6308" i="32" s="1"/>
  <c r="D6309" i="32" s="1"/>
  <c r="D6310" i="32" s="1"/>
  <c r="D6311" i="32" s="1"/>
  <c r="D6312" i="32" s="1"/>
  <c r="D6313" i="32" s="1"/>
  <c r="D6314" i="32" s="1"/>
  <c r="D6315" i="32" s="1"/>
  <c r="D6316" i="32" s="1"/>
  <c r="D6317" i="32" s="1"/>
  <c r="D6318" i="32" s="1"/>
  <c r="D6319" i="32" s="1"/>
  <c r="D6320" i="32" s="1"/>
  <c r="D6321" i="32" s="1"/>
  <c r="D6322" i="32" s="1"/>
  <c r="D6323" i="32" s="1"/>
  <c r="D6324" i="32" s="1"/>
  <c r="D6325" i="32" s="1"/>
  <c r="D6326" i="32" s="1"/>
  <c r="D6327" i="32" s="1"/>
  <c r="D6328" i="32" s="1"/>
  <c r="D6329" i="32" s="1"/>
  <c r="D6330" i="32" s="1"/>
  <c r="D6331" i="32" s="1"/>
  <c r="D6332" i="32" s="1"/>
  <c r="D6333" i="32" s="1"/>
  <c r="D6334" i="32" s="1"/>
  <c r="D6335" i="32" s="1"/>
  <c r="D6336" i="32" s="1"/>
  <c r="D6337" i="32" s="1"/>
  <c r="D6338" i="32" s="1"/>
  <c r="D6339" i="32" s="1"/>
  <c r="D6340" i="32" s="1"/>
  <c r="D6341" i="32" s="1"/>
  <c r="D6342" i="32" s="1"/>
  <c r="D6343" i="32" s="1"/>
  <c r="D6344" i="32" s="1"/>
  <c r="D6345" i="32" s="1"/>
  <c r="D6346" i="32" s="1"/>
  <c r="D6347" i="32" s="1"/>
  <c r="D6348" i="32" s="1"/>
  <c r="D6349" i="32" s="1"/>
  <c r="D6350" i="32" s="1"/>
  <c r="D6351" i="32" s="1"/>
  <c r="D6352" i="32" s="1"/>
  <c r="D6353" i="32" s="1"/>
  <c r="D6354" i="32" s="1"/>
  <c r="D6355" i="32" s="1"/>
  <c r="D6356" i="32" s="1"/>
  <c r="D6357" i="32" s="1"/>
  <c r="D6358" i="32" s="1"/>
  <c r="D6359" i="32" s="1"/>
  <c r="D6360" i="32" s="1"/>
  <c r="D6361" i="32" s="1"/>
  <c r="D6362" i="32" s="1"/>
  <c r="D6363" i="32" s="1"/>
  <c r="D6364" i="32" s="1"/>
  <c r="D6365" i="32" s="1"/>
  <c r="D6366" i="32" s="1"/>
  <c r="D6367" i="32" s="1"/>
  <c r="D6368" i="32" s="1"/>
  <c r="D6369" i="32" s="1"/>
  <c r="D6370" i="32" s="1"/>
  <c r="D6371" i="32" s="1"/>
  <c r="D6372" i="32" s="1"/>
  <c r="D6373" i="32" s="1"/>
  <c r="D6374" i="32" s="1"/>
  <c r="D6375" i="32" s="1"/>
  <c r="D6376" i="32" s="1"/>
  <c r="D6377" i="32" s="1"/>
  <c r="D6378" i="32" s="1"/>
  <c r="D6379" i="32" s="1"/>
  <c r="D6380" i="32" s="1"/>
  <c r="D6381" i="32" s="1"/>
  <c r="D6382" i="32" s="1"/>
  <c r="D6383" i="32" s="1"/>
  <c r="D6384" i="32" s="1"/>
  <c r="D6385" i="32" s="1"/>
  <c r="D6386" i="32" s="1"/>
  <c r="D6387" i="32" s="1"/>
  <c r="D6388" i="32" s="1"/>
  <c r="D6389" i="32" s="1"/>
  <c r="D6390" i="32" s="1"/>
  <c r="D6391" i="32" s="1"/>
  <c r="D6392" i="32" s="1"/>
  <c r="D6393" i="32" s="1"/>
  <c r="D6394" i="32" s="1"/>
  <c r="D6395" i="32" s="1"/>
  <c r="D6396" i="32" s="1"/>
  <c r="D6397" i="32" s="1"/>
  <c r="D6398" i="32" s="1"/>
  <c r="D6399" i="32" s="1"/>
  <c r="D6400" i="32" s="1"/>
  <c r="D6401" i="32" s="1"/>
  <c r="D6402" i="32" s="1"/>
  <c r="D6403" i="32" s="1"/>
  <c r="D6404" i="32" s="1"/>
  <c r="D6405" i="32" s="1"/>
  <c r="D6406" i="32" s="1"/>
  <c r="D6407" i="32" s="1"/>
  <c r="D6408" i="32" s="1"/>
  <c r="D6409" i="32" s="1"/>
  <c r="D6410" i="32" s="1"/>
  <c r="D6411" i="32" s="1"/>
  <c r="D6412" i="32" s="1"/>
  <c r="D6413" i="32" s="1"/>
  <c r="D6414" i="32" s="1"/>
  <c r="D6415" i="32" s="1"/>
  <c r="D6416" i="32" s="1"/>
  <c r="D6417" i="32" s="1"/>
  <c r="D6418" i="32" s="1"/>
  <c r="D6419" i="32" s="1"/>
  <c r="D6420" i="32" s="1"/>
  <c r="D6421" i="32" s="1"/>
  <c r="D6422" i="32" s="1"/>
  <c r="D6423" i="32" s="1"/>
  <c r="D6424" i="32" s="1"/>
  <c r="D6425" i="32" s="1"/>
  <c r="D6426" i="32" s="1"/>
  <c r="D6427" i="32" s="1"/>
  <c r="D6428" i="32" s="1"/>
  <c r="D6429" i="32" s="1"/>
  <c r="D6430" i="32" s="1"/>
  <c r="D6431" i="32" s="1"/>
  <c r="D6432" i="32" s="1"/>
  <c r="D6433" i="32" s="1"/>
  <c r="D6434" i="32" s="1"/>
  <c r="D6435" i="32" s="1"/>
  <c r="D6436" i="32" s="1"/>
  <c r="D6437" i="32" s="1"/>
  <c r="D6438" i="32" s="1"/>
  <c r="D6439" i="32" s="1"/>
  <c r="D6440" i="32" s="1"/>
  <c r="D6441" i="32" s="1"/>
  <c r="D6442" i="32" s="1"/>
  <c r="D6443" i="32" s="1"/>
  <c r="D6444" i="32" s="1"/>
  <c r="D6445" i="32" s="1"/>
  <c r="D6446" i="32" s="1"/>
  <c r="D6447" i="32" s="1"/>
  <c r="D6448" i="32" s="1"/>
  <c r="D6449" i="32" s="1"/>
  <c r="D6450" i="32" s="1"/>
  <c r="D6451" i="32" s="1"/>
  <c r="D6452" i="32" s="1"/>
  <c r="D6453" i="32" s="1"/>
  <c r="D6454" i="32" s="1"/>
  <c r="D6455" i="32" s="1"/>
  <c r="D6456" i="32" s="1"/>
  <c r="D6457" i="32" s="1"/>
  <c r="D6458" i="32" s="1"/>
  <c r="D6459" i="32" s="1"/>
  <c r="D6460" i="32" s="1"/>
  <c r="D6461" i="32" s="1"/>
  <c r="D6462" i="32" s="1"/>
  <c r="D6463" i="32" s="1"/>
  <c r="D6464" i="32" s="1"/>
  <c r="D6465" i="32" s="1"/>
  <c r="D6466" i="32" s="1"/>
  <c r="D6467" i="32" s="1"/>
  <c r="D6468" i="32" s="1"/>
  <c r="D6469" i="32" s="1"/>
  <c r="D6470" i="32" s="1"/>
  <c r="D6471" i="32" s="1"/>
  <c r="D6472" i="32" s="1"/>
  <c r="D6473" i="32" s="1"/>
  <c r="D6474" i="32" s="1"/>
  <c r="D6475" i="32" s="1"/>
  <c r="D6476" i="32" s="1"/>
  <c r="D6477" i="32" s="1"/>
  <c r="D6478" i="32" s="1"/>
  <c r="D6479" i="32" s="1"/>
  <c r="D6480" i="32" s="1"/>
  <c r="D6481" i="32" s="1"/>
  <c r="D6482" i="32" s="1"/>
  <c r="D6483" i="32" s="1"/>
  <c r="D6484" i="32" s="1"/>
  <c r="D6485" i="32" s="1"/>
  <c r="D6486" i="32" s="1"/>
  <c r="D6487" i="32" s="1"/>
  <c r="D6488" i="32" s="1"/>
  <c r="D6489" i="32" s="1"/>
  <c r="D6490" i="32" s="1"/>
  <c r="D6491" i="32" s="1"/>
  <c r="D6492" i="32" s="1"/>
  <c r="D6493" i="32" s="1"/>
  <c r="D6494" i="32" s="1"/>
  <c r="D6495" i="32" s="1"/>
  <c r="D6496" i="32" s="1"/>
  <c r="D6497" i="32" s="1"/>
  <c r="D6498" i="32" s="1"/>
  <c r="D6499" i="32" s="1"/>
  <c r="D6500" i="32" s="1"/>
  <c r="D6501" i="32" s="1"/>
  <c r="D6502" i="32" s="1"/>
  <c r="D6503" i="32" s="1"/>
  <c r="D6504" i="32" s="1"/>
  <c r="D6505" i="32" s="1"/>
  <c r="D6506" i="32" s="1"/>
  <c r="D6507" i="32" s="1"/>
  <c r="D6508" i="32" s="1"/>
  <c r="D6509" i="32" s="1"/>
  <c r="D6510" i="32" s="1"/>
  <c r="D6511" i="32" s="1"/>
  <c r="D6512" i="32" s="1"/>
  <c r="D6513" i="32" s="1"/>
  <c r="D6514" i="32" s="1"/>
  <c r="D6515" i="32" s="1"/>
  <c r="D6516" i="32" s="1"/>
  <c r="D6517" i="32" s="1"/>
  <c r="D6518" i="32" s="1"/>
  <c r="D6519" i="32" s="1"/>
  <c r="D6520" i="32" s="1"/>
  <c r="D6521" i="32" s="1"/>
  <c r="D6522" i="32" s="1"/>
  <c r="D6523" i="32" s="1"/>
  <c r="D6524" i="32" s="1"/>
  <c r="D4178" i="32"/>
  <c r="D4179" i="32" s="1"/>
  <c r="D4180" i="32" s="1"/>
  <c r="D4181" i="32" s="1"/>
  <c r="D4182" i="32" s="1"/>
  <c r="D4183" i="32" s="1"/>
  <c r="D4184" i="32" s="1"/>
  <c r="D4185" i="32" s="1"/>
  <c r="D4186" i="32" s="1"/>
  <c r="D4187" i="32" s="1"/>
  <c r="D4188" i="32" s="1"/>
  <c r="D4189" i="32" s="1"/>
  <c r="D4190" i="32" s="1"/>
  <c r="D4191" i="32" s="1"/>
  <c r="D4192" i="32" s="1"/>
  <c r="D4193" i="32" s="1"/>
  <c r="D4194" i="32" s="1"/>
  <c r="D4195" i="32" s="1"/>
  <c r="D4196" i="32" s="1"/>
  <c r="D4197" i="32" s="1"/>
  <c r="D4198" i="32" s="1"/>
  <c r="D4199" i="32" s="1"/>
  <c r="D4200" i="32" s="1"/>
  <c r="D4201" i="32" s="1"/>
  <c r="D4202" i="32" s="1"/>
  <c r="D4203" i="32" s="1"/>
  <c r="D4204" i="32" s="1"/>
  <c r="D4205" i="32" s="1"/>
  <c r="D4206" i="32" s="1"/>
  <c r="D4207" i="32" s="1"/>
  <c r="D4208" i="32" s="1"/>
  <c r="D4209" i="32" s="1"/>
  <c r="D4210" i="32" s="1"/>
  <c r="D4211" i="32" s="1"/>
  <c r="D4212" i="32" s="1"/>
  <c r="D4213" i="32" s="1"/>
  <c r="D4214" i="32" s="1"/>
  <c r="D4215" i="32" s="1"/>
  <c r="D4216" i="32" s="1"/>
  <c r="D4217" i="32" s="1"/>
  <c r="D4218" i="32" s="1"/>
  <c r="D4219" i="32" s="1"/>
  <c r="D4220" i="32" s="1"/>
  <c r="D4221" i="32" s="1"/>
  <c r="D4222" i="32" s="1"/>
  <c r="D4223" i="32" s="1"/>
  <c r="D4224" i="32" s="1"/>
  <c r="D4225" i="32" s="1"/>
  <c r="D4226" i="32" s="1"/>
  <c r="D4227" i="32" s="1"/>
  <c r="D4228" i="32" s="1"/>
  <c r="D4229" i="32" s="1"/>
  <c r="D4230" i="32" s="1"/>
  <c r="D4231" i="32" s="1"/>
  <c r="D4232" i="32" s="1"/>
  <c r="D4233" i="32" s="1"/>
  <c r="D4234" i="32" s="1"/>
  <c r="D4235" i="32" s="1"/>
  <c r="D4236" i="32" s="1"/>
  <c r="D4237" i="32" s="1"/>
  <c r="D4238" i="32" s="1"/>
  <c r="D4239" i="32" s="1"/>
  <c r="D4240" i="32" s="1"/>
  <c r="D4241" i="32" s="1"/>
  <c r="D4242" i="32" s="1"/>
  <c r="D4243" i="32" s="1"/>
  <c r="D4244" i="32" s="1"/>
  <c r="D4245" i="32" s="1"/>
  <c r="D4246" i="32" s="1"/>
  <c r="D4247" i="32" s="1"/>
  <c r="D4248" i="32" s="1"/>
  <c r="D4249" i="32" s="1"/>
  <c r="D4250" i="32" s="1"/>
  <c r="D4251" i="32" s="1"/>
  <c r="D4252" i="32" s="1"/>
  <c r="D4253" i="32" s="1"/>
  <c r="D4254" i="32" s="1"/>
  <c r="D4255" i="32" s="1"/>
  <c r="D4256" i="32" s="1"/>
  <c r="D4257" i="32" s="1"/>
  <c r="D4258" i="32" s="1"/>
  <c r="D4259" i="32" s="1"/>
  <c r="D4260" i="32" s="1"/>
  <c r="D4261" i="32" s="1"/>
  <c r="D4262" i="32" s="1"/>
  <c r="D4263" i="32" s="1"/>
  <c r="D4264" i="32" s="1"/>
  <c r="D4265" i="32" s="1"/>
  <c r="D4266" i="32" s="1"/>
  <c r="D4267" i="32" s="1"/>
  <c r="D4268" i="32" s="1"/>
  <c r="D4269" i="32" s="1"/>
  <c r="D4270" i="32" s="1"/>
  <c r="D4271" i="32" s="1"/>
  <c r="D4272" i="32" s="1"/>
  <c r="D4273" i="32" s="1"/>
  <c r="D4274" i="32" s="1"/>
  <c r="D4275" i="32" s="1"/>
  <c r="D4276" i="32" s="1"/>
  <c r="D4277" i="32" s="1"/>
  <c r="D4278" i="32" s="1"/>
  <c r="D4279" i="32" s="1"/>
  <c r="D4280" i="32" s="1"/>
  <c r="D4281" i="32" s="1"/>
  <c r="D4282" i="32" s="1"/>
  <c r="D4283" i="32" s="1"/>
  <c r="D4284" i="32" s="1"/>
  <c r="D4285" i="32" s="1"/>
  <c r="D4286" i="32" s="1"/>
  <c r="D4287" i="32" s="1"/>
  <c r="D4288" i="32" s="1"/>
  <c r="D4289" i="32" s="1"/>
  <c r="D4290" i="32" s="1"/>
  <c r="D4291" i="32" s="1"/>
  <c r="D4292" i="32" s="1"/>
  <c r="D4293" i="32" s="1"/>
  <c r="D4294" i="32" s="1"/>
  <c r="D4295" i="32" s="1"/>
  <c r="D4296" i="32" s="1"/>
  <c r="D4297" i="32" s="1"/>
  <c r="D4298" i="32" s="1"/>
  <c r="D4299" i="32" s="1"/>
  <c r="D4300" i="32" s="1"/>
  <c r="D4301" i="32" s="1"/>
  <c r="D4302" i="32" s="1"/>
  <c r="D4303" i="32" s="1"/>
  <c r="D4304" i="32" s="1"/>
  <c r="D4305" i="32" s="1"/>
  <c r="D4306" i="32" s="1"/>
  <c r="D4307" i="32" s="1"/>
  <c r="D4308" i="32" s="1"/>
  <c r="D4309" i="32" s="1"/>
  <c r="D4310" i="32" s="1"/>
  <c r="D4311" i="32" s="1"/>
  <c r="D4312" i="32" s="1"/>
  <c r="D4313" i="32" s="1"/>
  <c r="D4314" i="32" s="1"/>
  <c r="D4315" i="32" s="1"/>
  <c r="D4316" i="32" s="1"/>
  <c r="D4317" i="32" s="1"/>
  <c r="D4318" i="32" s="1"/>
  <c r="D4319" i="32" s="1"/>
  <c r="D4320" i="32" s="1"/>
  <c r="D4321" i="32" s="1"/>
  <c r="D4322" i="32" s="1"/>
  <c r="D4323" i="32" s="1"/>
  <c r="D4324" i="32" s="1"/>
  <c r="D4325" i="32" s="1"/>
  <c r="D4326" i="32" s="1"/>
  <c r="D4327" i="32" s="1"/>
  <c r="D4328" i="32" s="1"/>
  <c r="D4329" i="32" s="1"/>
  <c r="D4330" i="32" s="1"/>
  <c r="D4331" i="32" s="1"/>
  <c r="D4332" i="32" s="1"/>
  <c r="D4333" i="32" s="1"/>
  <c r="D4334" i="32" s="1"/>
  <c r="D4335" i="32" s="1"/>
  <c r="D4336" i="32" s="1"/>
  <c r="D4337" i="32" s="1"/>
  <c r="D4338" i="32" s="1"/>
  <c r="D4339" i="32" s="1"/>
  <c r="D4340" i="32" s="1"/>
  <c r="D4341" i="32" s="1"/>
  <c r="D4342" i="32" s="1"/>
  <c r="D4343" i="32" s="1"/>
  <c r="D4344" i="32" s="1"/>
  <c r="D4345" i="32" s="1"/>
  <c r="D4346" i="32" s="1"/>
  <c r="D4347" i="32" s="1"/>
  <c r="D4348" i="32" s="1"/>
  <c r="D4349" i="32" s="1"/>
  <c r="D4350" i="32" s="1"/>
  <c r="D4351" i="32" s="1"/>
  <c r="D4352" i="32" s="1"/>
  <c r="D4353" i="32" s="1"/>
  <c r="D4354" i="32" s="1"/>
  <c r="D4355" i="32" s="1"/>
  <c r="D4356" i="32" s="1"/>
  <c r="D4357" i="32" s="1"/>
  <c r="D4358" i="32" s="1"/>
  <c r="D4359" i="32" s="1"/>
  <c r="D4360" i="32" s="1"/>
  <c r="D4361" i="32" s="1"/>
  <c r="D4362" i="32" s="1"/>
  <c r="D4363" i="32" s="1"/>
  <c r="D4364" i="32" s="1"/>
  <c r="D4365" i="32" s="1"/>
  <c r="D4366" i="32" s="1"/>
  <c r="D4367" i="32" s="1"/>
  <c r="D4368" i="32" s="1"/>
  <c r="D4369" i="32" s="1"/>
  <c r="D4370" i="32" s="1"/>
  <c r="D4371" i="32" s="1"/>
  <c r="D4372" i="32" s="1"/>
  <c r="D4373" i="32" s="1"/>
  <c r="D4374" i="32" s="1"/>
  <c r="D4375" i="32" s="1"/>
  <c r="D4376" i="32" s="1"/>
  <c r="D4377" i="32" s="1"/>
  <c r="D4378" i="32" s="1"/>
  <c r="D4379" i="32" s="1"/>
  <c r="D4380" i="32" s="1"/>
  <c r="D4381" i="32" s="1"/>
  <c r="D4382" i="32" s="1"/>
  <c r="D4383" i="32" s="1"/>
  <c r="D4384" i="32" s="1"/>
  <c r="D4385" i="32" s="1"/>
  <c r="D4386" i="32" s="1"/>
  <c r="D4387" i="32" s="1"/>
  <c r="D4388" i="32" s="1"/>
  <c r="D4389" i="32" s="1"/>
  <c r="D4390" i="32" s="1"/>
  <c r="D4391" i="32" s="1"/>
  <c r="D4392" i="32" s="1"/>
  <c r="D4393" i="32" s="1"/>
  <c r="D4394" i="32" s="1"/>
  <c r="D4395" i="32" s="1"/>
  <c r="D4396" i="32" s="1"/>
  <c r="D4397" i="32" s="1"/>
  <c r="D4398" i="32" s="1"/>
  <c r="D4399" i="32" s="1"/>
  <c r="D4400" i="32" s="1"/>
  <c r="D4401" i="32" s="1"/>
  <c r="D4402" i="32" s="1"/>
  <c r="D4403" i="32" s="1"/>
  <c r="D4404" i="32" s="1"/>
  <c r="D4405" i="32" s="1"/>
  <c r="D4406" i="32" s="1"/>
  <c r="D4407" i="32" s="1"/>
  <c r="D4408" i="32" s="1"/>
  <c r="D4409" i="32" s="1"/>
  <c r="D4410" i="32" s="1"/>
  <c r="D4411" i="32" s="1"/>
  <c r="D4412" i="32" s="1"/>
  <c r="D4413" i="32" s="1"/>
  <c r="D4414" i="32" s="1"/>
  <c r="D4415" i="32" s="1"/>
  <c r="D4416" i="32" s="1"/>
  <c r="D4417" i="32" s="1"/>
  <c r="D4418" i="32" s="1"/>
  <c r="D4419" i="32" s="1"/>
  <c r="D4420" i="32" s="1"/>
  <c r="D4421" i="32" s="1"/>
  <c r="D4422" i="32" s="1"/>
  <c r="D4423" i="32" s="1"/>
  <c r="D4424" i="32" s="1"/>
  <c r="D4425" i="32" s="1"/>
  <c r="D4426" i="32" s="1"/>
  <c r="D4427" i="32" s="1"/>
  <c r="D4428" i="32" s="1"/>
  <c r="D4429" i="32" s="1"/>
  <c r="D4430" i="32" s="1"/>
  <c r="D4431" i="32" s="1"/>
  <c r="D4432" i="32" s="1"/>
  <c r="D4433" i="32" s="1"/>
  <c r="D4434" i="32" s="1"/>
  <c r="D4435" i="32" s="1"/>
  <c r="D4436" i="32" s="1"/>
  <c r="D3656" i="32"/>
  <c r="D3657" i="32" s="1"/>
  <c r="D3658" i="32" s="1"/>
  <c r="D3659" i="32" s="1"/>
  <c r="D3660" i="32" s="1"/>
  <c r="D3661" i="32" s="1"/>
  <c r="D3662" i="32" s="1"/>
  <c r="D3663" i="32" s="1"/>
  <c r="D3664" i="32" s="1"/>
  <c r="D3665" i="32" s="1"/>
  <c r="D3666" i="32" s="1"/>
  <c r="D3667" i="32" s="1"/>
  <c r="D3668" i="32" s="1"/>
  <c r="D3669" i="32" s="1"/>
  <c r="D3670" i="32" s="1"/>
  <c r="D3671" i="32" s="1"/>
  <c r="D3672" i="32" s="1"/>
  <c r="D3673" i="32" s="1"/>
  <c r="D3674" i="32" s="1"/>
  <c r="D3675" i="32" s="1"/>
  <c r="D3676" i="32" s="1"/>
  <c r="D3677" i="32" s="1"/>
  <c r="D3678" i="32" s="1"/>
  <c r="D3679" i="32" s="1"/>
  <c r="D3680" i="32" s="1"/>
  <c r="D3681" i="32" s="1"/>
  <c r="D3682" i="32" s="1"/>
  <c r="D3683" i="32" s="1"/>
  <c r="D3684" i="32" s="1"/>
  <c r="D3685" i="32" s="1"/>
  <c r="D3686" i="32" s="1"/>
  <c r="D3687" i="32" s="1"/>
  <c r="D3688" i="32" s="1"/>
  <c r="D3689" i="32" s="1"/>
  <c r="D3690" i="32" s="1"/>
  <c r="D3691" i="32" s="1"/>
  <c r="D3692" i="32" s="1"/>
  <c r="D3693" i="32" s="1"/>
  <c r="D3694" i="32" s="1"/>
  <c r="D3695" i="32" s="1"/>
  <c r="D3696" i="32" s="1"/>
  <c r="D3697" i="32" s="1"/>
  <c r="D3698" i="32" s="1"/>
  <c r="D3699" i="32" s="1"/>
  <c r="D3700" i="32" s="1"/>
  <c r="D3701" i="32" s="1"/>
  <c r="D3702" i="32" s="1"/>
  <c r="D3703" i="32" s="1"/>
  <c r="D3704" i="32" s="1"/>
  <c r="D3705" i="32" s="1"/>
  <c r="D3706" i="32" s="1"/>
  <c r="D3707" i="32" s="1"/>
  <c r="D3708" i="32" s="1"/>
  <c r="D3709" i="32" s="1"/>
  <c r="D3710" i="32" s="1"/>
  <c r="D3711" i="32" s="1"/>
  <c r="D3712" i="32" s="1"/>
  <c r="D3713" i="32" s="1"/>
  <c r="D3714" i="32" s="1"/>
  <c r="D3715" i="32" s="1"/>
  <c r="D3716" i="32" s="1"/>
  <c r="D3717" i="32" s="1"/>
  <c r="D3718" i="32" s="1"/>
  <c r="D3719" i="32" s="1"/>
  <c r="D3720" i="32" s="1"/>
  <c r="D3721" i="32" s="1"/>
  <c r="D3722" i="32" s="1"/>
  <c r="D3723" i="32" s="1"/>
  <c r="D3724" i="32" s="1"/>
  <c r="D3725" i="32" s="1"/>
  <c r="D3726" i="32" s="1"/>
  <c r="D3727" i="32" s="1"/>
  <c r="D3728" i="32" s="1"/>
  <c r="D3729" i="32" s="1"/>
  <c r="D3730" i="32" s="1"/>
  <c r="D3731" i="32" s="1"/>
  <c r="D3732" i="32" s="1"/>
  <c r="D3733" i="32" s="1"/>
  <c r="D3734" i="32" s="1"/>
  <c r="D3735" i="32" s="1"/>
  <c r="D3736" i="32" s="1"/>
  <c r="D3737" i="32" s="1"/>
  <c r="D3738" i="32" s="1"/>
  <c r="D3739" i="32" s="1"/>
  <c r="D3740" i="32" s="1"/>
  <c r="D3741" i="32" s="1"/>
  <c r="D3742" i="32" s="1"/>
  <c r="D3743" i="32" s="1"/>
  <c r="D3744" i="32" s="1"/>
  <c r="D3745" i="32" s="1"/>
  <c r="D3746" i="32" s="1"/>
  <c r="D3747" i="32" s="1"/>
  <c r="D3748" i="32" s="1"/>
  <c r="D3749" i="32" s="1"/>
  <c r="D3750" i="32" s="1"/>
  <c r="D3751" i="32" s="1"/>
  <c r="D3752" i="32" s="1"/>
  <c r="D3753" i="32" s="1"/>
  <c r="D3754" i="32" s="1"/>
  <c r="D3755" i="32" s="1"/>
  <c r="D3756" i="32" s="1"/>
  <c r="D3757" i="32" s="1"/>
  <c r="D3758" i="32" s="1"/>
  <c r="D3759" i="32" s="1"/>
  <c r="D3760" i="32" s="1"/>
  <c r="D3761" i="32" s="1"/>
  <c r="D3762" i="32" s="1"/>
  <c r="D3763" i="32" s="1"/>
  <c r="D3764" i="32" s="1"/>
  <c r="D3765" i="32" s="1"/>
  <c r="D3766" i="32" s="1"/>
  <c r="D3767" i="32" s="1"/>
  <c r="D3768" i="32" s="1"/>
  <c r="D3769" i="32" s="1"/>
  <c r="D3770" i="32" s="1"/>
  <c r="D3771" i="32" s="1"/>
  <c r="D3772" i="32" s="1"/>
  <c r="D3773" i="32" s="1"/>
  <c r="D3774" i="32" s="1"/>
  <c r="D3775" i="32" s="1"/>
  <c r="D3776" i="32" s="1"/>
  <c r="D3777" i="32" s="1"/>
  <c r="D3778" i="32" s="1"/>
  <c r="D3779" i="32" s="1"/>
  <c r="D3780" i="32" s="1"/>
  <c r="D3781" i="32" s="1"/>
  <c r="D3782" i="32" s="1"/>
  <c r="D3783" i="32" s="1"/>
  <c r="D3784" i="32" s="1"/>
  <c r="D3785" i="32" s="1"/>
  <c r="D3786" i="32" s="1"/>
  <c r="D3787" i="32" s="1"/>
  <c r="D3788" i="32" s="1"/>
  <c r="D3789" i="32" s="1"/>
  <c r="D3790" i="32" s="1"/>
  <c r="D3791" i="32" s="1"/>
  <c r="D3792" i="32" s="1"/>
  <c r="D3793" i="32" s="1"/>
  <c r="D3794" i="32" s="1"/>
  <c r="D3795" i="32" s="1"/>
  <c r="D3796" i="32" s="1"/>
  <c r="D3797" i="32" s="1"/>
  <c r="D3798" i="32" s="1"/>
  <c r="D3799" i="32" s="1"/>
  <c r="D3800" i="32" s="1"/>
  <c r="D3801" i="32" s="1"/>
  <c r="D3802" i="32" s="1"/>
  <c r="D3803" i="32" s="1"/>
  <c r="D3804" i="32" s="1"/>
  <c r="D3805" i="32" s="1"/>
  <c r="D3806" i="32" s="1"/>
  <c r="D3807" i="32" s="1"/>
  <c r="D3808" i="32" s="1"/>
  <c r="D3809" i="32" s="1"/>
  <c r="D3810" i="32" s="1"/>
  <c r="D3811" i="32" s="1"/>
  <c r="D3812" i="32" s="1"/>
  <c r="D3813" i="32" s="1"/>
  <c r="D3814" i="32" s="1"/>
  <c r="D3815" i="32" s="1"/>
  <c r="D3816" i="32" s="1"/>
  <c r="D3817" i="32" s="1"/>
  <c r="D3818" i="32" s="1"/>
  <c r="D3819" i="32" s="1"/>
  <c r="D3820" i="32" s="1"/>
  <c r="D3821" i="32" s="1"/>
  <c r="D3822" i="32" s="1"/>
  <c r="D3823" i="32" s="1"/>
  <c r="D3824" i="32" s="1"/>
  <c r="D3825" i="32" s="1"/>
  <c r="D3826" i="32" s="1"/>
  <c r="D3827" i="32" s="1"/>
  <c r="D3828" i="32" s="1"/>
  <c r="D3829" i="32" s="1"/>
  <c r="D3830" i="32" s="1"/>
  <c r="D3831" i="32" s="1"/>
  <c r="D3832" i="32" s="1"/>
  <c r="D3833" i="32" s="1"/>
  <c r="D3834" i="32" s="1"/>
  <c r="D3835" i="32" s="1"/>
  <c r="D3836" i="32" s="1"/>
  <c r="D3837" i="32" s="1"/>
  <c r="D3838" i="32" s="1"/>
  <c r="D3839" i="32" s="1"/>
  <c r="D3840" i="32" s="1"/>
  <c r="D3841" i="32" s="1"/>
  <c r="D3842" i="32" s="1"/>
  <c r="D3843" i="32" s="1"/>
  <c r="D3844" i="32" s="1"/>
  <c r="D3845" i="32" s="1"/>
  <c r="D3846" i="32" s="1"/>
  <c r="D3847" i="32" s="1"/>
  <c r="D3848" i="32" s="1"/>
  <c r="D3849" i="32" s="1"/>
  <c r="D3850" i="32" s="1"/>
  <c r="D3851" i="32" s="1"/>
  <c r="D3852" i="32" s="1"/>
  <c r="D3853" i="32" s="1"/>
  <c r="D3854" i="32" s="1"/>
  <c r="D3855" i="32" s="1"/>
  <c r="D3856" i="32" s="1"/>
  <c r="D3857" i="32" s="1"/>
  <c r="D3858" i="32" s="1"/>
  <c r="D3859" i="32" s="1"/>
  <c r="D3860" i="32" s="1"/>
  <c r="D3861" i="32" s="1"/>
  <c r="D3862" i="32" s="1"/>
  <c r="D3863" i="32" s="1"/>
  <c r="D3864" i="32" s="1"/>
  <c r="D3865" i="32" s="1"/>
  <c r="D3866" i="32" s="1"/>
  <c r="D3867" i="32" s="1"/>
  <c r="D3868" i="32" s="1"/>
  <c r="D3869" i="32" s="1"/>
  <c r="D3870" i="32" s="1"/>
  <c r="D3871" i="32" s="1"/>
  <c r="D3872" i="32" s="1"/>
  <c r="D3873" i="32" s="1"/>
  <c r="D3874" i="32" s="1"/>
  <c r="D3875" i="32" s="1"/>
  <c r="D3876" i="32" s="1"/>
  <c r="D3877" i="32" s="1"/>
  <c r="D3878" i="32" s="1"/>
  <c r="D3879" i="32" s="1"/>
  <c r="D3880" i="32" s="1"/>
  <c r="D3881" i="32" s="1"/>
  <c r="D3882" i="32" s="1"/>
  <c r="D3883" i="32" s="1"/>
  <c r="D3884" i="32" s="1"/>
  <c r="D3885" i="32" s="1"/>
  <c r="D3886" i="32" s="1"/>
  <c r="D3887" i="32" s="1"/>
  <c r="D3888" i="32" s="1"/>
  <c r="D3889" i="32" s="1"/>
  <c r="D3890" i="32" s="1"/>
  <c r="D3891" i="32" s="1"/>
  <c r="D3892" i="32" s="1"/>
  <c r="D3893" i="32" s="1"/>
  <c r="D3894" i="32" s="1"/>
  <c r="D3895" i="32" s="1"/>
  <c r="D3896" i="32" s="1"/>
  <c r="D3897" i="32" s="1"/>
  <c r="D3898" i="32" s="1"/>
  <c r="D3899" i="32" s="1"/>
  <c r="D3900" i="32" s="1"/>
  <c r="D3901" i="32" s="1"/>
  <c r="D3902" i="32" s="1"/>
  <c r="D3903" i="32" s="1"/>
  <c r="D3904" i="32" s="1"/>
  <c r="D3905" i="32" s="1"/>
  <c r="D3906" i="32" s="1"/>
  <c r="D3907" i="32" s="1"/>
  <c r="D3908" i="32" s="1"/>
  <c r="D3909" i="32" s="1"/>
  <c r="D3910" i="32" s="1"/>
  <c r="D3911" i="32" s="1"/>
  <c r="D3912" i="32" s="1"/>
  <c r="D3913" i="32" s="1"/>
  <c r="D3914" i="32" s="1"/>
  <c r="D3915" i="32" s="1"/>
  <c r="D3916" i="32" s="1"/>
  <c r="D848" i="32"/>
  <c r="D849" i="32" s="1"/>
  <c r="D850" i="32" s="1"/>
  <c r="D851" i="32" s="1"/>
  <c r="D852" i="32" s="1"/>
  <c r="D853" i="32" s="1"/>
  <c r="D854" i="32" s="1"/>
  <c r="D855" i="32" s="1"/>
  <c r="D856" i="32" s="1"/>
  <c r="D857" i="32" s="1"/>
  <c r="D858" i="32" s="1"/>
  <c r="D859" i="32" s="1"/>
  <c r="D860" i="32" s="1"/>
  <c r="D861" i="32" s="1"/>
  <c r="D862" i="32" s="1"/>
  <c r="D863" i="32" s="1"/>
  <c r="D864" i="32" s="1"/>
  <c r="D865" i="32" s="1"/>
  <c r="D866" i="32" s="1"/>
  <c r="D867" i="32" s="1"/>
  <c r="D868" i="32" s="1"/>
  <c r="D869" i="32" s="1"/>
  <c r="D870" i="32" s="1"/>
  <c r="D871" i="32" s="1"/>
  <c r="D872" i="32" s="1"/>
  <c r="D873" i="32" s="1"/>
  <c r="D874" i="32" s="1"/>
  <c r="D875" i="32" s="1"/>
  <c r="D876" i="32" s="1"/>
  <c r="D877" i="32" s="1"/>
  <c r="D878" i="32" s="1"/>
  <c r="D879" i="32" s="1"/>
  <c r="D880" i="32" s="1"/>
  <c r="D881" i="32" s="1"/>
  <c r="D882" i="32" s="1"/>
  <c r="D883" i="32" s="1"/>
  <c r="D884" i="32" s="1"/>
  <c r="D885" i="32" s="1"/>
  <c r="D886" i="32" s="1"/>
  <c r="D887" i="32" s="1"/>
  <c r="D888" i="32" s="1"/>
  <c r="D889" i="32" s="1"/>
  <c r="D890" i="32" s="1"/>
  <c r="D891" i="32" s="1"/>
  <c r="D892" i="32" s="1"/>
  <c r="D893" i="32" s="1"/>
  <c r="D894" i="32" s="1"/>
  <c r="D895" i="32" s="1"/>
  <c r="D896" i="32" s="1"/>
  <c r="D897" i="32" s="1"/>
  <c r="D898" i="32" s="1"/>
  <c r="D899" i="32" s="1"/>
  <c r="D900" i="32" s="1"/>
  <c r="D901" i="32" s="1"/>
  <c r="D902" i="32" s="1"/>
  <c r="D903" i="32" s="1"/>
  <c r="D904" i="32" s="1"/>
  <c r="D905" i="32" s="1"/>
  <c r="D906" i="32" s="1"/>
  <c r="D907" i="32" s="1"/>
  <c r="D908" i="32" s="1"/>
  <c r="D909" i="32" s="1"/>
  <c r="D910" i="32" s="1"/>
  <c r="D911" i="32" s="1"/>
  <c r="D912" i="32" s="1"/>
  <c r="D913" i="32" s="1"/>
  <c r="D914" i="32" s="1"/>
  <c r="D915" i="32" s="1"/>
  <c r="D916" i="32" s="1"/>
  <c r="D917" i="32" s="1"/>
  <c r="D918" i="32" s="1"/>
  <c r="D919" i="32" s="1"/>
  <c r="D920" i="32" s="1"/>
  <c r="D921" i="32" s="1"/>
  <c r="D922" i="32" s="1"/>
  <c r="D923" i="32" s="1"/>
  <c r="D924" i="32" s="1"/>
  <c r="D925" i="32" s="1"/>
  <c r="D926" i="32" s="1"/>
  <c r="D927" i="32" s="1"/>
  <c r="D928" i="32" s="1"/>
  <c r="D929" i="32" s="1"/>
  <c r="D930" i="32" s="1"/>
  <c r="D931" i="32" s="1"/>
  <c r="D932" i="32" s="1"/>
  <c r="D933" i="32" s="1"/>
  <c r="D934" i="32" s="1"/>
  <c r="D935" i="32" s="1"/>
  <c r="D936" i="32" s="1"/>
  <c r="D937" i="32" s="1"/>
  <c r="D938" i="32" s="1"/>
  <c r="D939" i="32" s="1"/>
  <c r="D940" i="32" s="1"/>
  <c r="D941" i="32" s="1"/>
  <c r="D942" i="32" s="1"/>
  <c r="D943" i="32" s="1"/>
  <c r="D944" i="32" s="1"/>
  <c r="D945" i="32" s="1"/>
  <c r="D946" i="32" s="1"/>
  <c r="D947" i="32" s="1"/>
  <c r="D948" i="32" s="1"/>
  <c r="D949" i="32" s="1"/>
  <c r="D950" i="32" s="1"/>
  <c r="D951" i="32" s="1"/>
  <c r="D952" i="32" s="1"/>
  <c r="D953" i="32" s="1"/>
  <c r="D954" i="32" s="1"/>
  <c r="D955" i="32" s="1"/>
  <c r="D956" i="32" s="1"/>
  <c r="D957" i="32" s="1"/>
  <c r="D958" i="32" s="1"/>
  <c r="D959" i="32" s="1"/>
  <c r="D960" i="32" s="1"/>
  <c r="D961" i="32" s="1"/>
  <c r="D962" i="32" s="1"/>
  <c r="D963" i="32" s="1"/>
  <c r="D964" i="32" s="1"/>
  <c r="D965" i="32" s="1"/>
  <c r="D966" i="32" s="1"/>
  <c r="D967" i="32" s="1"/>
  <c r="D968" i="32" s="1"/>
  <c r="D969" i="32" s="1"/>
  <c r="D970" i="32" s="1"/>
  <c r="D971" i="32" s="1"/>
  <c r="D972" i="32" s="1"/>
  <c r="D973" i="32" s="1"/>
  <c r="D974" i="32" s="1"/>
  <c r="D975" i="32" s="1"/>
  <c r="D976" i="32" s="1"/>
  <c r="D977" i="32" s="1"/>
  <c r="D978" i="32" s="1"/>
  <c r="D979" i="32" s="1"/>
  <c r="D980" i="32" s="1"/>
  <c r="D981" i="32" s="1"/>
  <c r="D982" i="32" s="1"/>
  <c r="D983" i="32" s="1"/>
  <c r="D984" i="32" s="1"/>
  <c r="D985" i="32" s="1"/>
  <c r="D986" i="32" s="1"/>
  <c r="D987" i="32" s="1"/>
  <c r="D988" i="32" s="1"/>
  <c r="D989" i="32" s="1"/>
  <c r="D990" i="32" s="1"/>
  <c r="D991" i="32" s="1"/>
  <c r="D992" i="32" s="1"/>
  <c r="D993" i="32" s="1"/>
  <c r="D994" i="32" s="1"/>
  <c r="D995" i="32" s="1"/>
  <c r="D996" i="32" s="1"/>
  <c r="D997" i="32" s="1"/>
  <c r="D998" i="32" s="1"/>
  <c r="D999" i="32" s="1"/>
  <c r="D1000" i="32" s="1"/>
  <c r="D1001" i="32" s="1"/>
  <c r="D1002" i="32" s="1"/>
  <c r="D1003" i="32" s="1"/>
  <c r="D1004" i="32" s="1"/>
  <c r="D1005" i="32" s="1"/>
  <c r="D1006" i="32" s="1"/>
  <c r="D1007" i="32" s="1"/>
  <c r="D1008" i="32" s="1"/>
  <c r="D1009" i="32" s="1"/>
  <c r="D1010" i="32" s="1"/>
  <c r="D1011" i="32" s="1"/>
  <c r="D1012" i="32" s="1"/>
  <c r="D1013" i="32" s="1"/>
  <c r="D1014" i="32" s="1"/>
  <c r="D1015" i="32" s="1"/>
  <c r="D1016" i="32" s="1"/>
  <c r="D1017" i="32" s="1"/>
  <c r="D1018" i="32" s="1"/>
  <c r="D1019" i="32" s="1"/>
  <c r="D1020" i="32" s="1"/>
  <c r="D1021" i="32" s="1"/>
  <c r="D1022" i="32" s="1"/>
  <c r="D1023" i="32" s="1"/>
  <c r="D1024" i="32" s="1"/>
  <c r="D1025" i="32" s="1"/>
  <c r="D1026" i="32" s="1"/>
  <c r="D1027" i="32" s="1"/>
  <c r="D1028" i="32" s="1"/>
  <c r="D1029" i="32" s="1"/>
  <c r="D1030" i="32" s="1"/>
  <c r="D1031" i="32" s="1"/>
  <c r="D1032" i="32" s="1"/>
  <c r="D1033" i="32" s="1"/>
  <c r="D1034" i="32" s="1"/>
  <c r="D1035" i="32" s="1"/>
  <c r="D1036" i="32" s="1"/>
  <c r="D1037" i="32" s="1"/>
  <c r="D1038" i="32" s="1"/>
  <c r="D1039" i="32" s="1"/>
  <c r="D1040" i="32" s="1"/>
  <c r="D1041" i="32" s="1"/>
  <c r="D1042" i="32" s="1"/>
  <c r="D1043" i="32" s="1"/>
  <c r="D1044" i="32" s="1"/>
  <c r="D1045" i="32" s="1"/>
  <c r="D1046" i="32" s="1"/>
  <c r="D20" i="32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D50" i="32" s="1"/>
  <c r="D51" i="32" s="1"/>
  <c r="D52" i="32" s="1"/>
  <c r="D53" i="32" s="1"/>
  <c r="D54" i="32" s="1"/>
  <c r="D55" i="32" s="1"/>
  <c r="D56" i="32" s="1"/>
  <c r="D57" i="32" s="1"/>
  <c r="D58" i="32" s="1"/>
  <c r="D59" i="32" s="1"/>
  <c r="D60" i="32" s="1"/>
  <c r="D61" i="32" s="1"/>
  <c r="D62" i="32" s="1"/>
  <c r="D63" i="32" s="1"/>
  <c r="D64" i="32" s="1"/>
  <c r="D65" i="32" s="1"/>
  <c r="D66" i="32" s="1"/>
  <c r="D67" i="32" s="1"/>
  <c r="D68" i="32" s="1"/>
  <c r="D69" i="32" s="1"/>
  <c r="D70" i="32" s="1"/>
  <c r="D71" i="32" s="1"/>
  <c r="D72" i="32" s="1"/>
  <c r="D73" i="32" s="1"/>
  <c r="D74" i="32" s="1"/>
  <c r="D75" i="32" s="1"/>
  <c r="D76" i="32" s="1"/>
  <c r="D77" i="32" s="1"/>
  <c r="D78" i="32" s="1"/>
  <c r="D79" i="32" s="1"/>
  <c r="D80" i="32" s="1"/>
  <c r="D81" i="32" s="1"/>
  <c r="D82" i="32" s="1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96" i="32" s="1"/>
  <c r="D97" i="32" s="1"/>
  <c r="D98" i="32" s="1"/>
  <c r="D99" i="32" s="1"/>
  <c r="D100" i="32" s="1"/>
  <c r="D101" i="32" s="1"/>
  <c r="D102" i="32" s="1"/>
  <c r="D103" i="32" s="1"/>
  <c r="D104" i="32" s="1"/>
  <c r="D105" i="32" s="1"/>
  <c r="D106" i="32" s="1"/>
  <c r="D107" i="32" s="1"/>
  <c r="D108" i="32" s="1"/>
  <c r="D109" i="32" s="1"/>
  <c r="D110" i="32" s="1"/>
  <c r="D111" i="32" s="1"/>
  <c r="D112" i="32" s="1"/>
  <c r="D113" i="32" s="1"/>
  <c r="D114" i="32" s="1"/>
  <c r="D115" i="32" s="1"/>
  <c r="D116" i="32" s="1"/>
  <c r="D117" i="32" s="1"/>
  <c r="D118" i="32" s="1"/>
  <c r="D119" i="32" s="1"/>
  <c r="D120" i="32" s="1"/>
  <c r="D121" i="32" s="1"/>
  <c r="D122" i="32" s="1"/>
  <c r="D123" i="32" s="1"/>
  <c r="D124" i="32" s="1"/>
  <c r="D125" i="32" s="1"/>
  <c r="D126" i="32" s="1"/>
  <c r="D127" i="32" s="1"/>
  <c r="D128" i="32" s="1"/>
  <c r="D129" i="32" s="1"/>
  <c r="D130" i="32" s="1"/>
  <c r="D131" i="32" s="1"/>
  <c r="D132" i="32" s="1"/>
  <c r="D133" i="32" s="1"/>
  <c r="D134" i="32" s="1"/>
  <c r="D135" i="32" s="1"/>
  <c r="D136" i="32" s="1"/>
  <c r="D137" i="32" s="1"/>
  <c r="D138" i="32" s="1"/>
  <c r="D139" i="32" s="1"/>
  <c r="D140" i="32" s="1"/>
  <c r="D141" i="32" s="1"/>
  <c r="D142" i="32" s="1"/>
  <c r="D143" i="32" s="1"/>
  <c r="D144" i="32" s="1"/>
  <c r="D145" i="32" s="1"/>
  <c r="D146" i="32" s="1"/>
  <c r="D147" i="32" s="1"/>
  <c r="D148" i="32" s="1"/>
  <c r="D149" i="32" s="1"/>
  <c r="D150" i="32" s="1"/>
  <c r="D151" i="32" s="1"/>
  <c r="D152" i="32" s="1"/>
  <c r="D153" i="32" s="1"/>
  <c r="D154" i="32" s="1"/>
  <c r="D155" i="32" s="1"/>
  <c r="D156" i="32" s="1"/>
  <c r="D157" i="32" s="1"/>
  <c r="D158" i="32" s="1"/>
  <c r="D159" i="32" s="1"/>
  <c r="D160" i="32" s="1"/>
  <c r="D161" i="32" s="1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72" i="32" s="1"/>
  <c r="D173" i="32" s="1"/>
  <c r="D174" i="32" s="1"/>
  <c r="D175" i="32" s="1"/>
  <c r="D176" i="32" s="1"/>
  <c r="D177" i="32" s="1"/>
  <c r="D178" i="32" s="1"/>
  <c r="D179" i="32" s="1"/>
  <c r="D180" i="32" s="1"/>
  <c r="D181" i="32" s="1"/>
  <c r="D182" i="32" s="1"/>
  <c r="D183" i="32" s="1"/>
  <c r="D184" i="32" s="1"/>
  <c r="D185" i="32" s="1"/>
  <c r="D186" i="32" s="1"/>
  <c r="D187" i="32" s="1"/>
  <c r="D188" i="32" s="1"/>
  <c r="D189" i="32" s="1"/>
  <c r="D190" i="32" s="1"/>
  <c r="D191" i="32" s="1"/>
  <c r="D192" i="32" s="1"/>
  <c r="D193" i="32" s="1"/>
  <c r="D194" i="32" s="1"/>
  <c r="D195" i="32" s="1"/>
  <c r="D196" i="32" s="1"/>
  <c r="D197" i="32" s="1"/>
  <c r="D198" i="32" s="1"/>
  <c r="D199" i="32" s="1"/>
  <c r="D200" i="32" s="1"/>
  <c r="D201" i="32" s="1"/>
  <c r="D202" i="32" s="1"/>
  <c r="D203" i="32" s="1"/>
  <c r="D204" i="32" s="1"/>
  <c r="D205" i="32" s="1"/>
  <c r="D206" i="32" s="1"/>
  <c r="D207" i="32" s="1"/>
  <c r="D208" i="32" s="1"/>
  <c r="D209" i="32" s="1"/>
  <c r="D210" i="32" s="1"/>
  <c r="D211" i="32" s="1"/>
  <c r="D212" i="32" s="1"/>
  <c r="D213" i="32" s="1"/>
  <c r="D214" i="32" s="1"/>
  <c r="D215" i="32" s="1"/>
  <c r="D216" i="32" s="1"/>
  <c r="D217" i="32" s="1"/>
  <c r="D218" i="32" s="1"/>
  <c r="D219" i="32" s="1"/>
  <c r="D220" i="32" s="1"/>
  <c r="D221" i="32" s="1"/>
  <c r="D222" i="32" s="1"/>
  <c r="D223" i="32" s="1"/>
  <c r="D224" i="32" s="1"/>
  <c r="D225" i="32" s="1"/>
  <c r="D226" i="32" s="1"/>
  <c r="D227" i="32" s="1"/>
  <c r="D228" i="32" s="1"/>
  <c r="D229" i="32" s="1"/>
  <c r="D230" i="32" s="1"/>
  <c r="D231" i="32" s="1"/>
  <c r="D232" i="32" s="1"/>
  <c r="D233" i="32" s="1"/>
  <c r="D234" i="32" s="1"/>
  <c r="D235" i="32" s="1"/>
  <c r="D236" i="32" s="1"/>
  <c r="D237" i="32" s="1"/>
  <c r="D238" i="32" s="1"/>
  <c r="D239" i="32" s="1"/>
  <c r="D240" i="32" s="1"/>
  <c r="D241" i="32" s="1"/>
  <c r="D242" i="32" s="1"/>
  <c r="D243" i="32" s="1"/>
  <c r="D244" i="32" s="1"/>
  <c r="D245" i="32" s="1"/>
  <c r="D246" i="32" s="1"/>
  <c r="D247" i="32" s="1"/>
  <c r="D248" i="32" s="1"/>
  <c r="D249" i="32" s="1"/>
  <c r="D250" i="32" s="1"/>
  <c r="D251" i="32" s="1"/>
  <c r="D252" i="32" s="1"/>
  <c r="D253" i="32" s="1"/>
  <c r="D254" i="32" s="1"/>
  <c r="D255" i="32" s="1"/>
  <c r="D256" i="32" s="1"/>
  <c r="D257" i="32" s="1"/>
  <c r="D258" i="32" s="1"/>
  <c r="D259" i="32" s="1"/>
  <c r="D260" i="32" s="1"/>
  <c r="D261" i="32" s="1"/>
  <c r="D262" i="32" s="1"/>
  <c r="D7056" i="32"/>
  <c r="D7057" i="32" s="1"/>
  <c r="D7058" i="32" s="1"/>
  <c r="D7059" i="32" s="1"/>
  <c r="D7060" i="32" s="1"/>
  <c r="D7061" i="32" s="1"/>
  <c r="D7062" i="32" s="1"/>
  <c r="D7063" i="32" s="1"/>
  <c r="D7064" i="32" s="1"/>
  <c r="D7065" i="32" s="1"/>
  <c r="D7066" i="32" s="1"/>
  <c r="D7067" i="32" s="1"/>
  <c r="D7068" i="32" s="1"/>
  <c r="D7069" i="32" s="1"/>
  <c r="D7070" i="32" s="1"/>
  <c r="D7071" i="32" s="1"/>
  <c r="D7072" i="32" s="1"/>
  <c r="D7073" i="32" s="1"/>
  <c r="D7074" i="32" s="1"/>
  <c r="D7075" i="32" s="1"/>
  <c r="D7076" i="32" s="1"/>
  <c r="D7077" i="32" s="1"/>
  <c r="D7078" i="32" s="1"/>
  <c r="D7079" i="32" s="1"/>
  <c r="D7080" i="32" s="1"/>
  <c r="D7081" i="32" s="1"/>
  <c r="D7082" i="32" s="1"/>
  <c r="D7083" i="32" s="1"/>
  <c r="D7084" i="32" s="1"/>
  <c r="D7085" i="32" s="1"/>
  <c r="D7086" i="32" s="1"/>
  <c r="D7087" i="32" s="1"/>
  <c r="D7088" i="32" s="1"/>
  <c r="D7089" i="32" s="1"/>
  <c r="D7090" i="32" s="1"/>
  <c r="D7091" i="32" s="1"/>
  <c r="D7092" i="32" s="1"/>
  <c r="D7093" i="32" s="1"/>
  <c r="D7094" i="32" s="1"/>
  <c r="D7095" i="32" s="1"/>
  <c r="D7096" i="32" s="1"/>
  <c r="D7097" i="32" s="1"/>
  <c r="D7098" i="32" s="1"/>
  <c r="D7099" i="32" s="1"/>
  <c r="D7100" i="32" s="1"/>
  <c r="D7101" i="32" s="1"/>
  <c r="D7102" i="32" s="1"/>
  <c r="D7103" i="32" s="1"/>
  <c r="D7104" i="32" s="1"/>
  <c r="D7105" i="32" s="1"/>
  <c r="D7106" i="32" s="1"/>
  <c r="D7107" i="32" s="1"/>
  <c r="D7108" i="32" s="1"/>
  <c r="D7109" i="32" s="1"/>
  <c r="D7110" i="32" s="1"/>
  <c r="D7111" i="32" s="1"/>
  <c r="D7112" i="32" s="1"/>
  <c r="D7113" i="32" s="1"/>
  <c r="D7114" i="32" s="1"/>
  <c r="D7115" i="32" s="1"/>
  <c r="D7116" i="32" s="1"/>
  <c r="D7117" i="32" s="1"/>
  <c r="D7118" i="32" s="1"/>
  <c r="D7119" i="32" s="1"/>
  <c r="D7120" i="32" s="1"/>
  <c r="D7121" i="32" s="1"/>
  <c r="D7122" i="32" s="1"/>
  <c r="D7123" i="32" s="1"/>
  <c r="D7124" i="32" s="1"/>
  <c r="D7125" i="32" s="1"/>
  <c r="D7126" i="32" s="1"/>
  <c r="D7127" i="32" s="1"/>
  <c r="D7128" i="32" s="1"/>
  <c r="D7129" i="32" s="1"/>
  <c r="D7130" i="32" s="1"/>
  <c r="D7131" i="32" s="1"/>
  <c r="D7132" i="32" s="1"/>
  <c r="D7133" i="32" s="1"/>
  <c r="D7134" i="32" s="1"/>
  <c r="D7135" i="32" s="1"/>
  <c r="D7136" i="32" s="1"/>
  <c r="D7137" i="32" s="1"/>
  <c r="D7138" i="32" s="1"/>
  <c r="D7139" i="32" s="1"/>
  <c r="D7140" i="32" s="1"/>
  <c r="D7141" i="32" s="1"/>
  <c r="D7142" i="32" s="1"/>
  <c r="D7143" i="32" s="1"/>
  <c r="D7144" i="32" s="1"/>
  <c r="D7145" i="32" s="1"/>
  <c r="D7146" i="32" s="1"/>
  <c r="D7147" i="32" s="1"/>
  <c r="D7148" i="32" s="1"/>
  <c r="D7149" i="32" s="1"/>
  <c r="D7150" i="32" s="1"/>
  <c r="D7151" i="32" s="1"/>
  <c r="D7152" i="32" s="1"/>
  <c r="D7153" i="32" s="1"/>
  <c r="D7154" i="32" s="1"/>
  <c r="D7155" i="32" s="1"/>
  <c r="D7156" i="32" s="1"/>
  <c r="D7157" i="32" s="1"/>
  <c r="D7158" i="32" s="1"/>
  <c r="D7159" i="32" s="1"/>
  <c r="D7160" i="32" s="1"/>
  <c r="D7161" i="32" s="1"/>
  <c r="D7162" i="32" s="1"/>
  <c r="D7163" i="32" s="1"/>
  <c r="D7164" i="32" s="1"/>
  <c r="D7165" i="32" s="1"/>
  <c r="D7166" i="32" s="1"/>
  <c r="D7167" i="32" s="1"/>
  <c r="D7168" i="32" s="1"/>
  <c r="D7169" i="32" s="1"/>
  <c r="D7170" i="32" s="1"/>
  <c r="D7171" i="32" s="1"/>
  <c r="D7172" i="32" s="1"/>
  <c r="D7173" i="32" s="1"/>
  <c r="D7174" i="32" s="1"/>
  <c r="D7175" i="32" s="1"/>
  <c r="D7176" i="32" s="1"/>
  <c r="D7177" i="32" s="1"/>
  <c r="D7178" i="32" s="1"/>
  <c r="D7179" i="32" s="1"/>
  <c r="D7180" i="32" s="1"/>
  <c r="D7181" i="32" s="1"/>
  <c r="D7182" i="32" s="1"/>
  <c r="D7183" i="32" s="1"/>
  <c r="D7184" i="32" s="1"/>
  <c r="D7185" i="32" s="1"/>
  <c r="D7186" i="32" s="1"/>
  <c r="D7187" i="32" s="1"/>
  <c r="D7188" i="32" s="1"/>
  <c r="D7189" i="32" s="1"/>
  <c r="D7190" i="32" s="1"/>
  <c r="D7191" i="32" s="1"/>
  <c r="D7192" i="32" s="1"/>
  <c r="D7193" i="32" s="1"/>
  <c r="D7194" i="32" s="1"/>
  <c r="D7195" i="32" s="1"/>
  <c r="D7196" i="32" s="1"/>
  <c r="D7197" i="32" s="1"/>
  <c r="D7198" i="32" s="1"/>
  <c r="D7199" i="32" s="1"/>
  <c r="D7200" i="32" s="1"/>
  <c r="D7201" i="32" s="1"/>
  <c r="D7202" i="32" s="1"/>
  <c r="D7203" i="32" s="1"/>
  <c r="D7204" i="32" s="1"/>
  <c r="D7205" i="32" s="1"/>
  <c r="D7206" i="32" s="1"/>
  <c r="D7207" i="32" s="1"/>
  <c r="D7208" i="32" s="1"/>
  <c r="D7209" i="32" s="1"/>
  <c r="D7210" i="32" s="1"/>
  <c r="D7211" i="32" s="1"/>
  <c r="D7212" i="32" s="1"/>
  <c r="D7213" i="32" s="1"/>
  <c r="D7214" i="32" s="1"/>
  <c r="D7215" i="32" s="1"/>
  <c r="D7216" i="32" s="1"/>
  <c r="D7217" i="32" s="1"/>
  <c r="D7218" i="32" s="1"/>
  <c r="D7219" i="32" s="1"/>
  <c r="D7220" i="32" s="1"/>
  <c r="D7221" i="32" s="1"/>
  <c r="D7222" i="32" s="1"/>
  <c r="D7223" i="32" s="1"/>
  <c r="D7224" i="32" s="1"/>
  <c r="D7225" i="32" s="1"/>
  <c r="D7226" i="32" s="1"/>
  <c r="D7227" i="32" s="1"/>
  <c r="D7228" i="32" s="1"/>
  <c r="D7229" i="32" s="1"/>
  <c r="D7230" i="32" s="1"/>
  <c r="D7231" i="32" s="1"/>
  <c r="D7232" i="32" s="1"/>
  <c r="D7233" i="32" s="1"/>
  <c r="D7234" i="32" s="1"/>
  <c r="D7235" i="32" s="1"/>
  <c r="D7236" i="32" s="1"/>
  <c r="D7237" i="32" s="1"/>
  <c r="D7238" i="32" s="1"/>
  <c r="D7239" i="32" s="1"/>
  <c r="D7240" i="32" s="1"/>
  <c r="D7241" i="32" s="1"/>
  <c r="D7242" i="32" s="1"/>
  <c r="D7243" i="32" s="1"/>
  <c r="D7244" i="32" s="1"/>
  <c r="D7245" i="32" s="1"/>
  <c r="D7246" i="32" s="1"/>
  <c r="D7247" i="32" s="1"/>
  <c r="D7248" i="32" s="1"/>
  <c r="D7249" i="32" s="1"/>
  <c r="D7250" i="32" s="1"/>
  <c r="D7251" i="32" s="1"/>
  <c r="D7252" i="32" s="1"/>
  <c r="D7253" i="32" s="1"/>
  <c r="D7254" i="32" s="1"/>
  <c r="D7255" i="32" s="1"/>
  <c r="D7256" i="32" s="1"/>
  <c r="D7257" i="32" s="1"/>
  <c r="D7258" i="32" s="1"/>
  <c r="D7259" i="32" s="1"/>
  <c r="D7260" i="32" s="1"/>
  <c r="D7261" i="32" s="1"/>
  <c r="D7262" i="32" s="1"/>
  <c r="D7263" i="32" s="1"/>
  <c r="D7264" i="32" s="1"/>
  <c r="D7265" i="32" s="1"/>
  <c r="D7266" i="32" s="1"/>
  <c r="D7267" i="32" s="1"/>
  <c r="D7268" i="32" s="1"/>
  <c r="D7269" i="32" s="1"/>
  <c r="D7270" i="32" s="1"/>
  <c r="D7271" i="32" s="1"/>
  <c r="D7272" i="32" s="1"/>
  <c r="D7273" i="32" s="1"/>
  <c r="D7274" i="32" s="1"/>
  <c r="D7275" i="32" s="1"/>
  <c r="D7276" i="32" s="1"/>
  <c r="D7277" i="32" s="1"/>
  <c r="D7278" i="32" s="1"/>
  <c r="D7279" i="32" s="1"/>
  <c r="D7280" i="32" s="1"/>
  <c r="D7281" i="32" s="1"/>
  <c r="D7282" i="32" s="1"/>
  <c r="D7283" i="32" s="1"/>
  <c r="D7284" i="32" s="1"/>
  <c r="D7285" i="32" s="1"/>
  <c r="D7286" i="32" s="1"/>
  <c r="D7287" i="32" s="1"/>
  <c r="D7288" i="32" s="1"/>
  <c r="D7289" i="32" s="1"/>
  <c r="D7290" i="32" s="1"/>
  <c r="D7291" i="32" s="1"/>
  <c r="D7292" i="32" s="1"/>
  <c r="D7293" i="32" s="1"/>
  <c r="D7294" i="32" s="1"/>
  <c r="D7295" i="32" s="1"/>
  <c r="D7296" i="32" s="1"/>
  <c r="D7297" i="32" s="1"/>
  <c r="D7298" i="32" s="1"/>
  <c r="D7299" i="32" s="1"/>
  <c r="D7300" i="32" s="1"/>
  <c r="D7301" i="32" s="1"/>
  <c r="D7302" i="32" s="1"/>
  <c r="D7303" i="32" s="1"/>
  <c r="D7304" i="32" s="1"/>
  <c r="D7305" i="32" s="1"/>
  <c r="D7306" i="32" s="1"/>
  <c r="D6012" i="32"/>
  <c r="D6013" i="32" s="1"/>
  <c r="D6014" i="32" s="1"/>
  <c r="D6015" i="32" s="1"/>
  <c r="D6016" i="32" s="1"/>
  <c r="D6017" i="32" s="1"/>
  <c r="D6018" i="32" s="1"/>
  <c r="D6019" i="32" s="1"/>
  <c r="D6020" i="32" s="1"/>
  <c r="D6021" i="32" s="1"/>
  <c r="D6022" i="32" s="1"/>
  <c r="D6023" i="32" s="1"/>
  <c r="D6024" i="32" s="1"/>
  <c r="D6025" i="32" s="1"/>
  <c r="D6026" i="32" s="1"/>
  <c r="D6027" i="32" s="1"/>
  <c r="D6028" i="32" s="1"/>
  <c r="D6029" i="32" s="1"/>
  <c r="D6030" i="32" s="1"/>
  <c r="D6031" i="32" s="1"/>
  <c r="D6032" i="32" s="1"/>
  <c r="D6033" i="32" s="1"/>
  <c r="D6034" i="32" s="1"/>
  <c r="D6035" i="32" s="1"/>
  <c r="D6036" i="32" s="1"/>
  <c r="D6037" i="32" s="1"/>
  <c r="D6038" i="32" s="1"/>
  <c r="D6039" i="32" s="1"/>
  <c r="D6040" i="32" s="1"/>
  <c r="D6041" i="32" s="1"/>
  <c r="D6042" i="32" s="1"/>
  <c r="D6043" i="32" s="1"/>
  <c r="D6044" i="32" s="1"/>
  <c r="D6045" i="32" s="1"/>
  <c r="D6046" i="32" s="1"/>
  <c r="D6047" i="32" s="1"/>
  <c r="D6048" i="32" s="1"/>
  <c r="D6049" i="32" s="1"/>
  <c r="D6050" i="32" s="1"/>
  <c r="D6051" i="32" s="1"/>
  <c r="D6052" i="32" s="1"/>
  <c r="D6053" i="32" s="1"/>
  <c r="D6054" i="32" s="1"/>
  <c r="D6055" i="32" s="1"/>
  <c r="D6056" i="32" s="1"/>
  <c r="D6057" i="32" s="1"/>
  <c r="D6058" i="32" s="1"/>
  <c r="D6059" i="32" s="1"/>
  <c r="D6060" i="32" s="1"/>
  <c r="D6061" i="32" s="1"/>
  <c r="D6062" i="32" s="1"/>
  <c r="D6063" i="32" s="1"/>
  <c r="D6064" i="32" s="1"/>
  <c r="D6065" i="32" s="1"/>
  <c r="D6066" i="32" s="1"/>
  <c r="D6067" i="32" s="1"/>
  <c r="D6068" i="32" s="1"/>
  <c r="D6069" i="32" s="1"/>
  <c r="D6070" i="32" s="1"/>
  <c r="D6071" i="32" s="1"/>
  <c r="D6072" i="32" s="1"/>
  <c r="D6073" i="32" s="1"/>
  <c r="D6074" i="32" s="1"/>
  <c r="D6075" i="32" s="1"/>
  <c r="D6076" i="32" s="1"/>
  <c r="D6077" i="32" s="1"/>
  <c r="D6078" i="32" s="1"/>
  <c r="D6079" i="32" s="1"/>
  <c r="D6080" i="32" s="1"/>
  <c r="D6081" i="32" s="1"/>
  <c r="D6082" i="32" s="1"/>
  <c r="D6083" i="32" s="1"/>
  <c r="D6084" i="32" s="1"/>
  <c r="D6085" i="32" s="1"/>
  <c r="D6086" i="32" s="1"/>
  <c r="D6087" i="32" s="1"/>
  <c r="D6088" i="32" s="1"/>
  <c r="D6089" i="32" s="1"/>
  <c r="D6090" i="32" s="1"/>
  <c r="D6091" i="32" s="1"/>
  <c r="D6092" i="32" s="1"/>
  <c r="D6093" i="32" s="1"/>
  <c r="D6094" i="32" s="1"/>
  <c r="D6095" i="32" s="1"/>
  <c r="D6096" i="32" s="1"/>
  <c r="D6097" i="32" s="1"/>
  <c r="D6098" i="32" s="1"/>
  <c r="D6099" i="32" s="1"/>
  <c r="D6100" i="32" s="1"/>
  <c r="D6101" i="32" s="1"/>
  <c r="D6102" i="32" s="1"/>
  <c r="D6103" i="32" s="1"/>
  <c r="D6104" i="32" s="1"/>
  <c r="D6105" i="32" s="1"/>
  <c r="D6106" i="32" s="1"/>
  <c r="D6107" i="32" s="1"/>
  <c r="D6108" i="32" s="1"/>
  <c r="D6109" i="32" s="1"/>
  <c r="D6110" i="32" s="1"/>
  <c r="D6111" i="32" s="1"/>
  <c r="D6112" i="32" s="1"/>
  <c r="D6113" i="32" s="1"/>
  <c r="D6114" i="32" s="1"/>
  <c r="D6115" i="32" s="1"/>
  <c r="D6116" i="32" s="1"/>
  <c r="D6117" i="32" s="1"/>
  <c r="D6118" i="32" s="1"/>
  <c r="D6119" i="32" s="1"/>
  <c r="D6120" i="32" s="1"/>
  <c r="D6121" i="32" s="1"/>
  <c r="D6122" i="32" s="1"/>
  <c r="D6123" i="32" s="1"/>
  <c r="D6124" i="32" s="1"/>
  <c r="D6125" i="32" s="1"/>
  <c r="D6126" i="32" s="1"/>
  <c r="D6127" i="32" s="1"/>
  <c r="D6128" i="32" s="1"/>
  <c r="D6129" i="32" s="1"/>
  <c r="D6130" i="32" s="1"/>
  <c r="D6131" i="32" s="1"/>
  <c r="D6132" i="32" s="1"/>
  <c r="D6133" i="32" s="1"/>
  <c r="D6134" i="32" s="1"/>
  <c r="D6135" i="32" s="1"/>
  <c r="D6136" i="32" s="1"/>
  <c r="D6137" i="32" s="1"/>
  <c r="D6138" i="32" s="1"/>
  <c r="D6139" i="32" s="1"/>
  <c r="D6140" i="32" s="1"/>
  <c r="D6141" i="32" s="1"/>
  <c r="D6142" i="32" s="1"/>
  <c r="D6143" i="32" s="1"/>
  <c r="D6144" i="32" s="1"/>
  <c r="D6145" i="32" s="1"/>
  <c r="D6146" i="32" s="1"/>
  <c r="D6147" i="32" s="1"/>
  <c r="D6148" i="32" s="1"/>
  <c r="D6149" i="32" s="1"/>
  <c r="D6150" i="32" s="1"/>
  <c r="D6151" i="32" s="1"/>
  <c r="D6152" i="32" s="1"/>
  <c r="D6153" i="32" s="1"/>
  <c r="D6154" i="32" s="1"/>
  <c r="D6155" i="32" s="1"/>
  <c r="D6156" i="32" s="1"/>
  <c r="D6157" i="32" s="1"/>
  <c r="D6158" i="32" s="1"/>
  <c r="D6159" i="32" s="1"/>
  <c r="D6160" i="32" s="1"/>
  <c r="D6161" i="32" s="1"/>
  <c r="D6162" i="32" s="1"/>
  <c r="D6163" i="32" s="1"/>
  <c r="D6164" i="32" s="1"/>
  <c r="D6165" i="32" s="1"/>
  <c r="D6166" i="32" s="1"/>
  <c r="D6167" i="32" s="1"/>
  <c r="D6168" i="32" s="1"/>
  <c r="D6169" i="32" s="1"/>
  <c r="D6170" i="32" s="1"/>
  <c r="D6171" i="32" s="1"/>
  <c r="D6172" i="32" s="1"/>
  <c r="D6173" i="32" s="1"/>
  <c r="D6174" i="32" s="1"/>
  <c r="D6175" i="32" s="1"/>
  <c r="D6176" i="32" s="1"/>
  <c r="D6177" i="32" s="1"/>
  <c r="D6178" i="32" s="1"/>
  <c r="D6179" i="32" s="1"/>
  <c r="D6180" i="32" s="1"/>
  <c r="D6181" i="32" s="1"/>
  <c r="D6182" i="32" s="1"/>
  <c r="D6183" i="32" s="1"/>
  <c r="D6184" i="32" s="1"/>
  <c r="D6185" i="32" s="1"/>
  <c r="D6186" i="32" s="1"/>
  <c r="D6187" i="32" s="1"/>
  <c r="D6188" i="32" s="1"/>
  <c r="D6189" i="32" s="1"/>
  <c r="D6190" i="32" s="1"/>
  <c r="D6191" i="32" s="1"/>
  <c r="D6192" i="32" s="1"/>
  <c r="D6193" i="32" s="1"/>
  <c r="D6194" i="32" s="1"/>
  <c r="D6195" i="32" s="1"/>
  <c r="D6196" i="32" s="1"/>
  <c r="D6197" i="32" s="1"/>
  <c r="D6198" i="32" s="1"/>
  <c r="D6199" i="32" s="1"/>
  <c r="D6200" i="32" s="1"/>
  <c r="D6201" i="32" s="1"/>
  <c r="D6202" i="32" s="1"/>
  <c r="D6203" i="32" s="1"/>
  <c r="D6204" i="32" s="1"/>
  <c r="D6205" i="32" s="1"/>
  <c r="D6206" i="32" s="1"/>
  <c r="D6207" i="32" s="1"/>
  <c r="D6208" i="32" s="1"/>
  <c r="D6209" i="32" s="1"/>
  <c r="D6210" i="32" s="1"/>
  <c r="D6211" i="32" s="1"/>
  <c r="D6212" i="32" s="1"/>
  <c r="D6213" i="32" s="1"/>
  <c r="D6214" i="32" s="1"/>
  <c r="D6215" i="32" s="1"/>
  <c r="D6216" i="32" s="1"/>
  <c r="D6217" i="32" s="1"/>
  <c r="D6218" i="32" s="1"/>
  <c r="D6219" i="32" s="1"/>
  <c r="D6220" i="32" s="1"/>
  <c r="D6221" i="32" s="1"/>
  <c r="D6222" i="32" s="1"/>
  <c r="D6223" i="32" s="1"/>
  <c r="D6224" i="32" s="1"/>
  <c r="D6225" i="32" s="1"/>
  <c r="D6226" i="32" s="1"/>
  <c r="D6227" i="32" s="1"/>
  <c r="D6228" i="32" s="1"/>
  <c r="D6229" i="32" s="1"/>
  <c r="D6230" i="32" s="1"/>
  <c r="D6231" i="32" s="1"/>
  <c r="D6232" i="32" s="1"/>
  <c r="D6233" i="32" s="1"/>
  <c r="D6234" i="32" s="1"/>
  <c r="D6235" i="32" s="1"/>
  <c r="D6236" i="32" s="1"/>
  <c r="D6237" i="32" s="1"/>
  <c r="D6238" i="32" s="1"/>
  <c r="D6239" i="32" s="1"/>
  <c r="D6240" i="32" s="1"/>
  <c r="D6241" i="32" s="1"/>
  <c r="D6242" i="32" s="1"/>
  <c r="D6243" i="32" s="1"/>
  <c r="D6244" i="32" s="1"/>
  <c r="D6245" i="32" s="1"/>
  <c r="D6246" i="32" s="1"/>
  <c r="D6247" i="32" s="1"/>
  <c r="D6248" i="32" s="1"/>
  <c r="D6249" i="32" s="1"/>
  <c r="D6250" i="32" s="1"/>
  <c r="D6251" i="32" s="1"/>
  <c r="D6252" i="32" s="1"/>
  <c r="D6253" i="32" s="1"/>
  <c r="D6254" i="32" s="1"/>
  <c r="D6255" i="32" s="1"/>
  <c r="D6256" i="32" s="1"/>
  <c r="D6257" i="32" s="1"/>
  <c r="D6258" i="32" s="1"/>
  <c r="D6259" i="32" s="1"/>
  <c r="D6260" i="32" s="1"/>
  <c r="D6261" i="32" s="1"/>
  <c r="D6262" i="32" s="1"/>
  <c r="D6263" i="32" s="1"/>
  <c r="D7055" i="32"/>
  <c r="D17" i="32"/>
  <c r="D18" i="32" s="1"/>
  <c r="D19" i="32" s="1"/>
  <c r="D4750" i="32"/>
  <c r="D4751" i="32" s="1"/>
  <c r="D4752" i="32" s="1"/>
  <c r="D4753" i="32" s="1"/>
  <c r="D4754" i="32" s="1"/>
  <c r="D4755" i="32" s="1"/>
  <c r="D4756" i="32" s="1"/>
  <c r="D4757" i="32" s="1"/>
  <c r="D4758" i="32" s="1"/>
  <c r="D4759" i="32" s="1"/>
  <c r="D4760" i="32" s="1"/>
  <c r="D4761" i="32" s="1"/>
  <c r="D4762" i="32" s="1"/>
  <c r="D4763" i="32" s="1"/>
  <c r="D4764" i="32" s="1"/>
  <c r="D4765" i="32" s="1"/>
  <c r="D4766" i="32" s="1"/>
  <c r="D4767" i="32" s="1"/>
  <c r="D4768" i="32" s="1"/>
  <c r="D4769" i="32" s="1"/>
  <c r="D4770" i="32" s="1"/>
  <c r="D4771" i="32" s="1"/>
  <c r="D4772" i="32" s="1"/>
  <c r="D4773" i="32" s="1"/>
  <c r="D4774" i="32" s="1"/>
  <c r="D4775" i="32" s="1"/>
  <c r="D4776" i="32" s="1"/>
  <c r="D4777" i="32" s="1"/>
  <c r="D4778" i="32" s="1"/>
  <c r="D4779" i="32" s="1"/>
  <c r="D4780" i="32" s="1"/>
  <c r="D4781" i="32" s="1"/>
  <c r="D4782" i="32" s="1"/>
  <c r="D4783" i="32" s="1"/>
  <c r="D4784" i="32" s="1"/>
  <c r="D4785" i="32" s="1"/>
  <c r="D4786" i="32" s="1"/>
  <c r="D4787" i="32" s="1"/>
  <c r="D4788" i="32" s="1"/>
  <c r="D4789" i="32" s="1"/>
  <c r="D4790" i="32" s="1"/>
  <c r="D4791" i="32" s="1"/>
  <c r="D4792" i="32" s="1"/>
  <c r="D4793" i="32" s="1"/>
  <c r="D4794" i="32" s="1"/>
  <c r="D4795" i="32" s="1"/>
  <c r="D4796" i="32" s="1"/>
  <c r="D4797" i="32" s="1"/>
  <c r="D4798" i="32" s="1"/>
  <c r="D4799" i="32" s="1"/>
  <c r="D4800" i="32" s="1"/>
  <c r="D4801" i="32" s="1"/>
  <c r="D4802" i="32" s="1"/>
  <c r="D4803" i="32" s="1"/>
  <c r="D4804" i="32" s="1"/>
  <c r="D4805" i="32" s="1"/>
  <c r="D4806" i="32" s="1"/>
  <c r="D4807" i="32" s="1"/>
  <c r="D4808" i="32" s="1"/>
  <c r="D4809" i="32" s="1"/>
  <c r="D4810" i="32" s="1"/>
  <c r="D4811" i="32" s="1"/>
  <c r="D4812" i="32" s="1"/>
  <c r="D4813" i="32" s="1"/>
  <c r="D4814" i="32" s="1"/>
  <c r="D4815" i="32" s="1"/>
  <c r="D4816" i="32" s="1"/>
  <c r="D4817" i="32" s="1"/>
  <c r="D4818" i="32" s="1"/>
  <c r="D4819" i="32" s="1"/>
  <c r="D4820" i="32" s="1"/>
  <c r="D4821" i="32" s="1"/>
  <c r="D4822" i="32" s="1"/>
  <c r="D4823" i="32" s="1"/>
  <c r="D4824" i="32" s="1"/>
  <c r="D4825" i="32" s="1"/>
  <c r="D4826" i="32" s="1"/>
  <c r="D4827" i="32" s="1"/>
  <c r="D4828" i="32" s="1"/>
  <c r="D4829" i="32" s="1"/>
  <c r="D4830" i="32" s="1"/>
  <c r="D4831" i="32" s="1"/>
  <c r="D4832" i="32" s="1"/>
  <c r="D4833" i="32" s="1"/>
  <c r="D4834" i="32" s="1"/>
  <c r="D4835" i="32" s="1"/>
  <c r="D4836" i="32" s="1"/>
  <c r="D4837" i="32" s="1"/>
  <c r="D4838" i="32" s="1"/>
  <c r="D4839" i="32" s="1"/>
  <c r="D4840" i="32" s="1"/>
  <c r="D4841" i="32" s="1"/>
  <c r="D4842" i="32" s="1"/>
  <c r="D4843" i="32" s="1"/>
  <c r="D4844" i="32" s="1"/>
  <c r="D4845" i="32" s="1"/>
  <c r="D4846" i="32" s="1"/>
  <c r="D4847" i="32" s="1"/>
  <c r="D4848" i="32" s="1"/>
  <c r="D4849" i="32" s="1"/>
  <c r="D4850" i="32" s="1"/>
  <c r="D4851" i="32" s="1"/>
  <c r="D4852" i="32" s="1"/>
  <c r="D4853" i="32" s="1"/>
  <c r="D4854" i="32" s="1"/>
  <c r="D4855" i="32" s="1"/>
  <c r="D4856" i="32" s="1"/>
  <c r="D4857" i="32" s="1"/>
  <c r="D4858" i="32" s="1"/>
  <c r="D4859" i="32" s="1"/>
  <c r="D4860" i="32" s="1"/>
  <c r="D4861" i="32" s="1"/>
  <c r="D4862" i="32" s="1"/>
  <c r="D4863" i="32" s="1"/>
  <c r="D4864" i="32" s="1"/>
  <c r="D4865" i="32" s="1"/>
  <c r="D4866" i="32" s="1"/>
  <c r="D4867" i="32" s="1"/>
  <c r="D4868" i="32" s="1"/>
  <c r="D4869" i="32" s="1"/>
  <c r="D4870" i="32" s="1"/>
  <c r="D4871" i="32" s="1"/>
  <c r="D4872" i="32" s="1"/>
  <c r="D4873" i="32" s="1"/>
  <c r="D4874" i="32" s="1"/>
  <c r="D4875" i="32" s="1"/>
  <c r="D4876" i="32" s="1"/>
  <c r="D4877" i="32" s="1"/>
  <c r="D4878" i="32" s="1"/>
  <c r="D4879" i="32" s="1"/>
  <c r="D4880" i="32" s="1"/>
  <c r="D4881" i="32" s="1"/>
  <c r="D4882" i="32" s="1"/>
  <c r="D4883" i="32" s="1"/>
  <c r="D4884" i="32" s="1"/>
  <c r="D4885" i="32" s="1"/>
  <c r="D4886" i="32" s="1"/>
  <c r="D4887" i="32" s="1"/>
  <c r="D4888" i="32" s="1"/>
  <c r="D4889" i="32" s="1"/>
  <c r="D4890" i="32" s="1"/>
  <c r="D4891" i="32" s="1"/>
  <c r="D4892" i="32" s="1"/>
  <c r="D4893" i="32" s="1"/>
  <c r="D4894" i="32" s="1"/>
  <c r="D4895" i="32" s="1"/>
  <c r="D4896" i="32" s="1"/>
  <c r="D4897" i="32" s="1"/>
  <c r="D4898" i="32" s="1"/>
  <c r="D4899" i="32" s="1"/>
  <c r="D4900" i="32" s="1"/>
  <c r="D4901" i="32" s="1"/>
  <c r="D4902" i="32" s="1"/>
  <c r="D4903" i="32" s="1"/>
  <c r="D4904" i="32" s="1"/>
  <c r="D4905" i="32" s="1"/>
  <c r="D4906" i="32" s="1"/>
  <c r="D4907" i="32" s="1"/>
  <c r="D4908" i="32" s="1"/>
  <c r="D4909" i="32" s="1"/>
  <c r="D4910" i="32" s="1"/>
  <c r="D4911" i="32" s="1"/>
  <c r="D4912" i="32" s="1"/>
  <c r="D4913" i="32" s="1"/>
  <c r="D4914" i="32" s="1"/>
  <c r="D4915" i="32" s="1"/>
  <c r="D4916" i="32" s="1"/>
  <c r="D4917" i="32" s="1"/>
  <c r="D4918" i="32" s="1"/>
  <c r="D4919" i="32" s="1"/>
  <c r="D4920" i="32" s="1"/>
  <c r="D4921" i="32" s="1"/>
  <c r="D4922" i="32" s="1"/>
  <c r="D4923" i="32" s="1"/>
  <c r="D4924" i="32" s="1"/>
  <c r="D4925" i="32" s="1"/>
  <c r="D4926" i="32" s="1"/>
  <c r="D4927" i="32" s="1"/>
  <c r="D4928" i="32" s="1"/>
  <c r="D4929" i="32" s="1"/>
  <c r="D4930" i="32" s="1"/>
  <c r="D4931" i="32" s="1"/>
  <c r="D4932" i="32" s="1"/>
  <c r="D4933" i="32" s="1"/>
  <c r="D4934" i="32" s="1"/>
  <c r="D4935" i="32" s="1"/>
  <c r="D4936" i="32" s="1"/>
  <c r="D4937" i="32" s="1"/>
  <c r="D4938" i="32" s="1"/>
  <c r="D4939" i="32" s="1"/>
  <c r="D4940" i="32" s="1"/>
  <c r="D4941" i="32" s="1"/>
  <c r="D4942" i="32" s="1"/>
  <c r="D4943" i="32" s="1"/>
  <c r="D4944" i="32" s="1"/>
  <c r="D4945" i="32" s="1"/>
  <c r="D4946" i="32" s="1"/>
  <c r="D4947" i="32" s="1"/>
  <c r="D4948" i="32" s="1"/>
  <c r="D4949" i="32" s="1"/>
  <c r="D4950" i="32" s="1"/>
  <c r="D4951" i="32" s="1"/>
  <c r="D4952" i="32" s="1"/>
  <c r="D4953" i="32" s="1"/>
  <c r="D4954" i="32" s="1"/>
  <c r="D4955" i="32" s="1"/>
  <c r="D4956" i="32" s="1"/>
  <c r="D4957" i="32" s="1"/>
  <c r="D4958" i="32" s="1"/>
  <c r="D4959" i="32" s="1"/>
  <c r="D4964" i="32"/>
  <c r="D4965" i="32" s="1"/>
  <c r="D4966" i="32" s="1"/>
  <c r="D4967" i="32" s="1"/>
  <c r="D4968" i="32" s="1"/>
  <c r="D4969" i="32" s="1"/>
  <c r="D4970" i="32" s="1"/>
  <c r="D4971" i="32" s="1"/>
  <c r="D4972" i="32" s="1"/>
  <c r="D4973" i="32" s="1"/>
  <c r="D4974" i="32" s="1"/>
  <c r="D4975" i="32" s="1"/>
  <c r="D4976" i="32" s="1"/>
  <c r="D4977" i="32" s="1"/>
  <c r="D4978" i="32" s="1"/>
  <c r="D4979" i="32" s="1"/>
  <c r="D4980" i="32" s="1"/>
  <c r="D4981" i="32" s="1"/>
  <c r="D4982" i="32" s="1"/>
  <c r="D4983" i="32" s="1"/>
  <c r="D4984" i="32" s="1"/>
  <c r="D4985" i="32" s="1"/>
  <c r="D4986" i="32" s="1"/>
  <c r="D4987" i="32" s="1"/>
  <c r="D4988" i="32" s="1"/>
  <c r="D4989" i="32" s="1"/>
  <c r="D4990" i="32" s="1"/>
  <c r="D4991" i="32" s="1"/>
  <c r="D4992" i="32" s="1"/>
  <c r="D4993" i="32" s="1"/>
  <c r="D4994" i="32" s="1"/>
  <c r="D4995" i="32" s="1"/>
  <c r="D4996" i="32" s="1"/>
  <c r="D4997" i="32" s="1"/>
  <c r="D4998" i="32" s="1"/>
  <c r="D4999" i="32" s="1"/>
  <c r="D5000" i="32" s="1"/>
  <c r="D5001" i="32" s="1"/>
  <c r="D5002" i="32" s="1"/>
  <c r="D5003" i="32" s="1"/>
  <c r="D5004" i="32" s="1"/>
  <c r="D5005" i="32" s="1"/>
  <c r="D5006" i="32" s="1"/>
  <c r="D5007" i="32" s="1"/>
  <c r="D5008" i="32" s="1"/>
  <c r="D5009" i="32" s="1"/>
  <c r="D5010" i="32" s="1"/>
  <c r="D5011" i="32" s="1"/>
  <c r="D5012" i="32" s="1"/>
  <c r="D5013" i="32" s="1"/>
  <c r="D5014" i="32" s="1"/>
  <c r="D5015" i="32" s="1"/>
  <c r="D5016" i="32" s="1"/>
  <c r="D5017" i="32" s="1"/>
  <c r="D5018" i="32" s="1"/>
  <c r="D5019" i="32" s="1"/>
  <c r="D5020" i="32" s="1"/>
  <c r="D5021" i="32" s="1"/>
  <c r="D5022" i="32" s="1"/>
  <c r="D5023" i="32" s="1"/>
  <c r="D5024" i="32" s="1"/>
  <c r="D5025" i="32" s="1"/>
  <c r="D5026" i="32" s="1"/>
  <c r="D5027" i="32" s="1"/>
  <c r="D5028" i="32" s="1"/>
  <c r="D5029" i="32" s="1"/>
  <c r="D5030" i="32" s="1"/>
  <c r="D5031" i="32" s="1"/>
  <c r="D5032" i="32" s="1"/>
  <c r="D5033" i="32" s="1"/>
  <c r="D5034" i="32" s="1"/>
  <c r="D5035" i="32" s="1"/>
  <c r="D5036" i="32" s="1"/>
  <c r="D5037" i="32" s="1"/>
  <c r="D5038" i="32" s="1"/>
  <c r="D5039" i="32" s="1"/>
  <c r="D5040" i="32" s="1"/>
  <c r="D5041" i="32" s="1"/>
  <c r="D5042" i="32" s="1"/>
  <c r="D5043" i="32" s="1"/>
  <c r="D5044" i="32" s="1"/>
  <c r="D5045" i="32" s="1"/>
  <c r="D5046" i="32" s="1"/>
  <c r="D5047" i="32" s="1"/>
  <c r="D5048" i="32" s="1"/>
  <c r="D5049" i="32" s="1"/>
  <c r="D5050" i="32" s="1"/>
  <c r="D5051" i="32" s="1"/>
  <c r="D5052" i="32" s="1"/>
  <c r="D5053" i="32" s="1"/>
  <c r="D5054" i="32" s="1"/>
  <c r="D5055" i="32" s="1"/>
  <c r="D5056" i="32" s="1"/>
  <c r="D5057" i="32" s="1"/>
  <c r="D5058" i="32" s="1"/>
  <c r="D5059" i="32" s="1"/>
  <c r="D5060" i="32" s="1"/>
  <c r="D5061" i="32" s="1"/>
  <c r="D5062" i="32" s="1"/>
  <c r="D5063" i="32" s="1"/>
  <c r="D5064" i="32" s="1"/>
  <c r="D5065" i="32" s="1"/>
  <c r="D5066" i="32" s="1"/>
  <c r="D5067" i="32" s="1"/>
  <c r="D5068" i="32" s="1"/>
  <c r="D5069" i="32" s="1"/>
  <c r="D5070" i="32" s="1"/>
  <c r="D5071" i="32" s="1"/>
  <c r="D5072" i="32" s="1"/>
  <c r="D5073" i="32" s="1"/>
  <c r="D5074" i="32" s="1"/>
  <c r="D5075" i="32" s="1"/>
  <c r="D5076" i="32" s="1"/>
  <c r="D5077" i="32" s="1"/>
  <c r="D5078" i="32" s="1"/>
  <c r="D5079" i="32" s="1"/>
  <c r="D5080" i="32" s="1"/>
  <c r="D5081" i="32" s="1"/>
  <c r="D5082" i="32" s="1"/>
  <c r="D5083" i="32" s="1"/>
  <c r="D5084" i="32" s="1"/>
  <c r="D5085" i="32" s="1"/>
  <c r="D5086" i="32" s="1"/>
  <c r="D5087" i="32" s="1"/>
  <c r="D5088" i="32" s="1"/>
  <c r="D5089" i="32" s="1"/>
  <c r="D5090" i="32" s="1"/>
  <c r="D5091" i="32" s="1"/>
  <c r="D5092" i="32" s="1"/>
  <c r="D5093" i="32" s="1"/>
  <c r="D5094" i="32" s="1"/>
  <c r="D5095" i="32" s="1"/>
  <c r="D5096" i="32" s="1"/>
  <c r="D5097" i="32" s="1"/>
  <c r="D5098" i="32" s="1"/>
  <c r="D5099" i="32" s="1"/>
  <c r="D5100" i="32" s="1"/>
  <c r="D5101" i="32" s="1"/>
  <c r="D5102" i="32" s="1"/>
  <c r="D5103" i="32" s="1"/>
  <c r="D5104" i="32" s="1"/>
  <c r="D5105" i="32" s="1"/>
  <c r="D5106" i="32" s="1"/>
  <c r="D5107" i="32" s="1"/>
  <c r="D5108" i="32" s="1"/>
  <c r="D5109" i="32" s="1"/>
  <c r="D5110" i="32" s="1"/>
  <c r="D5111" i="32" s="1"/>
  <c r="D5112" i="32" s="1"/>
  <c r="D5113" i="32" s="1"/>
  <c r="D5114" i="32" s="1"/>
  <c r="D5115" i="32" s="1"/>
  <c r="D5116" i="32" s="1"/>
  <c r="D5117" i="32" s="1"/>
  <c r="D5118" i="32" s="1"/>
  <c r="D5119" i="32" s="1"/>
  <c r="D5120" i="32" s="1"/>
  <c r="D5121" i="32" s="1"/>
  <c r="D5122" i="32" s="1"/>
  <c r="D5123" i="32" s="1"/>
  <c r="D5124" i="32" s="1"/>
  <c r="D5125" i="32" s="1"/>
  <c r="D5126" i="32" s="1"/>
  <c r="D5127" i="32" s="1"/>
  <c r="D5128" i="32" s="1"/>
  <c r="D5129" i="32" s="1"/>
  <c r="D5130" i="32" s="1"/>
  <c r="D5131" i="32" s="1"/>
  <c r="D5132" i="32" s="1"/>
  <c r="D5133" i="32" s="1"/>
  <c r="D5134" i="32" s="1"/>
  <c r="D5135" i="32" s="1"/>
  <c r="D5136" i="32" s="1"/>
  <c r="D5137" i="32" s="1"/>
  <c r="D5138" i="32" s="1"/>
  <c r="D5139" i="32" s="1"/>
  <c r="D5140" i="32" s="1"/>
  <c r="D5141" i="32" s="1"/>
  <c r="D5142" i="32" s="1"/>
  <c r="D5143" i="32" s="1"/>
  <c r="D5144" i="32" s="1"/>
  <c r="D5145" i="32" s="1"/>
  <c r="D5146" i="32" s="1"/>
  <c r="D5147" i="32" s="1"/>
  <c r="D5148" i="32" s="1"/>
  <c r="D5149" i="32" s="1"/>
  <c r="D5150" i="32" s="1"/>
  <c r="D5151" i="32" s="1"/>
  <c r="D5152" i="32" s="1"/>
  <c r="D5153" i="32" s="1"/>
  <c r="D5154" i="32" s="1"/>
  <c r="D5155" i="32" s="1"/>
  <c r="D5156" i="32" s="1"/>
  <c r="D5157" i="32" s="1"/>
  <c r="D5158" i="32" s="1"/>
  <c r="D5159" i="32" s="1"/>
  <c r="D5160" i="32" s="1"/>
  <c r="D5161" i="32" s="1"/>
  <c r="D5162" i="32" s="1"/>
  <c r="D5163" i="32" s="1"/>
  <c r="D5164" i="32" s="1"/>
  <c r="D5165" i="32" s="1"/>
  <c r="D5166" i="32" s="1"/>
  <c r="D5167" i="32" s="1"/>
  <c r="D5168" i="32" s="1"/>
  <c r="D5169" i="32" s="1"/>
  <c r="D5170" i="32" s="1"/>
  <c r="D5171" i="32" s="1"/>
  <c r="D5172" i="32" s="1"/>
  <c r="D5173" i="32" s="1"/>
  <c r="D5174" i="32" s="1"/>
  <c r="D5175" i="32" s="1"/>
  <c r="D5176" i="32" s="1"/>
  <c r="D5177" i="32" s="1"/>
  <c r="D5178" i="32" s="1"/>
  <c r="D5179" i="32" s="1"/>
  <c r="D5180" i="32" s="1"/>
  <c r="D5181" i="32" s="1"/>
  <c r="D5182" i="32" s="1"/>
  <c r="D5183" i="32" s="1"/>
  <c r="D5184" i="32" s="1"/>
  <c r="D5185" i="32" s="1"/>
  <c r="D5186" i="32" s="1"/>
  <c r="D5187" i="32" s="1"/>
  <c r="D5188" i="32" s="1"/>
  <c r="D5189" i="32" s="1"/>
  <c r="D5190" i="32" s="1"/>
  <c r="D5191" i="32" s="1"/>
  <c r="D5192" i="32" s="1"/>
  <c r="D5193" i="32" s="1"/>
  <c r="D5194" i="32" s="1"/>
  <c r="D5195" i="32" s="1"/>
  <c r="D5196" i="32" s="1"/>
  <c r="D5197" i="32" s="1"/>
  <c r="D5198" i="32" s="1"/>
  <c r="D5199" i="32" s="1"/>
  <c r="D5200" i="32" s="1"/>
  <c r="D5201" i="32" s="1"/>
  <c r="D5202" i="32" s="1"/>
  <c r="D5203" i="32" s="1"/>
  <c r="D5204" i="32" s="1"/>
  <c r="D5205" i="32" s="1"/>
  <c r="D5206" i="32" s="1"/>
  <c r="D5207" i="32" s="1"/>
  <c r="D5208" i="32" s="1"/>
  <c r="D5209" i="32" s="1"/>
  <c r="D5210" i="32" s="1"/>
  <c r="D5211" i="32" s="1"/>
  <c r="D5212" i="32" s="1"/>
  <c r="D5213" i="32" s="1"/>
  <c r="D5214" i="32" s="1"/>
  <c r="D5215" i="32" s="1"/>
  <c r="D5216" i="32" s="1"/>
  <c r="D5217" i="32" s="1"/>
  <c r="D5218" i="32" s="1"/>
  <c r="D5219" i="32" s="1"/>
  <c r="D5220" i="32" s="1"/>
  <c r="D4065" i="32"/>
  <c r="D4066" i="32" s="1"/>
  <c r="D4067" i="32" s="1"/>
  <c r="D4068" i="32" s="1"/>
  <c r="D4069" i="32" s="1"/>
  <c r="D4070" i="32" s="1"/>
  <c r="D4071" i="32" s="1"/>
  <c r="D4072" i="32" s="1"/>
  <c r="D4073" i="32" s="1"/>
  <c r="D4074" i="32" s="1"/>
  <c r="D4075" i="32" s="1"/>
  <c r="D4076" i="32" s="1"/>
  <c r="D4077" i="32" s="1"/>
  <c r="D4078" i="32" s="1"/>
  <c r="D4079" i="32" s="1"/>
  <c r="D4080" i="32" s="1"/>
  <c r="D4081" i="32" s="1"/>
  <c r="D4082" i="32" s="1"/>
  <c r="D4083" i="32" s="1"/>
  <c r="D4084" i="32" s="1"/>
  <c r="D4085" i="32" s="1"/>
  <c r="D4086" i="32" s="1"/>
  <c r="D4087" i="32" s="1"/>
  <c r="D4088" i="32" s="1"/>
  <c r="D4089" i="32" s="1"/>
  <c r="D4090" i="32" s="1"/>
  <c r="D4091" i="32" s="1"/>
  <c r="D4092" i="32" s="1"/>
  <c r="D4093" i="32" s="1"/>
  <c r="D4094" i="32" s="1"/>
  <c r="D4095" i="32" s="1"/>
  <c r="D4096" i="32" s="1"/>
  <c r="D4097" i="32" s="1"/>
  <c r="D4098" i="32" s="1"/>
  <c r="D4099" i="32" s="1"/>
  <c r="D4100" i="32" s="1"/>
  <c r="D4101" i="32" s="1"/>
  <c r="D4102" i="32" s="1"/>
  <c r="D4103" i="32" s="1"/>
  <c r="D4104" i="32" s="1"/>
  <c r="D4105" i="32" s="1"/>
  <c r="D4106" i="32" s="1"/>
  <c r="D4107" i="32" s="1"/>
  <c r="D4108" i="32" s="1"/>
  <c r="D4109" i="32" s="1"/>
  <c r="D4110" i="32" s="1"/>
  <c r="D4111" i="32" s="1"/>
  <c r="D4112" i="32" s="1"/>
  <c r="D4113" i="32" s="1"/>
  <c r="D4114" i="32" s="1"/>
  <c r="D4115" i="32" s="1"/>
  <c r="D4116" i="32" s="1"/>
  <c r="D4117" i="32" s="1"/>
  <c r="D4118" i="32" s="1"/>
  <c r="D4119" i="32" s="1"/>
  <c r="D4120" i="32" s="1"/>
  <c r="D4121" i="32" s="1"/>
  <c r="D4122" i="32" s="1"/>
  <c r="D4123" i="32" s="1"/>
  <c r="D4124" i="32" s="1"/>
  <c r="D4125" i="32" s="1"/>
  <c r="D4126" i="32" s="1"/>
  <c r="D4127" i="32" s="1"/>
  <c r="D4128" i="32" s="1"/>
  <c r="D4129" i="32" s="1"/>
  <c r="D4130" i="32" s="1"/>
  <c r="D4131" i="32" s="1"/>
  <c r="D4132" i="32" s="1"/>
  <c r="D4133" i="32" s="1"/>
  <c r="D4134" i="32" s="1"/>
  <c r="D4135" i="32" s="1"/>
  <c r="D4136" i="32" s="1"/>
  <c r="D4137" i="32" s="1"/>
  <c r="D4138" i="32" s="1"/>
  <c r="D4139" i="32" s="1"/>
  <c r="D4140" i="32" s="1"/>
  <c r="D4141" i="32" s="1"/>
  <c r="D4142" i="32" s="1"/>
  <c r="D4143" i="32" s="1"/>
  <c r="D4144" i="32" s="1"/>
  <c r="D4145" i="32" s="1"/>
  <c r="D4146" i="32" s="1"/>
  <c r="D4147" i="32" s="1"/>
  <c r="D4148" i="32" s="1"/>
  <c r="D4149" i="32" s="1"/>
  <c r="D4150" i="32" s="1"/>
  <c r="D4151" i="32" s="1"/>
  <c r="D4152" i="32" s="1"/>
  <c r="D4153" i="32" s="1"/>
  <c r="D4154" i="32" s="1"/>
  <c r="D4155" i="32" s="1"/>
  <c r="D4156" i="32" s="1"/>
  <c r="D4157" i="32" s="1"/>
  <c r="D4158" i="32" s="1"/>
  <c r="D4159" i="32" s="1"/>
  <c r="D4160" i="32" s="1"/>
  <c r="D4161" i="32" s="1"/>
  <c r="D4162" i="32" s="1"/>
  <c r="D4163" i="32" s="1"/>
  <c r="D4164" i="32" s="1"/>
  <c r="D4165" i="32" s="1"/>
  <c r="D4166" i="32" s="1"/>
  <c r="D4167" i="32" s="1"/>
  <c r="D4168" i="32" s="1"/>
  <c r="D4169" i="32" s="1"/>
  <c r="D4170" i="32" s="1"/>
  <c r="D4171" i="32" s="1"/>
  <c r="D4172" i="32" s="1"/>
  <c r="D4173" i="32" s="1"/>
  <c r="D4174" i="32" s="1"/>
  <c r="D4175" i="32" s="1"/>
  <c r="D4176" i="32" s="1"/>
  <c r="D3147" i="32"/>
  <c r="D3148" i="32" s="1"/>
  <c r="D3149" i="32" s="1"/>
  <c r="D3150" i="32" s="1"/>
  <c r="D3151" i="32" s="1"/>
  <c r="D3152" i="32" s="1"/>
  <c r="D3153" i="32" s="1"/>
  <c r="D3154" i="32" s="1"/>
  <c r="D3155" i="32" s="1"/>
  <c r="D3156" i="32" s="1"/>
  <c r="D3157" i="32" s="1"/>
  <c r="D3158" i="32" s="1"/>
  <c r="D3159" i="32" s="1"/>
  <c r="D3160" i="32" s="1"/>
  <c r="D3161" i="32" s="1"/>
  <c r="D3162" i="32" s="1"/>
  <c r="D3163" i="32" s="1"/>
  <c r="D3164" i="32" s="1"/>
  <c r="D3165" i="32" s="1"/>
  <c r="D3166" i="32" s="1"/>
  <c r="D3167" i="32" s="1"/>
  <c r="D3168" i="32" s="1"/>
  <c r="D3169" i="32" s="1"/>
  <c r="D3170" i="32" s="1"/>
  <c r="D3171" i="32" s="1"/>
  <c r="D3172" i="32" s="1"/>
  <c r="D3173" i="32" s="1"/>
  <c r="D3174" i="32" s="1"/>
  <c r="D3175" i="32" s="1"/>
  <c r="D3176" i="32" s="1"/>
  <c r="D3177" i="32" s="1"/>
  <c r="D3178" i="32" s="1"/>
  <c r="D3179" i="32" s="1"/>
  <c r="D3180" i="32" s="1"/>
  <c r="D3181" i="32" s="1"/>
  <c r="D3182" i="32" s="1"/>
  <c r="D3183" i="32" s="1"/>
  <c r="D3184" i="32" s="1"/>
  <c r="D3185" i="32" s="1"/>
  <c r="D3186" i="32" s="1"/>
  <c r="D3187" i="32" s="1"/>
  <c r="D3188" i="32" s="1"/>
  <c r="D3189" i="32" s="1"/>
  <c r="D3190" i="32" s="1"/>
  <c r="D3191" i="32" s="1"/>
  <c r="D3192" i="32" s="1"/>
  <c r="D3193" i="32" s="1"/>
  <c r="D3194" i="32" s="1"/>
  <c r="D3195" i="32" s="1"/>
  <c r="D3196" i="32" s="1"/>
  <c r="D3197" i="32" s="1"/>
  <c r="D3198" i="32" s="1"/>
  <c r="D3199" i="32" s="1"/>
  <c r="D3200" i="32" s="1"/>
  <c r="D3201" i="32" s="1"/>
  <c r="D3202" i="32" s="1"/>
  <c r="D3203" i="32" s="1"/>
  <c r="D3204" i="32" s="1"/>
  <c r="D3205" i="32" s="1"/>
  <c r="D3206" i="32" s="1"/>
  <c r="D3207" i="32" s="1"/>
  <c r="D3208" i="32" s="1"/>
  <c r="D3209" i="32" s="1"/>
  <c r="D3210" i="32" s="1"/>
  <c r="D3211" i="32" s="1"/>
  <c r="D3212" i="32" s="1"/>
  <c r="D3213" i="32" s="1"/>
  <c r="D3214" i="32" s="1"/>
  <c r="D3215" i="32" s="1"/>
  <c r="D3216" i="32" s="1"/>
  <c r="D3217" i="32" s="1"/>
  <c r="D3218" i="32" s="1"/>
  <c r="D3219" i="32" s="1"/>
  <c r="D3220" i="32" s="1"/>
  <c r="D3221" i="32" s="1"/>
  <c r="D3222" i="32" s="1"/>
  <c r="D3223" i="32" s="1"/>
  <c r="D3224" i="32" s="1"/>
  <c r="D3225" i="32" s="1"/>
  <c r="D3226" i="32" s="1"/>
  <c r="D3227" i="32" s="1"/>
  <c r="D3228" i="32" s="1"/>
  <c r="D3229" i="32" s="1"/>
  <c r="D3230" i="32" s="1"/>
  <c r="D3231" i="32" s="1"/>
  <c r="D3232" i="32" s="1"/>
  <c r="D3233" i="32" s="1"/>
  <c r="D3234" i="32" s="1"/>
  <c r="D3235" i="32" s="1"/>
  <c r="D3236" i="32" s="1"/>
  <c r="D3237" i="32" s="1"/>
  <c r="D3238" i="32" s="1"/>
  <c r="D3239" i="32" s="1"/>
  <c r="D3240" i="32" s="1"/>
  <c r="D3241" i="32" s="1"/>
  <c r="D3242" i="32" s="1"/>
  <c r="D3243" i="32" s="1"/>
  <c r="D3244" i="32" s="1"/>
  <c r="D3245" i="32" s="1"/>
  <c r="D3246" i="32" s="1"/>
  <c r="D3247" i="32" s="1"/>
  <c r="D3248" i="32" s="1"/>
  <c r="D3249" i="32" s="1"/>
  <c r="D3250" i="32" s="1"/>
  <c r="D3251" i="32" s="1"/>
  <c r="D3252" i="32" s="1"/>
  <c r="D3253" i="32" s="1"/>
  <c r="D3254" i="32" s="1"/>
  <c r="D3255" i="32" s="1"/>
  <c r="D3256" i="32" s="1"/>
  <c r="D3257" i="32" s="1"/>
  <c r="D3258" i="32" s="1"/>
  <c r="D3259" i="32" s="1"/>
  <c r="D3260" i="32" s="1"/>
  <c r="D3261" i="32" s="1"/>
  <c r="D3262" i="32" s="1"/>
  <c r="D3263" i="32" s="1"/>
  <c r="D3264" i="32" s="1"/>
  <c r="D3265" i="32" s="1"/>
  <c r="D3266" i="32" s="1"/>
  <c r="D3267" i="32" s="1"/>
  <c r="D3268" i="32" s="1"/>
  <c r="D3269" i="32" s="1"/>
  <c r="D3270" i="32" s="1"/>
  <c r="D3271" i="32" s="1"/>
  <c r="D3272" i="32" s="1"/>
  <c r="D3273" i="32" s="1"/>
  <c r="D3274" i="32" s="1"/>
  <c r="D3275" i="32" s="1"/>
  <c r="D3276" i="32" s="1"/>
  <c r="D3277" i="32" s="1"/>
  <c r="D3278" i="32" s="1"/>
  <c r="D3279" i="32" s="1"/>
  <c r="D3280" i="32" s="1"/>
  <c r="D3281" i="32" s="1"/>
  <c r="D3282" i="32" s="1"/>
  <c r="D3283" i="32" s="1"/>
  <c r="D3284" i="32" s="1"/>
  <c r="D3285" i="32" s="1"/>
  <c r="D3286" i="32" s="1"/>
  <c r="D3287" i="32" s="1"/>
  <c r="D3288" i="32" s="1"/>
  <c r="D3289" i="32" s="1"/>
  <c r="D3290" i="32" s="1"/>
  <c r="D3291" i="32" s="1"/>
  <c r="D3292" i="32" s="1"/>
  <c r="D3293" i="32" s="1"/>
  <c r="D3294" i="32" s="1"/>
  <c r="D3295" i="32" s="1"/>
  <c r="D3296" i="32" s="1"/>
  <c r="D3297" i="32" s="1"/>
  <c r="D3298" i="32" s="1"/>
  <c r="D3299" i="32" s="1"/>
  <c r="D3300" i="32" s="1"/>
  <c r="D3301" i="32" s="1"/>
  <c r="D3302" i="32" s="1"/>
  <c r="D3303" i="32" s="1"/>
  <c r="D3304" i="32" s="1"/>
  <c r="D3305" i="32" s="1"/>
  <c r="D3306" i="32" s="1"/>
  <c r="D3307" i="32" s="1"/>
  <c r="D3308" i="32" s="1"/>
  <c r="D3309" i="32" s="1"/>
  <c r="D3310" i="32" s="1"/>
  <c r="D3311" i="32" s="1"/>
  <c r="D3312" i="32" s="1"/>
  <c r="D3313" i="32" s="1"/>
  <c r="D3314" i="32" s="1"/>
  <c r="D3315" i="32" s="1"/>
  <c r="D3316" i="32" s="1"/>
  <c r="D3317" i="32" s="1"/>
  <c r="D3318" i="32" s="1"/>
  <c r="D3319" i="32" s="1"/>
  <c r="D3320" i="32" s="1"/>
  <c r="D3321" i="32" s="1"/>
  <c r="D3322" i="32" s="1"/>
  <c r="D3323" i="32" s="1"/>
  <c r="D3324" i="32" s="1"/>
  <c r="D3325" i="32" s="1"/>
  <c r="D3326" i="32" s="1"/>
  <c r="D3327" i="32" s="1"/>
  <c r="D3328" i="32" s="1"/>
  <c r="D3329" i="32" s="1"/>
  <c r="D3330" i="32" s="1"/>
  <c r="D3331" i="32" s="1"/>
  <c r="D3332" i="32" s="1"/>
  <c r="D3333" i="32" s="1"/>
  <c r="D3334" i="32" s="1"/>
  <c r="D3335" i="32" s="1"/>
  <c r="D3336" i="32" s="1"/>
  <c r="D3337" i="32" s="1"/>
  <c r="D3338" i="32" s="1"/>
  <c r="D3339" i="32" s="1"/>
  <c r="D3340" i="32" s="1"/>
  <c r="D3341" i="32" s="1"/>
  <c r="D3342" i="32" s="1"/>
  <c r="D3343" i="32" s="1"/>
  <c r="D3344" i="32" s="1"/>
  <c r="D3345" i="32" s="1"/>
  <c r="D3346" i="32" s="1"/>
  <c r="D3347" i="32" s="1"/>
  <c r="D3348" i="32" s="1"/>
  <c r="D3349" i="32" s="1"/>
  <c r="D3350" i="32" s="1"/>
  <c r="D3351" i="32" s="1"/>
  <c r="D3352" i="32" s="1"/>
  <c r="D3353" i="32" s="1"/>
  <c r="D3354" i="32" s="1"/>
  <c r="D3355" i="32" s="1"/>
  <c r="D3356" i="32" s="1"/>
  <c r="D3357" i="32" s="1"/>
  <c r="D3358" i="32" s="1"/>
  <c r="D3359" i="32" s="1"/>
  <c r="D3360" i="32" s="1"/>
  <c r="D3361" i="32" s="1"/>
  <c r="D3362" i="32" s="1"/>
  <c r="D3363" i="32" s="1"/>
  <c r="D3364" i="32" s="1"/>
  <c r="D3365" i="32" s="1"/>
  <c r="D3366" i="32" s="1"/>
  <c r="D3367" i="32" s="1"/>
  <c r="D3368" i="32" s="1"/>
  <c r="D3369" i="32" s="1"/>
  <c r="D3370" i="32" s="1"/>
  <c r="D3371" i="32" s="1"/>
  <c r="D3372" i="32" s="1"/>
  <c r="D3373" i="32" s="1"/>
  <c r="D3374" i="32" s="1"/>
  <c r="D3375" i="32" s="1"/>
  <c r="D3376" i="32" s="1"/>
  <c r="D3377" i="32" s="1"/>
  <c r="D3378" i="32" s="1"/>
  <c r="D3379" i="32" s="1"/>
  <c r="D3380" i="32" s="1"/>
  <c r="D3381" i="32" s="1"/>
  <c r="D3382" i="32" s="1"/>
  <c r="D3383" i="32" s="1"/>
  <c r="D3384" i="32" s="1"/>
  <c r="D3385" i="32" s="1"/>
  <c r="D3386" i="32" s="1"/>
  <c r="D3387" i="32" s="1"/>
  <c r="D3388" i="32" s="1"/>
  <c r="D3389" i="32" s="1"/>
  <c r="D3390" i="32" s="1"/>
  <c r="D3391" i="32" s="1"/>
  <c r="D3392" i="32" s="1"/>
  <c r="D3393" i="32" s="1"/>
  <c r="D2877" i="32"/>
  <c r="D2878" i="32" s="1"/>
  <c r="D2879" i="32" s="1"/>
  <c r="D2880" i="32" s="1"/>
  <c r="D2881" i="32" s="1"/>
  <c r="D2882" i="32" s="1"/>
  <c r="D2883" i="32" s="1"/>
  <c r="D2884" i="32" s="1"/>
  <c r="D2885" i="32" s="1"/>
  <c r="D2886" i="32" s="1"/>
  <c r="D2887" i="32" s="1"/>
  <c r="D2888" i="32" s="1"/>
  <c r="D2889" i="32" s="1"/>
  <c r="D2890" i="32" s="1"/>
  <c r="D2891" i="32" s="1"/>
  <c r="D2892" i="32" s="1"/>
  <c r="D2893" i="32" s="1"/>
  <c r="D2894" i="32" s="1"/>
  <c r="D2895" i="32" s="1"/>
  <c r="D2896" i="32" s="1"/>
  <c r="D2897" i="32" s="1"/>
  <c r="D2898" i="32" s="1"/>
  <c r="D2899" i="32" s="1"/>
  <c r="D2900" i="32" s="1"/>
  <c r="D2901" i="32" s="1"/>
  <c r="D2902" i="32" s="1"/>
  <c r="D2903" i="32" s="1"/>
  <c r="D2904" i="32" s="1"/>
  <c r="D2905" i="32" s="1"/>
  <c r="D2906" i="32" s="1"/>
  <c r="D2907" i="32" s="1"/>
  <c r="D2908" i="32" s="1"/>
  <c r="D2909" i="32" s="1"/>
  <c r="D2910" i="32" s="1"/>
  <c r="D2911" i="32" s="1"/>
  <c r="D2912" i="32" s="1"/>
  <c r="D2913" i="32" s="1"/>
  <c r="D2914" i="32" s="1"/>
  <c r="D2915" i="32" s="1"/>
  <c r="D2916" i="32" s="1"/>
  <c r="D2917" i="32" s="1"/>
  <c r="D2918" i="32" s="1"/>
  <c r="D2919" i="32" s="1"/>
  <c r="D2920" i="32" s="1"/>
  <c r="D2921" i="32" s="1"/>
  <c r="D2922" i="32" s="1"/>
  <c r="D2923" i="32" s="1"/>
  <c r="D2924" i="32" s="1"/>
  <c r="D2925" i="32" s="1"/>
  <c r="D2926" i="32" s="1"/>
  <c r="D2927" i="32" s="1"/>
  <c r="D2928" i="32" s="1"/>
  <c r="D2929" i="32" s="1"/>
  <c r="D2930" i="32" s="1"/>
  <c r="D2931" i="32" s="1"/>
  <c r="D2932" i="32" s="1"/>
  <c r="D2933" i="32" s="1"/>
  <c r="D2934" i="32" s="1"/>
  <c r="D2935" i="32" s="1"/>
  <c r="D2936" i="32" s="1"/>
  <c r="D2937" i="32" s="1"/>
  <c r="D2938" i="32" s="1"/>
  <c r="D2939" i="32" s="1"/>
  <c r="D2940" i="32" s="1"/>
  <c r="D2941" i="32" s="1"/>
  <c r="D2942" i="32" s="1"/>
  <c r="D2943" i="32" s="1"/>
  <c r="D2944" i="32" s="1"/>
  <c r="D2945" i="32" s="1"/>
  <c r="D2946" i="32" s="1"/>
  <c r="D2947" i="32" s="1"/>
  <c r="D2948" i="32" s="1"/>
  <c r="D2949" i="32" s="1"/>
  <c r="D2950" i="32" s="1"/>
  <c r="D2951" i="32" s="1"/>
  <c r="D2952" i="32" s="1"/>
  <c r="D2953" i="32" s="1"/>
  <c r="D2954" i="32" s="1"/>
  <c r="D2955" i="32" s="1"/>
  <c r="D2956" i="32" s="1"/>
  <c r="D2957" i="32" s="1"/>
  <c r="D2958" i="32" s="1"/>
  <c r="D2959" i="32" s="1"/>
  <c r="D2960" i="32" s="1"/>
  <c r="D2961" i="32" s="1"/>
  <c r="D2962" i="32" s="1"/>
  <c r="D2963" i="32" s="1"/>
  <c r="D2964" i="32" s="1"/>
  <c r="D2965" i="32" s="1"/>
  <c r="D2966" i="32" s="1"/>
  <c r="D2967" i="32" s="1"/>
  <c r="D2968" i="32" s="1"/>
  <c r="D2969" i="32" s="1"/>
  <c r="D2970" i="32" s="1"/>
  <c r="D2971" i="32" s="1"/>
  <c r="D2972" i="32" s="1"/>
  <c r="D2973" i="32" s="1"/>
  <c r="D2974" i="32" s="1"/>
  <c r="D2975" i="32" s="1"/>
  <c r="D2976" i="32" s="1"/>
  <c r="D2977" i="32" s="1"/>
  <c r="D2978" i="32" s="1"/>
  <c r="D2979" i="32" s="1"/>
  <c r="D2980" i="32" s="1"/>
  <c r="D2981" i="32" s="1"/>
  <c r="D2982" i="32" s="1"/>
  <c r="D2983" i="32" s="1"/>
  <c r="D2984" i="32" s="1"/>
  <c r="D2985" i="32" s="1"/>
  <c r="D2986" i="32" s="1"/>
  <c r="D2987" i="32" s="1"/>
  <c r="D2988" i="32" s="1"/>
  <c r="D2989" i="32" s="1"/>
  <c r="D2990" i="32" s="1"/>
  <c r="D2991" i="32" s="1"/>
  <c r="D2992" i="32" s="1"/>
  <c r="D2993" i="32" s="1"/>
  <c r="D2994" i="32" s="1"/>
  <c r="D2995" i="32" s="1"/>
  <c r="D2996" i="32" s="1"/>
  <c r="D2997" i="32" s="1"/>
  <c r="D2998" i="32" s="1"/>
  <c r="D2999" i="32" s="1"/>
  <c r="D3000" i="32" s="1"/>
  <c r="D3001" i="32" s="1"/>
  <c r="D3002" i="32" s="1"/>
  <c r="D3003" i="32" s="1"/>
  <c r="D3004" i="32" s="1"/>
  <c r="D3005" i="32" s="1"/>
  <c r="D3006" i="32" s="1"/>
  <c r="D3007" i="32" s="1"/>
  <c r="D3008" i="32" s="1"/>
  <c r="D3009" i="32" s="1"/>
  <c r="D3010" i="32" s="1"/>
  <c r="D3011" i="32" s="1"/>
  <c r="D3012" i="32" s="1"/>
  <c r="D3013" i="32" s="1"/>
  <c r="D3014" i="32" s="1"/>
  <c r="D3015" i="32" s="1"/>
  <c r="D3016" i="32" s="1"/>
  <c r="D3017" i="32" s="1"/>
  <c r="D3018" i="32" s="1"/>
  <c r="D3019" i="32" s="1"/>
  <c r="D3020" i="32" s="1"/>
  <c r="D3021" i="32" s="1"/>
  <c r="D3022" i="32" s="1"/>
  <c r="D3023" i="32" s="1"/>
  <c r="D3024" i="32" s="1"/>
  <c r="D3025" i="32" s="1"/>
  <c r="D3026" i="32" s="1"/>
  <c r="D3027" i="32" s="1"/>
  <c r="D3028" i="32" s="1"/>
  <c r="D3029" i="32" s="1"/>
  <c r="D3030" i="32" s="1"/>
  <c r="D3031" i="32" s="1"/>
  <c r="D3032" i="32" s="1"/>
  <c r="D3033" i="32" s="1"/>
  <c r="D3034" i="32" s="1"/>
  <c r="D3035" i="32" s="1"/>
  <c r="D3036" i="32" s="1"/>
  <c r="D3037" i="32" s="1"/>
  <c r="D3038" i="32" s="1"/>
  <c r="D3039" i="32" s="1"/>
  <c r="D3040" i="32" s="1"/>
  <c r="D3041" i="32" s="1"/>
  <c r="D3042" i="32" s="1"/>
  <c r="D3043" i="32" s="1"/>
  <c r="D3044" i="32" s="1"/>
  <c r="D3045" i="32" s="1"/>
  <c r="D3046" i="32" s="1"/>
  <c r="D3047" i="32" s="1"/>
  <c r="D3048" i="32" s="1"/>
  <c r="D3049" i="32" s="1"/>
  <c r="D3050" i="32" s="1"/>
  <c r="D3051" i="32" s="1"/>
  <c r="D3052" i="32" s="1"/>
  <c r="D3053" i="32" s="1"/>
  <c r="D3054" i="32" s="1"/>
  <c r="D3055" i="32" s="1"/>
  <c r="D3056" i="32" s="1"/>
  <c r="D3057" i="32" s="1"/>
  <c r="D3058" i="32" s="1"/>
  <c r="D3059" i="32" s="1"/>
  <c r="D3060" i="32" s="1"/>
  <c r="D3061" i="32" s="1"/>
  <c r="D3062" i="32" s="1"/>
  <c r="D3063" i="32" s="1"/>
  <c r="D3064" i="32" s="1"/>
  <c r="D3065" i="32" s="1"/>
  <c r="D3066" i="32" s="1"/>
  <c r="D3067" i="32" s="1"/>
  <c r="D3068" i="32" s="1"/>
  <c r="D3069" i="32" s="1"/>
  <c r="D3070" i="32" s="1"/>
  <c r="D3071" i="32" s="1"/>
  <c r="D3072" i="32" s="1"/>
  <c r="D3073" i="32" s="1"/>
  <c r="D3074" i="32" s="1"/>
  <c r="D3075" i="32" s="1"/>
  <c r="D3076" i="32" s="1"/>
  <c r="D3077" i="32" s="1"/>
  <c r="D3078" i="32" s="1"/>
  <c r="D3079" i="32" s="1"/>
  <c r="D3080" i="32" s="1"/>
  <c r="D3081" i="32" s="1"/>
  <c r="D3082" i="32" s="1"/>
  <c r="D3083" i="32" s="1"/>
  <c r="D3084" i="32" s="1"/>
  <c r="D3085" i="32" s="1"/>
  <c r="D3086" i="32" s="1"/>
  <c r="D3087" i="32" s="1"/>
  <c r="D3088" i="32" s="1"/>
  <c r="D3089" i="32" s="1"/>
  <c r="D3090" i="32" s="1"/>
  <c r="D3091" i="32" s="1"/>
  <c r="D3092" i="32" s="1"/>
  <c r="D3093" i="32" s="1"/>
  <c r="D3094" i="32" s="1"/>
  <c r="D3095" i="32" s="1"/>
  <c r="D3096" i="32" s="1"/>
  <c r="D3097" i="32" s="1"/>
  <c r="D3098" i="32" s="1"/>
  <c r="D3099" i="32" s="1"/>
  <c r="D3100" i="32" s="1"/>
  <c r="D3101" i="32" s="1"/>
  <c r="D3102" i="32" s="1"/>
  <c r="D3103" i="32" s="1"/>
  <c r="D3104" i="32" s="1"/>
  <c r="D3105" i="32" s="1"/>
  <c r="D3106" i="32" s="1"/>
  <c r="D3107" i="32" s="1"/>
  <c r="D3108" i="32" s="1"/>
  <c r="D3109" i="32" s="1"/>
  <c r="D3110" i="32" s="1"/>
  <c r="D3111" i="32" s="1"/>
  <c r="D3112" i="32" s="1"/>
  <c r="D3113" i="32" s="1"/>
  <c r="D3114" i="32" s="1"/>
  <c r="D3115" i="32" s="1"/>
  <c r="D3116" i="32" s="1"/>
  <c r="D3117" i="32" s="1"/>
  <c r="D3118" i="32" s="1"/>
  <c r="D3119" i="32" s="1"/>
  <c r="D3120" i="32" s="1"/>
  <c r="D3121" i="32" s="1"/>
  <c r="D3122" i="32" s="1"/>
  <c r="D3123" i="32" s="1"/>
  <c r="D3124" i="32" s="1"/>
  <c r="D3125" i="32" s="1"/>
  <c r="D3126" i="32" s="1"/>
  <c r="D3127" i="32" s="1"/>
  <c r="D3128" i="32" s="1"/>
  <c r="D3129" i="32" s="1"/>
  <c r="D3130" i="32" s="1"/>
  <c r="D3131" i="32" s="1"/>
  <c r="D3132" i="32" s="1"/>
  <c r="D1832" i="32"/>
  <c r="D1833" i="32" s="1"/>
  <c r="D1834" i="32" s="1"/>
  <c r="D1835" i="32" s="1"/>
  <c r="D1836" i="32" s="1"/>
  <c r="D1837" i="32" s="1"/>
  <c r="D1838" i="32" s="1"/>
  <c r="D1839" i="32" s="1"/>
  <c r="D7843" i="32"/>
  <c r="D7844" i="32" s="1"/>
  <c r="D7845" i="32" s="1"/>
  <c r="D7846" i="32" s="1"/>
  <c r="D7847" i="32" s="1"/>
  <c r="D7848" i="32" s="1"/>
  <c r="D7849" i="32" s="1"/>
  <c r="D7850" i="32" s="1"/>
  <c r="D7851" i="32" s="1"/>
  <c r="D7852" i="32" s="1"/>
  <c r="D7853" i="32" s="1"/>
  <c r="D7854" i="32" s="1"/>
  <c r="D7855" i="32" s="1"/>
  <c r="D7856" i="32" s="1"/>
  <c r="D7857" i="32" s="1"/>
  <c r="D7858" i="32" s="1"/>
  <c r="D7859" i="32" s="1"/>
  <c r="D7860" i="32" s="1"/>
  <c r="D7861" i="32" s="1"/>
  <c r="D7862" i="32" s="1"/>
  <c r="D7863" i="32" s="1"/>
  <c r="D7864" i="32" s="1"/>
  <c r="D7865" i="32" s="1"/>
  <c r="D7866" i="32" s="1"/>
  <c r="D7867" i="32" s="1"/>
  <c r="D7868" i="32" s="1"/>
  <c r="D7869" i="32" s="1"/>
  <c r="D7870" i="32" s="1"/>
  <c r="D7871" i="32" s="1"/>
  <c r="D7872" i="32" s="1"/>
  <c r="D7873" i="32" s="1"/>
  <c r="D7874" i="32" s="1"/>
  <c r="D7875" i="32" s="1"/>
  <c r="D7876" i="32" s="1"/>
  <c r="D7877" i="32" s="1"/>
  <c r="D7878" i="32" s="1"/>
  <c r="D7879" i="32" s="1"/>
  <c r="D7880" i="32" s="1"/>
  <c r="D7881" i="32" s="1"/>
  <c r="D7882" i="32" s="1"/>
  <c r="D7883" i="32" s="1"/>
  <c r="D7884" i="32" s="1"/>
  <c r="D7885" i="32" s="1"/>
  <c r="D7886" i="32" s="1"/>
  <c r="D7887" i="32" s="1"/>
  <c r="D7888" i="32" s="1"/>
  <c r="D7889" i="32" s="1"/>
  <c r="D7890" i="32" s="1"/>
  <c r="D7891" i="32" s="1"/>
  <c r="D7892" i="32" s="1"/>
  <c r="D7893" i="32" s="1"/>
  <c r="D7894" i="32" s="1"/>
  <c r="D7895" i="32" s="1"/>
  <c r="D7896" i="32" s="1"/>
  <c r="D7897" i="32" s="1"/>
  <c r="D7898" i="32" s="1"/>
  <c r="D7899" i="32" s="1"/>
  <c r="D7900" i="32" s="1"/>
  <c r="D7901" i="32" s="1"/>
  <c r="D7902" i="32" s="1"/>
  <c r="D7903" i="32" s="1"/>
  <c r="D7904" i="32" s="1"/>
  <c r="D7905" i="32" s="1"/>
  <c r="D7906" i="32" s="1"/>
  <c r="D7907" i="32" s="1"/>
  <c r="D7908" i="32" s="1"/>
  <c r="D7909" i="32" s="1"/>
  <c r="D7910" i="32" s="1"/>
  <c r="D7911" i="32" s="1"/>
  <c r="D7912" i="32" s="1"/>
  <c r="D7913" i="32" s="1"/>
  <c r="D7914" i="32" s="1"/>
  <c r="D7915" i="32" s="1"/>
  <c r="D7916" i="32" s="1"/>
  <c r="D7917" i="32" s="1"/>
  <c r="D7918" i="32" s="1"/>
  <c r="D7919" i="32" s="1"/>
  <c r="D7920" i="32" s="1"/>
  <c r="D7921" i="32" s="1"/>
  <c r="D7922" i="32" s="1"/>
  <c r="D7923" i="32" s="1"/>
  <c r="D7924" i="32" s="1"/>
  <c r="D7925" i="32" s="1"/>
  <c r="D7926" i="32" s="1"/>
  <c r="D7927" i="32" s="1"/>
  <c r="D7928" i="32" s="1"/>
  <c r="D7929" i="32" s="1"/>
  <c r="D7930" i="32" s="1"/>
  <c r="D7931" i="32" s="1"/>
  <c r="D7932" i="32" s="1"/>
  <c r="D7933" i="32" s="1"/>
  <c r="D7934" i="32" s="1"/>
  <c r="D7935" i="32" s="1"/>
  <c r="D7936" i="32" s="1"/>
  <c r="D7937" i="32" s="1"/>
  <c r="D7938" i="32" s="1"/>
  <c r="D7939" i="32" s="1"/>
  <c r="D7940" i="32" s="1"/>
  <c r="D7941" i="32" s="1"/>
  <c r="D7942" i="32" s="1"/>
  <c r="D7943" i="32" s="1"/>
  <c r="D7944" i="32" s="1"/>
  <c r="D7945" i="32" s="1"/>
  <c r="D7946" i="32" s="1"/>
  <c r="D7947" i="32" s="1"/>
  <c r="D7948" i="32" s="1"/>
  <c r="D7949" i="32" s="1"/>
  <c r="D7950" i="32" s="1"/>
  <c r="D7951" i="32" s="1"/>
  <c r="D7952" i="32" s="1"/>
  <c r="D7953" i="32" s="1"/>
  <c r="D7954" i="32" s="1"/>
  <c r="D7955" i="32" s="1"/>
  <c r="D7956" i="32" s="1"/>
  <c r="D7957" i="32" s="1"/>
  <c r="D7958" i="32" s="1"/>
  <c r="D7959" i="32" s="1"/>
  <c r="D7960" i="32" s="1"/>
  <c r="D7961" i="32" s="1"/>
  <c r="D7962" i="32" s="1"/>
  <c r="D7963" i="32" s="1"/>
  <c r="D7964" i="32" s="1"/>
  <c r="D7965" i="32" s="1"/>
  <c r="D7966" i="32" s="1"/>
  <c r="D7967" i="32" s="1"/>
  <c r="D7968" i="32" s="1"/>
  <c r="D7969" i="32" s="1"/>
  <c r="D7970" i="32" s="1"/>
  <c r="D7971" i="32" s="1"/>
  <c r="D7972" i="32" s="1"/>
  <c r="D7973" i="32" s="1"/>
  <c r="D7974" i="32" s="1"/>
  <c r="D7975" i="32" s="1"/>
  <c r="D7976" i="32" s="1"/>
  <c r="D7977" i="32" s="1"/>
  <c r="D7978" i="32" s="1"/>
  <c r="D7979" i="32" s="1"/>
  <c r="D7980" i="32" s="1"/>
  <c r="D7981" i="32" s="1"/>
  <c r="D7982" i="32" s="1"/>
  <c r="D7983" i="32" s="1"/>
  <c r="D7984" i="32" s="1"/>
  <c r="D7985" i="32" s="1"/>
  <c r="D7986" i="32" s="1"/>
  <c r="D7987" i="32" s="1"/>
  <c r="D7988" i="32" s="1"/>
  <c r="D7989" i="32" s="1"/>
  <c r="D7990" i="32" s="1"/>
  <c r="D7991" i="32" s="1"/>
  <c r="D7992" i="32" s="1"/>
  <c r="D7993" i="32" s="1"/>
  <c r="D7994" i="32" s="1"/>
  <c r="D7995" i="32" s="1"/>
  <c r="D7996" i="32" s="1"/>
  <c r="D7997" i="32" s="1"/>
  <c r="D7998" i="32" s="1"/>
  <c r="D7999" i="32" s="1"/>
  <c r="D8000" i="32" s="1"/>
  <c r="D8001" i="32" s="1"/>
  <c r="D8002" i="32" s="1"/>
  <c r="D8003" i="32" s="1"/>
  <c r="D8004" i="32" s="1"/>
  <c r="D8005" i="32" s="1"/>
  <c r="D8006" i="32" s="1"/>
  <c r="D8007" i="32" s="1"/>
  <c r="D8008" i="32" s="1"/>
  <c r="D8009" i="32" s="1"/>
  <c r="D8010" i="32" s="1"/>
  <c r="D8011" i="32" s="1"/>
  <c r="D8012" i="32" s="1"/>
  <c r="D8013" i="32" s="1"/>
  <c r="D8014" i="32" s="1"/>
  <c r="D8015" i="32" s="1"/>
  <c r="D8016" i="32" s="1"/>
  <c r="D8017" i="32" s="1"/>
  <c r="D8018" i="32" s="1"/>
  <c r="D8019" i="32" s="1"/>
  <c r="D8020" i="32" s="1"/>
  <c r="D8021" i="32" s="1"/>
  <c r="D8022" i="32" s="1"/>
  <c r="D8023" i="32" s="1"/>
  <c r="D8024" i="32" s="1"/>
  <c r="D8025" i="32" s="1"/>
  <c r="D8026" i="32" s="1"/>
  <c r="D8027" i="32" s="1"/>
  <c r="D8028" i="32" s="1"/>
  <c r="D8029" i="32" s="1"/>
  <c r="D8030" i="32" s="1"/>
  <c r="D8031" i="32" s="1"/>
  <c r="D8032" i="32" s="1"/>
  <c r="D8033" i="32" s="1"/>
  <c r="D8034" i="32" s="1"/>
  <c r="D8035" i="32" s="1"/>
  <c r="D8036" i="32" s="1"/>
  <c r="D8037" i="32" s="1"/>
  <c r="D8038" i="32" s="1"/>
  <c r="D8039" i="32" s="1"/>
  <c r="D8040" i="32" s="1"/>
  <c r="D8041" i="32" s="1"/>
  <c r="D8042" i="32" s="1"/>
  <c r="D8043" i="32" s="1"/>
  <c r="D8044" i="32" s="1"/>
  <c r="D8045" i="32" s="1"/>
  <c r="D8046" i="32" s="1"/>
  <c r="D8047" i="32" s="1"/>
  <c r="D8048" i="32" s="1"/>
  <c r="D8049" i="32" s="1"/>
  <c r="D8050" i="32" s="1"/>
  <c r="D8051" i="32" s="1"/>
  <c r="D8052" i="32" s="1"/>
  <c r="D8053" i="32" s="1"/>
  <c r="D8054" i="32" s="1"/>
  <c r="D8055" i="32" s="1"/>
  <c r="D8056" i="32" s="1"/>
  <c r="D8057" i="32" s="1"/>
  <c r="D8058" i="32" s="1"/>
  <c r="D8059" i="32" s="1"/>
  <c r="D8060" i="32" s="1"/>
  <c r="D8061" i="32" s="1"/>
  <c r="D8062" i="32" s="1"/>
  <c r="D8063" i="32" s="1"/>
  <c r="D8064" i="32" s="1"/>
  <c r="D8065" i="32" s="1"/>
  <c r="D8066" i="32" s="1"/>
  <c r="D8067" i="32" s="1"/>
  <c r="D8068" i="32" s="1"/>
  <c r="D8069" i="32" s="1"/>
  <c r="D8070" i="32" s="1"/>
  <c r="D8071" i="32" s="1"/>
  <c r="D8072" i="32" s="1"/>
  <c r="D8073" i="32" s="1"/>
  <c r="D8074" i="32" s="1"/>
  <c r="D8075" i="32" s="1"/>
  <c r="D8076" i="32" s="1"/>
  <c r="D8077" i="32" s="1"/>
  <c r="D8078" i="32" s="1"/>
  <c r="D8079" i="32" s="1"/>
  <c r="D8080" i="32" s="1"/>
  <c r="D8081" i="32" s="1"/>
  <c r="D8082" i="32" s="1"/>
  <c r="D8083" i="32" s="1"/>
  <c r="D8084" i="32" s="1"/>
  <c r="D8085" i="32" s="1"/>
  <c r="D8086" i="32" s="1"/>
  <c r="D8087" i="32" s="1"/>
  <c r="D8088" i="32" s="1"/>
  <c r="D8089" i="32" s="1"/>
  <c r="D8090" i="32" s="1"/>
  <c r="D1831" i="32"/>
  <c r="D1830" i="32"/>
  <c r="D1580" i="32"/>
  <c r="D1581" i="32" s="1"/>
  <c r="D1582" i="32" s="1"/>
  <c r="D1583" i="32" s="1"/>
  <c r="D1584" i="32" s="1"/>
  <c r="D1585" i="32" s="1"/>
  <c r="D1586" i="32" s="1"/>
  <c r="D1587" i="32" s="1"/>
  <c r="D1588" i="32" s="1"/>
  <c r="D1589" i="32" s="1"/>
  <c r="D1590" i="32" s="1"/>
  <c r="D1591" i="32" s="1"/>
  <c r="D1592" i="32" s="1"/>
  <c r="D1593" i="32" s="1"/>
  <c r="D1594" i="32" s="1"/>
  <c r="D1595" i="32" s="1"/>
  <c r="D1596" i="32" s="1"/>
  <c r="D1597" i="32" s="1"/>
  <c r="D1598" i="32" s="1"/>
  <c r="D1599" i="32" s="1"/>
  <c r="D1600" i="32" s="1"/>
  <c r="D1601" i="32" s="1"/>
  <c r="D1602" i="32" s="1"/>
  <c r="D1603" i="32" s="1"/>
  <c r="D1604" i="32" s="1"/>
  <c r="D1605" i="32" s="1"/>
  <c r="D1606" i="32" s="1"/>
  <c r="D1607" i="32" s="1"/>
  <c r="D1608" i="32" s="1"/>
  <c r="D1609" i="32" s="1"/>
  <c r="D1610" i="32" s="1"/>
  <c r="D1611" i="32" s="1"/>
  <c r="D1612" i="32" s="1"/>
  <c r="D1613" i="32" s="1"/>
  <c r="D1614" i="32" s="1"/>
  <c r="D1615" i="32" s="1"/>
  <c r="D1616" i="32" s="1"/>
  <c r="D1617" i="32" s="1"/>
  <c r="D1618" i="32" s="1"/>
  <c r="D1619" i="32" s="1"/>
  <c r="D1620" i="32" s="1"/>
  <c r="D1621" i="32" s="1"/>
  <c r="D1622" i="32" s="1"/>
  <c r="D1623" i="32" s="1"/>
  <c r="D1624" i="32" s="1"/>
  <c r="D1625" i="32" s="1"/>
  <c r="D1626" i="32" s="1"/>
  <c r="D1627" i="32" s="1"/>
  <c r="D1628" i="32" s="1"/>
  <c r="D1629" i="32" s="1"/>
  <c r="D1630" i="32" s="1"/>
  <c r="D1631" i="32" s="1"/>
  <c r="D1632" i="32" s="1"/>
  <c r="D1633" i="32" s="1"/>
  <c r="D1634" i="32" s="1"/>
  <c r="D1635" i="32" s="1"/>
  <c r="D1636" i="32" s="1"/>
  <c r="D1637" i="32" s="1"/>
  <c r="D1638" i="32" s="1"/>
  <c r="D1639" i="32" s="1"/>
  <c r="D1640" i="32" s="1"/>
  <c r="D1641" i="32" s="1"/>
  <c r="D1642" i="32" s="1"/>
  <c r="D1643" i="32" s="1"/>
  <c r="D1644" i="32" s="1"/>
  <c r="D1645" i="32" s="1"/>
  <c r="D1646" i="32" s="1"/>
  <c r="D1647" i="32" s="1"/>
  <c r="D1648" i="32" s="1"/>
  <c r="D1649" i="32" s="1"/>
  <c r="D1650" i="32" s="1"/>
  <c r="D1651" i="32" s="1"/>
  <c r="D1652" i="32" s="1"/>
  <c r="D1653" i="32" s="1"/>
  <c r="D1654" i="32" s="1"/>
  <c r="D1655" i="32" s="1"/>
  <c r="D1656" i="32" s="1"/>
  <c r="D1657" i="32" s="1"/>
  <c r="D1658" i="32" s="1"/>
  <c r="D1659" i="32" s="1"/>
  <c r="D1660" i="32" s="1"/>
  <c r="D1661" i="32" s="1"/>
  <c r="D1662" i="32" s="1"/>
  <c r="D1663" i="32" s="1"/>
  <c r="D1664" i="32" s="1"/>
  <c r="D1665" i="32" s="1"/>
  <c r="D1666" i="32" s="1"/>
  <c r="D1667" i="32" s="1"/>
  <c r="D1668" i="32" s="1"/>
  <c r="D1669" i="32" s="1"/>
  <c r="D1670" i="32" s="1"/>
  <c r="D1671" i="32" s="1"/>
  <c r="D1672" i="32" s="1"/>
  <c r="D1673" i="32" s="1"/>
  <c r="D1674" i="32" s="1"/>
  <c r="D1675" i="32" s="1"/>
  <c r="D1676" i="32" s="1"/>
  <c r="D1677" i="32" s="1"/>
  <c r="D1678" i="32" s="1"/>
  <c r="D1679" i="32" s="1"/>
  <c r="D1680" i="32" s="1"/>
  <c r="D1681" i="32" s="1"/>
  <c r="D1682" i="32" s="1"/>
  <c r="D1683" i="32" s="1"/>
  <c r="D1684" i="32" s="1"/>
  <c r="D1685" i="32" s="1"/>
  <c r="D1686" i="32" s="1"/>
  <c r="D1687" i="32" s="1"/>
  <c r="D1688" i="32" s="1"/>
  <c r="D1689" i="32" s="1"/>
  <c r="D1690" i="32" s="1"/>
  <c r="D1691" i="32" s="1"/>
  <c r="D1692" i="32" s="1"/>
  <c r="D1693" i="32" s="1"/>
  <c r="D1694" i="32" s="1"/>
  <c r="D1695" i="32" s="1"/>
  <c r="D1696" i="32" s="1"/>
  <c r="D1697" i="32" s="1"/>
  <c r="D1698" i="32" s="1"/>
  <c r="D1699" i="32" s="1"/>
  <c r="D1700" i="32" s="1"/>
  <c r="D1701" i="32" s="1"/>
  <c r="D1702" i="32" s="1"/>
  <c r="D1703" i="32" s="1"/>
  <c r="D1704" i="32" s="1"/>
  <c r="D1705" i="32" s="1"/>
  <c r="D1706" i="32" s="1"/>
  <c r="D1707" i="32" s="1"/>
  <c r="D1708" i="32" s="1"/>
  <c r="D1709" i="32" s="1"/>
  <c r="D1710" i="32" s="1"/>
  <c r="D1711" i="32" s="1"/>
  <c r="D1712" i="32" s="1"/>
  <c r="D1713" i="32" s="1"/>
  <c r="D1714" i="32" s="1"/>
  <c r="D1715" i="32" s="1"/>
  <c r="D1716" i="32" s="1"/>
  <c r="D1717" i="32" s="1"/>
  <c r="D1718" i="32" s="1"/>
  <c r="D1719" i="32" s="1"/>
  <c r="D1720" i="32" s="1"/>
  <c r="D1721" i="32" s="1"/>
  <c r="D1722" i="32" s="1"/>
  <c r="D1723" i="32" s="1"/>
  <c r="D1724" i="32" s="1"/>
  <c r="D1725" i="32" s="1"/>
  <c r="D1726" i="32" s="1"/>
  <c r="D1727" i="32" s="1"/>
  <c r="D1728" i="32" s="1"/>
  <c r="D1729" i="32" s="1"/>
  <c r="D1730" i="32" s="1"/>
  <c r="D1731" i="32" s="1"/>
  <c r="D1732" i="32" s="1"/>
  <c r="D1733" i="32" s="1"/>
  <c r="D1734" i="32" s="1"/>
  <c r="D1735" i="32" s="1"/>
  <c r="D1736" i="32" s="1"/>
  <c r="D1737" i="32" s="1"/>
  <c r="D1738" i="32" s="1"/>
  <c r="D1739" i="32" s="1"/>
  <c r="D1740" i="32" s="1"/>
  <c r="D1741" i="32" s="1"/>
  <c r="D1742" i="32" s="1"/>
  <c r="D1743" i="32" s="1"/>
  <c r="D1744" i="32" s="1"/>
  <c r="D1745" i="32" s="1"/>
  <c r="D1746" i="32" s="1"/>
  <c r="D1747" i="32" s="1"/>
  <c r="D1748" i="32" s="1"/>
  <c r="D1749" i="32" s="1"/>
  <c r="D1750" i="32" s="1"/>
  <c r="D1751" i="32" s="1"/>
  <c r="D1752" i="32" s="1"/>
  <c r="D1753" i="32" s="1"/>
  <c r="D1754" i="32" s="1"/>
  <c r="D1755" i="32" s="1"/>
  <c r="D1756" i="32" s="1"/>
  <c r="D1757" i="32" s="1"/>
  <c r="D1758" i="32" s="1"/>
  <c r="D1759" i="32" s="1"/>
  <c r="D1760" i="32" s="1"/>
  <c r="D1761" i="32" s="1"/>
  <c r="D1762" i="32" s="1"/>
  <c r="D1763" i="32" s="1"/>
  <c r="D1764" i="32" s="1"/>
  <c r="D1765" i="32" s="1"/>
  <c r="D1766" i="32" s="1"/>
  <c r="D1767" i="32" s="1"/>
  <c r="D1768" i="32" s="1"/>
  <c r="D1769" i="32" s="1"/>
  <c r="D1770" i="32" s="1"/>
  <c r="D1771" i="32" s="1"/>
  <c r="D1772" i="32" s="1"/>
  <c r="D1773" i="32" s="1"/>
  <c r="D1774" i="32" s="1"/>
  <c r="D1775" i="32" s="1"/>
  <c r="D1776" i="32" s="1"/>
  <c r="D1777" i="32" s="1"/>
  <c r="D1778" i="32" s="1"/>
  <c r="D1779" i="32" s="1"/>
  <c r="D1780" i="32" s="1"/>
  <c r="D1781" i="32" s="1"/>
  <c r="D1782" i="32" s="1"/>
  <c r="D1783" i="32" s="1"/>
  <c r="D1784" i="32" s="1"/>
  <c r="D1785" i="32" s="1"/>
  <c r="D1786" i="32" s="1"/>
  <c r="D1787" i="32" s="1"/>
  <c r="D1788" i="32" s="1"/>
  <c r="D1789" i="32" s="1"/>
  <c r="D1790" i="32" s="1"/>
  <c r="D1791" i="32" s="1"/>
  <c r="D1792" i="32" s="1"/>
  <c r="D1793" i="32" s="1"/>
  <c r="D1794" i="32" s="1"/>
  <c r="D1795" i="32" s="1"/>
  <c r="D1796" i="32" s="1"/>
  <c r="D1797" i="32" s="1"/>
  <c r="D1798" i="32" s="1"/>
  <c r="D1799" i="32" s="1"/>
  <c r="D1800" i="32" s="1"/>
  <c r="D1801" i="32" s="1"/>
  <c r="D1802" i="32" s="1"/>
  <c r="D1803" i="32" s="1"/>
  <c r="D1804" i="32" s="1"/>
  <c r="D1805" i="32" s="1"/>
  <c r="D1806" i="32" s="1"/>
  <c r="D1807" i="32" s="1"/>
  <c r="D1808" i="32" s="1"/>
  <c r="D1809" i="32" s="1"/>
  <c r="D1810" i="32" s="1"/>
  <c r="D1811" i="32" s="1"/>
  <c r="D1812" i="32" s="1"/>
  <c r="D1813" i="32" s="1"/>
  <c r="D1814" i="32" s="1"/>
  <c r="D1815" i="32" s="1"/>
  <c r="D1816" i="32" s="1"/>
  <c r="D1817" i="32" s="1"/>
  <c r="D1818" i="32" s="1"/>
  <c r="D1819" i="32" s="1"/>
  <c r="D1820" i="32" s="1"/>
  <c r="D1821" i="32" s="1"/>
  <c r="D1822" i="32" s="1"/>
  <c r="D1823" i="32" s="1"/>
  <c r="D1824" i="32" s="1"/>
  <c r="D1825" i="32" s="1"/>
  <c r="D1826" i="32" s="1"/>
  <c r="D1827" i="32" s="1"/>
  <c r="D1828" i="32" s="1"/>
  <c r="D1054" i="32"/>
  <c r="D1055" i="32" s="1"/>
  <c r="D1056" i="32" s="1"/>
  <c r="D1057" i="32" s="1"/>
  <c r="D1058" i="32" s="1"/>
  <c r="D1059" i="32" s="1"/>
  <c r="D1060" i="32" s="1"/>
  <c r="D1061" i="32" s="1"/>
  <c r="D1062" i="32" s="1"/>
  <c r="D1063" i="32" s="1"/>
  <c r="D1064" i="32" s="1"/>
  <c r="D1065" i="32" s="1"/>
  <c r="D1066" i="32" s="1"/>
  <c r="D1067" i="32" s="1"/>
  <c r="D1068" i="32" s="1"/>
  <c r="D1069" i="32" s="1"/>
  <c r="D1070" i="32" s="1"/>
  <c r="D1071" i="32" s="1"/>
  <c r="D1072" i="32" s="1"/>
  <c r="D1073" i="32" s="1"/>
  <c r="D1074" i="32" s="1"/>
  <c r="D1075" i="32" s="1"/>
  <c r="D1076" i="32" s="1"/>
  <c r="D1077" i="32" s="1"/>
  <c r="D1078" i="32" s="1"/>
  <c r="D1079" i="32" s="1"/>
  <c r="D1080" i="32" s="1"/>
  <c r="D1081" i="32" s="1"/>
  <c r="D1082" i="32" s="1"/>
  <c r="D1083" i="32" s="1"/>
  <c r="D1084" i="32" s="1"/>
  <c r="D1085" i="32" s="1"/>
  <c r="D1086" i="32" s="1"/>
  <c r="D1087" i="32" s="1"/>
  <c r="D1088" i="32" s="1"/>
  <c r="D1089" i="32" s="1"/>
  <c r="D1090" i="32" s="1"/>
  <c r="D1091" i="32" s="1"/>
  <c r="D1092" i="32" s="1"/>
  <c r="D1093" i="32" s="1"/>
  <c r="D1094" i="32" s="1"/>
  <c r="D1095" i="32" s="1"/>
  <c r="D1096" i="32" s="1"/>
  <c r="D1097" i="32" s="1"/>
  <c r="D1098" i="32" s="1"/>
  <c r="D1099" i="32" s="1"/>
  <c r="D1100" i="32" s="1"/>
  <c r="D1101" i="32" s="1"/>
  <c r="D1102" i="32" s="1"/>
  <c r="D1103" i="32" s="1"/>
  <c r="D1104" i="32" s="1"/>
  <c r="D1105" i="32" s="1"/>
  <c r="D1106" i="32" s="1"/>
  <c r="D1107" i="32" s="1"/>
  <c r="D1108" i="32" s="1"/>
  <c r="D1109" i="32" s="1"/>
  <c r="D1110" i="32" s="1"/>
  <c r="D1111" i="32" s="1"/>
  <c r="D1112" i="32" s="1"/>
  <c r="D1113" i="32" s="1"/>
  <c r="D1114" i="32" s="1"/>
  <c r="D1115" i="32" s="1"/>
  <c r="D1116" i="32" s="1"/>
  <c r="D1117" i="32" s="1"/>
  <c r="D1118" i="32" s="1"/>
  <c r="D1119" i="32" s="1"/>
  <c r="D1120" i="32" s="1"/>
  <c r="D1121" i="32" s="1"/>
  <c r="D1122" i="32" s="1"/>
  <c r="D1123" i="32" s="1"/>
  <c r="D1124" i="32" s="1"/>
  <c r="D1125" i="32" s="1"/>
  <c r="D1126" i="32" s="1"/>
  <c r="D1127" i="32" s="1"/>
  <c r="D1128" i="32" s="1"/>
  <c r="D1129" i="32" s="1"/>
  <c r="D1130" i="32" s="1"/>
  <c r="D1131" i="32" s="1"/>
  <c r="D1132" i="32" s="1"/>
  <c r="D1133" i="32" s="1"/>
  <c r="D1134" i="32" s="1"/>
  <c r="D1135" i="32" s="1"/>
  <c r="D1136" i="32" s="1"/>
  <c r="D1137" i="32" s="1"/>
  <c r="D1138" i="32" s="1"/>
  <c r="D1139" i="32" s="1"/>
  <c r="D1140" i="32" s="1"/>
  <c r="D1141" i="32" s="1"/>
  <c r="D1142" i="32" s="1"/>
  <c r="D1143" i="32" s="1"/>
  <c r="D1144" i="32" s="1"/>
  <c r="D1145" i="32" s="1"/>
  <c r="D1146" i="32" s="1"/>
  <c r="D1147" i="32" s="1"/>
  <c r="D1148" i="32" s="1"/>
  <c r="D1149" i="32" s="1"/>
  <c r="D1150" i="32" s="1"/>
  <c r="D1151" i="32" s="1"/>
  <c r="D1152" i="32" s="1"/>
  <c r="D1153" i="32" s="1"/>
  <c r="D1154" i="32" s="1"/>
  <c r="D1155" i="32" s="1"/>
  <c r="D1156" i="32" s="1"/>
  <c r="D1157" i="32" s="1"/>
  <c r="D1158" i="32" s="1"/>
  <c r="D1159" i="32" s="1"/>
  <c r="D1160" i="32" s="1"/>
  <c r="D1161" i="32" s="1"/>
  <c r="D1162" i="32" s="1"/>
  <c r="D1163" i="32" s="1"/>
  <c r="D1164" i="32" s="1"/>
  <c r="D1165" i="32" s="1"/>
  <c r="D1166" i="32" s="1"/>
  <c r="D1167" i="32" s="1"/>
  <c r="D1168" i="32" s="1"/>
  <c r="D1169" i="32" s="1"/>
  <c r="D1170" i="32" s="1"/>
  <c r="D1171" i="32" s="1"/>
  <c r="D1172" i="32" s="1"/>
  <c r="D1173" i="32" s="1"/>
  <c r="D1174" i="32" s="1"/>
  <c r="D1175" i="32" s="1"/>
  <c r="D1176" i="32" s="1"/>
  <c r="D1177" i="32" s="1"/>
  <c r="D1178" i="32" s="1"/>
  <c r="D1179" i="32" s="1"/>
  <c r="D1180" i="32" s="1"/>
  <c r="D1181" i="32" s="1"/>
  <c r="D1182" i="32" s="1"/>
  <c r="D1183" i="32" s="1"/>
  <c r="D1184" i="32" s="1"/>
  <c r="D1185" i="32" s="1"/>
  <c r="D1186" i="32" s="1"/>
  <c r="D1187" i="32" s="1"/>
  <c r="D1188" i="32" s="1"/>
  <c r="D1189" i="32" s="1"/>
  <c r="D1190" i="32" s="1"/>
  <c r="D1191" i="32" s="1"/>
  <c r="D1192" i="32" s="1"/>
  <c r="D1193" i="32" s="1"/>
  <c r="D1194" i="32" s="1"/>
  <c r="D1195" i="32" s="1"/>
  <c r="D1196" i="32" s="1"/>
  <c r="D1197" i="32" s="1"/>
  <c r="D1198" i="32" s="1"/>
  <c r="D1199" i="32" s="1"/>
  <c r="D1200" i="32" s="1"/>
  <c r="D1201" i="32" s="1"/>
  <c r="D1202" i="32" s="1"/>
  <c r="D1203" i="32" s="1"/>
  <c r="D1204" i="32" s="1"/>
  <c r="D1205" i="32" s="1"/>
  <c r="D1206" i="32" s="1"/>
  <c r="D1207" i="32" s="1"/>
  <c r="D1208" i="32" s="1"/>
  <c r="D1209" i="32" s="1"/>
  <c r="D1210" i="32" s="1"/>
  <c r="D1211" i="32" s="1"/>
  <c r="D1212" i="32" s="1"/>
  <c r="D1213" i="32" s="1"/>
  <c r="D1214" i="32" s="1"/>
  <c r="D1215" i="32" s="1"/>
  <c r="D1216" i="32" s="1"/>
  <c r="D1217" i="32" s="1"/>
  <c r="D1218" i="32" s="1"/>
  <c r="D1219" i="32" s="1"/>
  <c r="D1220" i="32" s="1"/>
  <c r="D1221" i="32" s="1"/>
  <c r="D1222" i="32" s="1"/>
  <c r="D1223" i="32" s="1"/>
  <c r="D1224" i="32" s="1"/>
  <c r="D1225" i="32" s="1"/>
  <c r="D1226" i="32" s="1"/>
  <c r="D1227" i="32" s="1"/>
  <c r="D1228" i="32" s="1"/>
  <c r="D1229" i="32" s="1"/>
  <c r="D1230" i="32" s="1"/>
  <c r="D1231" i="32" s="1"/>
  <c r="D1232" i="32" s="1"/>
  <c r="D1233" i="32" s="1"/>
  <c r="D1234" i="32" s="1"/>
  <c r="D1235" i="32" s="1"/>
  <c r="D1236" i="32" s="1"/>
  <c r="D1237" i="32" s="1"/>
  <c r="D1238" i="32" s="1"/>
  <c r="D1239" i="32" s="1"/>
  <c r="D1240" i="32" s="1"/>
  <c r="D1241" i="32" s="1"/>
  <c r="D1242" i="32" s="1"/>
  <c r="D1243" i="32" s="1"/>
  <c r="D1244" i="32" s="1"/>
  <c r="D1245" i="32" s="1"/>
  <c r="D1246" i="32" s="1"/>
  <c r="D1247" i="32" s="1"/>
  <c r="D1248" i="32" s="1"/>
  <c r="D1249" i="32" s="1"/>
  <c r="D1250" i="32" s="1"/>
  <c r="D1251" i="32" s="1"/>
  <c r="D1252" i="32" s="1"/>
  <c r="D1253" i="32" s="1"/>
  <c r="D1254" i="32" s="1"/>
  <c r="D1255" i="32" s="1"/>
  <c r="D1256" i="32" s="1"/>
  <c r="D1257" i="32" s="1"/>
  <c r="D1258" i="32" s="1"/>
  <c r="D1259" i="32" s="1"/>
  <c r="D1260" i="32" s="1"/>
  <c r="D1261" i="32" s="1"/>
  <c r="D1262" i="32" s="1"/>
  <c r="D1263" i="32" s="1"/>
  <c r="D1264" i="32" s="1"/>
  <c r="D1265" i="32" s="1"/>
  <c r="D1266" i="32" s="1"/>
  <c r="D1267" i="32" s="1"/>
  <c r="D1268" i="32" s="1"/>
  <c r="D1269" i="32" s="1"/>
  <c r="D1270" i="32" s="1"/>
  <c r="D1271" i="32" s="1"/>
  <c r="D1272" i="32" s="1"/>
  <c r="D1273" i="32" s="1"/>
  <c r="D1274" i="32" s="1"/>
  <c r="D1275" i="32" s="1"/>
  <c r="D1276" i="32" s="1"/>
  <c r="D1277" i="32" s="1"/>
  <c r="D1278" i="32" s="1"/>
  <c r="D1279" i="32" s="1"/>
  <c r="D1280" i="32" s="1"/>
  <c r="D1281" i="32" s="1"/>
  <c r="D1282" i="32" s="1"/>
  <c r="D1283" i="32" s="1"/>
  <c r="D1284" i="32" s="1"/>
  <c r="D1285" i="32" s="1"/>
  <c r="D1286" i="32" s="1"/>
  <c r="D1287" i="32" s="1"/>
  <c r="D1288" i="32" s="1"/>
  <c r="D1289" i="32" s="1"/>
  <c r="D1290" i="32" s="1"/>
  <c r="D1291" i="32" s="1"/>
  <c r="D1292" i="32" s="1"/>
  <c r="D1293" i="32" s="1"/>
  <c r="D1294" i="32" s="1"/>
  <c r="D1295" i="32" s="1"/>
  <c r="D1296" i="32" s="1"/>
  <c r="D1297" i="32" s="1"/>
  <c r="D1298" i="32" s="1"/>
  <c r="D1299" i="32" s="1"/>
  <c r="D1300" i="32" s="1"/>
  <c r="D1301" i="32" s="1"/>
  <c r="D1302" i="32" s="1"/>
  <c r="D1303" i="32" s="1"/>
  <c r="D1304" i="32" s="1"/>
  <c r="D1305" i="32" s="1"/>
  <c r="D1306" i="32" s="1"/>
  <c r="D8093" i="32"/>
  <c r="D8094" i="32" s="1"/>
  <c r="D8095" i="32" s="1"/>
  <c r="D8096" i="32" s="1"/>
  <c r="D8097" i="32" s="1"/>
  <c r="D8098" i="32" s="1"/>
  <c r="D8099" i="32" s="1"/>
  <c r="D8100" i="32" s="1"/>
  <c r="D8101" i="32" s="1"/>
  <c r="D8102" i="32" s="1"/>
  <c r="D8103" i="32" s="1"/>
  <c r="D8104" i="32" s="1"/>
  <c r="D8105" i="32" s="1"/>
  <c r="D8106" i="32" s="1"/>
  <c r="D8107" i="32" s="1"/>
  <c r="D8108" i="32" s="1"/>
  <c r="D8109" i="32" s="1"/>
  <c r="D8110" i="32" s="1"/>
  <c r="D8111" i="32" s="1"/>
  <c r="D8112" i="32" s="1"/>
  <c r="D8113" i="32" s="1"/>
  <c r="D8114" i="32" s="1"/>
  <c r="D8115" i="32" s="1"/>
  <c r="D8116" i="32" s="1"/>
  <c r="D8117" i="32" s="1"/>
  <c r="D8118" i="32" s="1"/>
  <c r="D8119" i="32" s="1"/>
  <c r="D8120" i="32" s="1"/>
  <c r="D8121" i="32" s="1"/>
  <c r="D8122" i="32" s="1"/>
  <c r="D8123" i="32" s="1"/>
  <c r="D8124" i="32" s="1"/>
  <c r="D8125" i="32" s="1"/>
  <c r="D8126" i="32" s="1"/>
  <c r="D8127" i="32" s="1"/>
  <c r="D8128" i="32" s="1"/>
  <c r="D8129" i="32" s="1"/>
  <c r="D8130" i="32" s="1"/>
  <c r="D8131" i="32" s="1"/>
  <c r="D8132" i="32" s="1"/>
  <c r="D8133" i="32" s="1"/>
  <c r="D8134" i="32" s="1"/>
  <c r="D8135" i="32" s="1"/>
  <c r="D8136" i="32" s="1"/>
  <c r="D8137" i="32" s="1"/>
  <c r="D8138" i="32" s="1"/>
  <c r="D8139" i="32" s="1"/>
  <c r="D8140" i="32" s="1"/>
  <c r="D8141" i="32" s="1"/>
  <c r="D8142" i="32" s="1"/>
  <c r="D8143" i="32" s="1"/>
  <c r="D8144" i="32" s="1"/>
  <c r="D8145" i="32" s="1"/>
  <c r="D8146" i="32" s="1"/>
  <c r="D8147" i="32" s="1"/>
  <c r="D8148" i="32" s="1"/>
  <c r="D8149" i="32" s="1"/>
  <c r="D8150" i="32" s="1"/>
  <c r="D8151" i="32" s="1"/>
  <c r="D8152" i="32" s="1"/>
  <c r="D8153" i="32" s="1"/>
  <c r="D8154" i="32" s="1"/>
  <c r="D8155" i="32" s="1"/>
  <c r="D8156" i="32" s="1"/>
  <c r="D8157" i="32" s="1"/>
  <c r="D8158" i="32" s="1"/>
  <c r="D8159" i="32" s="1"/>
  <c r="D8160" i="32" s="1"/>
  <c r="D8161" i="32" s="1"/>
  <c r="D8162" i="32" s="1"/>
  <c r="D8163" i="32" s="1"/>
  <c r="D8164" i="32" s="1"/>
  <c r="D8165" i="32" s="1"/>
  <c r="D8166" i="32" s="1"/>
  <c r="D8167" i="32" s="1"/>
  <c r="D8168" i="32" s="1"/>
  <c r="D8169" i="32" s="1"/>
  <c r="D8170" i="32" s="1"/>
  <c r="D8171" i="32" s="1"/>
  <c r="D8172" i="32" s="1"/>
  <c r="D8173" i="32" s="1"/>
  <c r="D8174" i="32" s="1"/>
  <c r="D8175" i="32" s="1"/>
  <c r="D8176" i="32" s="1"/>
  <c r="D8177" i="32" s="1"/>
  <c r="D8178" i="32" s="1"/>
  <c r="D8179" i="32" s="1"/>
  <c r="D8180" i="32" s="1"/>
  <c r="D8181" i="32" s="1"/>
  <c r="D8182" i="32" s="1"/>
  <c r="D8183" i="32" s="1"/>
  <c r="D8184" i="32" s="1"/>
  <c r="D8185" i="32" s="1"/>
  <c r="D8186" i="32" s="1"/>
  <c r="D8187" i="32" s="1"/>
  <c r="D8188" i="32" s="1"/>
  <c r="D8189" i="32" s="1"/>
  <c r="D8190" i="32" s="1"/>
  <c r="D8191" i="32" s="1"/>
  <c r="D8192" i="32" s="1"/>
  <c r="D8193" i="32" s="1"/>
  <c r="D8194" i="32" s="1"/>
  <c r="D8195" i="32" s="1"/>
  <c r="D8196" i="32" s="1"/>
  <c r="D8197" i="32" s="1"/>
  <c r="D8198" i="32" s="1"/>
  <c r="D8199" i="32" s="1"/>
  <c r="D8200" i="32" s="1"/>
  <c r="D8201" i="32" s="1"/>
  <c r="D8202" i="32" s="1"/>
  <c r="D8203" i="32" s="1"/>
  <c r="D8204" i="32" s="1"/>
  <c r="D8205" i="32" s="1"/>
  <c r="D8206" i="32" s="1"/>
  <c r="D8207" i="32" s="1"/>
  <c r="D8208" i="32" s="1"/>
  <c r="D8209" i="32" s="1"/>
  <c r="D8210" i="32" s="1"/>
  <c r="D8211" i="32" s="1"/>
  <c r="D8212" i="32" s="1"/>
  <c r="D8213" i="32" s="1"/>
  <c r="D8214" i="32" s="1"/>
  <c r="D8215" i="32" s="1"/>
  <c r="D8216" i="32" s="1"/>
  <c r="D8217" i="32" s="1"/>
  <c r="D8218" i="32" s="1"/>
  <c r="D8219" i="32" s="1"/>
  <c r="D8220" i="32" s="1"/>
  <c r="D8221" i="32" s="1"/>
  <c r="D8222" i="32" s="1"/>
  <c r="D8223" i="32" s="1"/>
  <c r="D8224" i="32" s="1"/>
  <c r="D8225" i="32" s="1"/>
  <c r="D8226" i="32" s="1"/>
  <c r="D8227" i="32" s="1"/>
  <c r="D8228" i="32" s="1"/>
  <c r="D8229" i="32" s="1"/>
  <c r="D8230" i="32" s="1"/>
  <c r="D8231" i="32" s="1"/>
  <c r="D8232" i="32" s="1"/>
  <c r="D8233" i="32" s="1"/>
  <c r="D8234" i="32" s="1"/>
  <c r="D8235" i="32" s="1"/>
  <c r="D8236" i="32" s="1"/>
  <c r="D8237" i="32" s="1"/>
  <c r="D8238" i="32" s="1"/>
  <c r="D8239" i="32" s="1"/>
  <c r="D8240" i="32" s="1"/>
  <c r="D8241" i="32" s="1"/>
  <c r="D8242" i="32" s="1"/>
  <c r="D8243" i="32" s="1"/>
  <c r="D8244" i="32" s="1"/>
  <c r="D8245" i="32" s="1"/>
  <c r="D8246" i="32" s="1"/>
  <c r="D8247" i="32" s="1"/>
  <c r="D8248" i="32" s="1"/>
  <c r="D8249" i="32" s="1"/>
  <c r="D8250" i="32" s="1"/>
  <c r="D8251" i="32" s="1"/>
  <c r="D8252" i="32" s="1"/>
  <c r="D8253" i="32" s="1"/>
  <c r="D8254" i="32" s="1"/>
  <c r="D8255" i="32" s="1"/>
  <c r="D8256" i="32" s="1"/>
  <c r="D8257" i="32" s="1"/>
  <c r="D8258" i="32" s="1"/>
  <c r="D8259" i="32" s="1"/>
  <c r="D8260" i="32" s="1"/>
  <c r="D8261" i="32" s="1"/>
  <c r="D8262" i="32" s="1"/>
  <c r="D8263" i="32" s="1"/>
  <c r="D8264" i="32" s="1"/>
  <c r="D8265" i="32" s="1"/>
  <c r="D8266" i="32" s="1"/>
  <c r="D8267" i="32" s="1"/>
  <c r="D8268" i="32" s="1"/>
  <c r="D8269" i="32" s="1"/>
  <c r="D8270" i="32" s="1"/>
  <c r="D8271" i="32" s="1"/>
  <c r="D8272" i="32" s="1"/>
  <c r="D8273" i="32" s="1"/>
  <c r="D8274" i="32" s="1"/>
  <c r="D8275" i="32" s="1"/>
  <c r="D8276" i="32" s="1"/>
  <c r="D8277" i="32" s="1"/>
  <c r="D8278" i="32" s="1"/>
  <c r="D8279" i="32" s="1"/>
  <c r="D8280" i="32" s="1"/>
  <c r="D8281" i="32" s="1"/>
  <c r="D8282" i="32" s="1"/>
  <c r="D8283" i="32" s="1"/>
  <c r="D8284" i="32" s="1"/>
  <c r="D8285" i="32" s="1"/>
  <c r="D8286" i="32" s="1"/>
  <c r="D8287" i="32" s="1"/>
  <c r="D8288" i="32" s="1"/>
  <c r="D8289" i="32" s="1"/>
  <c r="D8290" i="32" s="1"/>
  <c r="D8291" i="32" s="1"/>
  <c r="D8292" i="32" s="1"/>
  <c r="D8293" i="32" s="1"/>
  <c r="D8294" i="32" s="1"/>
  <c r="D8295" i="32" s="1"/>
  <c r="D8296" i="32" s="1"/>
  <c r="D8297" i="32" s="1"/>
  <c r="D8298" i="32" s="1"/>
  <c r="D8299" i="32" s="1"/>
  <c r="D8300" i="32" s="1"/>
  <c r="D8301" i="32" s="1"/>
  <c r="D8302" i="32" s="1"/>
  <c r="D8303" i="32" s="1"/>
  <c r="D8304" i="32" s="1"/>
  <c r="D8305" i="32" s="1"/>
  <c r="D8306" i="32" s="1"/>
  <c r="D8307" i="32" s="1"/>
  <c r="D8308" i="32" s="1"/>
  <c r="D8309" i="32" s="1"/>
  <c r="D8310" i="32" s="1"/>
  <c r="D8311" i="32" s="1"/>
  <c r="D8312" i="32" s="1"/>
  <c r="D8313" i="32" s="1"/>
  <c r="D8314" i="32" s="1"/>
  <c r="D8315" i="32" s="1"/>
  <c r="D8316" i="32" s="1"/>
  <c r="D8317" i="32" s="1"/>
  <c r="D8318" i="32" s="1"/>
  <c r="D8319" i="32" s="1"/>
  <c r="D8320" i="32" s="1"/>
  <c r="D8321" i="32" s="1"/>
  <c r="D8322" i="32" s="1"/>
  <c r="D8323" i="32" s="1"/>
  <c r="D8324" i="32" s="1"/>
  <c r="D8325" i="32" s="1"/>
  <c r="D8326" i="32" s="1"/>
  <c r="D8327" i="32" s="1"/>
  <c r="D8328" i="32" s="1"/>
  <c r="D8329" i="32" s="1"/>
  <c r="D8330" i="32" s="1"/>
  <c r="D8331" i="32" s="1"/>
  <c r="D8332" i="32" s="1"/>
  <c r="D8333" i="32" s="1"/>
  <c r="D8334" i="32" s="1"/>
  <c r="D8335" i="32" s="1"/>
  <c r="D8336" i="32" s="1"/>
  <c r="D8337" i="32" s="1"/>
  <c r="D8338" i="32" s="1"/>
  <c r="D8339" i="32" s="1"/>
  <c r="D8340" i="32" s="1"/>
  <c r="D8341" i="32" s="1"/>
  <c r="D8342" i="32" s="1"/>
  <c r="D8343" i="32" s="1"/>
  <c r="D8344" i="32" s="1"/>
  <c r="D8345" i="32" s="1"/>
  <c r="D8346" i="32" s="1"/>
  <c r="D8347" i="32" s="1"/>
  <c r="D8348" i="32" s="1"/>
  <c r="D8349" i="32" s="1"/>
  <c r="D8350" i="32" s="1"/>
  <c r="D8351" i="32" s="1"/>
  <c r="D5226" i="32"/>
  <c r="D5227" i="32" s="1"/>
  <c r="D5228" i="32" s="1"/>
  <c r="D5229" i="32" s="1"/>
  <c r="D5230" i="32" s="1"/>
  <c r="D5231" i="32" s="1"/>
  <c r="D5232" i="32" s="1"/>
  <c r="D5233" i="32" s="1"/>
  <c r="D5234" i="32" s="1"/>
  <c r="D5235" i="32" s="1"/>
  <c r="D5236" i="32" s="1"/>
  <c r="D5237" i="32" s="1"/>
  <c r="D5238" i="32" s="1"/>
  <c r="D5239" i="32" s="1"/>
  <c r="D5240" i="32" s="1"/>
  <c r="D5241" i="32" s="1"/>
  <c r="D5242" i="32" s="1"/>
  <c r="D5243" i="32" s="1"/>
  <c r="D5244" i="32" s="1"/>
  <c r="D5245" i="32" s="1"/>
  <c r="D5246" i="32" s="1"/>
  <c r="D5247" i="32" s="1"/>
  <c r="D5248" i="32" s="1"/>
  <c r="D5249" i="32" s="1"/>
  <c r="D5250" i="32" s="1"/>
  <c r="D5251" i="32" s="1"/>
  <c r="D5252" i="32" s="1"/>
  <c r="D5253" i="32" s="1"/>
  <c r="D5254" i="32" s="1"/>
  <c r="D5255" i="32" s="1"/>
  <c r="D5256" i="32" s="1"/>
  <c r="D5257" i="32" s="1"/>
  <c r="D5258" i="32" s="1"/>
  <c r="D5259" i="32" s="1"/>
  <c r="D5260" i="32" s="1"/>
  <c r="D5261" i="32" s="1"/>
  <c r="D5262" i="32" s="1"/>
  <c r="D5263" i="32" s="1"/>
  <c r="D5264" i="32" s="1"/>
  <c r="D5265" i="32" s="1"/>
  <c r="D5266" i="32" s="1"/>
  <c r="D5267" i="32" s="1"/>
  <c r="D5268" i="32" s="1"/>
  <c r="D5269" i="32" s="1"/>
  <c r="D5270" i="32" s="1"/>
  <c r="D5271" i="32" s="1"/>
  <c r="D5272" i="32" s="1"/>
  <c r="D5273" i="32" s="1"/>
  <c r="D5274" i="32" s="1"/>
  <c r="D5275" i="32" s="1"/>
  <c r="D5276" i="32" s="1"/>
  <c r="D5277" i="32" s="1"/>
  <c r="D5278" i="32" s="1"/>
  <c r="D5279" i="32" s="1"/>
  <c r="D5280" i="32" s="1"/>
  <c r="D5281" i="32" s="1"/>
  <c r="D5282" i="32" s="1"/>
  <c r="D5283" i="32" s="1"/>
  <c r="D5284" i="32" s="1"/>
  <c r="D5285" i="32" s="1"/>
  <c r="D5286" i="32" s="1"/>
  <c r="D5287" i="32" s="1"/>
  <c r="D5288" i="32" s="1"/>
  <c r="D5289" i="32" s="1"/>
  <c r="D5290" i="32" s="1"/>
  <c r="D5291" i="32" s="1"/>
  <c r="D5292" i="32" s="1"/>
  <c r="D5293" i="32" s="1"/>
  <c r="D5294" i="32" s="1"/>
  <c r="D5295" i="32" s="1"/>
  <c r="D5296" i="32" s="1"/>
  <c r="D5297" i="32" s="1"/>
  <c r="D5298" i="32" s="1"/>
  <c r="D5299" i="32" s="1"/>
  <c r="D5300" i="32" s="1"/>
  <c r="D5301" i="32" s="1"/>
  <c r="D5302" i="32" s="1"/>
  <c r="D5303" i="32" s="1"/>
  <c r="D5304" i="32" s="1"/>
  <c r="D5305" i="32" s="1"/>
  <c r="D5306" i="32" s="1"/>
  <c r="D5307" i="32" s="1"/>
  <c r="D5308" i="32" s="1"/>
  <c r="D5309" i="32" s="1"/>
  <c r="D5310" i="32" s="1"/>
  <c r="D5311" i="32" s="1"/>
  <c r="D5312" i="32" s="1"/>
  <c r="D5313" i="32" s="1"/>
  <c r="D5314" i="32" s="1"/>
  <c r="D5315" i="32" s="1"/>
  <c r="D5316" i="32" s="1"/>
  <c r="D5317" i="32" s="1"/>
  <c r="D5318" i="32" s="1"/>
  <c r="D5319" i="32" s="1"/>
  <c r="D5320" i="32" s="1"/>
  <c r="D5321" i="32" s="1"/>
  <c r="D5322" i="32" s="1"/>
  <c r="D5323" i="32" s="1"/>
  <c r="D5324" i="32" s="1"/>
  <c r="D5325" i="32" s="1"/>
  <c r="D5326" i="32" s="1"/>
  <c r="D5327" i="32" s="1"/>
  <c r="D5328" i="32" s="1"/>
  <c r="D5329" i="32" s="1"/>
  <c r="D5330" i="32" s="1"/>
  <c r="D5331" i="32" s="1"/>
  <c r="D5332" i="32" s="1"/>
  <c r="D5333" i="32" s="1"/>
  <c r="D5334" i="32" s="1"/>
  <c r="D5335" i="32" s="1"/>
  <c r="D5336" i="32" s="1"/>
  <c r="D5337" i="32" s="1"/>
  <c r="D5338" i="32" s="1"/>
  <c r="D5339" i="32" s="1"/>
  <c r="D5340" i="32" s="1"/>
  <c r="D5341" i="32" s="1"/>
  <c r="D5342" i="32" s="1"/>
  <c r="D5343" i="32" s="1"/>
  <c r="D5344" i="32" s="1"/>
  <c r="D5345" i="32" s="1"/>
  <c r="D5346" i="32" s="1"/>
  <c r="D5347" i="32" s="1"/>
  <c r="D5348" i="32" s="1"/>
  <c r="D5349" i="32" s="1"/>
  <c r="D5350" i="32" s="1"/>
  <c r="D5351" i="32" s="1"/>
  <c r="D5352" i="32" s="1"/>
  <c r="D5353" i="32" s="1"/>
  <c r="D5354" i="32" s="1"/>
  <c r="D5355" i="32" s="1"/>
  <c r="D5356" i="32" s="1"/>
  <c r="D5357" i="32" s="1"/>
  <c r="D5358" i="32" s="1"/>
  <c r="D5359" i="32" s="1"/>
  <c r="D5360" i="32" s="1"/>
  <c r="D5361" i="32" s="1"/>
  <c r="D5362" i="32" s="1"/>
  <c r="D5363" i="32" s="1"/>
  <c r="D5364" i="32" s="1"/>
  <c r="D5365" i="32" s="1"/>
  <c r="D5366" i="32" s="1"/>
  <c r="D5367" i="32" s="1"/>
  <c r="D5368" i="32" s="1"/>
  <c r="D5369" i="32" s="1"/>
  <c r="D5370" i="32" s="1"/>
  <c r="D5371" i="32" s="1"/>
  <c r="D5372" i="32" s="1"/>
  <c r="D5373" i="32" s="1"/>
  <c r="D5374" i="32" s="1"/>
  <c r="D5375" i="32" s="1"/>
  <c r="D5376" i="32" s="1"/>
  <c r="D5377" i="32" s="1"/>
  <c r="D5378" i="32" s="1"/>
  <c r="D5379" i="32" s="1"/>
  <c r="D5380" i="32" s="1"/>
  <c r="D5381" i="32" s="1"/>
  <c r="D5382" i="32" s="1"/>
  <c r="D5383" i="32" s="1"/>
  <c r="D5384" i="32" s="1"/>
  <c r="D5385" i="32" s="1"/>
  <c r="D5386" i="32" s="1"/>
  <c r="D5387" i="32" s="1"/>
  <c r="D5388" i="32" s="1"/>
  <c r="D5389" i="32" s="1"/>
  <c r="D5390" i="32" s="1"/>
  <c r="D5391" i="32" s="1"/>
  <c r="D5392" i="32" s="1"/>
  <c r="D5393" i="32" s="1"/>
  <c r="D5394" i="32" s="1"/>
  <c r="D5395" i="32" s="1"/>
  <c r="D5396" i="32" s="1"/>
  <c r="D5397" i="32" s="1"/>
  <c r="D5398" i="32" s="1"/>
  <c r="D5399" i="32" s="1"/>
  <c r="D5400" i="32" s="1"/>
  <c r="D5401" i="32" s="1"/>
  <c r="D5402" i="32" s="1"/>
  <c r="D5403" i="32" s="1"/>
  <c r="D5404" i="32" s="1"/>
  <c r="D5405" i="32" s="1"/>
  <c r="D5406" i="32" s="1"/>
  <c r="D5407" i="32" s="1"/>
  <c r="D5408" i="32" s="1"/>
  <c r="D5409" i="32" s="1"/>
  <c r="D5410" i="32" s="1"/>
  <c r="D5411" i="32" s="1"/>
  <c r="D5412" i="32" s="1"/>
  <c r="D5413" i="32" s="1"/>
  <c r="D5414" i="32" s="1"/>
  <c r="D5415" i="32" s="1"/>
  <c r="D5416" i="32" s="1"/>
  <c r="D5417" i="32" s="1"/>
  <c r="D5418" i="32" s="1"/>
  <c r="D5419" i="32" s="1"/>
  <c r="D5420" i="32" s="1"/>
  <c r="D5421" i="32" s="1"/>
  <c r="D5422" i="32" s="1"/>
  <c r="D5423" i="32" s="1"/>
  <c r="D5424" i="32" s="1"/>
  <c r="D5425" i="32" s="1"/>
  <c r="D5426" i="32" s="1"/>
  <c r="D5427" i="32" s="1"/>
  <c r="D5428" i="32" s="1"/>
  <c r="D5429" i="32" s="1"/>
  <c r="D5430" i="32" s="1"/>
  <c r="D5431" i="32" s="1"/>
  <c r="D5432" i="32" s="1"/>
  <c r="D5433" i="32" s="1"/>
  <c r="D5434" i="32" s="1"/>
  <c r="D5435" i="32" s="1"/>
  <c r="D5436" i="32" s="1"/>
  <c r="D5437" i="32" s="1"/>
  <c r="D5438" i="32" s="1"/>
  <c r="D5439" i="32" s="1"/>
  <c r="D5440" i="32" s="1"/>
  <c r="D5441" i="32" s="1"/>
  <c r="D5442" i="32" s="1"/>
  <c r="D5443" i="32" s="1"/>
  <c r="D5444" i="32" s="1"/>
  <c r="D5445" i="32" s="1"/>
  <c r="D5446" i="32" s="1"/>
  <c r="D5447" i="32" s="1"/>
  <c r="D5448" i="32" s="1"/>
  <c r="D5449" i="32" s="1"/>
  <c r="D5450" i="32" s="1"/>
  <c r="D5451" i="32" s="1"/>
  <c r="D5452" i="32" s="1"/>
  <c r="D5453" i="32" s="1"/>
  <c r="D5454" i="32" s="1"/>
  <c r="D5455" i="32" s="1"/>
  <c r="D5456" i="32" s="1"/>
  <c r="D5457" i="32" s="1"/>
  <c r="D5458" i="32" s="1"/>
  <c r="D5459" i="32" s="1"/>
  <c r="D5460" i="32" s="1"/>
  <c r="D5461" i="32" s="1"/>
  <c r="D5462" i="32" s="1"/>
  <c r="D5463" i="32" s="1"/>
  <c r="D5464" i="32" s="1"/>
  <c r="D5465" i="32" s="1"/>
  <c r="D5466" i="32" s="1"/>
  <c r="D5467" i="32" s="1"/>
  <c r="D5468" i="32" s="1"/>
  <c r="D5469" i="32" s="1"/>
  <c r="D5470" i="32" s="1"/>
  <c r="D5471" i="32" s="1"/>
  <c r="D5472" i="32" s="1"/>
  <c r="D5473" i="32" s="1"/>
  <c r="D5474" i="32" s="1"/>
  <c r="D5475" i="32" s="1"/>
  <c r="D5476" i="32" s="1"/>
  <c r="D5477" i="32" s="1"/>
  <c r="D5478" i="32" s="1"/>
  <c r="D5479" i="32" s="1"/>
  <c r="D5480" i="32" s="1"/>
  <c r="D5481" i="32" s="1"/>
  <c r="D528" i="32"/>
  <c r="D529" i="32" s="1"/>
  <c r="D530" i="32" s="1"/>
  <c r="D531" i="32" s="1"/>
  <c r="D532" i="32" s="1"/>
  <c r="D533" i="32" s="1"/>
  <c r="D534" i="32" s="1"/>
  <c r="D535" i="32" s="1"/>
  <c r="D536" i="32" s="1"/>
  <c r="D537" i="32" s="1"/>
  <c r="D538" i="32" s="1"/>
  <c r="D539" i="32" s="1"/>
  <c r="D540" i="32" s="1"/>
  <c r="D541" i="32" s="1"/>
  <c r="D542" i="32" s="1"/>
  <c r="D543" i="32" s="1"/>
  <c r="D544" i="32" s="1"/>
  <c r="D545" i="32" s="1"/>
  <c r="D546" i="32" s="1"/>
  <c r="D547" i="32" s="1"/>
  <c r="D548" i="32" s="1"/>
  <c r="D549" i="32" s="1"/>
  <c r="D550" i="32" s="1"/>
  <c r="D551" i="32" s="1"/>
  <c r="D552" i="32" s="1"/>
  <c r="D553" i="32" s="1"/>
  <c r="D554" i="32" s="1"/>
  <c r="D555" i="32" s="1"/>
  <c r="D556" i="32" s="1"/>
  <c r="D557" i="32" s="1"/>
  <c r="D558" i="32" s="1"/>
  <c r="D559" i="32" s="1"/>
  <c r="D560" i="32" s="1"/>
  <c r="D561" i="32" s="1"/>
  <c r="D562" i="32" s="1"/>
  <c r="D563" i="32" s="1"/>
  <c r="D564" i="32" s="1"/>
  <c r="D565" i="32" s="1"/>
  <c r="D566" i="32" s="1"/>
  <c r="D567" i="32" s="1"/>
  <c r="D568" i="32" s="1"/>
  <c r="D569" i="32" s="1"/>
  <c r="D570" i="32" s="1"/>
  <c r="D571" i="32" s="1"/>
  <c r="D572" i="32" s="1"/>
  <c r="D573" i="32" s="1"/>
  <c r="D574" i="32" s="1"/>
  <c r="D575" i="32" s="1"/>
  <c r="D576" i="32" s="1"/>
  <c r="D577" i="32" s="1"/>
  <c r="D578" i="32" s="1"/>
  <c r="D579" i="32" s="1"/>
  <c r="D580" i="32" s="1"/>
  <c r="D581" i="32" s="1"/>
  <c r="D582" i="32" s="1"/>
  <c r="D583" i="32" s="1"/>
  <c r="D584" i="32" s="1"/>
  <c r="D585" i="32" s="1"/>
  <c r="D586" i="32" s="1"/>
  <c r="D587" i="32" s="1"/>
  <c r="D588" i="32" s="1"/>
  <c r="D589" i="32" s="1"/>
  <c r="D590" i="32" s="1"/>
  <c r="D591" i="32" s="1"/>
  <c r="D592" i="32" s="1"/>
  <c r="D593" i="32" s="1"/>
  <c r="D594" i="32" s="1"/>
  <c r="D595" i="32" s="1"/>
  <c r="D596" i="32" s="1"/>
  <c r="D597" i="32" s="1"/>
  <c r="D598" i="32" s="1"/>
  <c r="D599" i="32" s="1"/>
  <c r="D600" i="32" s="1"/>
  <c r="D601" i="32" s="1"/>
  <c r="D602" i="32" s="1"/>
  <c r="D603" i="32" s="1"/>
  <c r="D604" i="32" s="1"/>
  <c r="D605" i="32" s="1"/>
  <c r="D606" i="32" s="1"/>
  <c r="D607" i="32" s="1"/>
  <c r="D608" i="32" s="1"/>
  <c r="D609" i="32" s="1"/>
  <c r="D610" i="32" s="1"/>
  <c r="D611" i="32" s="1"/>
  <c r="D612" i="32" s="1"/>
  <c r="D613" i="32" s="1"/>
  <c r="D614" i="32" s="1"/>
  <c r="D615" i="32" s="1"/>
  <c r="D616" i="32" s="1"/>
  <c r="D617" i="32" s="1"/>
  <c r="D618" i="32" s="1"/>
  <c r="D619" i="32" s="1"/>
  <c r="D620" i="32" s="1"/>
  <c r="D621" i="32" s="1"/>
  <c r="D622" i="32" s="1"/>
  <c r="D623" i="32" s="1"/>
  <c r="D624" i="32" s="1"/>
  <c r="D625" i="32" s="1"/>
  <c r="D626" i="32" s="1"/>
  <c r="D627" i="32" s="1"/>
  <c r="D628" i="32" s="1"/>
  <c r="D629" i="32" s="1"/>
  <c r="D630" i="32" s="1"/>
  <c r="D631" i="32" s="1"/>
  <c r="D632" i="32" s="1"/>
  <c r="D633" i="32" s="1"/>
  <c r="D634" i="32" s="1"/>
  <c r="D635" i="32" s="1"/>
  <c r="D636" i="32" s="1"/>
  <c r="D637" i="32" s="1"/>
  <c r="D638" i="32" s="1"/>
  <c r="D639" i="32" s="1"/>
  <c r="D640" i="32" s="1"/>
  <c r="D641" i="32" s="1"/>
  <c r="D642" i="32" s="1"/>
  <c r="D643" i="32" s="1"/>
  <c r="D644" i="32" s="1"/>
  <c r="D645" i="32" s="1"/>
  <c r="D646" i="32" s="1"/>
  <c r="D647" i="32" s="1"/>
  <c r="D648" i="32" s="1"/>
  <c r="D649" i="32" s="1"/>
  <c r="D650" i="32" s="1"/>
  <c r="D651" i="32" s="1"/>
  <c r="D652" i="32" s="1"/>
  <c r="D653" i="32" s="1"/>
  <c r="D654" i="32" s="1"/>
  <c r="D655" i="32" s="1"/>
  <c r="D656" i="32" s="1"/>
  <c r="D657" i="32" s="1"/>
  <c r="D658" i="32" s="1"/>
  <c r="D659" i="32" s="1"/>
  <c r="D660" i="32" s="1"/>
  <c r="D661" i="32" s="1"/>
  <c r="D662" i="32" s="1"/>
  <c r="D663" i="32" s="1"/>
  <c r="D664" i="32" s="1"/>
  <c r="D665" i="32" s="1"/>
  <c r="D666" i="32" s="1"/>
  <c r="D667" i="32" s="1"/>
  <c r="D668" i="32" s="1"/>
  <c r="D669" i="32" s="1"/>
  <c r="D670" i="32" s="1"/>
  <c r="D671" i="32" s="1"/>
  <c r="D672" i="32" s="1"/>
  <c r="D673" i="32" s="1"/>
  <c r="D674" i="32" s="1"/>
  <c r="D675" i="32" s="1"/>
  <c r="D676" i="32" s="1"/>
  <c r="D677" i="32" s="1"/>
  <c r="D678" i="32" s="1"/>
  <c r="D679" i="32" s="1"/>
  <c r="D680" i="32" s="1"/>
  <c r="D681" i="32" s="1"/>
  <c r="D682" i="32" s="1"/>
  <c r="D683" i="32" s="1"/>
  <c r="D684" i="32" s="1"/>
  <c r="D685" i="32" s="1"/>
  <c r="D686" i="32" s="1"/>
  <c r="D687" i="32" s="1"/>
  <c r="D688" i="32" s="1"/>
  <c r="D689" i="32" s="1"/>
  <c r="D690" i="32" s="1"/>
  <c r="D691" i="32" s="1"/>
  <c r="D692" i="32" s="1"/>
  <c r="D693" i="32" s="1"/>
  <c r="D694" i="32" s="1"/>
  <c r="D695" i="32" s="1"/>
  <c r="D696" i="32" s="1"/>
  <c r="D697" i="32" s="1"/>
  <c r="D698" i="32" s="1"/>
  <c r="D699" i="32" s="1"/>
  <c r="D700" i="32" s="1"/>
  <c r="D701" i="32" s="1"/>
  <c r="D702" i="32" s="1"/>
  <c r="D703" i="32" s="1"/>
  <c r="D704" i="32" s="1"/>
  <c r="D705" i="32" s="1"/>
  <c r="D706" i="32" s="1"/>
  <c r="D707" i="32" s="1"/>
  <c r="D708" i="32" s="1"/>
  <c r="D709" i="32" s="1"/>
  <c r="D710" i="32" s="1"/>
  <c r="D711" i="32" s="1"/>
  <c r="D712" i="32" s="1"/>
  <c r="D713" i="32" s="1"/>
  <c r="D714" i="32" s="1"/>
  <c r="D715" i="32" s="1"/>
  <c r="D716" i="32" s="1"/>
  <c r="D717" i="32" s="1"/>
  <c r="D718" i="32" s="1"/>
  <c r="D719" i="32" s="1"/>
  <c r="D720" i="32" s="1"/>
  <c r="D721" i="32" s="1"/>
  <c r="D722" i="32" s="1"/>
  <c r="D723" i="32" s="1"/>
  <c r="D724" i="32" s="1"/>
  <c r="D725" i="32" s="1"/>
  <c r="D726" i="32" s="1"/>
  <c r="D727" i="32" s="1"/>
  <c r="D728" i="32" s="1"/>
  <c r="D729" i="32" s="1"/>
  <c r="D730" i="32" s="1"/>
  <c r="D731" i="32" s="1"/>
  <c r="D732" i="32" s="1"/>
  <c r="D733" i="32" s="1"/>
  <c r="D734" i="32" s="1"/>
  <c r="D735" i="32" s="1"/>
  <c r="D736" i="32" s="1"/>
  <c r="D737" i="32" s="1"/>
  <c r="D738" i="32" s="1"/>
  <c r="D739" i="32" s="1"/>
  <c r="D740" i="32" s="1"/>
  <c r="D741" i="32" s="1"/>
  <c r="D742" i="32" s="1"/>
  <c r="D743" i="32" s="1"/>
  <c r="D744" i="32" s="1"/>
  <c r="D745" i="32" s="1"/>
  <c r="D746" i="32" s="1"/>
  <c r="D747" i="32" s="1"/>
  <c r="D748" i="32" s="1"/>
  <c r="D749" i="32" s="1"/>
  <c r="D750" i="32" s="1"/>
  <c r="D751" i="32" s="1"/>
  <c r="D752" i="32" s="1"/>
  <c r="D753" i="32" s="1"/>
  <c r="D754" i="32" s="1"/>
  <c r="D755" i="32" s="1"/>
  <c r="D756" i="32" s="1"/>
  <c r="D757" i="32" s="1"/>
  <c r="D758" i="32" s="1"/>
  <c r="D759" i="32" s="1"/>
  <c r="D760" i="32" s="1"/>
  <c r="D761" i="32" s="1"/>
  <c r="D762" i="32" s="1"/>
  <c r="D763" i="32" s="1"/>
  <c r="D764" i="32" s="1"/>
  <c r="D765" i="32" s="1"/>
  <c r="D766" i="32" s="1"/>
  <c r="D767" i="32" s="1"/>
  <c r="D768" i="32" s="1"/>
  <c r="D769" i="32" s="1"/>
  <c r="D770" i="32" s="1"/>
  <c r="D771" i="32" s="1"/>
  <c r="D772" i="32" s="1"/>
  <c r="D773" i="32" s="1"/>
  <c r="D774" i="32" s="1"/>
  <c r="D775" i="32" s="1"/>
  <c r="D776" i="32" s="1"/>
  <c r="D777" i="32" s="1"/>
  <c r="D778" i="32" s="1"/>
  <c r="D779" i="32" s="1"/>
  <c r="D780" i="32" s="1"/>
  <c r="D781" i="32" s="1"/>
  <c r="D782" i="32" s="1"/>
  <c r="D783" i="32" s="1"/>
  <c r="D784" i="32" s="1"/>
  <c r="D785" i="32" s="1"/>
  <c r="D7569" i="32"/>
  <c r="D7570" i="32" s="1"/>
  <c r="D7571" i="32" s="1"/>
  <c r="D7572" i="32" s="1"/>
  <c r="D7573" i="32" s="1"/>
  <c r="D7574" i="32" s="1"/>
  <c r="D7575" i="32" s="1"/>
  <c r="D7576" i="32" s="1"/>
  <c r="D7577" i="32" s="1"/>
  <c r="D7578" i="32" s="1"/>
  <c r="D7579" i="32" s="1"/>
  <c r="D7580" i="32" s="1"/>
  <c r="D7581" i="32" s="1"/>
  <c r="D7582" i="32" s="1"/>
  <c r="D7583" i="32" s="1"/>
  <c r="D7584" i="32" s="1"/>
  <c r="D7585" i="32" s="1"/>
  <c r="D7586" i="32" s="1"/>
  <c r="D7587" i="32" s="1"/>
  <c r="D7588" i="32" s="1"/>
  <c r="D7589" i="32" s="1"/>
  <c r="D7590" i="32" s="1"/>
  <c r="D7591" i="32" s="1"/>
  <c r="D7592" i="32" s="1"/>
  <c r="D7593" i="32" s="1"/>
  <c r="D7594" i="32" s="1"/>
  <c r="D7595" i="32" s="1"/>
  <c r="D7596" i="32" s="1"/>
  <c r="D7597" i="32" s="1"/>
  <c r="D7598" i="32" s="1"/>
  <c r="D7599" i="32" s="1"/>
  <c r="D7600" i="32" s="1"/>
  <c r="D7601" i="32" s="1"/>
  <c r="D7602" i="32" s="1"/>
  <c r="D7603" i="32" s="1"/>
  <c r="D7604" i="32" s="1"/>
  <c r="D7605" i="32" s="1"/>
  <c r="D7606" i="32" s="1"/>
  <c r="D7607" i="32" s="1"/>
  <c r="D7608" i="32" s="1"/>
  <c r="D7609" i="32" s="1"/>
  <c r="D7610" i="32" s="1"/>
  <c r="D7611" i="32" s="1"/>
  <c r="D7612" i="32" s="1"/>
  <c r="D7613" i="32" s="1"/>
  <c r="D7614" i="32" s="1"/>
  <c r="D7615" i="32" s="1"/>
  <c r="D7616" i="32" s="1"/>
  <c r="D7617" i="32" s="1"/>
  <c r="D7618" i="32" s="1"/>
  <c r="D7619" i="32" s="1"/>
  <c r="D7620" i="32" s="1"/>
  <c r="D7621" i="32" s="1"/>
  <c r="D7622" i="32" s="1"/>
  <c r="D7623" i="32" s="1"/>
  <c r="D7624" i="32" s="1"/>
  <c r="D7625" i="32" s="1"/>
  <c r="D7626" i="32" s="1"/>
  <c r="D7627" i="32" s="1"/>
  <c r="D7628" i="32" s="1"/>
  <c r="D7629" i="32" s="1"/>
  <c r="D7630" i="32" s="1"/>
  <c r="D7631" i="32" s="1"/>
  <c r="D7632" i="32" s="1"/>
  <c r="D7633" i="32" s="1"/>
  <c r="D7634" i="32" s="1"/>
  <c r="D7635" i="32" s="1"/>
  <c r="D7636" i="32" s="1"/>
  <c r="D7637" i="32" s="1"/>
  <c r="D7638" i="32" s="1"/>
  <c r="D7639" i="32" s="1"/>
  <c r="D7640" i="32" s="1"/>
  <c r="D7641" i="32" s="1"/>
  <c r="D7642" i="32" s="1"/>
  <c r="D7643" i="32" s="1"/>
  <c r="D7644" i="32" s="1"/>
  <c r="D7645" i="32" s="1"/>
  <c r="D7646" i="32" s="1"/>
  <c r="D7647" i="32" s="1"/>
  <c r="D7648" i="32" s="1"/>
  <c r="D7649" i="32" s="1"/>
  <c r="D7650" i="32" s="1"/>
  <c r="D7651" i="32" s="1"/>
  <c r="D7652" i="32" s="1"/>
  <c r="D7653" i="32" s="1"/>
  <c r="D7654" i="32" s="1"/>
  <c r="D7655" i="32" s="1"/>
  <c r="D7656" i="32" s="1"/>
  <c r="D7657" i="32" s="1"/>
  <c r="D7658" i="32" s="1"/>
  <c r="D7659" i="32" s="1"/>
  <c r="D7660" i="32" s="1"/>
  <c r="D7661" i="32" s="1"/>
  <c r="D7662" i="32" s="1"/>
  <c r="D7663" i="32" s="1"/>
  <c r="D7664" i="32" s="1"/>
  <c r="D7665" i="32" s="1"/>
  <c r="D7666" i="32" s="1"/>
  <c r="D7667" i="32" s="1"/>
  <c r="D7668" i="32" s="1"/>
  <c r="D7669" i="32" s="1"/>
  <c r="D7670" i="32" s="1"/>
  <c r="D7671" i="32" s="1"/>
  <c r="D7672" i="32" s="1"/>
  <c r="D7673" i="32" s="1"/>
  <c r="D7674" i="32" s="1"/>
  <c r="D7675" i="32" s="1"/>
  <c r="D7676" i="32" s="1"/>
  <c r="D7677" i="32" s="1"/>
  <c r="D7678" i="32" s="1"/>
  <c r="D7679" i="32" s="1"/>
  <c r="D7680" i="32" s="1"/>
  <c r="D7681" i="32" s="1"/>
  <c r="D7682" i="32" s="1"/>
  <c r="D7683" i="32" s="1"/>
  <c r="D7684" i="32" s="1"/>
  <c r="D7685" i="32" s="1"/>
  <c r="D7686" i="32" s="1"/>
  <c r="D7687" i="32" s="1"/>
  <c r="D7688" i="32" s="1"/>
  <c r="D7689" i="32" s="1"/>
  <c r="D7690" i="32" s="1"/>
  <c r="D7691" i="32" s="1"/>
  <c r="D7692" i="32" s="1"/>
  <c r="D7693" i="32" s="1"/>
  <c r="D7694" i="32" s="1"/>
  <c r="D7695" i="32" s="1"/>
  <c r="D7696" i="32" s="1"/>
  <c r="D7697" i="32" s="1"/>
  <c r="D7698" i="32" s="1"/>
  <c r="D7699" i="32" s="1"/>
  <c r="D7700" i="32" s="1"/>
  <c r="D7701" i="32" s="1"/>
  <c r="D7702" i="32" s="1"/>
  <c r="D7703" i="32" s="1"/>
  <c r="D7704" i="32" s="1"/>
  <c r="D7705" i="32" s="1"/>
  <c r="D7706" i="32" s="1"/>
  <c r="D7707" i="32" s="1"/>
  <c r="D7708" i="32" s="1"/>
  <c r="D7709" i="32" s="1"/>
  <c r="D7710" i="32" s="1"/>
  <c r="D7711" i="32" s="1"/>
  <c r="D7712" i="32" s="1"/>
  <c r="D7713" i="32" s="1"/>
  <c r="D7714" i="32" s="1"/>
  <c r="D7715" i="32" s="1"/>
  <c r="D7716" i="32" s="1"/>
  <c r="D7717" i="32" s="1"/>
  <c r="D7718" i="32" s="1"/>
  <c r="D7719" i="32" s="1"/>
  <c r="D7720" i="32" s="1"/>
  <c r="D7721" i="32" s="1"/>
  <c r="D7722" i="32" s="1"/>
  <c r="D7723" i="32" s="1"/>
  <c r="D7724" i="32" s="1"/>
  <c r="D7725" i="32" s="1"/>
  <c r="D7726" i="32" s="1"/>
  <c r="D7727" i="32" s="1"/>
  <c r="D7728" i="32" s="1"/>
  <c r="D7729" i="32" s="1"/>
  <c r="D7730" i="32" s="1"/>
  <c r="D7731" i="32" s="1"/>
  <c r="D7732" i="32" s="1"/>
  <c r="D7733" i="32" s="1"/>
  <c r="D7734" i="32" s="1"/>
  <c r="D7735" i="32" s="1"/>
  <c r="D7736" i="32" s="1"/>
  <c r="D7737" i="32" s="1"/>
  <c r="D7738" i="32" s="1"/>
  <c r="D7739" i="32" s="1"/>
  <c r="D7740" i="32" s="1"/>
  <c r="D7741" i="32" s="1"/>
  <c r="D7742" i="32" s="1"/>
  <c r="D7743" i="32" s="1"/>
  <c r="D7744" i="32" s="1"/>
  <c r="D7745" i="32" s="1"/>
  <c r="D7746" i="32" s="1"/>
  <c r="D7747" i="32" s="1"/>
  <c r="D7748" i="32" s="1"/>
  <c r="D7749" i="32" s="1"/>
  <c r="D7750" i="32" s="1"/>
  <c r="D7751" i="32" s="1"/>
  <c r="D7752" i="32" s="1"/>
  <c r="D7753" i="32" s="1"/>
  <c r="D7754" i="32" s="1"/>
  <c r="D7755" i="32" s="1"/>
  <c r="D7756" i="32" s="1"/>
  <c r="D7757" i="32" s="1"/>
  <c r="D7758" i="32" s="1"/>
  <c r="D7759" i="32" s="1"/>
  <c r="D7760" i="32" s="1"/>
  <c r="D7761" i="32" s="1"/>
  <c r="D7762" i="32" s="1"/>
  <c r="D7763" i="32" s="1"/>
  <c r="D7764" i="32" s="1"/>
  <c r="D7765" i="32" s="1"/>
  <c r="D7766" i="32" s="1"/>
  <c r="D7767" i="32" s="1"/>
  <c r="D7768" i="32" s="1"/>
  <c r="D7769" i="32" s="1"/>
  <c r="D7770" i="32" s="1"/>
  <c r="D7771" i="32" s="1"/>
  <c r="D7772" i="32" s="1"/>
  <c r="D7773" i="32" s="1"/>
  <c r="D7774" i="32" s="1"/>
  <c r="D7775" i="32" s="1"/>
  <c r="D7776" i="32" s="1"/>
  <c r="D7777" i="32" s="1"/>
  <c r="D7778" i="32" s="1"/>
  <c r="D7779" i="32" s="1"/>
  <c r="D7780" i="32" s="1"/>
  <c r="D7781" i="32" s="1"/>
  <c r="D7782" i="32" s="1"/>
  <c r="D7783" i="32" s="1"/>
  <c r="D7784" i="32" s="1"/>
  <c r="D7785" i="32" s="1"/>
  <c r="D7786" i="32" s="1"/>
  <c r="D7787" i="32" s="1"/>
  <c r="D7788" i="32" s="1"/>
  <c r="D7789" i="32" s="1"/>
  <c r="D7790" i="32" s="1"/>
  <c r="D7791" i="32" s="1"/>
  <c r="D7792" i="32" s="1"/>
  <c r="D7793" i="32" s="1"/>
  <c r="D7794" i="32" s="1"/>
  <c r="D7795" i="32" s="1"/>
  <c r="D7796" i="32" s="1"/>
  <c r="D7797" i="32" s="1"/>
  <c r="D7798" i="32" s="1"/>
  <c r="D7799" i="32" s="1"/>
  <c r="D7800" i="32" s="1"/>
  <c r="D7801" i="32" s="1"/>
  <c r="D7802" i="32" s="1"/>
  <c r="D7803" i="32" s="1"/>
  <c r="D7804" i="32" s="1"/>
  <c r="D7805" i="32" s="1"/>
  <c r="D7806" i="32" s="1"/>
  <c r="D7807" i="32" s="1"/>
  <c r="D7808" i="32" s="1"/>
  <c r="D7809" i="32" s="1"/>
  <c r="D7810" i="32" s="1"/>
  <c r="D7811" i="32" s="1"/>
  <c r="D7812" i="32" s="1"/>
  <c r="D7813" i="32" s="1"/>
  <c r="D7814" i="32" s="1"/>
  <c r="D7815" i="32" s="1"/>
  <c r="D7816" i="32" s="1"/>
  <c r="D7817" i="32" s="1"/>
  <c r="D7818" i="32" s="1"/>
  <c r="D7819" i="32" s="1"/>
  <c r="D7820" i="32" s="1"/>
  <c r="D7821" i="32" s="1"/>
  <c r="D7822" i="32" s="1"/>
  <c r="D7823" i="32" s="1"/>
  <c r="D7824" i="32" s="1"/>
  <c r="D7825" i="32" s="1"/>
  <c r="D7826" i="32" s="1"/>
  <c r="D7827" i="32" s="1"/>
  <c r="D7828" i="32" s="1"/>
  <c r="M128" i="15"/>
  <c r="Q128" i="15"/>
  <c r="L127" i="15"/>
  <c r="N126" i="15"/>
  <c r="N127" i="15"/>
  <c r="P127" i="15"/>
  <c r="Q127" i="15"/>
  <c r="K128" i="15"/>
  <c r="L128" i="15"/>
  <c r="K127" i="15"/>
  <c r="P126" i="15"/>
  <c r="M126" i="15"/>
  <c r="M127" i="15"/>
  <c r="L126" i="15"/>
  <c r="Q126" i="15"/>
  <c r="K126" i="15"/>
  <c r="O126" i="15"/>
  <c r="T200" i="32" l="1"/>
  <c r="T127" i="32"/>
  <c r="T54" i="32"/>
  <c r="T231" i="32"/>
  <c r="T194" i="32"/>
  <c r="T229" i="32"/>
  <c r="T192" i="32"/>
  <c r="T119" i="32"/>
  <c r="T82" i="32"/>
  <c r="T9" i="32"/>
  <c r="T187" i="32"/>
  <c r="T132" i="32"/>
  <c r="T77" i="32"/>
  <c r="T22" i="32"/>
  <c r="T3" i="32"/>
  <c r="T21" i="32"/>
  <c r="T182" i="32"/>
  <c r="T109" i="32"/>
  <c r="T36" i="32"/>
  <c r="T213" i="32"/>
  <c r="T176" i="32"/>
  <c r="T211" i="32"/>
  <c r="T174" i="32"/>
  <c r="T101" i="32"/>
  <c r="T64" i="32"/>
  <c r="T242" i="32"/>
  <c r="T169" i="32"/>
  <c r="T114" i="32"/>
  <c r="T59" i="32"/>
  <c r="T4" i="32"/>
  <c r="T218" i="32"/>
  <c r="T145" i="32"/>
  <c r="T72" i="32"/>
  <c r="T249" i="32"/>
  <c r="T212" i="32"/>
  <c r="T247" i="32"/>
  <c r="T210" i="32"/>
  <c r="T137" i="32"/>
  <c r="T100" i="32"/>
  <c r="T27" i="32"/>
  <c r="T205" i="32"/>
  <c r="T150" i="32"/>
  <c r="T95" i="32"/>
  <c r="T40" i="32"/>
  <c r="T164" i="32"/>
  <c r="T91" i="32"/>
  <c r="T18" i="32"/>
  <c r="T195" i="32"/>
  <c r="T158" i="32"/>
  <c r="T193" i="32"/>
  <c r="T156" i="32"/>
  <c r="T83" i="32"/>
  <c r="T46" i="32"/>
  <c r="T224" i="32"/>
  <c r="T151" i="32"/>
  <c r="T96" i="32"/>
  <c r="T41" i="32"/>
  <c r="T251" i="32"/>
  <c r="T177" i="32"/>
  <c r="T128" i="32"/>
  <c r="T55" i="32"/>
  <c r="T250" i="32"/>
  <c r="T159" i="32"/>
  <c r="T122" i="32"/>
  <c r="T157" i="32"/>
  <c r="T120" i="32"/>
  <c r="T47" i="32"/>
  <c r="T10" i="32"/>
  <c r="T188" i="32"/>
  <c r="T115" i="32"/>
  <c r="T60" i="32"/>
  <c r="T5" i="32"/>
  <c r="T255" i="32"/>
  <c r="T146" i="32"/>
  <c r="T73" i="32"/>
  <c r="T35" i="32"/>
  <c r="T140" i="32"/>
  <c r="T175" i="32"/>
  <c r="T138" i="32"/>
  <c r="T65" i="32"/>
  <c r="T28" i="32"/>
  <c r="T206" i="32"/>
  <c r="T133" i="32"/>
  <c r="T78" i="32"/>
  <c r="T23" i="32"/>
  <c r="T17" i="32"/>
  <c r="T110" i="32"/>
  <c r="T37" i="32"/>
  <c r="T232" i="32"/>
  <c r="T141" i="32"/>
  <c r="T104" i="32"/>
  <c r="T139" i="32"/>
  <c r="T102" i="32"/>
  <c r="T29" i="32"/>
  <c r="T243" i="32"/>
  <c r="T170" i="32"/>
  <c r="T97" i="32"/>
  <c r="T42" i="32"/>
  <c r="T256" i="32"/>
  <c r="T237" i="32"/>
  <c r="T92" i="32"/>
  <c r="T19" i="32"/>
  <c r="T214" i="32"/>
  <c r="T123" i="32"/>
  <c r="T86" i="32"/>
  <c r="T121" i="32"/>
  <c r="T84" i="32"/>
  <c r="T11" i="32"/>
  <c r="T225" i="32"/>
  <c r="T152" i="32"/>
  <c r="T79" i="32"/>
  <c r="T24" i="32"/>
  <c r="T238" i="32"/>
  <c r="T219" i="32"/>
  <c r="T74" i="32"/>
  <c r="T252" i="32"/>
  <c r="T196" i="32"/>
  <c r="T105" i="32"/>
  <c r="T68" i="32"/>
  <c r="T103" i="32"/>
  <c r="T66" i="32"/>
  <c r="T89" i="32"/>
  <c r="T207" i="32"/>
  <c r="T134" i="32"/>
  <c r="T61" i="32"/>
  <c r="T6" i="32"/>
  <c r="T220" i="32"/>
  <c r="T201" i="32"/>
  <c r="T56" i="32"/>
  <c r="T234" i="32"/>
  <c r="T178" i="32"/>
  <c r="T87" i="32"/>
  <c r="T50" i="32"/>
  <c r="T85" i="32"/>
  <c r="T43" i="32"/>
  <c r="T257" i="32"/>
  <c r="T202" i="32"/>
  <c r="T183" i="32"/>
  <c r="T38" i="32"/>
  <c r="T216" i="32"/>
  <c r="T160" i="32"/>
  <c r="T69" i="32"/>
  <c r="T32" i="32"/>
  <c r="T49" i="32"/>
  <c r="T30" i="32"/>
  <c r="T244" i="32"/>
  <c r="T171" i="32"/>
  <c r="T98" i="32"/>
  <c r="T25" i="32"/>
  <c r="T239" i="32"/>
  <c r="T184" i="32"/>
  <c r="T165" i="32"/>
  <c r="T20" i="32"/>
  <c r="T198" i="32"/>
  <c r="T142" i="32"/>
  <c r="T51" i="32"/>
  <c r="T14" i="32"/>
  <c r="T13" i="32"/>
  <c r="T12" i="32"/>
  <c r="T226" i="32"/>
  <c r="T153" i="32"/>
  <c r="T80" i="32"/>
  <c r="T7" i="32"/>
  <c r="T221" i="32"/>
  <c r="T166" i="32"/>
  <c r="T147" i="32"/>
  <c r="T67" i="32"/>
  <c r="T253" i="32"/>
  <c r="T180" i="32"/>
  <c r="T124" i="32"/>
  <c r="T33" i="32"/>
  <c r="T197" i="32"/>
  <c r="T233" i="32"/>
  <c r="T245" i="32"/>
  <c r="T208" i="32"/>
  <c r="T135" i="32"/>
  <c r="T62" i="32"/>
  <c r="T2" i="32"/>
  <c r="T203" i="32"/>
  <c r="T148" i="32"/>
  <c r="T129" i="32"/>
  <c r="T48" i="32"/>
  <c r="T235" i="32"/>
  <c r="T162" i="32"/>
  <c r="T106" i="32"/>
  <c r="T15" i="32"/>
  <c r="T179" i="32"/>
  <c r="T215" i="32"/>
  <c r="T227" i="32"/>
  <c r="T190" i="32"/>
  <c r="T117" i="32"/>
  <c r="T44" i="32"/>
  <c r="T240" i="32"/>
  <c r="T185" i="32"/>
  <c r="T130" i="32"/>
  <c r="T111" i="32"/>
  <c r="T217" i="32"/>
  <c r="T144" i="32"/>
  <c r="T88" i="32"/>
  <c r="T107" i="32"/>
  <c r="T161" i="32"/>
  <c r="T71" i="32"/>
  <c r="T209" i="32"/>
  <c r="T172" i="32"/>
  <c r="T99" i="32"/>
  <c r="T26" i="32"/>
  <c r="T222" i="32"/>
  <c r="T167" i="32"/>
  <c r="T112" i="32"/>
  <c r="T93" i="32"/>
  <c r="T199" i="32"/>
  <c r="T126" i="32"/>
  <c r="T70" i="32"/>
  <c r="T16" i="32"/>
  <c r="T143" i="32"/>
  <c r="T31" i="32"/>
  <c r="T191" i="32"/>
  <c r="T154" i="32"/>
  <c r="T81" i="32"/>
  <c r="T8" i="32"/>
  <c r="T204" i="32"/>
  <c r="T149" i="32"/>
  <c r="T94" i="32"/>
  <c r="T75" i="32"/>
  <c r="T116" i="32"/>
  <c r="T254" i="32"/>
  <c r="T181" i="32"/>
  <c r="T108" i="32"/>
  <c r="T52" i="32"/>
  <c r="T248" i="32"/>
  <c r="T125" i="32"/>
  <c r="T246" i="32"/>
  <c r="T173" i="32"/>
  <c r="T136" i="32"/>
  <c r="T63" i="32"/>
  <c r="T241" i="32"/>
  <c r="T186" i="32"/>
  <c r="T131" i="32"/>
  <c r="T76" i="32"/>
  <c r="T57" i="32"/>
  <c r="T189" i="32"/>
  <c r="T236" i="32"/>
  <c r="T163" i="32"/>
  <c r="T90" i="32"/>
  <c r="T34" i="32"/>
  <c r="T230" i="32"/>
  <c r="T53" i="32"/>
  <c r="T228" i="32"/>
  <c r="T155" i="32"/>
  <c r="T118" i="32"/>
  <c r="T45" i="32"/>
  <c r="T223" i="32"/>
  <c r="T168" i="32"/>
  <c r="T113" i="32"/>
  <c r="T58" i="32"/>
  <c r="T39" i="32"/>
  <c r="F123" i="15"/>
  <c r="F124" i="15"/>
  <c r="F125" i="15"/>
  <c r="G125" i="15"/>
  <c r="H125" i="15"/>
  <c r="I125" i="15"/>
  <c r="J125" i="15"/>
  <c r="G124" i="15"/>
  <c r="H124" i="15"/>
  <c r="I124" i="15"/>
  <c r="J124" i="15"/>
  <c r="G123" i="15"/>
  <c r="H123" i="15"/>
  <c r="I123" i="15"/>
  <c r="J123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4" i="15"/>
  <c r="G5" i="15"/>
  <c r="H5" i="15"/>
  <c r="I5" i="15"/>
  <c r="J5" i="15"/>
  <c r="G6" i="15"/>
  <c r="H6" i="15"/>
  <c r="I6" i="15"/>
  <c r="J6" i="15"/>
  <c r="G7" i="15"/>
  <c r="H7" i="15"/>
  <c r="I7" i="15"/>
  <c r="J7" i="15"/>
  <c r="G8" i="15"/>
  <c r="H8" i="15"/>
  <c r="I8" i="15"/>
  <c r="J8" i="15"/>
  <c r="G9" i="15"/>
  <c r="H9" i="15"/>
  <c r="I9" i="15"/>
  <c r="J9" i="15"/>
  <c r="G10" i="15"/>
  <c r="H10" i="15"/>
  <c r="I10" i="15"/>
  <c r="J10" i="15"/>
  <c r="G11" i="15"/>
  <c r="H11" i="15"/>
  <c r="I11" i="15"/>
  <c r="J11" i="15"/>
  <c r="G12" i="15"/>
  <c r="H12" i="15"/>
  <c r="I12" i="15"/>
  <c r="J12" i="15"/>
  <c r="G13" i="15"/>
  <c r="H13" i="15"/>
  <c r="I13" i="15"/>
  <c r="J13" i="15"/>
  <c r="G14" i="15"/>
  <c r="H14" i="15"/>
  <c r="I14" i="15"/>
  <c r="J14" i="15"/>
  <c r="G15" i="15"/>
  <c r="H15" i="15"/>
  <c r="I15" i="15"/>
  <c r="J15" i="15"/>
  <c r="G16" i="15"/>
  <c r="H16" i="15"/>
  <c r="I16" i="15"/>
  <c r="J16" i="15"/>
  <c r="G17" i="15"/>
  <c r="H17" i="15"/>
  <c r="I17" i="15"/>
  <c r="J17" i="15"/>
  <c r="G18" i="15"/>
  <c r="H18" i="15"/>
  <c r="I18" i="15"/>
  <c r="J18" i="15"/>
  <c r="G19" i="15"/>
  <c r="H19" i="15"/>
  <c r="I19" i="15"/>
  <c r="J19" i="15"/>
  <c r="G20" i="15"/>
  <c r="H20" i="15"/>
  <c r="I20" i="15"/>
  <c r="J20" i="15"/>
  <c r="G21" i="15"/>
  <c r="H21" i="15"/>
  <c r="I21" i="15"/>
  <c r="J21" i="15"/>
  <c r="G22" i="15"/>
  <c r="H22" i="15"/>
  <c r="I22" i="15"/>
  <c r="J22" i="15"/>
  <c r="G23" i="15"/>
  <c r="H23" i="15"/>
  <c r="I23" i="15"/>
  <c r="J23" i="15"/>
  <c r="G24" i="15"/>
  <c r="H24" i="15"/>
  <c r="I24" i="15"/>
  <c r="J24" i="15"/>
  <c r="G25" i="15"/>
  <c r="H25" i="15"/>
  <c r="I25" i="15"/>
  <c r="J25" i="15"/>
  <c r="G26" i="15"/>
  <c r="H26" i="15"/>
  <c r="I26" i="15"/>
  <c r="J26" i="15"/>
  <c r="G27" i="15"/>
  <c r="H27" i="15"/>
  <c r="I27" i="15"/>
  <c r="J27" i="15"/>
  <c r="G28" i="15"/>
  <c r="H28" i="15"/>
  <c r="I28" i="15"/>
  <c r="J28" i="15"/>
  <c r="G29" i="15"/>
  <c r="H29" i="15"/>
  <c r="I29" i="15"/>
  <c r="J29" i="15"/>
  <c r="G30" i="15"/>
  <c r="H30" i="15"/>
  <c r="I30" i="15"/>
  <c r="J30" i="15"/>
  <c r="G31" i="15"/>
  <c r="H31" i="15"/>
  <c r="I31" i="15"/>
  <c r="J31" i="15"/>
  <c r="G32" i="15"/>
  <c r="H32" i="15"/>
  <c r="I32" i="15"/>
  <c r="J32" i="15"/>
  <c r="G33" i="15"/>
  <c r="H33" i="15"/>
  <c r="I33" i="15"/>
  <c r="J33" i="15"/>
  <c r="P33" i="15" s="1"/>
  <c r="G34" i="15"/>
  <c r="H34" i="15"/>
  <c r="I34" i="15"/>
  <c r="J34" i="15"/>
  <c r="G35" i="15"/>
  <c r="H35" i="15"/>
  <c r="I35" i="15"/>
  <c r="J35" i="15"/>
  <c r="G36" i="15"/>
  <c r="H36" i="15"/>
  <c r="I36" i="15"/>
  <c r="J36" i="15"/>
  <c r="G37" i="15"/>
  <c r="H37" i="15"/>
  <c r="I37" i="15"/>
  <c r="J37" i="15"/>
  <c r="G38" i="15"/>
  <c r="H38" i="15"/>
  <c r="I38" i="15"/>
  <c r="J38" i="15"/>
  <c r="G39" i="15"/>
  <c r="H39" i="15"/>
  <c r="I39" i="15"/>
  <c r="J39" i="15"/>
  <c r="G40" i="15"/>
  <c r="H40" i="15"/>
  <c r="I40" i="15"/>
  <c r="J40" i="15"/>
  <c r="G41" i="15"/>
  <c r="H41" i="15"/>
  <c r="I41" i="15"/>
  <c r="J41" i="15"/>
  <c r="G42" i="15"/>
  <c r="H42" i="15"/>
  <c r="I42" i="15"/>
  <c r="J42" i="15"/>
  <c r="G43" i="15"/>
  <c r="H43" i="15"/>
  <c r="I43" i="15"/>
  <c r="J43" i="15"/>
  <c r="G44" i="15"/>
  <c r="H44" i="15"/>
  <c r="I44" i="15"/>
  <c r="J44" i="15"/>
  <c r="G45" i="15"/>
  <c r="H45" i="15"/>
  <c r="I45" i="15"/>
  <c r="J45" i="15"/>
  <c r="G46" i="15"/>
  <c r="H46" i="15"/>
  <c r="I46" i="15"/>
  <c r="J46" i="15"/>
  <c r="G47" i="15"/>
  <c r="H47" i="15"/>
  <c r="I47" i="15"/>
  <c r="J47" i="15"/>
  <c r="P47" i="15" s="1"/>
  <c r="G48" i="15"/>
  <c r="H48" i="15"/>
  <c r="I48" i="15"/>
  <c r="J48" i="15"/>
  <c r="G49" i="15"/>
  <c r="H49" i="15"/>
  <c r="I49" i="15"/>
  <c r="J49" i="15"/>
  <c r="G50" i="15"/>
  <c r="H50" i="15"/>
  <c r="I50" i="15"/>
  <c r="J50" i="15"/>
  <c r="G51" i="15"/>
  <c r="H51" i="15"/>
  <c r="I51" i="15"/>
  <c r="J51" i="15"/>
  <c r="G52" i="15"/>
  <c r="H52" i="15"/>
  <c r="I52" i="15"/>
  <c r="J52" i="15"/>
  <c r="G53" i="15"/>
  <c r="H53" i="15"/>
  <c r="M53" i="15" s="1"/>
  <c r="I53" i="15"/>
  <c r="J53" i="15"/>
  <c r="G54" i="15"/>
  <c r="H54" i="15"/>
  <c r="I54" i="15"/>
  <c r="J54" i="15"/>
  <c r="G55" i="15"/>
  <c r="H55" i="15"/>
  <c r="I55" i="15"/>
  <c r="J55" i="15"/>
  <c r="G56" i="15"/>
  <c r="H56" i="15"/>
  <c r="I56" i="15"/>
  <c r="J56" i="15"/>
  <c r="G57" i="15"/>
  <c r="H57" i="15"/>
  <c r="I57" i="15"/>
  <c r="J57" i="15"/>
  <c r="P57" i="15" s="1"/>
  <c r="G58" i="15"/>
  <c r="H58" i="15"/>
  <c r="I58" i="15"/>
  <c r="J58" i="15"/>
  <c r="G59" i="15"/>
  <c r="H59" i="15"/>
  <c r="I59" i="15"/>
  <c r="J59" i="15"/>
  <c r="G60" i="15"/>
  <c r="H60" i="15"/>
  <c r="I60" i="15"/>
  <c r="J60" i="15"/>
  <c r="G61" i="15"/>
  <c r="H61" i="15"/>
  <c r="M61" i="15" s="1"/>
  <c r="I61" i="15"/>
  <c r="J61" i="15"/>
  <c r="G62" i="15"/>
  <c r="H62" i="15"/>
  <c r="I62" i="15"/>
  <c r="J62" i="15"/>
  <c r="G63" i="15"/>
  <c r="H63" i="15"/>
  <c r="I63" i="15"/>
  <c r="J63" i="15"/>
  <c r="G64" i="15"/>
  <c r="H64" i="15"/>
  <c r="I64" i="15"/>
  <c r="J64" i="15"/>
  <c r="G65" i="15"/>
  <c r="H65" i="15"/>
  <c r="I65" i="15"/>
  <c r="J65" i="15"/>
  <c r="G66" i="15"/>
  <c r="H66" i="15"/>
  <c r="I66" i="15"/>
  <c r="J66" i="15"/>
  <c r="P66" i="15" s="1"/>
  <c r="G67" i="15"/>
  <c r="H67" i="15"/>
  <c r="I67" i="15"/>
  <c r="J67" i="15"/>
  <c r="G68" i="15"/>
  <c r="H68" i="15"/>
  <c r="I68" i="15"/>
  <c r="J68" i="15"/>
  <c r="G69" i="15"/>
  <c r="H69" i="15"/>
  <c r="I69" i="15"/>
  <c r="J69" i="15"/>
  <c r="P69" i="15" s="1"/>
  <c r="G70" i="15"/>
  <c r="H70" i="15"/>
  <c r="I70" i="15"/>
  <c r="J70" i="15"/>
  <c r="G71" i="15"/>
  <c r="H71" i="15"/>
  <c r="I71" i="15"/>
  <c r="J71" i="15"/>
  <c r="G72" i="15"/>
  <c r="H72" i="15"/>
  <c r="I72" i="15"/>
  <c r="J72" i="15"/>
  <c r="G73" i="15"/>
  <c r="H73" i="15"/>
  <c r="I73" i="15"/>
  <c r="J73" i="15"/>
  <c r="G74" i="15"/>
  <c r="H74" i="15"/>
  <c r="I74" i="15"/>
  <c r="J74" i="15"/>
  <c r="P74" i="15" s="1"/>
  <c r="G75" i="15"/>
  <c r="H75" i="15"/>
  <c r="I75" i="15"/>
  <c r="J75" i="15"/>
  <c r="G76" i="15"/>
  <c r="H76" i="15"/>
  <c r="I76" i="15"/>
  <c r="J76" i="15"/>
  <c r="G77" i="15"/>
  <c r="H77" i="15"/>
  <c r="I77" i="15"/>
  <c r="J77" i="15"/>
  <c r="G78" i="15"/>
  <c r="H78" i="15"/>
  <c r="I78" i="15"/>
  <c r="J78" i="15"/>
  <c r="G79" i="15"/>
  <c r="H79" i="15"/>
  <c r="I79" i="15"/>
  <c r="J79" i="15"/>
  <c r="G80" i="15"/>
  <c r="H80" i="15"/>
  <c r="I80" i="15"/>
  <c r="J80" i="15"/>
  <c r="G81" i="15"/>
  <c r="H81" i="15"/>
  <c r="I81" i="15"/>
  <c r="J81" i="15"/>
  <c r="G82" i="15"/>
  <c r="H82" i="15"/>
  <c r="I82" i="15"/>
  <c r="J82" i="15"/>
  <c r="G83" i="15"/>
  <c r="H83" i="15"/>
  <c r="I83" i="15"/>
  <c r="J83" i="15"/>
  <c r="G84" i="15"/>
  <c r="H84" i="15"/>
  <c r="I84" i="15"/>
  <c r="J84" i="15"/>
  <c r="G85" i="15"/>
  <c r="H85" i="15"/>
  <c r="I85" i="15"/>
  <c r="J85" i="15"/>
  <c r="G86" i="15"/>
  <c r="H86" i="15"/>
  <c r="I86" i="15"/>
  <c r="J86" i="15"/>
  <c r="G87" i="15"/>
  <c r="H87" i="15"/>
  <c r="I87" i="15"/>
  <c r="J87" i="15"/>
  <c r="G88" i="15"/>
  <c r="H88" i="15"/>
  <c r="I88" i="15"/>
  <c r="J88" i="15"/>
  <c r="G89" i="15"/>
  <c r="H89" i="15"/>
  <c r="I89" i="15"/>
  <c r="J89" i="15"/>
  <c r="G90" i="15"/>
  <c r="H90" i="15"/>
  <c r="I90" i="15"/>
  <c r="J90" i="15"/>
  <c r="G91" i="15"/>
  <c r="H91" i="15"/>
  <c r="I91" i="15"/>
  <c r="J91" i="15"/>
  <c r="G92" i="15"/>
  <c r="H92" i="15"/>
  <c r="I92" i="15"/>
  <c r="J92" i="15"/>
  <c r="G93" i="15"/>
  <c r="H93" i="15"/>
  <c r="I93" i="15"/>
  <c r="J93" i="15"/>
  <c r="G94" i="15"/>
  <c r="H94" i="15"/>
  <c r="I94" i="15"/>
  <c r="J94" i="15"/>
  <c r="G95" i="15"/>
  <c r="H95" i="15"/>
  <c r="I95" i="15"/>
  <c r="J95" i="15"/>
  <c r="G96" i="15"/>
  <c r="H96" i="15"/>
  <c r="I96" i="15"/>
  <c r="J96" i="15"/>
  <c r="P96" i="15" s="1"/>
  <c r="G97" i="15"/>
  <c r="H97" i="15"/>
  <c r="M97" i="15" s="1"/>
  <c r="I97" i="15"/>
  <c r="J97" i="15"/>
  <c r="G98" i="15"/>
  <c r="H98" i="15"/>
  <c r="I98" i="15"/>
  <c r="J98" i="15"/>
  <c r="G99" i="15"/>
  <c r="H99" i="15"/>
  <c r="I99" i="15"/>
  <c r="J99" i="15"/>
  <c r="G100" i="15"/>
  <c r="H100" i="15"/>
  <c r="I100" i="15"/>
  <c r="J100" i="15"/>
  <c r="G101" i="15"/>
  <c r="H101" i="15"/>
  <c r="I101" i="15"/>
  <c r="J101" i="15"/>
  <c r="P101" i="15" s="1"/>
  <c r="G102" i="15"/>
  <c r="H102" i="15"/>
  <c r="I102" i="15"/>
  <c r="J102" i="15"/>
  <c r="P102" i="15" s="1"/>
  <c r="G103" i="15"/>
  <c r="H103" i="15"/>
  <c r="I103" i="15"/>
  <c r="J103" i="15"/>
  <c r="G104" i="15"/>
  <c r="H104" i="15"/>
  <c r="I104" i="15"/>
  <c r="J104" i="15"/>
  <c r="G105" i="15"/>
  <c r="H105" i="15"/>
  <c r="I105" i="15"/>
  <c r="J105" i="15"/>
  <c r="G106" i="15"/>
  <c r="H106" i="15"/>
  <c r="I106" i="15"/>
  <c r="J106" i="15"/>
  <c r="G107" i="15"/>
  <c r="H107" i="15"/>
  <c r="I107" i="15"/>
  <c r="J107" i="15"/>
  <c r="G108" i="15"/>
  <c r="H108" i="15"/>
  <c r="I108" i="15"/>
  <c r="J108" i="15"/>
  <c r="G109" i="15"/>
  <c r="H109" i="15"/>
  <c r="I109" i="15"/>
  <c r="J109" i="15"/>
  <c r="G110" i="15"/>
  <c r="H110" i="15"/>
  <c r="I110" i="15"/>
  <c r="J110" i="15"/>
  <c r="P110" i="15" s="1"/>
  <c r="G111" i="15"/>
  <c r="H111" i="15"/>
  <c r="I111" i="15"/>
  <c r="J111" i="15"/>
  <c r="G112" i="15"/>
  <c r="H112" i="15"/>
  <c r="I112" i="15"/>
  <c r="J112" i="15"/>
  <c r="G113" i="15"/>
  <c r="H113" i="15"/>
  <c r="I113" i="15"/>
  <c r="J113" i="15"/>
  <c r="G114" i="15"/>
  <c r="H114" i="15"/>
  <c r="I114" i="15"/>
  <c r="J114" i="15"/>
  <c r="G115" i="15"/>
  <c r="H115" i="15"/>
  <c r="I115" i="15"/>
  <c r="J115" i="15"/>
  <c r="G116" i="15"/>
  <c r="H116" i="15"/>
  <c r="I116" i="15"/>
  <c r="J116" i="15"/>
  <c r="G117" i="15"/>
  <c r="H117" i="15"/>
  <c r="I117" i="15"/>
  <c r="J117" i="15"/>
  <c r="G118" i="15"/>
  <c r="H118" i="15"/>
  <c r="I118" i="15"/>
  <c r="J118" i="15"/>
  <c r="G119" i="15"/>
  <c r="H119" i="15"/>
  <c r="I119" i="15"/>
  <c r="J119" i="15"/>
  <c r="G120" i="15"/>
  <c r="H120" i="15"/>
  <c r="I120" i="15"/>
  <c r="J120" i="15"/>
  <c r="G121" i="15"/>
  <c r="H121" i="15"/>
  <c r="I121" i="15"/>
  <c r="J121" i="15"/>
  <c r="G122" i="15"/>
  <c r="H122" i="15"/>
  <c r="I122" i="15"/>
  <c r="J122" i="15"/>
  <c r="J4" i="15"/>
  <c r="I4" i="15"/>
  <c r="H4" i="15"/>
  <c r="G4" i="15"/>
  <c r="P113" i="15" l="1"/>
  <c r="P77" i="15"/>
  <c r="P68" i="15"/>
  <c r="P41" i="15"/>
  <c r="P121" i="15"/>
  <c r="P112" i="15"/>
  <c r="P85" i="15"/>
  <c r="P58" i="15"/>
  <c r="P44" i="15"/>
  <c r="P35" i="15"/>
  <c r="P80" i="15"/>
  <c r="P118" i="15"/>
  <c r="P91" i="15"/>
  <c r="M69" i="15"/>
  <c r="P55" i="15"/>
  <c r="P46" i="15"/>
  <c r="M105" i="15"/>
  <c r="M113" i="15"/>
  <c r="P99" i="15"/>
  <c r="P90" i="15"/>
  <c r="P63" i="15"/>
  <c r="P36" i="15"/>
  <c r="P88" i="15"/>
  <c r="P79" i="15"/>
  <c r="P52" i="15"/>
  <c r="P105" i="15"/>
  <c r="P83" i="15"/>
  <c r="P116" i="15"/>
  <c r="P94" i="15"/>
  <c r="P103" i="15"/>
  <c r="P92" i="15"/>
  <c r="P81" i="15"/>
  <c r="M76" i="15"/>
  <c r="P70" i="15"/>
  <c r="P37" i="15"/>
  <c r="P114" i="15"/>
  <c r="M81" i="15"/>
  <c r="M37" i="15"/>
  <c r="M108" i="15"/>
  <c r="M85" i="15"/>
  <c r="P123" i="15"/>
  <c r="M41" i="15"/>
  <c r="P122" i="15"/>
  <c r="P100" i="15"/>
  <c r="P89" i="15"/>
  <c r="M84" i="15"/>
  <c r="P78" i="15"/>
  <c r="P67" i="15"/>
  <c r="P56" i="15"/>
  <c r="P45" i="15"/>
  <c r="P34" i="15"/>
  <c r="P111" i="15"/>
  <c r="P72" i="15"/>
  <c r="P61" i="15"/>
  <c r="P50" i="15"/>
  <c r="P39" i="15"/>
  <c r="M93" i="15"/>
  <c r="M49" i="15"/>
  <c r="M109" i="15"/>
  <c r="M65" i="15"/>
  <c r="P59" i="15"/>
  <c r="P48" i="15"/>
  <c r="P97" i="15"/>
  <c r="M92" i="15"/>
  <c r="P86" i="15"/>
  <c r="P75" i="15"/>
  <c r="P64" i="15"/>
  <c r="P53" i="15"/>
  <c r="P42" i="15"/>
  <c r="P31" i="15"/>
  <c r="P108" i="15"/>
  <c r="M52" i="15"/>
  <c r="P117" i="15"/>
  <c r="P106" i="15"/>
  <c r="M101" i="15"/>
  <c r="P95" i="15"/>
  <c r="P84" i="15"/>
  <c r="P73" i="15"/>
  <c r="M68" i="15"/>
  <c r="P62" i="15"/>
  <c r="M57" i="15"/>
  <c r="P51" i="15"/>
  <c r="P40" i="15"/>
  <c r="M117" i="15"/>
  <c r="M73" i="15"/>
  <c r="M36" i="15"/>
  <c r="M100" i="15"/>
  <c r="M89" i="15"/>
  <c r="M45" i="15"/>
  <c r="M116" i="15"/>
  <c r="M121" i="15"/>
  <c r="P115" i="15"/>
  <c r="P104" i="15"/>
  <c r="P93" i="15"/>
  <c r="P82" i="15"/>
  <c r="M77" i="15"/>
  <c r="P71" i="15"/>
  <c r="P60" i="15"/>
  <c r="P49" i="15"/>
  <c r="M44" i="15"/>
  <c r="P38" i="15"/>
  <c r="M33" i="15"/>
  <c r="M123" i="15"/>
  <c r="P120" i="15"/>
  <c r="P109" i="15"/>
  <c r="P98" i="15"/>
  <c r="P87" i="15"/>
  <c r="P76" i="15"/>
  <c r="P65" i="15"/>
  <c r="M60" i="15"/>
  <c r="P54" i="15"/>
  <c r="P43" i="15"/>
  <c r="P32" i="15"/>
  <c r="P119" i="15"/>
  <c r="P107" i="15"/>
  <c r="O125" i="15"/>
  <c r="P125" i="15"/>
  <c r="M115" i="15"/>
  <c r="M107" i="15"/>
  <c r="M99" i="15"/>
  <c r="M91" i="15"/>
  <c r="M83" i="15"/>
  <c r="M75" i="15"/>
  <c r="M67" i="15"/>
  <c r="M59" i="15"/>
  <c r="M51" i="15"/>
  <c r="M43" i="15"/>
  <c r="M35" i="15"/>
  <c r="K125" i="15"/>
  <c r="O124" i="15"/>
  <c r="P124" i="15"/>
  <c r="M120" i="15"/>
  <c r="M112" i="15"/>
  <c r="M104" i="15"/>
  <c r="M96" i="15"/>
  <c r="M88" i="15"/>
  <c r="M80" i="15"/>
  <c r="M72" i="15"/>
  <c r="M64" i="15"/>
  <c r="M56" i="15"/>
  <c r="M48" i="15"/>
  <c r="M40" i="15"/>
  <c r="M32" i="15"/>
  <c r="M119" i="15"/>
  <c r="M111" i="15"/>
  <c r="M103" i="15"/>
  <c r="M95" i="15"/>
  <c r="M87" i="15"/>
  <c r="M79" i="15"/>
  <c r="M71" i="15"/>
  <c r="M63" i="15"/>
  <c r="M55" i="15"/>
  <c r="M47" i="15"/>
  <c r="M39" i="15"/>
  <c r="M125" i="15"/>
  <c r="M122" i="15"/>
  <c r="M118" i="15"/>
  <c r="M114" i="15"/>
  <c r="M110" i="15"/>
  <c r="M106" i="15"/>
  <c r="M102" i="15"/>
  <c r="M98" i="15"/>
  <c r="M94" i="15"/>
  <c r="M90" i="15"/>
  <c r="M86" i="15"/>
  <c r="M82" i="15"/>
  <c r="M78" i="15"/>
  <c r="M74" i="15"/>
  <c r="M70" i="15"/>
  <c r="M66" i="15"/>
  <c r="M62" i="15"/>
  <c r="M58" i="15"/>
  <c r="M54" i="15"/>
  <c r="M50" i="15"/>
  <c r="M46" i="15"/>
  <c r="M42" i="15"/>
  <c r="M38" i="15"/>
  <c r="M34" i="15"/>
  <c r="N124" i="15"/>
  <c r="M124" i="15"/>
  <c r="M31" i="15"/>
  <c r="L31" i="15"/>
  <c r="L123" i="15"/>
  <c r="L125" i="15"/>
  <c r="K34" i="15"/>
  <c r="Q125" i="15"/>
  <c r="N125" i="15"/>
  <c r="K123" i="15"/>
  <c r="L124" i="15"/>
  <c r="Q123" i="15"/>
  <c r="O123" i="15"/>
  <c r="K124" i="15"/>
  <c r="N123" i="15"/>
  <c r="Q124" i="15"/>
  <c r="K31" i="15"/>
  <c r="L122" i="15"/>
  <c r="L119" i="15"/>
  <c r="L116" i="15"/>
  <c r="L113" i="15"/>
  <c r="L111" i="15"/>
  <c r="L108" i="15"/>
  <c r="L105" i="15"/>
  <c r="L102" i="15"/>
  <c r="L98" i="15"/>
  <c r="L95" i="15"/>
  <c r="L92" i="15"/>
  <c r="L89" i="15"/>
  <c r="L87" i="15"/>
  <c r="L84" i="15"/>
  <c r="L81" i="15"/>
  <c r="L78" i="15"/>
  <c r="L75" i="15"/>
  <c r="L72" i="15"/>
  <c r="L69" i="15"/>
  <c r="L66" i="15"/>
  <c r="L62" i="15"/>
  <c r="L59" i="15"/>
  <c r="L56" i="15"/>
  <c r="L53" i="15"/>
  <c r="L51" i="15"/>
  <c r="L48" i="15"/>
  <c r="L45" i="15"/>
  <c r="L42" i="15"/>
  <c r="L40" i="15"/>
  <c r="L37" i="15"/>
  <c r="L35" i="15"/>
  <c r="L33" i="15"/>
  <c r="L120" i="15"/>
  <c r="L117" i="15"/>
  <c r="L114" i="15"/>
  <c r="L110" i="15"/>
  <c r="L106" i="15"/>
  <c r="L103" i="15"/>
  <c r="L100" i="15"/>
  <c r="L97" i="15"/>
  <c r="L94" i="15"/>
  <c r="L91" i="15"/>
  <c r="L88" i="15"/>
  <c r="L85" i="15"/>
  <c r="L82" i="15"/>
  <c r="L79" i="15"/>
  <c r="L76" i="15"/>
  <c r="L73" i="15"/>
  <c r="L70" i="15"/>
  <c r="L67" i="15"/>
  <c r="L64" i="15"/>
  <c r="L61" i="15"/>
  <c r="L58" i="15"/>
  <c r="L54" i="15"/>
  <c r="L50" i="15"/>
  <c r="L47" i="15"/>
  <c r="L44" i="15"/>
  <c r="L41" i="15"/>
  <c r="L38" i="15"/>
  <c r="L36" i="15"/>
  <c r="L34" i="15"/>
  <c r="L32" i="15"/>
  <c r="K122" i="15"/>
  <c r="K121" i="15"/>
  <c r="K120" i="15"/>
  <c r="K119" i="15"/>
  <c r="K118" i="15"/>
  <c r="K117" i="15"/>
  <c r="K116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L121" i="15"/>
  <c r="L118" i="15"/>
  <c r="L115" i="15"/>
  <c r="L112" i="15"/>
  <c r="L109" i="15"/>
  <c r="L107" i="15"/>
  <c r="L104" i="15"/>
  <c r="L101" i="15"/>
  <c r="L99" i="15"/>
  <c r="L96" i="15"/>
  <c r="L93" i="15"/>
  <c r="L90" i="15"/>
  <c r="L86" i="15"/>
  <c r="L83" i="15"/>
  <c r="L80" i="15"/>
  <c r="L77" i="15"/>
  <c r="L74" i="15"/>
  <c r="L71" i="15"/>
  <c r="L68" i="15"/>
  <c r="L65" i="15"/>
  <c r="L63" i="15"/>
  <c r="L60" i="15"/>
  <c r="L57" i="15"/>
  <c r="L55" i="15"/>
  <c r="L52" i="15"/>
  <c r="L49" i="15"/>
  <c r="L46" i="15"/>
  <c r="L43" i="15"/>
  <c r="L39" i="15"/>
  <c r="O122" i="15"/>
  <c r="Q122" i="15"/>
  <c r="O121" i="15"/>
  <c r="Q121" i="15"/>
  <c r="O120" i="15"/>
  <c r="Q120" i="15"/>
  <c r="Q119" i="15"/>
  <c r="O119" i="15"/>
  <c r="O118" i="15"/>
  <c r="Q118" i="15"/>
  <c r="O117" i="15"/>
  <c r="Q117" i="15"/>
  <c r="O116" i="15"/>
  <c r="Q116" i="15"/>
  <c r="Q115" i="15"/>
  <c r="O115" i="15"/>
  <c r="O114" i="15"/>
  <c r="Q114" i="15"/>
  <c r="O113" i="15"/>
  <c r="Q113" i="15"/>
  <c r="O112" i="15"/>
  <c r="Q112" i="15"/>
  <c r="Q111" i="15"/>
  <c r="O111" i="15"/>
  <c r="O110" i="15"/>
  <c r="Q110" i="15"/>
  <c r="O109" i="15"/>
  <c r="Q109" i="15"/>
  <c r="O108" i="15"/>
  <c r="Q108" i="15"/>
  <c r="Q107" i="15"/>
  <c r="O107" i="15"/>
  <c r="O106" i="15"/>
  <c r="Q106" i="15"/>
  <c r="O105" i="15"/>
  <c r="Q105" i="15"/>
  <c r="O104" i="15"/>
  <c r="Q104" i="15"/>
  <c r="Q103" i="15"/>
  <c r="O103" i="15"/>
  <c r="O102" i="15"/>
  <c r="Q102" i="15"/>
  <c r="O101" i="15"/>
  <c r="Q101" i="15"/>
  <c r="Q100" i="15"/>
  <c r="O100" i="15"/>
  <c r="O99" i="15"/>
  <c r="Q99" i="15"/>
  <c r="O98" i="15"/>
  <c r="Q98" i="15"/>
  <c r="O97" i="15"/>
  <c r="Q97" i="15"/>
  <c r="Q96" i="15"/>
  <c r="O96" i="15"/>
  <c r="Q95" i="15"/>
  <c r="O95" i="15"/>
  <c r="O94" i="15"/>
  <c r="Q94" i="15"/>
  <c r="O93" i="15"/>
  <c r="Q93" i="15"/>
  <c r="Q92" i="15"/>
  <c r="O92" i="15"/>
  <c r="O91" i="15"/>
  <c r="Q91" i="15"/>
  <c r="O90" i="15"/>
  <c r="Q90" i="15"/>
  <c r="O89" i="15"/>
  <c r="Q89" i="15"/>
  <c r="Q88" i="15"/>
  <c r="O88" i="15"/>
  <c r="Q87" i="15"/>
  <c r="O87" i="15"/>
  <c r="O86" i="15"/>
  <c r="Q86" i="15"/>
  <c r="O85" i="15"/>
  <c r="Q85" i="15"/>
  <c r="Q84" i="15"/>
  <c r="O84" i="15"/>
  <c r="O83" i="15"/>
  <c r="Q83" i="15"/>
  <c r="O82" i="15"/>
  <c r="Q82" i="15"/>
  <c r="O81" i="15"/>
  <c r="Q81" i="15"/>
  <c r="Q80" i="15"/>
  <c r="O80" i="15"/>
  <c r="Q79" i="15"/>
  <c r="O79" i="15"/>
  <c r="O78" i="15"/>
  <c r="Q78" i="15"/>
  <c r="O77" i="15"/>
  <c r="Q77" i="15"/>
  <c r="Q76" i="15"/>
  <c r="O76" i="15"/>
  <c r="O75" i="15"/>
  <c r="Q75" i="15"/>
  <c r="O74" i="15"/>
  <c r="Q74" i="15"/>
  <c r="O73" i="15"/>
  <c r="Q73" i="15"/>
  <c r="Q72" i="15"/>
  <c r="O72" i="15"/>
  <c r="Q71" i="15"/>
  <c r="O71" i="15"/>
  <c r="O70" i="15"/>
  <c r="Q70" i="15"/>
  <c r="O69" i="15"/>
  <c r="Q69" i="15"/>
  <c r="Q68" i="15"/>
  <c r="O68" i="15"/>
  <c r="O67" i="15"/>
  <c r="Q67" i="15"/>
  <c r="O66" i="15"/>
  <c r="Q66" i="15"/>
  <c r="O65" i="15"/>
  <c r="Q65" i="15"/>
  <c r="Q64" i="15"/>
  <c r="O64" i="15"/>
  <c r="Q63" i="15"/>
  <c r="O63" i="15"/>
  <c r="O62" i="15"/>
  <c r="Q62" i="15"/>
  <c r="O61" i="15"/>
  <c r="Q61" i="15"/>
  <c r="Q60" i="15"/>
  <c r="O60" i="15"/>
  <c r="O59" i="15"/>
  <c r="Q59" i="15"/>
  <c r="O58" i="15"/>
  <c r="Q58" i="15"/>
  <c r="O57" i="15"/>
  <c r="Q57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K37" i="15"/>
  <c r="K36" i="15"/>
  <c r="K35" i="15"/>
  <c r="K33" i="15"/>
  <c r="K32" i="15"/>
  <c r="Q56" i="15"/>
  <c r="O56" i="15"/>
  <c r="Q55" i="15"/>
  <c r="O55" i="15"/>
  <c r="O54" i="15"/>
  <c r="Q54" i="15"/>
  <c r="O53" i="15"/>
  <c r="Q53" i="15"/>
  <c r="O52" i="15"/>
  <c r="Q52" i="15"/>
  <c r="O51" i="15"/>
  <c r="Q51" i="15"/>
  <c r="Q50" i="15"/>
  <c r="O50" i="15"/>
  <c r="O49" i="15"/>
  <c r="Q49" i="15"/>
  <c r="O48" i="15"/>
  <c r="Q48" i="15"/>
  <c r="O47" i="15"/>
  <c r="Q47" i="15"/>
  <c r="Q46" i="15"/>
  <c r="O46" i="15"/>
  <c r="Q45" i="15"/>
  <c r="O45" i="15"/>
  <c r="O44" i="15"/>
  <c r="Q44" i="15"/>
  <c r="O43" i="15"/>
  <c r="Q43" i="15"/>
  <c r="O42" i="15"/>
  <c r="Q42" i="15"/>
  <c r="Q41" i="15"/>
  <c r="O41" i="15"/>
  <c r="O40" i="15"/>
  <c r="Q40" i="15"/>
  <c r="O39" i="15"/>
  <c r="Q39" i="15"/>
  <c r="O38" i="15"/>
  <c r="Q38" i="15"/>
  <c r="Q37" i="15"/>
  <c r="O37" i="15"/>
  <c r="O36" i="15"/>
  <c r="Q36" i="15"/>
  <c r="O35" i="15"/>
  <c r="Q35" i="15"/>
  <c r="O34" i="15"/>
  <c r="Q34" i="15"/>
  <c r="Q33" i="15"/>
  <c r="O33" i="15"/>
  <c r="O32" i="15"/>
  <c r="Q32" i="15"/>
  <c r="Q31" i="15"/>
  <c r="O31" i="15"/>
</calcChain>
</file>

<file path=xl/sharedStrings.xml><?xml version="1.0" encoding="utf-8"?>
<sst xmlns="http://schemas.openxmlformats.org/spreadsheetml/2006/main" count="9505" uniqueCount="40">
  <si>
    <t>SPX</t>
  </si>
  <si>
    <t>Date</t>
  </si>
  <si>
    <t>Year</t>
  </si>
  <si>
    <t>Years</t>
  </si>
  <si>
    <t>Q4</t>
  </si>
  <si>
    <t>Q3</t>
  </si>
  <si>
    <t>Q2</t>
  </si>
  <si>
    <t>Q1</t>
  </si>
  <si>
    <t>R</t>
  </si>
  <si>
    <t>D</t>
  </si>
  <si>
    <t>Prior Year</t>
  </si>
  <si>
    <t>R/D</t>
  </si>
  <si>
    <t>President</t>
  </si>
  <si>
    <t>Roosevelt</t>
  </si>
  <si>
    <t>Truman</t>
  </si>
  <si>
    <t>Eisenhower</t>
  </si>
  <si>
    <t>Kennedy</t>
  </si>
  <si>
    <t>Johnson</t>
  </si>
  <si>
    <t>Nixon</t>
  </si>
  <si>
    <t>Ford</t>
  </si>
  <si>
    <t>Carter</t>
  </si>
  <si>
    <t>Term Year</t>
  </si>
  <si>
    <t>H1</t>
  </si>
  <si>
    <t>H2</t>
  </si>
  <si>
    <t>symbol</t>
  </si>
  <si>
    <t>date</t>
  </si>
  <si>
    <t>Day Counter</t>
  </si>
  <si>
    <t>VIX</t>
  </si>
  <si>
    <t>last</t>
  </si>
  <si>
    <t>Last</t>
  </si>
  <si>
    <t>Trump First Term (2017)</t>
  </si>
  <si>
    <t>Current Term</t>
  </si>
  <si>
    <t>All Time (1990-2025</t>
  </si>
  <si>
    <t>Last 9 Terms (Year 1)</t>
  </si>
  <si>
    <t>Days into Term</t>
  </si>
  <si>
    <t>year</t>
  </si>
  <si>
    <t>All Time Average</t>
  </si>
  <si>
    <t xml:space="preserve">Last 9 Terms (Year 1) Average </t>
  </si>
  <si>
    <t>Trump First Term (1/20/2017-1/19/2018)</t>
  </si>
  <si>
    <t>Current Term (1/20-2025-present)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</si>
</sst>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3" borderId="0" xfId="0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2" borderId="1" xfId="0" applyFill="1" applyBorder="1"/>
    <xf numFmtId="14" fontId="0" fillId="3" borderId="0" xfId="0" applyNumberFormat="1" applyFill="1"/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0" fontId="0" fillId="3" borderId="0" xfId="1" applyNumberFormat="1" applyFont="1" applyFill="1"/>
    <xf numFmtId="0" fontId="0" fillId="3" borderId="0" xfId="1" applyNumberFormat="1" applyFont="1" applyFill="1"/>
    <xf numFmtId="10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/>
    <xf numFmtId="0" fontId="0" fillId="5" borderId="0" xfId="0" applyFill="1" applyAlignment="1">
      <alignment horizontal="center"/>
    </xf>
    <xf numFmtId="14" fontId="0" fillId="0" borderId="0" xfId="0" applyNumberFormat="1" applyFill="1"/>
    <xf numFmtId="0" fontId="0" fillId="6" borderId="0" xfId="0" applyFill="1" applyAlignment="1">
      <alignment horizontal="center"/>
    </xf>
    <xf numFmtId="0" fontId="3" fillId="0" borderId="0" xfId="0" applyFont="1"/>
    <xf numFmtId="0" fontId="0" fillId="7" borderId="0" xfId="0" applyFill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2">
    <dxf>
      <fill>
        <patternFill>
          <bgColor theme="4"/>
        </patternFill>
      </fill>
    </dxf>
    <dxf>
      <fill>
        <patternFill>
          <bgColor rgb="FFFF5757"/>
        </patternFill>
      </fill>
    </dxf>
  </dxfs>
  <tableStyles count="0" defaultTableStyle="TableStyleMedium2" defaultPivotStyle="PivotStyleLight16"/>
  <colors>
    <mruColors>
      <color rgb="FFFF5757"/>
      <color rgb="FFFFCC99"/>
      <color rgb="FFFF3300"/>
      <color rgb="FFCCC0F8"/>
      <color rgb="FFFF9999"/>
      <color rgb="FFF6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Market Volatility in the First Year of Presidential Terms</a:t>
            </a:r>
          </a:p>
          <a:p>
            <a:pPr>
              <a:defRPr sz="1400"/>
            </a:pPr>
            <a:r>
              <a:rPr lang="en-US" sz="1200" b="0" i="1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Data from 1/2/1990 - 8/12/2025</a:t>
            </a:r>
            <a:endParaRPr lang="en-US" sz="12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3249179394744333"/>
          <c:y val="1.422611740820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13490181197228E-2"/>
          <c:y val="0.12768469304464725"/>
          <c:w val="0.9159565506118964"/>
          <c:h val="0.71303610818788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Aggregation'!$T$1</c:f>
              <c:strCache>
                <c:ptCount val="1"/>
                <c:pt idx="0">
                  <c:v>All Time Average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 Aggregation'!$S$2:$S$9292</c:f>
              <c:numCache>
                <c:formatCode>General</c:formatCode>
                <c:ptCount val="9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'Data Aggregation'!$T$2:$T$9292</c:f>
              <c:numCache>
                <c:formatCode>General</c:formatCode>
                <c:ptCount val="9291"/>
                <c:pt idx="0">
                  <c:v>19.384166611111109</c:v>
                </c:pt>
                <c:pt idx="1">
                  <c:v>19.437222277777781</c:v>
                </c:pt>
                <c:pt idx="2">
                  <c:v>19.057222166666669</c:v>
                </c:pt>
                <c:pt idx="3">
                  <c:v>19.081666666666667</c:v>
                </c:pt>
                <c:pt idx="4">
                  <c:v>19.138888916666669</c:v>
                </c:pt>
                <c:pt idx="5">
                  <c:v>19.219166638888893</c:v>
                </c:pt>
                <c:pt idx="6">
                  <c:v>19.454444416666668</c:v>
                </c:pt>
                <c:pt idx="7">
                  <c:v>19.294999972222222</c:v>
                </c:pt>
                <c:pt idx="8">
                  <c:v>19.328333333333337</c:v>
                </c:pt>
                <c:pt idx="9">
                  <c:v>19.331111138888893</c:v>
                </c:pt>
                <c:pt idx="10">
                  <c:v>19.282499972222226</c:v>
                </c:pt>
                <c:pt idx="11">
                  <c:v>19.384722250000003</c:v>
                </c:pt>
                <c:pt idx="12">
                  <c:v>19.313611111111111</c:v>
                </c:pt>
                <c:pt idx="13">
                  <c:v>19.431111083333334</c:v>
                </c:pt>
                <c:pt idx="14">
                  <c:v>19.339999999999993</c:v>
                </c:pt>
                <c:pt idx="15">
                  <c:v>19.715833305555549</c:v>
                </c:pt>
                <c:pt idx="16">
                  <c:v>19.413055472222219</c:v>
                </c:pt>
                <c:pt idx="17">
                  <c:v>19.31722222222222</c:v>
                </c:pt>
                <c:pt idx="18">
                  <c:v>19.967222277777779</c:v>
                </c:pt>
                <c:pt idx="19">
                  <c:v>19.691388888888891</c:v>
                </c:pt>
                <c:pt idx="20">
                  <c:v>19.911944472222228</c:v>
                </c:pt>
                <c:pt idx="21">
                  <c:v>19.524444472222218</c:v>
                </c:pt>
                <c:pt idx="22">
                  <c:v>19.246111111111112</c:v>
                </c:pt>
                <c:pt idx="23">
                  <c:v>19.053888944444445</c:v>
                </c:pt>
                <c:pt idx="24">
                  <c:v>19.500833361111113</c:v>
                </c:pt>
                <c:pt idx="25">
                  <c:v>20.198333277777781</c:v>
                </c:pt>
                <c:pt idx="26">
                  <c:v>19.856944499999997</c:v>
                </c:pt>
                <c:pt idx="27">
                  <c:v>19.933888888888891</c:v>
                </c:pt>
                <c:pt idx="28">
                  <c:v>20.151666638888884</c:v>
                </c:pt>
                <c:pt idx="29">
                  <c:v>19.974166611111109</c:v>
                </c:pt>
                <c:pt idx="30">
                  <c:v>19.510277805555557</c:v>
                </c:pt>
                <c:pt idx="31">
                  <c:v>19.192500027777779</c:v>
                </c:pt>
                <c:pt idx="32">
                  <c:v>19.07</c:v>
                </c:pt>
                <c:pt idx="33">
                  <c:v>19.270555583333323</c:v>
                </c:pt>
                <c:pt idx="34">
                  <c:v>19.352222249999997</c:v>
                </c:pt>
                <c:pt idx="35">
                  <c:v>19.337500055555555</c:v>
                </c:pt>
                <c:pt idx="36">
                  <c:v>19.779722138888886</c:v>
                </c:pt>
                <c:pt idx="37">
                  <c:v>20.007500055555557</c:v>
                </c:pt>
                <c:pt idx="38">
                  <c:v>19.847222222222225</c:v>
                </c:pt>
                <c:pt idx="39">
                  <c:v>19.939722222222223</c:v>
                </c:pt>
                <c:pt idx="40">
                  <c:v>19.819166611111108</c:v>
                </c:pt>
                <c:pt idx="41">
                  <c:v>20.498888861111112</c:v>
                </c:pt>
                <c:pt idx="42">
                  <c:v>20.515277750000003</c:v>
                </c:pt>
                <c:pt idx="43">
                  <c:v>20.490555555555556</c:v>
                </c:pt>
                <c:pt idx="44">
                  <c:v>20.376111166666675</c:v>
                </c:pt>
                <c:pt idx="45">
                  <c:v>20.188888861111113</c:v>
                </c:pt>
                <c:pt idx="46">
                  <c:v>20.678888805555559</c:v>
                </c:pt>
                <c:pt idx="47">
                  <c:v>20.57694438888889</c:v>
                </c:pt>
                <c:pt idx="48">
                  <c:v>20.923611027777781</c:v>
                </c:pt>
                <c:pt idx="49">
                  <c:v>20.727777777777774</c:v>
                </c:pt>
                <c:pt idx="50">
                  <c:v>20.912777833333333</c:v>
                </c:pt>
                <c:pt idx="51">
                  <c:v>21.308888888888887</c:v>
                </c:pt>
                <c:pt idx="52">
                  <c:v>20.917499916666667</c:v>
                </c:pt>
                <c:pt idx="53">
                  <c:v>21.026944472222226</c:v>
                </c:pt>
                <c:pt idx="54">
                  <c:v>20.785277861111112</c:v>
                </c:pt>
                <c:pt idx="55">
                  <c:v>20.62777777777778</c:v>
                </c:pt>
                <c:pt idx="56">
                  <c:v>20.50472222222222</c:v>
                </c:pt>
                <c:pt idx="57">
                  <c:v>20.338888944444442</c:v>
                </c:pt>
                <c:pt idx="58">
                  <c:v>20.466111055555558</c:v>
                </c:pt>
                <c:pt idx="59">
                  <c:v>20.144722194444441</c:v>
                </c:pt>
                <c:pt idx="60">
                  <c:v>19.957777777777785</c:v>
                </c:pt>
                <c:pt idx="61">
                  <c:v>19.949722194444444</c:v>
                </c:pt>
                <c:pt idx="62">
                  <c:v>20.158333249999998</c:v>
                </c:pt>
                <c:pt idx="63">
                  <c:v>20.136944416666658</c:v>
                </c:pt>
                <c:pt idx="64">
                  <c:v>19.969444444444449</c:v>
                </c:pt>
                <c:pt idx="65">
                  <c:v>20.020833361111112</c:v>
                </c:pt>
                <c:pt idx="66">
                  <c:v>20.093888944444437</c:v>
                </c:pt>
                <c:pt idx="67">
                  <c:v>20.45888880555556</c:v>
                </c:pt>
                <c:pt idx="68">
                  <c:v>20.211388833333334</c:v>
                </c:pt>
                <c:pt idx="69">
                  <c:v>20.466111083333335</c:v>
                </c:pt>
                <c:pt idx="70">
                  <c:v>19.975833361111111</c:v>
                </c:pt>
                <c:pt idx="71">
                  <c:v>19.825833305555552</c:v>
                </c:pt>
                <c:pt idx="72">
                  <c:v>19.989722166666663</c:v>
                </c:pt>
                <c:pt idx="73">
                  <c:v>19.561944444444443</c:v>
                </c:pt>
                <c:pt idx="74">
                  <c:v>19.456388861111115</c:v>
                </c:pt>
                <c:pt idx="75">
                  <c:v>19.288333250000001</c:v>
                </c:pt>
                <c:pt idx="76">
                  <c:v>18.948611111111106</c:v>
                </c:pt>
                <c:pt idx="77">
                  <c:v>19.033333305555558</c:v>
                </c:pt>
                <c:pt idx="78">
                  <c:v>18.998888888888889</c:v>
                </c:pt>
                <c:pt idx="79">
                  <c:v>19.20805561111111</c:v>
                </c:pt>
                <c:pt idx="80">
                  <c:v>18.952222250000002</c:v>
                </c:pt>
                <c:pt idx="81">
                  <c:v>19.14</c:v>
                </c:pt>
                <c:pt idx="82">
                  <c:v>19.220555555555556</c:v>
                </c:pt>
                <c:pt idx="83">
                  <c:v>18.892222249999996</c:v>
                </c:pt>
                <c:pt idx="84">
                  <c:v>18.704166638888882</c:v>
                </c:pt>
                <c:pt idx="85">
                  <c:v>18.821388861111117</c:v>
                </c:pt>
                <c:pt idx="86">
                  <c:v>18.732222249999992</c:v>
                </c:pt>
                <c:pt idx="87">
                  <c:v>18.756666666666668</c:v>
                </c:pt>
                <c:pt idx="88">
                  <c:v>19.211666694444446</c:v>
                </c:pt>
                <c:pt idx="89">
                  <c:v>19.330277805555561</c:v>
                </c:pt>
                <c:pt idx="90">
                  <c:v>19.70194438888889</c:v>
                </c:pt>
                <c:pt idx="91">
                  <c:v>19.198888944444448</c:v>
                </c:pt>
                <c:pt idx="92">
                  <c:v>19.11944447222222</c:v>
                </c:pt>
                <c:pt idx="93">
                  <c:v>18.933888888888887</c:v>
                </c:pt>
                <c:pt idx="94">
                  <c:v>18.960555499999995</c:v>
                </c:pt>
                <c:pt idx="95">
                  <c:v>18.956111111111106</c:v>
                </c:pt>
                <c:pt idx="96">
                  <c:v>18.691388833333338</c:v>
                </c:pt>
                <c:pt idx="97">
                  <c:v>18.755833333333335</c:v>
                </c:pt>
                <c:pt idx="98">
                  <c:v>18.64972222222222</c:v>
                </c:pt>
                <c:pt idx="99">
                  <c:v>18.95944441666666</c:v>
                </c:pt>
                <c:pt idx="100">
                  <c:v>18.645000027777783</c:v>
                </c:pt>
                <c:pt idx="101">
                  <c:v>18.733333333333331</c:v>
                </c:pt>
                <c:pt idx="102">
                  <c:v>18.501666722222222</c:v>
                </c:pt>
                <c:pt idx="103">
                  <c:v>18.254722222222217</c:v>
                </c:pt>
                <c:pt idx="104">
                  <c:v>17.974166694444445</c:v>
                </c:pt>
                <c:pt idx="105">
                  <c:v>18.026944472222219</c:v>
                </c:pt>
                <c:pt idx="106">
                  <c:v>18.352222249999997</c:v>
                </c:pt>
                <c:pt idx="107">
                  <c:v>18.573055611111112</c:v>
                </c:pt>
                <c:pt idx="108">
                  <c:v>18.273888888888891</c:v>
                </c:pt>
                <c:pt idx="109">
                  <c:v>18.356666666666669</c:v>
                </c:pt>
                <c:pt idx="110">
                  <c:v>18.404166666666669</c:v>
                </c:pt>
                <c:pt idx="111">
                  <c:v>18.207500027777776</c:v>
                </c:pt>
                <c:pt idx="112">
                  <c:v>18.058055583333338</c:v>
                </c:pt>
                <c:pt idx="113">
                  <c:v>18.278611083333331</c:v>
                </c:pt>
                <c:pt idx="114">
                  <c:v>18.116388888888892</c:v>
                </c:pt>
                <c:pt idx="115">
                  <c:v>18.631666722222224</c:v>
                </c:pt>
                <c:pt idx="116">
                  <c:v>19.248055527777769</c:v>
                </c:pt>
                <c:pt idx="117">
                  <c:v>19.245833333333337</c:v>
                </c:pt>
                <c:pt idx="118">
                  <c:v>18.773055583333338</c:v>
                </c:pt>
                <c:pt idx="119">
                  <c:v>18.637777722222225</c:v>
                </c:pt>
                <c:pt idx="120">
                  <c:v>18.427499972222225</c:v>
                </c:pt>
                <c:pt idx="121">
                  <c:v>18.27333341666667</c:v>
                </c:pt>
                <c:pt idx="122">
                  <c:v>18.333333361111116</c:v>
                </c:pt>
                <c:pt idx="123">
                  <c:v>18.559166694444443</c:v>
                </c:pt>
                <c:pt idx="124">
                  <c:v>18.484999972222226</c:v>
                </c:pt>
                <c:pt idx="125">
                  <c:v>18.78777780555556</c:v>
                </c:pt>
                <c:pt idx="126">
                  <c:v>18.582222222222224</c:v>
                </c:pt>
                <c:pt idx="127">
                  <c:v>18.541111111111107</c:v>
                </c:pt>
                <c:pt idx="128">
                  <c:v>18.170555555555559</c:v>
                </c:pt>
                <c:pt idx="129">
                  <c:v>17.657499972222226</c:v>
                </c:pt>
                <c:pt idx="130">
                  <c:v>17.395833361111116</c:v>
                </c:pt>
                <c:pt idx="131">
                  <c:v>17.503611111111113</c:v>
                </c:pt>
                <c:pt idx="132">
                  <c:v>17.833888861111106</c:v>
                </c:pt>
                <c:pt idx="133">
                  <c:v>17.803333305555558</c:v>
                </c:pt>
                <c:pt idx="134">
                  <c:v>17.917777805555559</c:v>
                </c:pt>
                <c:pt idx="135">
                  <c:v>17.822499999999998</c:v>
                </c:pt>
                <c:pt idx="136">
                  <c:v>17.976111138888882</c:v>
                </c:pt>
                <c:pt idx="137">
                  <c:v>17.681388805555553</c:v>
                </c:pt>
                <c:pt idx="138">
                  <c:v>17.809166666666666</c:v>
                </c:pt>
                <c:pt idx="139">
                  <c:v>17.515555583333331</c:v>
                </c:pt>
                <c:pt idx="140">
                  <c:v>17.730555611111114</c:v>
                </c:pt>
                <c:pt idx="141">
                  <c:v>17.801944472222218</c:v>
                </c:pt>
                <c:pt idx="142">
                  <c:v>17.576388861111113</c:v>
                </c:pt>
                <c:pt idx="143">
                  <c:v>17.53638888888889</c:v>
                </c:pt>
                <c:pt idx="144">
                  <c:v>17.819444444444443</c:v>
                </c:pt>
                <c:pt idx="145">
                  <c:v>17.972500000000004</c:v>
                </c:pt>
                <c:pt idx="146">
                  <c:v>18.088055527777783</c:v>
                </c:pt>
                <c:pt idx="147">
                  <c:v>18.295555583333336</c:v>
                </c:pt>
                <c:pt idx="148">
                  <c:v>18.164166666666667</c:v>
                </c:pt>
                <c:pt idx="149">
                  <c:v>18.180833361111116</c:v>
                </c:pt>
                <c:pt idx="150">
                  <c:v>18.116388888888896</c:v>
                </c:pt>
                <c:pt idx="151">
                  <c:v>18.663888888888891</c:v>
                </c:pt>
                <c:pt idx="152">
                  <c:v>18.725277777777777</c:v>
                </c:pt>
                <c:pt idx="153">
                  <c:v>19.410555583333338</c:v>
                </c:pt>
                <c:pt idx="154">
                  <c:v>19.878055555555548</c:v>
                </c:pt>
                <c:pt idx="155">
                  <c:v>20.306388888888886</c:v>
                </c:pt>
                <c:pt idx="156">
                  <c:v>19.249166666666667</c:v>
                </c:pt>
                <c:pt idx="157">
                  <c:v>19.251388833333333</c:v>
                </c:pt>
                <c:pt idx="158">
                  <c:v>19.375555583333334</c:v>
                </c:pt>
                <c:pt idx="159">
                  <c:v>19.340857142857146</c:v>
                </c:pt>
                <c:pt idx="160">
                  <c:v>18.849428571428572</c:v>
                </c:pt>
                <c:pt idx="161">
                  <c:v>18.907428571428571</c:v>
                </c:pt>
                <c:pt idx="162">
                  <c:v>19.012000028571421</c:v>
                </c:pt>
                <c:pt idx="163">
                  <c:v>19.25600005714286</c:v>
                </c:pt>
                <c:pt idx="164">
                  <c:v>19.33028568571428</c:v>
                </c:pt>
                <c:pt idx="165">
                  <c:v>19.307714314285711</c:v>
                </c:pt>
                <c:pt idx="166">
                  <c:v>19.322571399999998</c:v>
                </c:pt>
                <c:pt idx="167">
                  <c:v>19.708857171428569</c:v>
                </c:pt>
                <c:pt idx="168">
                  <c:v>19.640571457142851</c:v>
                </c:pt>
                <c:pt idx="169">
                  <c:v>19.322571399999998</c:v>
                </c:pt>
                <c:pt idx="170">
                  <c:v>19.370857171428568</c:v>
                </c:pt>
                <c:pt idx="171">
                  <c:v>19.660857114285722</c:v>
                </c:pt>
                <c:pt idx="172">
                  <c:v>19.796857114285714</c:v>
                </c:pt>
                <c:pt idx="173">
                  <c:v>19.885428542857142</c:v>
                </c:pt>
                <c:pt idx="174">
                  <c:v>19.817428600000003</c:v>
                </c:pt>
                <c:pt idx="175">
                  <c:v>19.929714314285718</c:v>
                </c:pt>
                <c:pt idx="176">
                  <c:v>20.484285685714283</c:v>
                </c:pt>
                <c:pt idx="177">
                  <c:v>20.688857085714289</c:v>
                </c:pt>
                <c:pt idx="178">
                  <c:v>20.273428571428571</c:v>
                </c:pt>
                <c:pt idx="179">
                  <c:v>20.541714257142857</c:v>
                </c:pt>
                <c:pt idx="180">
                  <c:v>20.747142799999999</c:v>
                </c:pt>
                <c:pt idx="181">
                  <c:v>20.426000000000002</c:v>
                </c:pt>
                <c:pt idx="182">
                  <c:v>20.154571371428577</c:v>
                </c:pt>
                <c:pt idx="183">
                  <c:v>19.919999942857146</c:v>
                </c:pt>
                <c:pt idx="184">
                  <c:v>19.99799997142857</c:v>
                </c:pt>
                <c:pt idx="185">
                  <c:v>20.685142857142846</c:v>
                </c:pt>
                <c:pt idx="186">
                  <c:v>20.590857085714287</c:v>
                </c:pt>
                <c:pt idx="187">
                  <c:v>20.889999942857141</c:v>
                </c:pt>
                <c:pt idx="188">
                  <c:v>20.884571485714286</c:v>
                </c:pt>
                <c:pt idx="189">
                  <c:v>20.876285657142851</c:v>
                </c:pt>
                <c:pt idx="190">
                  <c:v>21.028857085714289</c:v>
                </c:pt>
                <c:pt idx="191">
                  <c:v>20.964571457142853</c:v>
                </c:pt>
                <c:pt idx="192">
                  <c:v>20.880857114285714</c:v>
                </c:pt>
                <c:pt idx="193">
                  <c:v>20.896857171428572</c:v>
                </c:pt>
                <c:pt idx="194">
                  <c:v>21.704285685714282</c:v>
                </c:pt>
                <c:pt idx="195">
                  <c:v>21.396857199999999</c:v>
                </c:pt>
                <c:pt idx="196">
                  <c:v>21.626571371428575</c:v>
                </c:pt>
                <c:pt idx="197">
                  <c:v>21.475142971428564</c:v>
                </c:pt>
                <c:pt idx="198">
                  <c:v>21.482571457142857</c:v>
                </c:pt>
                <c:pt idx="199">
                  <c:v>21.874571514285719</c:v>
                </c:pt>
                <c:pt idx="200">
                  <c:v>22.107714228571432</c:v>
                </c:pt>
                <c:pt idx="201">
                  <c:v>22.118857171428569</c:v>
                </c:pt>
                <c:pt idx="202">
                  <c:v>22.392571400000008</c:v>
                </c:pt>
                <c:pt idx="203">
                  <c:v>22.722571457142859</c:v>
                </c:pt>
                <c:pt idx="204">
                  <c:v>21.779999942857149</c:v>
                </c:pt>
                <c:pt idx="205">
                  <c:v>21.836571399999993</c:v>
                </c:pt>
                <c:pt idx="206">
                  <c:v>21.927142942857142</c:v>
                </c:pt>
                <c:pt idx="207">
                  <c:v>21.622857171428578</c:v>
                </c:pt>
                <c:pt idx="208">
                  <c:v>21.498857114285705</c:v>
                </c:pt>
                <c:pt idx="209">
                  <c:v>20.811142914285721</c:v>
                </c:pt>
                <c:pt idx="210">
                  <c:v>20.602571428571434</c:v>
                </c:pt>
                <c:pt idx="211">
                  <c:v>21.191714285714291</c:v>
                </c:pt>
                <c:pt idx="212">
                  <c:v>21.49628574285715</c:v>
                </c:pt>
                <c:pt idx="213">
                  <c:v>22.175714285714282</c:v>
                </c:pt>
                <c:pt idx="214">
                  <c:v>21.907428599999999</c:v>
                </c:pt>
                <c:pt idx="215">
                  <c:v>21.861142857142855</c:v>
                </c:pt>
                <c:pt idx="216">
                  <c:v>22.157714371428568</c:v>
                </c:pt>
                <c:pt idx="217">
                  <c:v>21.706857142857135</c:v>
                </c:pt>
                <c:pt idx="218">
                  <c:v>21.384285771428566</c:v>
                </c:pt>
                <c:pt idx="219">
                  <c:v>21.140571457142855</c:v>
                </c:pt>
                <c:pt idx="220">
                  <c:v>20.762000114285719</c:v>
                </c:pt>
                <c:pt idx="221">
                  <c:v>20.408285685714286</c:v>
                </c:pt>
                <c:pt idx="222">
                  <c:v>21.036857142857141</c:v>
                </c:pt>
                <c:pt idx="223">
                  <c:v>20.336285685714284</c:v>
                </c:pt>
                <c:pt idx="224">
                  <c:v>20.434857171428565</c:v>
                </c:pt>
                <c:pt idx="225">
                  <c:v>20.67914285714286</c:v>
                </c:pt>
                <c:pt idx="226">
                  <c:v>20.632285657142859</c:v>
                </c:pt>
                <c:pt idx="227">
                  <c:v>20.261714285714277</c:v>
                </c:pt>
                <c:pt idx="228">
                  <c:v>20.439999999999998</c:v>
                </c:pt>
                <c:pt idx="229">
                  <c:v>19.961714314285718</c:v>
                </c:pt>
                <c:pt idx="230">
                  <c:v>19.952285685714291</c:v>
                </c:pt>
                <c:pt idx="231">
                  <c:v>19.913714285714285</c:v>
                </c:pt>
                <c:pt idx="232">
                  <c:v>20.135428599999997</c:v>
                </c:pt>
                <c:pt idx="233">
                  <c:v>19.825142857142858</c:v>
                </c:pt>
                <c:pt idx="234">
                  <c:v>19.382857200000007</c:v>
                </c:pt>
                <c:pt idx="235">
                  <c:v>19.766000028571433</c:v>
                </c:pt>
                <c:pt idx="236">
                  <c:v>19.52971425714286</c:v>
                </c:pt>
                <c:pt idx="237">
                  <c:v>19.724571400000006</c:v>
                </c:pt>
                <c:pt idx="238">
                  <c:v>19.50057142857143</c:v>
                </c:pt>
                <c:pt idx="239">
                  <c:v>19.839714257142855</c:v>
                </c:pt>
                <c:pt idx="240">
                  <c:v>19.911428628571432</c:v>
                </c:pt>
                <c:pt idx="241">
                  <c:v>19.436285742857137</c:v>
                </c:pt>
                <c:pt idx="242">
                  <c:v>19.441428657142854</c:v>
                </c:pt>
                <c:pt idx="243">
                  <c:v>19.565428542857138</c:v>
                </c:pt>
                <c:pt idx="244">
                  <c:v>19.448000057142863</c:v>
                </c:pt>
                <c:pt idx="245">
                  <c:v>19.58485708571429</c:v>
                </c:pt>
                <c:pt idx="246">
                  <c:v>19.745428542857137</c:v>
                </c:pt>
                <c:pt idx="247">
                  <c:v>19.740857114285721</c:v>
                </c:pt>
                <c:pt idx="248">
                  <c:v>19.67428571428572</c:v>
                </c:pt>
                <c:pt idx="249">
                  <c:v>19.628571457142858</c:v>
                </c:pt>
                <c:pt idx="250">
                  <c:v>19.667714342857142</c:v>
                </c:pt>
                <c:pt idx="251">
                  <c:v>19.290857171428573</c:v>
                </c:pt>
                <c:pt idx="252">
                  <c:v>19.353428514285717</c:v>
                </c:pt>
                <c:pt idx="253">
                  <c:v>18.908285714285714</c:v>
                </c:pt>
                <c:pt idx="254">
                  <c:v>18.449714342857146</c:v>
                </c:pt>
                <c:pt idx="255">
                  <c:v>18.627714314285715</c:v>
                </c:pt>
                <c:pt idx="256">
                  <c:v>18.667142857142853</c:v>
                </c:pt>
                <c:pt idx="257">
                  <c:v>18.766571399999993</c:v>
                </c:pt>
                <c:pt idx="258">
                  <c:v>18.689428542857147</c:v>
                </c:pt>
                <c:pt idx="259">
                  <c:v>19.2497142</c:v>
                </c:pt>
                <c:pt idx="260">
                  <c:v>20.269599960000001</c:v>
                </c:pt>
                <c:pt idx="261">
                  <c:v>21.146666666666665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4-44B4-8385-510DB487FB74}"/>
            </c:ext>
          </c:extLst>
        </c:ser>
        <c:ser>
          <c:idx val="1"/>
          <c:order val="1"/>
          <c:tx>
            <c:strRef>
              <c:f>'Data Aggregation'!$U$1</c:f>
              <c:strCache>
                <c:ptCount val="1"/>
                <c:pt idx="0">
                  <c:v>Last 9 Terms (Year 1) Average 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 Aggregation'!$S$2:$S$9292</c:f>
              <c:numCache>
                <c:formatCode>General</c:formatCode>
                <c:ptCount val="9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'Data Aggregation'!$U$2:$U$9292</c:f>
              <c:numCache>
                <c:formatCode>General</c:formatCode>
                <c:ptCount val="9291"/>
                <c:pt idx="0">
                  <c:v>21.576249999999998</c:v>
                </c:pt>
                <c:pt idx="1">
                  <c:v>22.046249875000001</c:v>
                </c:pt>
                <c:pt idx="2">
                  <c:v>20.758749874999999</c:v>
                </c:pt>
                <c:pt idx="3">
                  <c:v>20.741249874999998</c:v>
                </c:pt>
                <c:pt idx="4">
                  <c:v>21.307499999999997</c:v>
                </c:pt>
                <c:pt idx="5">
                  <c:v>21.236250000000002</c:v>
                </c:pt>
                <c:pt idx="6">
                  <c:v>21.238750000000003</c:v>
                </c:pt>
                <c:pt idx="7">
                  <c:v>21.129999874999996</c:v>
                </c:pt>
                <c:pt idx="8">
                  <c:v>20.521250000000002</c:v>
                </c:pt>
                <c:pt idx="9">
                  <c:v>21.053749999999997</c:v>
                </c:pt>
                <c:pt idx="10">
                  <c:v>21.383749999999999</c:v>
                </c:pt>
                <c:pt idx="11">
                  <c:v>20.936250125000001</c:v>
                </c:pt>
                <c:pt idx="12">
                  <c:v>20.976249875000001</c:v>
                </c:pt>
                <c:pt idx="13">
                  <c:v>21.892499999999998</c:v>
                </c:pt>
                <c:pt idx="14">
                  <c:v>20.236249874999999</c:v>
                </c:pt>
                <c:pt idx="15">
                  <c:v>20.297500000000003</c:v>
                </c:pt>
                <c:pt idx="16">
                  <c:v>20.218749875</c:v>
                </c:pt>
                <c:pt idx="17">
                  <c:v>20.123750000000001</c:v>
                </c:pt>
                <c:pt idx="18">
                  <c:v>21.671250000000001</c:v>
                </c:pt>
                <c:pt idx="19">
                  <c:v>20.647500000000001</c:v>
                </c:pt>
                <c:pt idx="20">
                  <c:v>21.414999999999999</c:v>
                </c:pt>
                <c:pt idx="21">
                  <c:v>21.296249875000001</c:v>
                </c:pt>
                <c:pt idx="22">
                  <c:v>20.604999875000001</c:v>
                </c:pt>
                <c:pt idx="23">
                  <c:v>19.778749999999999</c:v>
                </c:pt>
                <c:pt idx="24">
                  <c:v>19.865000000000002</c:v>
                </c:pt>
                <c:pt idx="25">
                  <c:v>19.973749874999999</c:v>
                </c:pt>
                <c:pt idx="26">
                  <c:v>19.766249999999999</c:v>
                </c:pt>
                <c:pt idx="27">
                  <c:v>19.889999999999997</c:v>
                </c:pt>
                <c:pt idx="28">
                  <c:v>20.28</c:v>
                </c:pt>
                <c:pt idx="29">
                  <c:v>19.851249875000001</c:v>
                </c:pt>
                <c:pt idx="30">
                  <c:v>19.106249999999999</c:v>
                </c:pt>
                <c:pt idx="31">
                  <c:v>19.265000000000001</c:v>
                </c:pt>
                <c:pt idx="32">
                  <c:v>19.91</c:v>
                </c:pt>
                <c:pt idx="33">
                  <c:v>20.60125</c:v>
                </c:pt>
                <c:pt idx="34">
                  <c:v>20.817500125000006</c:v>
                </c:pt>
                <c:pt idx="35">
                  <c:v>20.601250125000004</c:v>
                </c:pt>
                <c:pt idx="36">
                  <c:v>21.962499999999999</c:v>
                </c:pt>
                <c:pt idx="37">
                  <c:v>22.514999875000001</c:v>
                </c:pt>
                <c:pt idx="38">
                  <c:v>21.097500000000004</c:v>
                </c:pt>
                <c:pt idx="39">
                  <c:v>22.467500000000001</c:v>
                </c:pt>
                <c:pt idx="40">
                  <c:v>21.846249999999998</c:v>
                </c:pt>
                <c:pt idx="41">
                  <c:v>21.633749999999996</c:v>
                </c:pt>
                <c:pt idx="42">
                  <c:v>22.734999999999999</c:v>
                </c:pt>
                <c:pt idx="43">
                  <c:v>22.844999874999999</c:v>
                </c:pt>
                <c:pt idx="44">
                  <c:v>22.245000125000001</c:v>
                </c:pt>
                <c:pt idx="45">
                  <c:v>21.82375</c:v>
                </c:pt>
                <c:pt idx="46">
                  <c:v>22.046249874999997</c:v>
                </c:pt>
                <c:pt idx="47">
                  <c:v>21.408750000000001</c:v>
                </c:pt>
                <c:pt idx="48">
                  <c:v>20.46</c:v>
                </c:pt>
                <c:pt idx="49">
                  <c:v>20.548749999999998</c:v>
                </c:pt>
                <c:pt idx="50">
                  <c:v>21.037500124999998</c:v>
                </c:pt>
                <c:pt idx="51">
                  <c:v>20.616250125000004</c:v>
                </c:pt>
                <c:pt idx="52">
                  <c:v>21.108749875000001</c:v>
                </c:pt>
                <c:pt idx="53">
                  <c:v>20.498750125000001</c:v>
                </c:pt>
                <c:pt idx="54">
                  <c:v>21.271250000000002</c:v>
                </c:pt>
                <c:pt idx="55">
                  <c:v>21.536249999999999</c:v>
                </c:pt>
                <c:pt idx="56">
                  <c:v>21.757499874999997</c:v>
                </c:pt>
                <c:pt idx="57">
                  <c:v>21.682500125000001</c:v>
                </c:pt>
                <c:pt idx="58">
                  <c:v>22.064999875000002</c:v>
                </c:pt>
                <c:pt idx="59">
                  <c:v>21.053750000000001</c:v>
                </c:pt>
                <c:pt idx="60">
                  <c:v>20.234999999999999</c:v>
                </c:pt>
                <c:pt idx="61">
                  <c:v>20.596250000000001</c:v>
                </c:pt>
                <c:pt idx="62">
                  <c:v>21.11</c:v>
                </c:pt>
                <c:pt idx="63">
                  <c:v>21.287499874999998</c:v>
                </c:pt>
                <c:pt idx="64">
                  <c:v>20.946249999999999</c:v>
                </c:pt>
                <c:pt idx="65">
                  <c:v>21.158749874999998</c:v>
                </c:pt>
                <c:pt idx="66">
                  <c:v>21.491250124999997</c:v>
                </c:pt>
                <c:pt idx="67">
                  <c:v>21.442499999999995</c:v>
                </c:pt>
                <c:pt idx="68">
                  <c:v>20.4175</c:v>
                </c:pt>
                <c:pt idx="69">
                  <c:v>20.321250124999999</c:v>
                </c:pt>
                <c:pt idx="70">
                  <c:v>20.026249875000001</c:v>
                </c:pt>
                <c:pt idx="71">
                  <c:v>19.555</c:v>
                </c:pt>
                <c:pt idx="72">
                  <c:v>19.99625</c:v>
                </c:pt>
                <c:pt idx="73">
                  <c:v>19.801250000000003</c:v>
                </c:pt>
                <c:pt idx="74">
                  <c:v>20.352500000000003</c:v>
                </c:pt>
                <c:pt idx="75">
                  <c:v>19.509999875000002</c:v>
                </c:pt>
                <c:pt idx="76">
                  <c:v>19.758749874999996</c:v>
                </c:pt>
                <c:pt idx="77">
                  <c:v>20.786250000000003</c:v>
                </c:pt>
                <c:pt idx="78">
                  <c:v>19.84375</c:v>
                </c:pt>
                <c:pt idx="79">
                  <c:v>20.295000000000002</c:v>
                </c:pt>
                <c:pt idx="80">
                  <c:v>19.847500000000004</c:v>
                </c:pt>
                <c:pt idx="81">
                  <c:v>20.283749999999998</c:v>
                </c:pt>
                <c:pt idx="82">
                  <c:v>20.217499999999998</c:v>
                </c:pt>
                <c:pt idx="83">
                  <c:v>20.01125</c:v>
                </c:pt>
                <c:pt idx="84">
                  <c:v>19.233749875000001</c:v>
                </c:pt>
                <c:pt idx="85">
                  <c:v>19.322499874999998</c:v>
                </c:pt>
                <c:pt idx="86">
                  <c:v>19.212500124999998</c:v>
                </c:pt>
                <c:pt idx="87">
                  <c:v>18.693749999999998</c:v>
                </c:pt>
                <c:pt idx="88">
                  <c:v>18.973749874999999</c:v>
                </c:pt>
                <c:pt idx="89">
                  <c:v>18.734999999999999</c:v>
                </c:pt>
                <c:pt idx="90">
                  <c:v>18.62</c:v>
                </c:pt>
                <c:pt idx="91">
                  <c:v>18.97</c:v>
                </c:pt>
                <c:pt idx="92">
                  <c:v>19.222500125</c:v>
                </c:pt>
                <c:pt idx="93">
                  <c:v>19.9575</c:v>
                </c:pt>
                <c:pt idx="94">
                  <c:v>19.881249875000002</c:v>
                </c:pt>
                <c:pt idx="95">
                  <c:v>18.962500000000002</c:v>
                </c:pt>
                <c:pt idx="96">
                  <c:v>19.03125</c:v>
                </c:pt>
                <c:pt idx="97">
                  <c:v>19.337499999999999</c:v>
                </c:pt>
                <c:pt idx="98">
                  <c:v>19.09</c:v>
                </c:pt>
                <c:pt idx="99">
                  <c:v>18.174999999999997</c:v>
                </c:pt>
                <c:pt idx="100">
                  <c:v>18.218750125000003</c:v>
                </c:pt>
                <c:pt idx="101">
                  <c:v>18.092500000000001</c:v>
                </c:pt>
                <c:pt idx="102">
                  <c:v>18.113749999999996</c:v>
                </c:pt>
                <c:pt idx="103">
                  <c:v>17.28125</c:v>
                </c:pt>
                <c:pt idx="104">
                  <c:v>17.601250125</c:v>
                </c:pt>
                <c:pt idx="105">
                  <c:v>17.583750124999998</c:v>
                </c:pt>
                <c:pt idx="106">
                  <c:v>17.672499999999999</c:v>
                </c:pt>
                <c:pt idx="107">
                  <c:v>17.986250124999998</c:v>
                </c:pt>
                <c:pt idx="108">
                  <c:v>18.178749999999997</c:v>
                </c:pt>
                <c:pt idx="109">
                  <c:v>18.087499999999999</c:v>
                </c:pt>
                <c:pt idx="110">
                  <c:v>17.626249999999999</c:v>
                </c:pt>
                <c:pt idx="111">
                  <c:v>17.753750125000003</c:v>
                </c:pt>
                <c:pt idx="112">
                  <c:v>17.827500125</c:v>
                </c:pt>
                <c:pt idx="113">
                  <c:v>17.304999875</c:v>
                </c:pt>
                <c:pt idx="114">
                  <c:v>17.060000125000002</c:v>
                </c:pt>
                <c:pt idx="115">
                  <c:v>17.285</c:v>
                </c:pt>
                <c:pt idx="116">
                  <c:v>17.400000000000002</c:v>
                </c:pt>
                <c:pt idx="117">
                  <c:v>17.752500000000001</c:v>
                </c:pt>
                <c:pt idx="118">
                  <c:v>18.475000000000001</c:v>
                </c:pt>
                <c:pt idx="119">
                  <c:v>18.267500000000002</c:v>
                </c:pt>
                <c:pt idx="120">
                  <c:v>18.465000125</c:v>
                </c:pt>
                <c:pt idx="121">
                  <c:v>17.692500000000003</c:v>
                </c:pt>
                <c:pt idx="122">
                  <c:v>18.235000124999999</c:v>
                </c:pt>
                <c:pt idx="123">
                  <c:v>17.943750125000001</c:v>
                </c:pt>
                <c:pt idx="124">
                  <c:v>17.852499999999999</c:v>
                </c:pt>
                <c:pt idx="125">
                  <c:v>17.357500000000002</c:v>
                </c:pt>
                <c:pt idx="126">
                  <c:v>17.2225</c:v>
                </c:pt>
                <c:pt idx="127">
                  <c:v>17.011249875000001</c:v>
                </c:pt>
                <c:pt idx="128">
                  <c:v>17.222500125</c:v>
                </c:pt>
                <c:pt idx="129">
                  <c:v>16.853749999999998</c:v>
                </c:pt>
                <c:pt idx="130">
                  <c:v>16.683750125</c:v>
                </c:pt>
                <c:pt idx="131">
                  <c:v>16.5275</c:v>
                </c:pt>
                <c:pt idx="132">
                  <c:v>17.202500000000001</c:v>
                </c:pt>
                <c:pt idx="133">
                  <c:v>17.742499875</c:v>
                </c:pt>
                <c:pt idx="134">
                  <c:v>17.96875</c:v>
                </c:pt>
                <c:pt idx="135">
                  <c:v>17.29</c:v>
                </c:pt>
                <c:pt idx="136">
                  <c:v>17.317499999999999</c:v>
                </c:pt>
                <c:pt idx="137">
                  <c:v>16.952499875000001</c:v>
                </c:pt>
                <c:pt idx="138">
                  <c:v>16.356249999999999</c:v>
                </c:pt>
                <c:pt idx="139">
                  <c:v>16.25</c:v>
                </c:pt>
                <c:pt idx="140">
                  <c:v>16.832500124999999</c:v>
                </c:pt>
                <c:pt idx="141">
                  <c:v>17.293750125000003</c:v>
                </c:pt>
                <c:pt idx="142">
                  <c:v>17.191250125</c:v>
                </c:pt>
                <c:pt idx="143">
                  <c:v>17.116250000000001</c:v>
                </c:pt>
                <c:pt idx="144">
                  <c:v>16.473750000000003</c:v>
                </c:pt>
                <c:pt idx="145">
                  <c:v>16.573749875000001</c:v>
                </c:pt>
                <c:pt idx="146">
                  <c:v>16.779999875000001</c:v>
                </c:pt>
                <c:pt idx="147">
                  <c:v>16.931249999999999</c:v>
                </c:pt>
                <c:pt idx="148">
                  <c:v>16.87875</c:v>
                </c:pt>
                <c:pt idx="149">
                  <c:v>17.071249999999999</c:v>
                </c:pt>
                <c:pt idx="150">
                  <c:v>17.074999875</c:v>
                </c:pt>
                <c:pt idx="151">
                  <c:v>17.182500000000001</c:v>
                </c:pt>
                <c:pt idx="152">
                  <c:v>16.941250125</c:v>
                </c:pt>
                <c:pt idx="153">
                  <c:v>16.841250125000002</c:v>
                </c:pt>
                <c:pt idx="154">
                  <c:v>16.484999875</c:v>
                </c:pt>
                <c:pt idx="155">
                  <c:v>16.724999874999998</c:v>
                </c:pt>
                <c:pt idx="156">
                  <c:v>16.579999999999998</c:v>
                </c:pt>
                <c:pt idx="157">
                  <c:v>17.138749874999998</c:v>
                </c:pt>
                <c:pt idx="158">
                  <c:v>17.8</c:v>
                </c:pt>
                <c:pt idx="159">
                  <c:v>17.63625</c:v>
                </c:pt>
                <c:pt idx="160">
                  <c:v>17.150000000000002</c:v>
                </c:pt>
                <c:pt idx="161">
                  <c:v>17.140000125</c:v>
                </c:pt>
                <c:pt idx="162">
                  <c:v>18.172500124999999</c:v>
                </c:pt>
                <c:pt idx="163">
                  <c:v>18.851250125</c:v>
                </c:pt>
                <c:pt idx="164">
                  <c:v>18.992499875</c:v>
                </c:pt>
                <c:pt idx="165">
                  <c:v>17.877499999999998</c:v>
                </c:pt>
                <c:pt idx="166">
                  <c:v>18.09375</c:v>
                </c:pt>
                <c:pt idx="167">
                  <c:v>18.146250000000002</c:v>
                </c:pt>
                <c:pt idx="168">
                  <c:v>17.846250000000001</c:v>
                </c:pt>
                <c:pt idx="169">
                  <c:v>17.8675</c:v>
                </c:pt>
                <c:pt idx="170">
                  <c:v>17.661250000000003</c:v>
                </c:pt>
                <c:pt idx="171">
                  <c:v>17.8825</c:v>
                </c:pt>
                <c:pt idx="172">
                  <c:v>18.178750000000001</c:v>
                </c:pt>
                <c:pt idx="173">
                  <c:v>18.791249999999998</c:v>
                </c:pt>
                <c:pt idx="174">
                  <c:v>18.793750125000003</c:v>
                </c:pt>
                <c:pt idx="175">
                  <c:v>18.482500125000001</c:v>
                </c:pt>
                <c:pt idx="176">
                  <c:v>18.475000000000001</c:v>
                </c:pt>
                <c:pt idx="177">
                  <c:v>18.686249875000001</c:v>
                </c:pt>
                <c:pt idx="178">
                  <c:v>19.253750000000004</c:v>
                </c:pt>
                <c:pt idx="179">
                  <c:v>19.222499875</c:v>
                </c:pt>
                <c:pt idx="180">
                  <c:v>18.953749874999996</c:v>
                </c:pt>
                <c:pt idx="181">
                  <c:v>19.041250000000002</c:v>
                </c:pt>
                <c:pt idx="182">
                  <c:v>19.150000000000002</c:v>
                </c:pt>
                <c:pt idx="183">
                  <c:v>18.875</c:v>
                </c:pt>
                <c:pt idx="184">
                  <c:v>18.736249999999998</c:v>
                </c:pt>
                <c:pt idx="185">
                  <c:v>20.463750000000001</c:v>
                </c:pt>
                <c:pt idx="186">
                  <c:v>20.376249999999999</c:v>
                </c:pt>
                <c:pt idx="187">
                  <c:v>20.718749875</c:v>
                </c:pt>
                <c:pt idx="188">
                  <c:v>19.954999999999998</c:v>
                </c:pt>
                <c:pt idx="189">
                  <c:v>19.623749999999998</c:v>
                </c:pt>
                <c:pt idx="190">
                  <c:v>19.111249875000002</c:v>
                </c:pt>
                <c:pt idx="191">
                  <c:v>19.071249874999999</c:v>
                </c:pt>
                <c:pt idx="192">
                  <c:v>19.3</c:v>
                </c:pt>
                <c:pt idx="193">
                  <c:v>19.232500000000002</c:v>
                </c:pt>
                <c:pt idx="194">
                  <c:v>19.332499999999996</c:v>
                </c:pt>
                <c:pt idx="195">
                  <c:v>19.1675</c:v>
                </c:pt>
                <c:pt idx="196">
                  <c:v>19.65625</c:v>
                </c:pt>
                <c:pt idx="197">
                  <c:v>19.480000125000004</c:v>
                </c:pt>
                <c:pt idx="198">
                  <c:v>19.243750125000002</c:v>
                </c:pt>
                <c:pt idx="199">
                  <c:v>19.336250124999999</c:v>
                </c:pt>
                <c:pt idx="200">
                  <c:v>19.638750000000005</c:v>
                </c:pt>
                <c:pt idx="201">
                  <c:v>19.721249875000002</c:v>
                </c:pt>
                <c:pt idx="202">
                  <c:v>18.633749999999999</c:v>
                </c:pt>
                <c:pt idx="203">
                  <c:v>18.358750000000001</c:v>
                </c:pt>
                <c:pt idx="204">
                  <c:v>18.315000000000005</c:v>
                </c:pt>
                <c:pt idx="205">
                  <c:v>18.438749874999999</c:v>
                </c:pt>
                <c:pt idx="206">
                  <c:v>17.853750125000001</c:v>
                </c:pt>
                <c:pt idx="207">
                  <c:v>17.835000124999997</c:v>
                </c:pt>
                <c:pt idx="208">
                  <c:v>17.818749874999998</c:v>
                </c:pt>
                <c:pt idx="209">
                  <c:v>17.667500125</c:v>
                </c:pt>
                <c:pt idx="210">
                  <c:v>17.348750125000002</c:v>
                </c:pt>
                <c:pt idx="211">
                  <c:v>17.92625</c:v>
                </c:pt>
                <c:pt idx="212">
                  <c:v>18.157499999999999</c:v>
                </c:pt>
                <c:pt idx="213">
                  <c:v>19.353750124999998</c:v>
                </c:pt>
                <c:pt idx="214">
                  <c:v>19.164999875000003</c:v>
                </c:pt>
                <c:pt idx="215">
                  <c:v>19.637499999999999</c:v>
                </c:pt>
                <c:pt idx="216">
                  <c:v>21.146250125000002</c:v>
                </c:pt>
                <c:pt idx="217">
                  <c:v>20.443750000000001</c:v>
                </c:pt>
                <c:pt idx="218">
                  <c:v>19.7225</c:v>
                </c:pt>
                <c:pt idx="219">
                  <c:v>19.503750249999996</c:v>
                </c:pt>
                <c:pt idx="220">
                  <c:v>19.416250000000002</c:v>
                </c:pt>
                <c:pt idx="221">
                  <c:v>19.086250000000003</c:v>
                </c:pt>
                <c:pt idx="222">
                  <c:v>19.592500000000001</c:v>
                </c:pt>
                <c:pt idx="223">
                  <c:v>19.480000125</c:v>
                </c:pt>
                <c:pt idx="224">
                  <c:v>19.231250124999999</c:v>
                </c:pt>
                <c:pt idx="225">
                  <c:v>19.6875</c:v>
                </c:pt>
                <c:pt idx="226">
                  <c:v>19.219999874999999</c:v>
                </c:pt>
                <c:pt idx="227">
                  <c:v>19.041250000000002</c:v>
                </c:pt>
                <c:pt idx="228">
                  <c:v>18.439999999999998</c:v>
                </c:pt>
                <c:pt idx="229">
                  <c:v>18.271249874999999</c:v>
                </c:pt>
                <c:pt idx="230">
                  <c:v>18.102500000000003</c:v>
                </c:pt>
                <c:pt idx="231">
                  <c:v>17.803750000000001</c:v>
                </c:pt>
                <c:pt idx="232">
                  <c:v>17.393749999999997</c:v>
                </c:pt>
                <c:pt idx="233">
                  <c:v>17.456249875000001</c:v>
                </c:pt>
                <c:pt idx="234">
                  <c:v>17.285000125</c:v>
                </c:pt>
                <c:pt idx="235">
                  <c:v>18.766250124999999</c:v>
                </c:pt>
                <c:pt idx="236">
                  <c:v>18.708750124999998</c:v>
                </c:pt>
                <c:pt idx="237">
                  <c:v>19.320000000000004</c:v>
                </c:pt>
                <c:pt idx="238">
                  <c:v>19.28</c:v>
                </c:pt>
                <c:pt idx="239">
                  <c:v>18.731249999999999</c:v>
                </c:pt>
                <c:pt idx="240">
                  <c:v>19.167499999999997</c:v>
                </c:pt>
                <c:pt idx="241">
                  <c:v>18.341249999999999</c:v>
                </c:pt>
                <c:pt idx="242">
                  <c:v>17.543749999999996</c:v>
                </c:pt>
                <c:pt idx="243">
                  <c:v>17.392499874999999</c:v>
                </c:pt>
                <c:pt idx="244">
                  <c:v>17.285000124999996</c:v>
                </c:pt>
                <c:pt idx="245">
                  <c:v>17.313749874999999</c:v>
                </c:pt>
                <c:pt idx="246">
                  <c:v>17.779999875000001</c:v>
                </c:pt>
                <c:pt idx="247">
                  <c:v>17.895000000000003</c:v>
                </c:pt>
                <c:pt idx="248">
                  <c:v>17.767499999999998</c:v>
                </c:pt>
                <c:pt idx="249">
                  <c:v>17.37875</c:v>
                </c:pt>
                <c:pt idx="250">
                  <c:v>17.94125</c:v>
                </c:pt>
                <c:pt idx="251">
                  <c:v>17.706249999999997</c:v>
                </c:pt>
                <c:pt idx="252">
                  <c:v>17.243749999999999</c:v>
                </c:pt>
                <c:pt idx="253">
                  <c:v>16.697499999999998</c:v>
                </c:pt>
                <c:pt idx="254">
                  <c:v>16.670000000000002</c:v>
                </c:pt>
                <c:pt idx="255">
                  <c:v>16.665000000000003</c:v>
                </c:pt>
                <c:pt idx="256">
                  <c:v>16.86375</c:v>
                </c:pt>
                <c:pt idx="257">
                  <c:v>16.872500000000002</c:v>
                </c:pt>
                <c:pt idx="258">
                  <c:v>16.3125</c:v>
                </c:pt>
                <c:pt idx="259">
                  <c:v>16.363749999999996</c:v>
                </c:pt>
                <c:pt idx="260">
                  <c:v>18.828333333333333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4-44B4-8385-510DB487FB74}"/>
            </c:ext>
          </c:extLst>
        </c:ser>
        <c:ser>
          <c:idx val="2"/>
          <c:order val="2"/>
          <c:tx>
            <c:strRef>
              <c:f>'Data Aggregation'!$V$1</c:f>
              <c:strCache>
                <c:ptCount val="1"/>
                <c:pt idx="0">
                  <c:v>Trump First Term (2017)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Aggregation'!$S$2:$S$9292</c:f>
              <c:numCache>
                <c:formatCode>General</c:formatCode>
                <c:ptCount val="9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'Data Aggregation'!$V$2:$V$9292</c:f>
              <c:numCache>
                <c:formatCode>General</c:formatCode>
                <c:ptCount val="9291"/>
                <c:pt idx="0">
                  <c:v>11.54</c:v>
                </c:pt>
                <c:pt idx="1">
                  <c:v>11.77</c:v>
                </c:pt>
                <c:pt idx="2">
                  <c:v>11.07</c:v>
                </c:pt>
                <c:pt idx="3">
                  <c:v>10.81</c:v>
                </c:pt>
                <c:pt idx="4">
                  <c:v>10.63</c:v>
                </c:pt>
                <c:pt idx="5">
                  <c:v>10.58</c:v>
                </c:pt>
                <c:pt idx="6">
                  <c:v>11.88</c:v>
                </c:pt>
                <c:pt idx="7">
                  <c:v>11.99</c:v>
                </c:pt>
                <c:pt idx="8">
                  <c:v>11.81</c:v>
                </c:pt>
                <c:pt idx="9">
                  <c:v>11.93</c:v>
                </c:pt>
                <c:pt idx="10">
                  <c:v>10.97</c:v>
                </c:pt>
                <c:pt idx="11">
                  <c:v>11.37</c:v>
                </c:pt>
                <c:pt idx="12">
                  <c:v>11.29</c:v>
                </c:pt>
                <c:pt idx="13">
                  <c:v>11.45</c:v>
                </c:pt>
                <c:pt idx="14">
                  <c:v>10.88</c:v>
                </c:pt>
                <c:pt idx="15">
                  <c:v>10.85</c:v>
                </c:pt>
                <c:pt idx="16">
                  <c:v>11.07</c:v>
                </c:pt>
                <c:pt idx="17">
                  <c:v>10.74</c:v>
                </c:pt>
                <c:pt idx="18">
                  <c:v>11.97</c:v>
                </c:pt>
                <c:pt idx="19">
                  <c:v>11.76</c:v>
                </c:pt>
                <c:pt idx="20">
                  <c:v>11.49</c:v>
                </c:pt>
                <c:pt idx="21">
                  <c:v>11.49</c:v>
                </c:pt>
                <c:pt idx="22">
                  <c:v>11.57</c:v>
                </c:pt>
                <c:pt idx="23">
                  <c:v>11.74</c:v>
                </c:pt>
                <c:pt idx="24">
                  <c:v>11.71</c:v>
                </c:pt>
                <c:pt idx="25">
                  <c:v>11.47</c:v>
                </c:pt>
                <c:pt idx="26">
                  <c:v>12.09</c:v>
                </c:pt>
                <c:pt idx="27">
                  <c:v>12.92</c:v>
                </c:pt>
                <c:pt idx="28">
                  <c:v>12.54</c:v>
                </c:pt>
                <c:pt idx="29">
                  <c:v>11.81</c:v>
                </c:pt>
                <c:pt idx="30">
                  <c:v>10.96</c:v>
                </c:pt>
                <c:pt idx="31">
                  <c:v>11.24</c:v>
                </c:pt>
                <c:pt idx="32">
                  <c:v>11.45</c:v>
                </c:pt>
                <c:pt idx="33">
                  <c:v>11.86</c:v>
                </c:pt>
                <c:pt idx="34">
                  <c:v>12.3</c:v>
                </c:pt>
                <c:pt idx="35">
                  <c:v>11.66</c:v>
                </c:pt>
                <c:pt idx="36">
                  <c:v>11.35</c:v>
                </c:pt>
                <c:pt idx="37">
                  <c:v>12.3</c:v>
                </c:pt>
                <c:pt idx="38">
                  <c:v>11.63</c:v>
                </c:pt>
                <c:pt idx="39">
                  <c:v>11.21</c:v>
                </c:pt>
                <c:pt idx="40">
                  <c:v>11.28</c:v>
                </c:pt>
                <c:pt idx="41">
                  <c:v>11.34</c:v>
                </c:pt>
                <c:pt idx="42">
                  <c:v>12.47</c:v>
                </c:pt>
                <c:pt idx="43">
                  <c:v>12.81</c:v>
                </c:pt>
                <c:pt idx="44">
                  <c:v>13.12</c:v>
                </c:pt>
                <c:pt idx="45">
                  <c:v>12.96</c:v>
                </c:pt>
                <c:pt idx="46">
                  <c:v>12.5</c:v>
                </c:pt>
                <c:pt idx="47">
                  <c:v>11.53</c:v>
                </c:pt>
                <c:pt idx="48">
                  <c:v>11.42</c:v>
                </c:pt>
                <c:pt idx="49">
                  <c:v>11.54</c:v>
                </c:pt>
                <c:pt idx="50">
                  <c:v>12.37</c:v>
                </c:pt>
                <c:pt idx="51">
                  <c:v>12.38</c:v>
                </c:pt>
                <c:pt idx="52">
                  <c:v>11.79</c:v>
                </c:pt>
                <c:pt idx="53">
                  <c:v>12.89</c:v>
                </c:pt>
                <c:pt idx="54">
                  <c:v>12.39</c:v>
                </c:pt>
                <c:pt idx="55">
                  <c:v>12.87</c:v>
                </c:pt>
                <c:pt idx="56">
                  <c:v>14.05</c:v>
                </c:pt>
                <c:pt idx="57">
                  <c:v>15.07</c:v>
                </c:pt>
                <c:pt idx="58">
                  <c:v>15.77</c:v>
                </c:pt>
                <c:pt idx="59">
                  <c:v>15.96</c:v>
                </c:pt>
                <c:pt idx="60">
                  <c:v>15.96</c:v>
                </c:pt>
                <c:pt idx="61">
                  <c:v>14.66</c:v>
                </c:pt>
                <c:pt idx="62">
                  <c:v>14.42</c:v>
                </c:pt>
                <c:pt idx="63">
                  <c:v>14.93</c:v>
                </c:pt>
                <c:pt idx="64">
                  <c:v>14.15</c:v>
                </c:pt>
                <c:pt idx="65">
                  <c:v>14.63</c:v>
                </c:pt>
                <c:pt idx="66">
                  <c:v>10.84</c:v>
                </c:pt>
                <c:pt idx="67">
                  <c:v>10.76</c:v>
                </c:pt>
                <c:pt idx="68">
                  <c:v>10.85</c:v>
                </c:pt>
                <c:pt idx="69">
                  <c:v>10.36</c:v>
                </c:pt>
                <c:pt idx="70">
                  <c:v>10.82</c:v>
                </c:pt>
                <c:pt idx="71">
                  <c:v>10.11</c:v>
                </c:pt>
                <c:pt idx="72">
                  <c:v>10.59</c:v>
                </c:pt>
                <c:pt idx="73">
                  <c:v>10.68</c:v>
                </c:pt>
                <c:pt idx="74">
                  <c:v>10.46</c:v>
                </c:pt>
                <c:pt idx="75">
                  <c:v>10.57</c:v>
                </c:pt>
                <c:pt idx="76">
                  <c:v>9.77</c:v>
                </c:pt>
                <c:pt idx="77">
                  <c:v>9.9600000000000009</c:v>
                </c:pt>
                <c:pt idx="78">
                  <c:v>10.210000000000001</c:v>
                </c:pt>
                <c:pt idx="79">
                  <c:v>10.6</c:v>
                </c:pt>
                <c:pt idx="80">
                  <c:v>10.4</c:v>
                </c:pt>
                <c:pt idx="81">
                  <c:v>10.42</c:v>
                </c:pt>
                <c:pt idx="82">
                  <c:v>10.65</c:v>
                </c:pt>
                <c:pt idx="83">
                  <c:v>15.59</c:v>
                </c:pt>
                <c:pt idx="84">
                  <c:v>14.66</c:v>
                </c:pt>
                <c:pt idx="85">
                  <c:v>12.04</c:v>
                </c:pt>
                <c:pt idx="86">
                  <c:v>10.93</c:v>
                </c:pt>
                <c:pt idx="87">
                  <c:v>10.72</c:v>
                </c:pt>
                <c:pt idx="88">
                  <c:v>10.02</c:v>
                </c:pt>
                <c:pt idx="89">
                  <c:v>9.99</c:v>
                </c:pt>
                <c:pt idx="90">
                  <c:v>9.81</c:v>
                </c:pt>
                <c:pt idx="91">
                  <c:v>9.81</c:v>
                </c:pt>
                <c:pt idx="92">
                  <c:v>10.38</c:v>
                </c:pt>
                <c:pt idx="93">
                  <c:v>10.41</c:v>
                </c:pt>
                <c:pt idx="94">
                  <c:v>9.89</c:v>
                </c:pt>
                <c:pt idx="95">
                  <c:v>9.75</c:v>
                </c:pt>
                <c:pt idx="96">
                  <c:v>10.07</c:v>
                </c:pt>
                <c:pt idx="97">
                  <c:v>10.45</c:v>
                </c:pt>
                <c:pt idx="98">
                  <c:v>10.39</c:v>
                </c:pt>
                <c:pt idx="99">
                  <c:v>10.16</c:v>
                </c:pt>
                <c:pt idx="100">
                  <c:v>10.7</c:v>
                </c:pt>
                <c:pt idx="101">
                  <c:v>11.46</c:v>
                </c:pt>
                <c:pt idx="102">
                  <c:v>10.42</c:v>
                </c:pt>
                <c:pt idx="103">
                  <c:v>10.64</c:v>
                </c:pt>
                <c:pt idx="104">
                  <c:v>10.9</c:v>
                </c:pt>
                <c:pt idx="105">
                  <c:v>10.38</c:v>
                </c:pt>
                <c:pt idx="106">
                  <c:v>10.37</c:v>
                </c:pt>
                <c:pt idx="107">
                  <c:v>10.86</c:v>
                </c:pt>
                <c:pt idx="108">
                  <c:v>10.75</c:v>
                </c:pt>
                <c:pt idx="109">
                  <c:v>10.48</c:v>
                </c:pt>
                <c:pt idx="110">
                  <c:v>10.02</c:v>
                </c:pt>
                <c:pt idx="111">
                  <c:v>9.9</c:v>
                </c:pt>
                <c:pt idx="112">
                  <c:v>11.06</c:v>
                </c:pt>
                <c:pt idx="113">
                  <c:v>10.029999999999999</c:v>
                </c:pt>
                <c:pt idx="114">
                  <c:v>11.44</c:v>
                </c:pt>
                <c:pt idx="115">
                  <c:v>11.18</c:v>
                </c:pt>
                <c:pt idx="116">
                  <c:v>11.22</c:v>
                </c:pt>
                <c:pt idx="117">
                  <c:v>11.22</c:v>
                </c:pt>
                <c:pt idx="118">
                  <c:v>11.07</c:v>
                </c:pt>
                <c:pt idx="119">
                  <c:v>12.54</c:v>
                </c:pt>
                <c:pt idx="120">
                  <c:v>11.19</c:v>
                </c:pt>
                <c:pt idx="121">
                  <c:v>11.11</c:v>
                </c:pt>
                <c:pt idx="122">
                  <c:v>10.89</c:v>
                </c:pt>
                <c:pt idx="123">
                  <c:v>10.3</c:v>
                </c:pt>
                <c:pt idx="124">
                  <c:v>9.9</c:v>
                </c:pt>
                <c:pt idx="125">
                  <c:v>9.51</c:v>
                </c:pt>
                <c:pt idx="126">
                  <c:v>9.82</c:v>
                </c:pt>
                <c:pt idx="127">
                  <c:v>9.89</c:v>
                </c:pt>
                <c:pt idx="128">
                  <c:v>9.7899999999999991</c:v>
                </c:pt>
                <c:pt idx="129">
                  <c:v>9.58</c:v>
                </c:pt>
                <c:pt idx="130">
                  <c:v>9.36</c:v>
                </c:pt>
                <c:pt idx="131">
                  <c:v>9.43</c:v>
                </c:pt>
                <c:pt idx="132">
                  <c:v>9.43</c:v>
                </c:pt>
                <c:pt idx="133">
                  <c:v>9.6</c:v>
                </c:pt>
                <c:pt idx="134">
                  <c:v>10.11</c:v>
                </c:pt>
                <c:pt idx="135">
                  <c:v>10.29</c:v>
                </c:pt>
                <c:pt idx="136">
                  <c:v>10.26</c:v>
                </c:pt>
                <c:pt idx="137">
                  <c:v>10.09</c:v>
                </c:pt>
                <c:pt idx="138">
                  <c:v>10.28</c:v>
                </c:pt>
                <c:pt idx="139">
                  <c:v>10.44</c:v>
                </c:pt>
                <c:pt idx="140">
                  <c:v>10.029999999999999</c:v>
                </c:pt>
                <c:pt idx="141">
                  <c:v>9.93</c:v>
                </c:pt>
                <c:pt idx="142">
                  <c:v>10.96</c:v>
                </c:pt>
                <c:pt idx="143">
                  <c:v>11.11</c:v>
                </c:pt>
                <c:pt idx="144">
                  <c:v>16.04</c:v>
                </c:pt>
                <c:pt idx="145">
                  <c:v>15.51</c:v>
                </c:pt>
                <c:pt idx="146">
                  <c:v>12.33</c:v>
                </c:pt>
                <c:pt idx="147">
                  <c:v>12.04</c:v>
                </c:pt>
                <c:pt idx="148">
                  <c:v>11.74</c:v>
                </c:pt>
                <c:pt idx="149">
                  <c:v>15.55</c:v>
                </c:pt>
                <c:pt idx="150">
                  <c:v>14.26</c:v>
                </c:pt>
                <c:pt idx="151">
                  <c:v>13.19</c:v>
                </c:pt>
                <c:pt idx="152">
                  <c:v>11.35</c:v>
                </c:pt>
                <c:pt idx="153">
                  <c:v>12.25</c:v>
                </c:pt>
                <c:pt idx="154">
                  <c:v>12.23</c:v>
                </c:pt>
                <c:pt idx="155">
                  <c:v>11.28</c:v>
                </c:pt>
                <c:pt idx="156">
                  <c:v>11.32</c:v>
                </c:pt>
                <c:pt idx="157">
                  <c:v>11.7</c:v>
                </c:pt>
                <c:pt idx="158">
                  <c:v>11.22</c:v>
                </c:pt>
                <c:pt idx="159">
                  <c:v>10.59</c:v>
                </c:pt>
                <c:pt idx="160">
                  <c:v>10.130000000000001</c:v>
                </c:pt>
                <c:pt idx="161">
                  <c:v>10.130000000000001</c:v>
                </c:pt>
                <c:pt idx="162">
                  <c:v>12.23</c:v>
                </c:pt>
                <c:pt idx="163">
                  <c:v>11.63</c:v>
                </c:pt>
                <c:pt idx="164">
                  <c:v>11.55</c:v>
                </c:pt>
                <c:pt idx="165">
                  <c:v>12.12</c:v>
                </c:pt>
                <c:pt idx="166">
                  <c:v>10.73</c:v>
                </c:pt>
                <c:pt idx="167">
                  <c:v>10.58</c:v>
                </c:pt>
                <c:pt idx="168">
                  <c:v>10.5</c:v>
                </c:pt>
                <c:pt idx="169">
                  <c:v>10.44</c:v>
                </c:pt>
                <c:pt idx="170">
                  <c:v>10.17</c:v>
                </c:pt>
                <c:pt idx="171">
                  <c:v>10.15</c:v>
                </c:pt>
                <c:pt idx="172">
                  <c:v>10.18</c:v>
                </c:pt>
                <c:pt idx="173">
                  <c:v>9.7799999999999994</c:v>
                </c:pt>
                <c:pt idx="174">
                  <c:v>9.67</c:v>
                </c:pt>
                <c:pt idx="175">
                  <c:v>9.59</c:v>
                </c:pt>
                <c:pt idx="176">
                  <c:v>10.210000000000001</c:v>
                </c:pt>
                <c:pt idx="177">
                  <c:v>10.17</c:v>
                </c:pt>
                <c:pt idx="178">
                  <c:v>9.8699999999999992</c:v>
                </c:pt>
                <c:pt idx="179">
                  <c:v>9.5500000000000007</c:v>
                </c:pt>
                <c:pt idx="180">
                  <c:v>9.51</c:v>
                </c:pt>
                <c:pt idx="181">
                  <c:v>9.4499999999999993</c:v>
                </c:pt>
                <c:pt idx="182">
                  <c:v>9.51</c:v>
                </c:pt>
                <c:pt idx="183">
                  <c:v>9.6300000000000008</c:v>
                </c:pt>
                <c:pt idx="184">
                  <c:v>9.19</c:v>
                </c:pt>
                <c:pt idx="185">
                  <c:v>9.65</c:v>
                </c:pt>
                <c:pt idx="186">
                  <c:v>10.33</c:v>
                </c:pt>
                <c:pt idx="187">
                  <c:v>10.08</c:v>
                </c:pt>
                <c:pt idx="188">
                  <c:v>9.85</c:v>
                </c:pt>
                <c:pt idx="189">
                  <c:v>9.91</c:v>
                </c:pt>
                <c:pt idx="190">
                  <c:v>9.61</c:v>
                </c:pt>
                <c:pt idx="191">
                  <c:v>9.91</c:v>
                </c:pt>
                <c:pt idx="192">
                  <c:v>10.31</c:v>
                </c:pt>
                <c:pt idx="193">
                  <c:v>10.07</c:v>
                </c:pt>
                <c:pt idx="194">
                  <c:v>10.050000000000001</c:v>
                </c:pt>
                <c:pt idx="195">
                  <c:v>9.9700000000000006</c:v>
                </c:pt>
                <c:pt idx="196">
                  <c:v>11.07</c:v>
                </c:pt>
                <c:pt idx="197">
                  <c:v>11.16</c:v>
                </c:pt>
                <c:pt idx="198">
                  <c:v>11.23</c:v>
                </c:pt>
                <c:pt idx="199">
                  <c:v>11.3</c:v>
                </c:pt>
                <c:pt idx="200">
                  <c:v>9.8000000000000007</c:v>
                </c:pt>
                <c:pt idx="201">
                  <c:v>10.5</c:v>
                </c:pt>
                <c:pt idx="202">
                  <c:v>10.18</c:v>
                </c:pt>
                <c:pt idx="203">
                  <c:v>10.199999999999999</c:v>
                </c:pt>
                <c:pt idx="204">
                  <c:v>9.93</c:v>
                </c:pt>
                <c:pt idx="205">
                  <c:v>9.14</c:v>
                </c:pt>
                <c:pt idx="206">
                  <c:v>9.4</c:v>
                </c:pt>
                <c:pt idx="207">
                  <c:v>9.89</c:v>
                </c:pt>
                <c:pt idx="208">
                  <c:v>9.7799999999999994</c:v>
                </c:pt>
                <c:pt idx="209">
                  <c:v>10.5</c:v>
                </c:pt>
                <c:pt idx="210">
                  <c:v>11.29</c:v>
                </c:pt>
                <c:pt idx="211">
                  <c:v>11.5</c:v>
                </c:pt>
                <c:pt idx="212">
                  <c:v>11.59</c:v>
                </c:pt>
                <c:pt idx="213">
                  <c:v>13.13</c:v>
                </c:pt>
                <c:pt idx="214">
                  <c:v>11.76</c:v>
                </c:pt>
                <c:pt idx="215">
                  <c:v>11.43</c:v>
                </c:pt>
                <c:pt idx="216">
                  <c:v>10.65</c:v>
                </c:pt>
                <c:pt idx="217">
                  <c:v>9.73</c:v>
                </c:pt>
                <c:pt idx="218">
                  <c:v>9.8800000000000008</c:v>
                </c:pt>
                <c:pt idx="219">
                  <c:v>9.8800000000000008</c:v>
                </c:pt>
                <c:pt idx="220">
                  <c:v>9.67</c:v>
                </c:pt>
                <c:pt idx="221">
                  <c:v>9.8699999999999992</c:v>
                </c:pt>
                <c:pt idx="222">
                  <c:v>10.029999999999999</c:v>
                </c:pt>
                <c:pt idx="223">
                  <c:v>10.7</c:v>
                </c:pt>
                <c:pt idx="224">
                  <c:v>11.28</c:v>
                </c:pt>
                <c:pt idx="225">
                  <c:v>11.43</c:v>
                </c:pt>
                <c:pt idx="226">
                  <c:v>11.68</c:v>
                </c:pt>
                <c:pt idx="227">
                  <c:v>11.33</c:v>
                </c:pt>
                <c:pt idx="228">
                  <c:v>11.02</c:v>
                </c:pt>
                <c:pt idx="229">
                  <c:v>10.16</c:v>
                </c:pt>
                <c:pt idx="230">
                  <c:v>9.58</c:v>
                </c:pt>
                <c:pt idx="231">
                  <c:v>9.34</c:v>
                </c:pt>
                <c:pt idx="232">
                  <c:v>9.92</c:v>
                </c:pt>
                <c:pt idx="233">
                  <c:v>10.18</c:v>
                </c:pt>
                <c:pt idx="234">
                  <c:v>10.49</c:v>
                </c:pt>
                <c:pt idx="235">
                  <c:v>9.42</c:v>
                </c:pt>
                <c:pt idx="236">
                  <c:v>9.5299999999999994</c:v>
                </c:pt>
                <c:pt idx="237">
                  <c:v>10.029999999999999</c:v>
                </c:pt>
                <c:pt idx="238">
                  <c:v>9.7200000000000006</c:v>
                </c:pt>
                <c:pt idx="239">
                  <c:v>9.6199999999999992</c:v>
                </c:pt>
                <c:pt idx="240">
                  <c:v>9.9</c:v>
                </c:pt>
                <c:pt idx="241">
                  <c:v>9.9</c:v>
                </c:pt>
                <c:pt idx="242">
                  <c:v>10.25</c:v>
                </c:pt>
                <c:pt idx="243">
                  <c:v>10.47</c:v>
                </c:pt>
                <c:pt idx="244">
                  <c:v>10.18</c:v>
                </c:pt>
                <c:pt idx="245">
                  <c:v>11.04</c:v>
                </c:pt>
                <c:pt idx="246">
                  <c:v>11.04</c:v>
                </c:pt>
                <c:pt idx="247">
                  <c:v>9.77</c:v>
                </c:pt>
                <c:pt idx="248">
                  <c:v>9.15</c:v>
                </c:pt>
                <c:pt idx="249">
                  <c:v>9.2200000000000006</c:v>
                </c:pt>
                <c:pt idx="250">
                  <c:v>9.2200000000000006</c:v>
                </c:pt>
                <c:pt idx="251">
                  <c:v>9.52</c:v>
                </c:pt>
                <c:pt idx="252">
                  <c:v>10.08</c:v>
                </c:pt>
                <c:pt idx="253">
                  <c:v>9.82</c:v>
                </c:pt>
                <c:pt idx="254">
                  <c:v>9.8800000000000008</c:v>
                </c:pt>
                <c:pt idx="255">
                  <c:v>10.16</c:v>
                </c:pt>
                <c:pt idx="256">
                  <c:v>10.16</c:v>
                </c:pt>
                <c:pt idx="257">
                  <c:v>11.66</c:v>
                </c:pt>
                <c:pt idx="258">
                  <c:v>11.91</c:v>
                </c:pt>
                <c:pt idx="259">
                  <c:v>12.22</c:v>
                </c:pt>
                <c:pt idx="260">
                  <c:v>11.27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4-44B4-8385-510DB487FB74}"/>
            </c:ext>
          </c:extLst>
        </c:ser>
        <c:ser>
          <c:idx val="3"/>
          <c:order val="3"/>
          <c:tx>
            <c:strRef>
              <c:f>'Data Aggregation'!$W$1</c:f>
              <c:strCache>
                <c:ptCount val="1"/>
                <c:pt idx="0">
                  <c:v>Current Term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Aggregation'!$S$2:$S$9292</c:f>
              <c:numCache>
                <c:formatCode>General</c:formatCode>
                <c:ptCount val="9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'Data Aggregation'!$W$2:$W$9292</c:f>
              <c:numCache>
                <c:formatCode>General</c:formatCode>
                <c:ptCount val="9291"/>
                <c:pt idx="0">
                  <c:v>15.97</c:v>
                </c:pt>
                <c:pt idx="1">
                  <c:v>15.06</c:v>
                </c:pt>
                <c:pt idx="2">
                  <c:v>15.1</c:v>
                </c:pt>
                <c:pt idx="3">
                  <c:v>15.02</c:v>
                </c:pt>
                <c:pt idx="4">
                  <c:v>14.85</c:v>
                </c:pt>
                <c:pt idx="5">
                  <c:v>17.899999999999999</c:v>
                </c:pt>
                <c:pt idx="6">
                  <c:v>16.41</c:v>
                </c:pt>
                <c:pt idx="7">
                  <c:v>16.559999999999999</c:v>
                </c:pt>
                <c:pt idx="8">
                  <c:v>15.84</c:v>
                </c:pt>
                <c:pt idx="9">
                  <c:v>16.43</c:v>
                </c:pt>
                <c:pt idx="10">
                  <c:v>18.62</c:v>
                </c:pt>
                <c:pt idx="11">
                  <c:v>17.21</c:v>
                </c:pt>
                <c:pt idx="12">
                  <c:v>15.77</c:v>
                </c:pt>
                <c:pt idx="13">
                  <c:v>15.5</c:v>
                </c:pt>
                <c:pt idx="14">
                  <c:v>16.54</c:v>
                </c:pt>
                <c:pt idx="15">
                  <c:v>15.81</c:v>
                </c:pt>
                <c:pt idx="16">
                  <c:v>16.02</c:v>
                </c:pt>
                <c:pt idx="17">
                  <c:v>15.89</c:v>
                </c:pt>
                <c:pt idx="18">
                  <c:v>15.1</c:v>
                </c:pt>
                <c:pt idx="19">
                  <c:v>14.77</c:v>
                </c:pt>
                <c:pt idx="20">
                  <c:v>14.77</c:v>
                </c:pt>
                <c:pt idx="21">
                  <c:v>15.35</c:v>
                </c:pt>
                <c:pt idx="22">
                  <c:v>15.27</c:v>
                </c:pt>
                <c:pt idx="23">
                  <c:v>15.66</c:v>
                </c:pt>
                <c:pt idx="24">
                  <c:v>18.21</c:v>
                </c:pt>
                <c:pt idx="25">
                  <c:v>18.98</c:v>
                </c:pt>
                <c:pt idx="26">
                  <c:v>19.43</c:v>
                </c:pt>
                <c:pt idx="27">
                  <c:v>19.100000000000001</c:v>
                </c:pt>
                <c:pt idx="28">
                  <c:v>21.13</c:v>
                </c:pt>
                <c:pt idx="29">
                  <c:v>19.63</c:v>
                </c:pt>
                <c:pt idx="30">
                  <c:v>22.78</c:v>
                </c:pt>
                <c:pt idx="31">
                  <c:v>23.51</c:v>
                </c:pt>
                <c:pt idx="32">
                  <c:v>21.93</c:v>
                </c:pt>
                <c:pt idx="33">
                  <c:v>24.87</c:v>
                </c:pt>
                <c:pt idx="34">
                  <c:v>23.37</c:v>
                </c:pt>
                <c:pt idx="35">
                  <c:v>27.86</c:v>
                </c:pt>
                <c:pt idx="36">
                  <c:v>26.92</c:v>
                </c:pt>
                <c:pt idx="37">
                  <c:v>24.23</c:v>
                </c:pt>
                <c:pt idx="38">
                  <c:v>24.66</c:v>
                </c:pt>
                <c:pt idx="39">
                  <c:v>21.77</c:v>
                </c:pt>
                <c:pt idx="40">
                  <c:v>20.51</c:v>
                </c:pt>
                <c:pt idx="41">
                  <c:v>21.7</c:v>
                </c:pt>
                <c:pt idx="42">
                  <c:v>19.899999999999999</c:v>
                </c:pt>
                <c:pt idx="43">
                  <c:v>19.8</c:v>
                </c:pt>
                <c:pt idx="44">
                  <c:v>19.28</c:v>
                </c:pt>
                <c:pt idx="45">
                  <c:v>17.48</c:v>
                </c:pt>
                <c:pt idx="46">
                  <c:v>17.149999999999999</c:v>
                </c:pt>
                <c:pt idx="47">
                  <c:v>18.329999999999998</c:v>
                </c:pt>
                <c:pt idx="48">
                  <c:v>18.690000000000001</c:v>
                </c:pt>
                <c:pt idx="49">
                  <c:v>21.65</c:v>
                </c:pt>
                <c:pt idx="50">
                  <c:v>22.28</c:v>
                </c:pt>
                <c:pt idx="51">
                  <c:v>21.77</c:v>
                </c:pt>
                <c:pt idx="52">
                  <c:v>21.51</c:v>
                </c:pt>
                <c:pt idx="53">
                  <c:v>30.02</c:v>
                </c:pt>
                <c:pt idx="54">
                  <c:v>45.31</c:v>
                </c:pt>
                <c:pt idx="55">
                  <c:v>46.98</c:v>
                </c:pt>
                <c:pt idx="56">
                  <c:v>52.33</c:v>
                </c:pt>
                <c:pt idx="57">
                  <c:v>33.619999999999997</c:v>
                </c:pt>
                <c:pt idx="58">
                  <c:v>40.72</c:v>
                </c:pt>
                <c:pt idx="59">
                  <c:v>37.56</c:v>
                </c:pt>
                <c:pt idx="60">
                  <c:v>30.89</c:v>
                </c:pt>
                <c:pt idx="61">
                  <c:v>30.12</c:v>
                </c:pt>
                <c:pt idx="62">
                  <c:v>32.64</c:v>
                </c:pt>
                <c:pt idx="63">
                  <c:v>29.65</c:v>
                </c:pt>
                <c:pt idx="64">
                  <c:v>29.65</c:v>
                </c:pt>
                <c:pt idx="65">
                  <c:v>33.82</c:v>
                </c:pt>
                <c:pt idx="66">
                  <c:v>30.57</c:v>
                </c:pt>
                <c:pt idx="67">
                  <c:v>28.45</c:v>
                </c:pt>
                <c:pt idx="68">
                  <c:v>26.47</c:v>
                </c:pt>
                <c:pt idx="69">
                  <c:v>24.84</c:v>
                </c:pt>
                <c:pt idx="70">
                  <c:v>25.15</c:v>
                </c:pt>
                <c:pt idx="71">
                  <c:v>24.17</c:v>
                </c:pt>
                <c:pt idx="72">
                  <c:v>24.7</c:v>
                </c:pt>
                <c:pt idx="73">
                  <c:v>24.6</c:v>
                </c:pt>
                <c:pt idx="74">
                  <c:v>22.68</c:v>
                </c:pt>
                <c:pt idx="75">
                  <c:v>23.64</c:v>
                </c:pt>
                <c:pt idx="76">
                  <c:v>24.76</c:v>
                </c:pt>
                <c:pt idx="77">
                  <c:v>23.55</c:v>
                </c:pt>
                <c:pt idx="78">
                  <c:v>22.48</c:v>
                </c:pt>
                <c:pt idx="79">
                  <c:v>21.9</c:v>
                </c:pt>
                <c:pt idx="80">
                  <c:v>18.39</c:v>
                </c:pt>
                <c:pt idx="81">
                  <c:v>18.22</c:v>
                </c:pt>
                <c:pt idx="82">
                  <c:v>18.62</c:v>
                </c:pt>
                <c:pt idx="83">
                  <c:v>17.829999999999998</c:v>
                </c:pt>
                <c:pt idx="84">
                  <c:v>17.239999999999998</c:v>
                </c:pt>
                <c:pt idx="85">
                  <c:v>18.14</c:v>
                </c:pt>
                <c:pt idx="86">
                  <c:v>18.09</c:v>
                </c:pt>
                <c:pt idx="87">
                  <c:v>20.87</c:v>
                </c:pt>
                <c:pt idx="88">
                  <c:v>20.28</c:v>
                </c:pt>
                <c:pt idx="89">
                  <c:v>22.29</c:v>
                </c:pt>
                <c:pt idx="90">
                  <c:v>22.29</c:v>
                </c:pt>
                <c:pt idx="91">
                  <c:v>18.96</c:v>
                </c:pt>
                <c:pt idx="92">
                  <c:v>19.309999999999999</c:v>
                </c:pt>
                <c:pt idx="93">
                  <c:v>19.18</c:v>
                </c:pt>
                <c:pt idx="94">
                  <c:v>18.57</c:v>
                </c:pt>
                <c:pt idx="95">
                  <c:v>18.36</c:v>
                </c:pt>
                <c:pt idx="96">
                  <c:v>17.690000000000001</c:v>
                </c:pt>
                <c:pt idx="97">
                  <c:v>17.61</c:v>
                </c:pt>
                <c:pt idx="98">
                  <c:v>18.48</c:v>
                </c:pt>
                <c:pt idx="99">
                  <c:v>16.77</c:v>
                </c:pt>
                <c:pt idx="100">
                  <c:v>17.16</c:v>
                </c:pt>
                <c:pt idx="101">
                  <c:v>16.95</c:v>
                </c:pt>
                <c:pt idx="102">
                  <c:v>17.260000000000002</c:v>
                </c:pt>
                <c:pt idx="103">
                  <c:v>18.02</c:v>
                </c:pt>
                <c:pt idx="104">
                  <c:v>20.82</c:v>
                </c:pt>
                <c:pt idx="105">
                  <c:v>19.11</c:v>
                </c:pt>
                <c:pt idx="106">
                  <c:v>21.6</c:v>
                </c:pt>
                <c:pt idx="107">
                  <c:v>20.14</c:v>
                </c:pt>
                <c:pt idx="108">
                  <c:v>20.14</c:v>
                </c:pt>
                <c:pt idx="109">
                  <c:v>20.62</c:v>
                </c:pt>
                <c:pt idx="110">
                  <c:v>19.829999999999998</c:v>
                </c:pt>
                <c:pt idx="111">
                  <c:v>17.48</c:v>
                </c:pt>
                <c:pt idx="112">
                  <c:v>16.760000000000002</c:v>
                </c:pt>
                <c:pt idx="113">
                  <c:v>16.59</c:v>
                </c:pt>
                <c:pt idx="114">
                  <c:v>16.32</c:v>
                </c:pt>
                <c:pt idx="115">
                  <c:v>16.73</c:v>
                </c:pt>
                <c:pt idx="116">
                  <c:v>16.829999999999998</c:v>
                </c:pt>
                <c:pt idx="117">
                  <c:v>16.64</c:v>
                </c:pt>
                <c:pt idx="118">
                  <c:v>16.38</c:v>
                </c:pt>
                <c:pt idx="119">
                  <c:v>17.79</c:v>
                </c:pt>
                <c:pt idx="120">
                  <c:v>16.809999999999999</c:v>
                </c:pt>
                <c:pt idx="121">
                  <c:v>15.94</c:v>
                </c:pt>
                <c:pt idx="122">
                  <c:v>15.78</c:v>
                </c:pt>
                <c:pt idx="123">
                  <c:v>16.399999999999999</c:v>
                </c:pt>
                <c:pt idx="124">
                  <c:v>17.2</c:v>
                </c:pt>
                <c:pt idx="125">
                  <c:v>17.38</c:v>
                </c:pt>
                <c:pt idx="126">
                  <c:v>17.16</c:v>
                </c:pt>
                <c:pt idx="127">
                  <c:v>16.52</c:v>
                </c:pt>
                <c:pt idx="128">
                  <c:v>16.41</c:v>
                </c:pt>
                <c:pt idx="129">
                  <c:v>16.649999999999999</c:v>
                </c:pt>
                <c:pt idx="130">
                  <c:v>16.5</c:v>
                </c:pt>
                <c:pt idx="131">
                  <c:v>15.37</c:v>
                </c:pt>
                <c:pt idx="132">
                  <c:v>15.39</c:v>
                </c:pt>
                <c:pt idx="133">
                  <c:v>14.93</c:v>
                </c:pt>
                <c:pt idx="134">
                  <c:v>15.03</c:v>
                </c:pt>
                <c:pt idx="135">
                  <c:v>15.98</c:v>
                </c:pt>
                <c:pt idx="136">
                  <c:v>15.48</c:v>
                </c:pt>
                <c:pt idx="137">
                  <c:v>16.72</c:v>
                </c:pt>
                <c:pt idx="138">
                  <c:v>20.38</c:v>
                </c:pt>
                <c:pt idx="139">
                  <c:v>17.52</c:v>
                </c:pt>
                <c:pt idx="140">
                  <c:v>17.850000000000001</c:v>
                </c:pt>
                <c:pt idx="141">
                  <c:v>16.77</c:v>
                </c:pt>
                <c:pt idx="142">
                  <c:v>16.57</c:v>
                </c:pt>
                <c:pt idx="143">
                  <c:v>15.15</c:v>
                </c:pt>
                <c:pt idx="144">
                  <c:v>16.25</c:v>
                </c:pt>
                <c:pt idx="145">
                  <c:v>14.73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04-44B4-8385-510DB487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37040"/>
        <c:axId val="216833200"/>
      </c:scatterChart>
      <c:valAx>
        <c:axId val="216837040"/>
        <c:scaling>
          <c:orientation val="minMax"/>
          <c:max val="2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Days Into Term</a:t>
                </a:r>
              </a:p>
            </c:rich>
          </c:tx>
          <c:layout>
            <c:manualLayout>
              <c:xMode val="edge"/>
              <c:yMode val="edge"/>
              <c:x val="0.46592723650507539"/>
              <c:y val="0.86812321459476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33200"/>
        <c:crosses val="autoZero"/>
        <c:crossBetween val="midCat"/>
      </c:valAx>
      <c:valAx>
        <c:axId val="216833200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VIX</a:t>
                </a:r>
              </a:p>
            </c:rich>
          </c:tx>
          <c:layout>
            <c:manualLayout>
              <c:xMode val="edge"/>
              <c:yMode val="edge"/>
              <c:x val="9.6699554121999817E-3"/>
              <c:y val="0.44536929722895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398991</xdr:colOff>
      <xdr:row>4</xdr:row>
      <xdr:rowOff>158751</xdr:rowOff>
    </xdr:from>
    <xdr:to>
      <xdr:col>40</xdr:col>
      <xdr:colOff>507999</xdr:colOff>
      <xdr:row>31</xdr:row>
      <xdr:rowOff>27519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5607F2-CB7F-9527-95D0-C213A902D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BDE1DAC-6A24-4F67-88D8-10B3E1AEE979}">
  <we:reference id="51a38531-2bd1-409c-b083-ea734f66eeda" version="1.0.0.0" store="EXCatalog" storeType="EXCatalog"/>
  <we:alternateReferences>
    <we:reference id="WA200007437" version="1.0.0.0" store="en-US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368A-3ED7-4F3B-8204-0053EF1876FD}">
  <dimension ref="A1:C9291"/>
  <sheetViews>
    <sheetView workbookViewId="0">
      <selection activeCell="L37" sqref="L37"/>
    </sheetView>
  </sheetViews>
  <sheetFormatPr defaultRowHeight="14.5" x14ac:dyDescent="0.35"/>
  <cols>
    <col min="2" max="2" width="10.08984375" bestFit="1" customWidth="1"/>
  </cols>
  <sheetData>
    <row r="1" spans="1:3" x14ac:dyDescent="0.35">
      <c r="A1" t="s">
        <v>24</v>
      </c>
      <c r="B1" t="s">
        <v>25</v>
      </c>
      <c r="C1" t="s">
        <v>28</v>
      </c>
    </row>
    <row r="2" spans="1:3" x14ac:dyDescent="0.35">
      <c r="A2" t="s">
        <v>27</v>
      </c>
      <c r="B2" s="1">
        <v>32875</v>
      </c>
      <c r="C2">
        <v>17.239999999999998</v>
      </c>
    </row>
    <row r="3" spans="1:3" x14ac:dyDescent="0.35">
      <c r="A3" t="s">
        <v>27</v>
      </c>
      <c r="B3" s="1">
        <v>32876</v>
      </c>
      <c r="C3">
        <v>18.190000999999999</v>
      </c>
    </row>
    <row r="4" spans="1:3" x14ac:dyDescent="0.35">
      <c r="A4" t="s">
        <v>27</v>
      </c>
      <c r="B4" s="1">
        <v>32877</v>
      </c>
      <c r="C4">
        <v>19.219999000000001</v>
      </c>
    </row>
    <row r="5" spans="1:3" x14ac:dyDescent="0.35">
      <c r="A5" t="s">
        <v>27</v>
      </c>
      <c r="B5" s="1">
        <v>32878</v>
      </c>
      <c r="C5">
        <v>20.110001</v>
      </c>
    </row>
    <row r="6" spans="1:3" x14ac:dyDescent="0.35">
      <c r="A6" t="s">
        <v>27</v>
      </c>
      <c r="B6" s="1">
        <v>32881</v>
      </c>
      <c r="C6">
        <v>20.260000000000002</v>
      </c>
    </row>
    <row r="7" spans="1:3" x14ac:dyDescent="0.35">
      <c r="A7" t="s">
        <v>27</v>
      </c>
      <c r="B7" s="1">
        <v>32882</v>
      </c>
      <c r="C7">
        <v>22.200001</v>
      </c>
    </row>
    <row r="8" spans="1:3" x14ac:dyDescent="0.35">
      <c r="A8" t="s">
        <v>27</v>
      </c>
      <c r="B8" s="1">
        <v>32883</v>
      </c>
      <c r="C8">
        <v>22.440000999999999</v>
      </c>
    </row>
    <row r="9" spans="1:3" x14ac:dyDescent="0.35">
      <c r="A9" t="s">
        <v>27</v>
      </c>
      <c r="B9" s="1">
        <v>32884</v>
      </c>
      <c r="C9">
        <v>20.049999</v>
      </c>
    </row>
    <row r="10" spans="1:3" x14ac:dyDescent="0.35">
      <c r="A10" t="s">
        <v>27</v>
      </c>
      <c r="B10" s="1">
        <v>32885</v>
      </c>
      <c r="C10">
        <v>24.639999</v>
      </c>
    </row>
    <row r="11" spans="1:3" x14ac:dyDescent="0.35">
      <c r="A11" t="s">
        <v>27</v>
      </c>
      <c r="B11" s="1">
        <v>32888</v>
      </c>
      <c r="C11">
        <v>26.34</v>
      </c>
    </row>
    <row r="12" spans="1:3" x14ac:dyDescent="0.35">
      <c r="A12" t="s">
        <v>27</v>
      </c>
      <c r="B12" s="1">
        <v>32889</v>
      </c>
      <c r="C12">
        <v>24.18</v>
      </c>
    </row>
    <row r="13" spans="1:3" x14ac:dyDescent="0.35">
      <c r="A13" t="s">
        <v>27</v>
      </c>
      <c r="B13" s="1">
        <v>32890</v>
      </c>
      <c r="C13">
        <v>24.16</v>
      </c>
    </row>
    <row r="14" spans="1:3" x14ac:dyDescent="0.35">
      <c r="A14" t="s">
        <v>27</v>
      </c>
      <c r="B14" s="1">
        <v>32891</v>
      </c>
      <c r="C14">
        <v>24.34</v>
      </c>
    </row>
    <row r="15" spans="1:3" x14ac:dyDescent="0.35">
      <c r="A15" t="s">
        <v>27</v>
      </c>
      <c r="B15" s="1">
        <v>32892</v>
      </c>
      <c r="C15">
        <v>22.5</v>
      </c>
    </row>
    <row r="16" spans="1:3" x14ac:dyDescent="0.35">
      <c r="A16" t="s">
        <v>27</v>
      </c>
      <c r="B16" s="1">
        <v>32895</v>
      </c>
      <c r="C16">
        <v>26.700001</v>
      </c>
    </row>
    <row r="17" spans="1:3" x14ac:dyDescent="0.35">
      <c r="A17" t="s">
        <v>27</v>
      </c>
      <c r="B17" s="1">
        <v>32896</v>
      </c>
      <c r="C17">
        <v>24.719999000000001</v>
      </c>
    </row>
    <row r="18" spans="1:3" x14ac:dyDescent="0.35">
      <c r="A18" t="s">
        <v>27</v>
      </c>
      <c r="B18" s="1">
        <v>32897</v>
      </c>
      <c r="C18">
        <v>25.389999</v>
      </c>
    </row>
    <row r="19" spans="1:3" x14ac:dyDescent="0.35">
      <c r="A19" t="s">
        <v>27</v>
      </c>
      <c r="B19" s="1">
        <v>32898</v>
      </c>
      <c r="C19">
        <v>25.629999000000002</v>
      </c>
    </row>
    <row r="20" spans="1:3" x14ac:dyDescent="0.35">
      <c r="A20" t="s">
        <v>27</v>
      </c>
      <c r="B20" s="1">
        <v>32899</v>
      </c>
      <c r="C20">
        <v>26.280000999999999</v>
      </c>
    </row>
    <row r="21" spans="1:3" x14ac:dyDescent="0.35">
      <c r="A21" t="s">
        <v>27</v>
      </c>
      <c r="B21" s="1">
        <v>32902</v>
      </c>
      <c r="C21">
        <v>26.440000999999999</v>
      </c>
    </row>
    <row r="22" spans="1:3" x14ac:dyDescent="0.35">
      <c r="A22" t="s">
        <v>27</v>
      </c>
      <c r="B22" s="1">
        <v>32903</v>
      </c>
      <c r="C22">
        <v>27.25</v>
      </c>
    </row>
    <row r="23" spans="1:3" x14ac:dyDescent="0.35">
      <c r="A23" t="s">
        <v>27</v>
      </c>
      <c r="B23" s="1">
        <v>32904</v>
      </c>
      <c r="C23">
        <v>25.360001</v>
      </c>
    </row>
    <row r="24" spans="1:3" x14ac:dyDescent="0.35">
      <c r="A24" t="s">
        <v>27</v>
      </c>
      <c r="B24" s="1">
        <v>32905</v>
      </c>
      <c r="C24">
        <v>24.870000999999998</v>
      </c>
    </row>
    <row r="25" spans="1:3" x14ac:dyDescent="0.35">
      <c r="A25" t="s">
        <v>27</v>
      </c>
      <c r="B25" s="1">
        <v>32906</v>
      </c>
      <c r="C25">
        <v>24.32</v>
      </c>
    </row>
    <row r="26" spans="1:3" x14ac:dyDescent="0.35">
      <c r="A26" t="s">
        <v>27</v>
      </c>
      <c r="B26" s="1">
        <v>32909</v>
      </c>
      <c r="C26">
        <v>24.540001</v>
      </c>
    </row>
    <row r="27" spans="1:3" x14ac:dyDescent="0.35">
      <c r="A27" t="s">
        <v>27</v>
      </c>
      <c r="B27" s="1">
        <v>32910</v>
      </c>
      <c r="C27">
        <v>24.690000999999999</v>
      </c>
    </row>
    <row r="28" spans="1:3" x14ac:dyDescent="0.35">
      <c r="A28" t="s">
        <v>27</v>
      </c>
      <c r="B28" s="1">
        <v>32911</v>
      </c>
      <c r="C28">
        <v>24.290001</v>
      </c>
    </row>
    <row r="29" spans="1:3" x14ac:dyDescent="0.35">
      <c r="A29" t="s">
        <v>27</v>
      </c>
      <c r="B29" s="1">
        <v>32912</v>
      </c>
      <c r="C29">
        <v>23.77</v>
      </c>
    </row>
    <row r="30" spans="1:3" x14ac:dyDescent="0.35">
      <c r="A30" t="s">
        <v>27</v>
      </c>
      <c r="B30" s="1">
        <v>32913</v>
      </c>
      <c r="C30">
        <v>23.690000999999999</v>
      </c>
    </row>
    <row r="31" spans="1:3" x14ac:dyDescent="0.35">
      <c r="A31" t="s">
        <v>27</v>
      </c>
      <c r="B31" s="1">
        <v>32916</v>
      </c>
      <c r="C31">
        <v>24.379999000000002</v>
      </c>
    </row>
    <row r="32" spans="1:3" x14ac:dyDescent="0.35">
      <c r="A32" t="s">
        <v>27</v>
      </c>
      <c r="B32" s="1">
        <v>32917</v>
      </c>
      <c r="C32">
        <v>23.76</v>
      </c>
    </row>
    <row r="33" spans="1:3" x14ac:dyDescent="0.35">
      <c r="A33" t="s">
        <v>27</v>
      </c>
      <c r="B33" s="1">
        <v>32918</v>
      </c>
      <c r="C33">
        <v>22.049999</v>
      </c>
    </row>
    <row r="34" spans="1:3" x14ac:dyDescent="0.35">
      <c r="A34" t="s">
        <v>27</v>
      </c>
      <c r="B34" s="1">
        <v>32919</v>
      </c>
      <c r="C34">
        <v>19.709999</v>
      </c>
    </row>
    <row r="35" spans="1:3" x14ac:dyDescent="0.35">
      <c r="A35" t="s">
        <v>27</v>
      </c>
      <c r="B35" s="1">
        <v>32920</v>
      </c>
      <c r="C35">
        <v>20.780000999999999</v>
      </c>
    </row>
    <row r="36" spans="1:3" x14ac:dyDescent="0.35">
      <c r="A36" t="s">
        <v>27</v>
      </c>
      <c r="B36" s="1">
        <v>32923</v>
      </c>
      <c r="C36">
        <v>20.780000999999999</v>
      </c>
    </row>
    <row r="37" spans="1:3" x14ac:dyDescent="0.35">
      <c r="A37" t="s">
        <v>27</v>
      </c>
      <c r="B37" s="1">
        <v>32924</v>
      </c>
      <c r="C37">
        <v>22.780000999999999</v>
      </c>
    </row>
    <row r="38" spans="1:3" x14ac:dyDescent="0.35">
      <c r="A38" t="s">
        <v>27</v>
      </c>
      <c r="B38" s="1">
        <v>32925</v>
      </c>
      <c r="C38">
        <v>23.889999</v>
      </c>
    </row>
    <row r="39" spans="1:3" x14ac:dyDescent="0.35">
      <c r="A39" t="s">
        <v>27</v>
      </c>
      <c r="B39" s="1">
        <v>32926</v>
      </c>
      <c r="C39">
        <v>22.540001</v>
      </c>
    </row>
    <row r="40" spans="1:3" x14ac:dyDescent="0.35">
      <c r="A40" t="s">
        <v>27</v>
      </c>
      <c r="B40" s="1">
        <v>32927</v>
      </c>
      <c r="C40">
        <v>23.690000999999999</v>
      </c>
    </row>
    <row r="41" spans="1:3" x14ac:dyDescent="0.35">
      <c r="A41" t="s">
        <v>27</v>
      </c>
      <c r="B41" s="1">
        <v>32930</v>
      </c>
      <c r="C41">
        <v>23.559999000000001</v>
      </c>
    </row>
    <row r="42" spans="1:3" x14ac:dyDescent="0.35">
      <c r="A42" t="s">
        <v>27</v>
      </c>
      <c r="B42" s="1">
        <v>32931</v>
      </c>
      <c r="C42">
        <v>22.690000999999999</v>
      </c>
    </row>
    <row r="43" spans="1:3" x14ac:dyDescent="0.35">
      <c r="A43" t="s">
        <v>27</v>
      </c>
      <c r="B43" s="1">
        <v>32932</v>
      </c>
      <c r="C43">
        <v>21.99</v>
      </c>
    </row>
    <row r="44" spans="1:3" x14ac:dyDescent="0.35">
      <c r="A44" t="s">
        <v>27</v>
      </c>
      <c r="B44" s="1">
        <v>32933</v>
      </c>
      <c r="C44">
        <v>21.9</v>
      </c>
    </row>
    <row r="45" spans="1:3" x14ac:dyDescent="0.35">
      <c r="A45" t="s">
        <v>27</v>
      </c>
      <c r="B45" s="1">
        <v>32934</v>
      </c>
      <c r="C45">
        <v>21.34</v>
      </c>
    </row>
    <row r="46" spans="1:3" x14ac:dyDescent="0.35">
      <c r="A46" t="s">
        <v>27</v>
      </c>
      <c r="B46" s="1">
        <v>32937</v>
      </c>
      <c r="C46">
        <v>22.030000999999999</v>
      </c>
    </row>
    <row r="47" spans="1:3" x14ac:dyDescent="0.35">
      <c r="A47" t="s">
        <v>27</v>
      </c>
      <c r="B47" s="1">
        <v>32938</v>
      </c>
      <c r="C47">
        <v>20.549999</v>
      </c>
    </row>
    <row r="48" spans="1:3" x14ac:dyDescent="0.35">
      <c r="A48" t="s">
        <v>27</v>
      </c>
      <c r="B48" s="1">
        <v>32939</v>
      </c>
      <c r="C48">
        <v>19.100000000000001</v>
      </c>
    </row>
    <row r="49" spans="1:3" x14ac:dyDescent="0.35">
      <c r="A49" t="s">
        <v>27</v>
      </c>
      <c r="B49" s="1">
        <v>32940</v>
      </c>
      <c r="C49">
        <v>19.739999999999998</v>
      </c>
    </row>
    <row r="50" spans="1:3" x14ac:dyDescent="0.35">
      <c r="A50" t="s">
        <v>27</v>
      </c>
      <c r="B50" s="1">
        <v>32941</v>
      </c>
      <c r="C50">
        <v>20.299999</v>
      </c>
    </row>
    <row r="51" spans="1:3" x14ac:dyDescent="0.35">
      <c r="A51" t="s">
        <v>27</v>
      </c>
      <c r="B51" s="1">
        <v>32944</v>
      </c>
      <c r="C51">
        <v>20.07</v>
      </c>
    </row>
    <row r="52" spans="1:3" x14ac:dyDescent="0.35">
      <c r="A52" t="s">
        <v>27</v>
      </c>
      <c r="B52" s="1">
        <v>32945</v>
      </c>
      <c r="C52">
        <v>21.049999</v>
      </c>
    </row>
    <row r="53" spans="1:3" x14ac:dyDescent="0.35">
      <c r="A53" t="s">
        <v>27</v>
      </c>
      <c r="B53" s="1">
        <v>32946</v>
      </c>
      <c r="C53">
        <v>19.649999999999999</v>
      </c>
    </row>
    <row r="54" spans="1:3" x14ac:dyDescent="0.35">
      <c r="A54" t="s">
        <v>27</v>
      </c>
      <c r="B54" s="1">
        <v>32947</v>
      </c>
      <c r="C54">
        <v>18.809999000000001</v>
      </c>
    </row>
    <row r="55" spans="1:3" x14ac:dyDescent="0.35">
      <c r="A55" t="s">
        <v>27</v>
      </c>
      <c r="B55" s="1">
        <v>32948</v>
      </c>
      <c r="C55">
        <v>17.620000999999998</v>
      </c>
    </row>
    <row r="56" spans="1:3" x14ac:dyDescent="0.35">
      <c r="A56" t="s">
        <v>27</v>
      </c>
      <c r="B56" s="1">
        <v>32951</v>
      </c>
      <c r="C56">
        <v>18.290001</v>
      </c>
    </row>
    <row r="57" spans="1:3" x14ac:dyDescent="0.35">
      <c r="A57" t="s">
        <v>27</v>
      </c>
      <c r="B57" s="1">
        <v>32952</v>
      </c>
      <c r="C57">
        <v>19.059999000000001</v>
      </c>
    </row>
    <row r="58" spans="1:3" x14ac:dyDescent="0.35">
      <c r="A58" t="s">
        <v>27</v>
      </c>
      <c r="B58" s="1">
        <v>32953</v>
      </c>
      <c r="C58">
        <v>20.100000000000001</v>
      </c>
    </row>
    <row r="59" spans="1:3" x14ac:dyDescent="0.35">
      <c r="A59" t="s">
        <v>27</v>
      </c>
      <c r="B59" s="1">
        <v>32954</v>
      </c>
      <c r="C59">
        <v>22.74</v>
      </c>
    </row>
    <row r="60" spans="1:3" x14ac:dyDescent="0.35">
      <c r="A60" t="s">
        <v>27</v>
      </c>
      <c r="B60" s="1">
        <v>32955</v>
      </c>
      <c r="C60">
        <v>20.459999</v>
      </c>
    </row>
    <row r="61" spans="1:3" x14ac:dyDescent="0.35">
      <c r="A61" t="s">
        <v>27</v>
      </c>
      <c r="B61" s="1">
        <v>32958</v>
      </c>
      <c r="C61">
        <v>19.59</v>
      </c>
    </row>
    <row r="62" spans="1:3" x14ac:dyDescent="0.35">
      <c r="A62" t="s">
        <v>27</v>
      </c>
      <c r="B62" s="1">
        <v>32959</v>
      </c>
      <c r="C62">
        <v>21.01</v>
      </c>
    </row>
    <row r="63" spans="1:3" x14ac:dyDescent="0.35">
      <c r="A63" t="s">
        <v>27</v>
      </c>
      <c r="B63" s="1">
        <v>32960</v>
      </c>
      <c r="C63">
        <v>19.77</v>
      </c>
    </row>
    <row r="64" spans="1:3" x14ac:dyDescent="0.35">
      <c r="A64" t="s">
        <v>27</v>
      </c>
      <c r="B64" s="1">
        <v>32961</v>
      </c>
      <c r="C64">
        <v>18.459999</v>
      </c>
    </row>
    <row r="65" spans="1:3" x14ac:dyDescent="0.35">
      <c r="A65" t="s">
        <v>27</v>
      </c>
      <c r="B65" s="1">
        <v>32962</v>
      </c>
      <c r="C65">
        <v>19.73</v>
      </c>
    </row>
    <row r="66" spans="1:3" x14ac:dyDescent="0.35">
      <c r="A66" t="s">
        <v>27</v>
      </c>
      <c r="B66" s="1">
        <v>32965</v>
      </c>
      <c r="C66">
        <v>22.84</v>
      </c>
    </row>
    <row r="67" spans="1:3" x14ac:dyDescent="0.35">
      <c r="A67" t="s">
        <v>27</v>
      </c>
      <c r="B67" s="1">
        <v>32966</v>
      </c>
      <c r="C67">
        <v>20.440000999999999</v>
      </c>
    </row>
    <row r="68" spans="1:3" x14ac:dyDescent="0.35">
      <c r="A68" t="s">
        <v>27</v>
      </c>
      <c r="B68" s="1">
        <v>32967</v>
      </c>
      <c r="C68">
        <v>22.030000999999999</v>
      </c>
    </row>
    <row r="69" spans="1:3" x14ac:dyDescent="0.35">
      <c r="A69" t="s">
        <v>27</v>
      </c>
      <c r="B69" s="1">
        <v>32968</v>
      </c>
      <c r="C69">
        <v>21.209999</v>
      </c>
    </row>
    <row r="70" spans="1:3" x14ac:dyDescent="0.35">
      <c r="A70" t="s">
        <v>27</v>
      </c>
      <c r="B70" s="1">
        <v>32969</v>
      </c>
      <c r="C70">
        <v>21.76</v>
      </c>
    </row>
    <row r="71" spans="1:3" x14ac:dyDescent="0.35">
      <c r="A71" t="s">
        <v>27</v>
      </c>
      <c r="B71" s="1">
        <v>32972</v>
      </c>
      <c r="C71">
        <v>22.299999</v>
      </c>
    </row>
    <row r="72" spans="1:3" x14ac:dyDescent="0.35">
      <c r="A72" t="s">
        <v>27</v>
      </c>
      <c r="B72" s="1">
        <v>32973</v>
      </c>
      <c r="C72">
        <v>21.690000999999999</v>
      </c>
    </row>
    <row r="73" spans="1:3" x14ac:dyDescent="0.35">
      <c r="A73" t="s">
        <v>27</v>
      </c>
      <c r="B73" s="1">
        <v>32974</v>
      </c>
      <c r="C73">
        <v>17.73</v>
      </c>
    </row>
    <row r="74" spans="1:3" x14ac:dyDescent="0.35">
      <c r="A74" t="s">
        <v>27</v>
      </c>
      <c r="B74" s="1">
        <v>32975</v>
      </c>
      <c r="C74">
        <v>19.799999</v>
      </c>
    </row>
    <row r="75" spans="1:3" x14ac:dyDescent="0.35">
      <c r="A75" t="s">
        <v>27</v>
      </c>
      <c r="B75" s="1">
        <v>32976</v>
      </c>
      <c r="C75">
        <v>19.799999</v>
      </c>
    </row>
    <row r="76" spans="1:3" x14ac:dyDescent="0.35">
      <c r="A76" t="s">
        <v>27</v>
      </c>
      <c r="B76" s="1">
        <v>32979</v>
      </c>
      <c r="C76">
        <v>20.75</v>
      </c>
    </row>
    <row r="77" spans="1:3" x14ac:dyDescent="0.35">
      <c r="A77" t="s">
        <v>27</v>
      </c>
      <c r="B77" s="1">
        <v>32980</v>
      </c>
      <c r="C77">
        <v>20.379999000000002</v>
      </c>
    </row>
    <row r="78" spans="1:3" x14ac:dyDescent="0.35">
      <c r="A78" t="s">
        <v>27</v>
      </c>
      <c r="B78" s="1">
        <v>32981</v>
      </c>
      <c r="C78">
        <v>22.67</v>
      </c>
    </row>
    <row r="79" spans="1:3" x14ac:dyDescent="0.35">
      <c r="A79" t="s">
        <v>27</v>
      </c>
      <c r="B79" s="1">
        <v>32982</v>
      </c>
      <c r="C79">
        <v>22.459999</v>
      </c>
    </row>
    <row r="80" spans="1:3" x14ac:dyDescent="0.35">
      <c r="A80" t="s">
        <v>27</v>
      </c>
      <c r="B80" s="1">
        <v>32983</v>
      </c>
      <c r="C80">
        <v>23.33</v>
      </c>
    </row>
    <row r="81" spans="1:3" x14ac:dyDescent="0.35">
      <c r="A81" t="s">
        <v>27</v>
      </c>
      <c r="B81" s="1">
        <v>32986</v>
      </c>
      <c r="C81">
        <v>24.16</v>
      </c>
    </row>
    <row r="82" spans="1:3" x14ac:dyDescent="0.35">
      <c r="A82" t="s">
        <v>27</v>
      </c>
      <c r="B82" s="1">
        <v>32987</v>
      </c>
      <c r="C82">
        <v>21.700001</v>
      </c>
    </row>
    <row r="83" spans="1:3" x14ac:dyDescent="0.35">
      <c r="A83" t="s">
        <v>27</v>
      </c>
      <c r="B83" s="1">
        <v>32988</v>
      </c>
      <c r="C83">
        <v>20.860001</v>
      </c>
    </row>
    <row r="84" spans="1:3" x14ac:dyDescent="0.35">
      <c r="A84" t="s">
        <v>27</v>
      </c>
      <c r="B84" s="1">
        <v>32989</v>
      </c>
      <c r="C84">
        <v>20.25</v>
      </c>
    </row>
    <row r="85" spans="1:3" x14ac:dyDescent="0.35">
      <c r="A85" t="s">
        <v>27</v>
      </c>
      <c r="B85" s="1">
        <v>32990</v>
      </c>
      <c r="C85">
        <v>22.190000999999999</v>
      </c>
    </row>
    <row r="86" spans="1:3" x14ac:dyDescent="0.35">
      <c r="A86" t="s">
        <v>27</v>
      </c>
      <c r="B86" s="1">
        <v>32993</v>
      </c>
      <c r="C86">
        <v>19.52</v>
      </c>
    </row>
    <row r="87" spans="1:3" x14ac:dyDescent="0.35">
      <c r="A87" t="s">
        <v>27</v>
      </c>
      <c r="B87" s="1">
        <v>32994</v>
      </c>
      <c r="C87">
        <v>18.43</v>
      </c>
    </row>
    <row r="88" spans="1:3" x14ac:dyDescent="0.35">
      <c r="A88" t="s">
        <v>27</v>
      </c>
      <c r="B88" s="1">
        <v>32995</v>
      </c>
      <c r="C88">
        <v>19.32</v>
      </c>
    </row>
    <row r="89" spans="1:3" x14ac:dyDescent="0.35">
      <c r="A89" t="s">
        <v>27</v>
      </c>
      <c r="B89" s="1">
        <v>32996</v>
      </c>
      <c r="C89">
        <v>17.809999000000001</v>
      </c>
    </row>
    <row r="90" spans="1:3" x14ac:dyDescent="0.35">
      <c r="A90" t="s">
        <v>27</v>
      </c>
      <c r="B90" s="1">
        <v>32997</v>
      </c>
      <c r="C90">
        <v>17.280000999999999</v>
      </c>
    </row>
    <row r="91" spans="1:3" x14ac:dyDescent="0.35">
      <c r="A91" t="s">
        <v>27</v>
      </c>
      <c r="B91" s="1">
        <v>33000</v>
      </c>
      <c r="C91">
        <v>17.649999999999999</v>
      </c>
    </row>
    <row r="92" spans="1:3" x14ac:dyDescent="0.35">
      <c r="A92" t="s">
        <v>27</v>
      </c>
      <c r="B92" s="1">
        <v>33001</v>
      </c>
      <c r="C92">
        <v>18.489999999999998</v>
      </c>
    </row>
    <row r="93" spans="1:3" x14ac:dyDescent="0.35">
      <c r="A93" t="s">
        <v>27</v>
      </c>
      <c r="B93" s="1">
        <v>33002</v>
      </c>
      <c r="C93">
        <v>18.639999</v>
      </c>
    </row>
    <row r="94" spans="1:3" x14ac:dyDescent="0.35">
      <c r="A94" t="s">
        <v>27</v>
      </c>
      <c r="B94" s="1">
        <v>33003</v>
      </c>
      <c r="C94">
        <v>18.59</v>
      </c>
    </row>
    <row r="95" spans="1:3" x14ac:dyDescent="0.35">
      <c r="A95" t="s">
        <v>27</v>
      </c>
      <c r="B95" s="1">
        <v>33004</v>
      </c>
      <c r="C95">
        <v>19.809999000000001</v>
      </c>
    </row>
    <row r="96" spans="1:3" x14ac:dyDescent="0.35">
      <c r="A96" t="s">
        <v>27</v>
      </c>
      <c r="B96" s="1">
        <v>33007</v>
      </c>
      <c r="C96">
        <v>20.139999</v>
      </c>
    </row>
    <row r="97" spans="1:3" x14ac:dyDescent="0.35">
      <c r="A97" t="s">
        <v>27</v>
      </c>
      <c r="B97" s="1">
        <v>33008</v>
      </c>
      <c r="C97">
        <v>19.489999999999998</v>
      </c>
    </row>
    <row r="98" spans="1:3" x14ac:dyDescent="0.35">
      <c r="A98" t="s">
        <v>27</v>
      </c>
      <c r="B98" s="1">
        <v>33009</v>
      </c>
      <c r="C98">
        <v>17.709999</v>
      </c>
    </row>
    <row r="99" spans="1:3" x14ac:dyDescent="0.35">
      <c r="A99" t="s">
        <v>27</v>
      </c>
      <c r="B99" s="1">
        <v>33010</v>
      </c>
      <c r="C99">
        <v>17.27</v>
      </c>
    </row>
    <row r="100" spans="1:3" x14ac:dyDescent="0.35">
      <c r="A100" t="s">
        <v>27</v>
      </c>
      <c r="B100" s="1">
        <v>33011</v>
      </c>
      <c r="C100">
        <v>17.200001</v>
      </c>
    </row>
    <row r="101" spans="1:3" x14ac:dyDescent="0.35">
      <c r="A101" t="s">
        <v>27</v>
      </c>
      <c r="B101" s="1">
        <v>33014</v>
      </c>
      <c r="C101">
        <v>16.719999000000001</v>
      </c>
    </row>
    <row r="102" spans="1:3" x14ac:dyDescent="0.35">
      <c r="A102" t="s">
        <v>27</v>
      </c>
      <c r="B102" s="1">
        <v>33015</v>
      </c>
      <c r="C102">
        <v>17.84</v>
      </c>
    </row>
    <row r="103" spans="1:3" x14ac:dyDescent="0.35">
      <c r="A103" t="s">
        <v>27</v>
      </c>
      <c r="B103" s="1">
        <v>33016</v>
      </c>
      <c r="C103">
        <v>17.18</v>
      </c>
    </row>
    <row r="104" spans="1:3" x14ac:dyDescent="0.35">
      <c r="A104" t="s">
        <v>27</v>
      </c>
      <c r="B104" s="1">
        <v>33017</v>
      </c>
      <c r="C104">
        <v>17.700001</v>
      </c>
    </row>
    <row r="105" spans="1:3" x14ac:dyDescent="0.35">
      <c r="A105" t="s">
        <v>27</v>
      </c>
      <c r="B105" s="1">
        <v>33018</v>
      </c>
      <c r="C105">
        <v>17.32</v>
      </c>
    </row>
    <row r="106" spans="1:3" x14ac:dyDescent="0.35">
      <c r="A106" t="s">
        <v>27</v>
      </c>
      <c r="B106" s="1">
        <v>33021</v>
      </c>
      <c r="C106">
        <v>17.32</v>
      </c>
    </row>
    <row r="107" spans="1:3" x14ac:dyDescent="0.35">
      <c r="A107" t="s">
        <v>27</v>
      </c>
      <c r="B107" s="1">
        <v>33022</v>
      </c>
      <c r="C107">
        <v>18.75</v>
      </c>
    </row>
    <row r="108" spans="1:3" x14ac:dyDescent="0.35">
      <c r="A108" t="s">
        <v>27</v>
      </c>
      <c r="B108" s="1">
        <v>33023</v>
      </c>
      <c r="C108">
        <v>17.440000999999999</v>
      </c>
    </row>
    <row r="109" spans="1:3" x14ac:dyDescent="0.35">
      <c r="A109" t="s">
        <v>27</v>
      </c>
      <c r="B109" s="1">
        <v>33024</v>
      </c>
      <c r="C109">
        <v>17.370000999999998</v>
      </c>
    </row>
    <row r="110" spans="1:3" x14ac:dyDescent="0.35">
      <c r="A110" t="s">
        <v>27</v>
      </c>
      <c r="B110" s="1">
        <v>33025</v>
      </c>
      <c r="C110">
        <v>17.09</v>
      </c>
    </row>
    <row r="111" spans="1:3" x14ac:dyDescent="0.35">
      <c r="A111" t="s">
        <v>27</v>
      </c>
      <c r="B111" s="1">
        <v>33028</v>
      </c>
      <c r="C111">
        <v>18.389999</v>
      </c>
    </row>
    <row r="112" spans="1:3" x14ac:dyDescent="0.35">
      <c r="A112" t="s">
        <v>27</v>
      </c>
      <c r="B112" s="1">
        <v>33029</v>
      </c>
      <c r="C112">
        <v>18.969999000000001</v>
      </c>
    </row>
    <row r="113" spans="1:3" x14ac:dyDescent="0.35">
      <c r="A113" t="s">
        <v>27</v>
      </c>
      <c r="B113" s="1">
        <v>33030</v>
      </c>
      <c r="C113">
        <v>17.420000000000002</v>
      </c>
    </row>
    <row r="114" spans="1:3" x14ac:dyDescent="0.35">
      <c r="A114" t="s">
        <v>27</v>
      </c>
      <c r="B114" s="1">
        <v>33031</v>
      </c>
      <c r="C114">
        <v>16.879999000000002</v>
      </c>
    </row>
    <row r="115" spans="1:3" x14ac:dyDescent="0.35">
      <c r="A115" t="s">
        <v>27</v>
      </c>
      <c r="B115" s="1">
        <v>33032</v>
      </c>
      <c r="C115">
        <v>17.579999999999998</v>
      </c>
    </row>
    <row r="116" spans="1:3" x14ac:dyDescent="0.35">
      <c r="A116" t="s">
        <v>27</v>
      </c>
      <c r="B116" s="1">
        <v>33035</v>
      </c>
      <c r="C116">
        <v>16.34</v>
      </c>
    </row>
    <row r="117" spans="1:3" x14ac:dyDescent="0.35">
      <c r="A117" t="s">
        <v>27</v>
      </c>
      <c r="B117" s="1">
        <v>33036</v>
      </c>
      <c r="C117">
        <v>16.600000000000001</v>
      </c>
    </row>
    <row r="118" spans="1:3" x14ac:dyDescent="0.35">
      <c r="A118" t="s">
        <v>27</v>
      </c>
      <c r="B118" s="1">
        <v>33037</v>
      </c>
      <c r="C118">
        <v>17.379999000000002</v>
      </c>
    </row>
    <row r="119" spans="1:3" x14ac:dyDescent="0.35">
      <c r="A119" t="s">
        <v>27</v>
      </c>
      <c r="B119" s="1">
        <v>33038</v>
      </c>
      <c r="C119">
        <v>17.399999999999999</v>
      </c>
    </row>
    <row r="120" spans="1:3" x14ac:dyDescent="0.35">
      <c r="A120" t="s">
        <v>27</v>
      </c>
      <c r="B120" s="1">
        <v>33039</v>
      </c>
      <c r="C120">
        <v>15.9</v>
      </c>
    </row>
    <row r="121" spans="1:3" x14ac:dyDescent="0.35">
      <c r="A121" t="s">
        <v>27</v>
      </c>
      <c r="B121" s="1">
        <v>33042</v>
      </c>
      <c r="C121">
        <v>17.709999</v>
      </c>
    </row>
    <row r="122" spans="1:3" x14ac:dyDescent="0.35">
      <c r="A122" t="s">
        <v>27</v>
      </c>
      <c r="B122" s="1">
        <v>33043</v>
      </c>
      <c r="C122">
        <v>15.23</v>
      </c>
    </row>
    <row r="123" spans="1:3" x14ac:dyDescent="0.35">
      <c r="A123" t="s">
        <v>27</v>
      </c>
      <c r="B123" s="1">
        <v>33044</v>
      </c>
      <c r="C123">
        <v>15.27</v>
      </c>
    </row>
    <row r="124" spans="1:3" x14ac:dyDescent="0.35">
      <c r="A124" t="s">
        <v>27</v>
      </c>
      <c r="B124" s="1">
        <v>33045</v>
      </c>
      <c r="C124">
        <v>14.72</v>
      </c>
    </row>
    <row r="125" spans="1:3" x14ac:dyDescent="0.35">
      <c r="A125" t="s">
        <v>27</v>
      </c>
      <c r="B125" s="1">
        <v>33046</v>
      </c>
      <c r="C125">
        <v>19.360001</v>
      </c>
    </row>
    <row r="126" spans="1:3" x14ac:dyDescent="0.35">
      <c r="A126" t="s">
        <v>27</v>
      </c>
      <c r="B126" s="1">
        <v>33049</v>
      </c>
      <c r="C126">
        <v>17.059999000000001</v>
      </c>
    </row>
    <row r="127" spans="1:3" x14ac:dyDescent="0.35">
      <c r="A127" t="s">
        <v>27</v>
      </c>
      <c r="B127" s="1">
        <v>33050</v>
      </c>
      <c r="C127">
        <v>16.290001</v>
      </c>
    </row>
    <row r="128" spans="1:3" x14ac:dyDescent="0.35">
      <c r="A128" t="s">
        <v>27</v>
      </c>
      <c r="B128" s="1">
        <v>33051</v>
      </c>
      <c r="C128">
        <v>16</v>
      </c>
    </row>
    <row r="129" spans="1:3" x14ac:dyDescent="0.35">
      <c r="A129" t="s">
        <v>27</v>
      </c>
      <c r="B129" s="1">
        <v>33052</v>
      </c>
      <c r="C129">
        <v>16.18</v>
      </c>
    </row>
    <row r="130" spans="1:3" x14ac:dyDescent="0.35">
      <c r="A130" t="s">
        <v>27</v>
      </c>
      <c r="B130" s="1">
        <v>33053</v>
      </c>
      <c r="C130">
        <v>15.5</v>
      </c>
    </row>
    <row r="131" spans="1:3" x14ac:dyDescent="0.35">
      <c r="A131" t="s">
        <v>27</v>
      </c>
      <c r="B131" s="1">
        <v>33056</v>
      </c>
      <c r="C131">
        <v>16.260000000000002</v>
      </c>
    </row>
    <row r="132" spans="1:3" x14ac:dyDescent="0.35">
      <c r="A132" t="s">
        <v>27</v>
      </c>
      <c r="B132" s="1">
        <v>33057</v>
      </c>
      <c r="C132">
        <v>16.110001</v>
      </c>
    </row>
    <row r="133" spans="1:3" x14ac:dyDescent="0.35">
      <c r="A133" t="s">
        <v>27</v>
      </c>
      <c r="B133" s="1">
        <v>33058</v>
      </c>
      <c r="C133">
        <v>16.110001</v>
      </c>
    </row>
    <row r="134" spans="1:3" x14ac:dyDescent="0.35">
      <c r="A134" t="s">
        <v>27</v>
      </c>
      <c r="B134" s="1">
        <v>33059</v>
      </c>
      <c r="C134">
        <v>17.25</v>
      </c>
    </row>
    <row r="135" spans="1:3" x14ac:dyDescent="0.35">
      <c r="A135" t="s">
        <v>27</v>
      </c>
      <c r="B135" s="1">
        <v>33060</v>
      </c>
      <c r="C135">
        <v>16.41</v>
      </c>
    </row>
    <row r="136" spans="1:3" x14ac:dyDescent="0.35">
      <c r="A136" t="s">
        <v>27</v>
      </c>
      <c r="B136" s="1">
        <v>33063</v>
      </c>
      <c r="C136">
        <v>16.66</v>
      </c>
    </row>
    <row r="137" spans="1:3" x14ac:dyDescent="0.35">
      <c r="A137" t="s">
        <v>27</v>
      </c>
      <c r="B137" s="1">
        <v>33064</v>
      </c>
      <c r="C137">
        <v>16.920000000000002</v>
      </c>
    </row>
    <row r="138" spans="1:3" x14ac:dyDescent="0.35">
      <c r="A138" t="s">
        <v>27</v>
      </c>
      <c r="B138" s="1">
        <v>33065</v>
      </c>
      <c r="C138">
        <v>16.68</v>
      </c>
    </row>
    <row r="139" spans="1:3" x14ac:dyDescent="0.35">
      <c r="A139" t="s">
        <v>27</v>
      </c>
      <c r="B139" s="1">
        <v>33066</v>
      </c>
      <c r="C139">
        <v>17.059999000000001</v>
      </c>
    </row>
    <row r="140" spans="1:3" x14ac:dyDescent="0.35">
      <c r="A140" t="s">
        <v>27</v>
      </c>
      <c r="B140" s="1">
        <v>33067</v>
      </c>
      <c r="C140">
        <v>17.09</v>
      </c>
    </row>
    <row r="141" spans="1:3" x14ac:dyDescent="0.35">
      <c r="A141" t="s">
        <v>27</v>
      </c>
      <c r="B141" s="1">
        <v>33070</v>
      </c>
      <c r="C141">
        <v>16.75</v>
      </c>
    </row>
    <row r="142" spans="1:3" x14ac:dyDescent="0.35">
      <c r="A142" t="s">
        <v>27</v>
      </c>
      <c r="B142" s="1">
        <v>33071</v>
      </c>
      <c r="C142">
        <v>16.66</v>
      </c>
    </row>
    <row r="143" spans="1:3" x14ac:dyDescent="0.35">
      <c r="A143" t="s">
        <v>27</v>
      </c>
      <c r="B143" s="1">
        <v>33072</v>
      </c>
      <c r="C143">
        <v>18.899999999999999</v>
      </c>
    </row>
    <row r="144" spans="1:3" x14ac:dyDescent="0.35">
      <c r="A144" t="s">
        <v>27</v>
      </c>
      <c r="B144" s="1">
        <v>33073</v>
      </c>
      <c r="C144">
        <v>18.559999000000001</v>
      </c>
    </row>
    <row r="145" spans="1:3" x14ac:dyDescent="0.35">
      <c r="A145" t="s">
        <v>27</v>
      </c>
      <c r="B145" s="1">
        <v>33074</v>
      </c>
      <c r="C145">
        <v>15.63</v>
      </c>
    </row>
    <row r="146" spans="1:3" x14ac:dyDescent="0.35">
      <c r="A146" t="s">
        <v>27</v>
      </c>
      <c r="B146" s="1">
        <v>33077</v>
      </c>
      <c r="C146">
        <v>23.68</v>
      </c>
    </row>
    <row r="147" spans="1:3" x14ac:dyDescent="0.35">
      <c r="A147" t="s">
        <v>27</v>
      </c>
      <c r="B147" s="1">
        <v>33078</v>
      </c>
      <c r="C147">
        <v>21.790001</v>
      </c>
    </row>
    <row r="148" spans="1:3" x14ac:dyDescent="0.35">
      <c r="A148" t="s">
        <v>27</v>
      </c>
      <c r="B148" s="1">
        <v>33079</v>
      </c>
      <c r="C148">
        <v>20.190000999999999</v>
      </c>
    </row>
    <row r="149" spans="1:3" x14ac:dyDescent="0.35">
      <c r="A149" t="s">
        <v>27</v>
      </c>
      <c r="B149" s="1">
        <v>33080</v>
      </c>
      <c r="C149">
        <v>20.260000000000002</v>
      </c>
    </row>
    <row r="150" spans="1:3" x14ac:dyDescent="0.35">
      <c r="A150" t="s">
        <v>27</v>
      </c>
      <c r="B150" s="1">
        <v>33081</v>
      </c>
      <c r="C150">
        <v>21.120000999999998</v>
      </c>
    </row>
    <row r="151" spans="1:3" x14ac:dyDescent="0.35">
      <c r="A151" t="s">
        <v>27</v>
      </c>
      <c r="B151" s="1">
        <v>33084</v>
      </c>
      <c r="C151">
        <v>21.16</v>
      </c>
    </row>
    <row r="152" spans="1:3" x14ac:dyDescent="0.35">
      <c r="A152" t="s">
        <v>27</v>
      </c>
      <c r="B152" s="1">
        <v>33085</v>
      </c>
      <c r="C152">
        <v>21.110001</v>
      </c>
    </row>
    <row r="153" spans="1:3" x14ac:dyDescent="0.35">
      <c r="A153" t="s">
        <v>27</v>
      </c>
      <c r="B153" s="1">
        <v>33086</v>
      </c>
      <c r="C153">
        <v>21.639999</v>
      </c>
    </row>
    <row r="154" spans="1:3" x14ac:dyDescent="0.35">
      <c r="A154" t="s">
        <v>27</v>
      </c>
      <c r="B154" s="1">
        <v>33087</v>
      </c>
      <c r="C154">
        <v>20.43</v>
      </c>
    </row>
    <row r="155" spans="1:3" x14ac:dyDescent="0.35">
      <c r="A155" t="s">
        <v>27</v>
      </c>
      <c r="B155" s="1">
        <v>33088</v>
      </c>
      <c r="C155">
        <v>28.74</v>
      </c>
    </row>
    <row r="156" spans="1:3" x14ac:dyDescent="0.35">
      <c r="A156" t="s">
        <v>27</v>
      </c>
      <c r="B156" s="1">
        <v>33091</v>
      </c>
      <c r="C156">
        <v>35.909999999999997</v>
      </c>
    </row>
    <row r="157" spans="1:3" x14ac:dyDescent="0.35">
      <c r="A157" t="s">
        <v>27</v>
      </c>
      <c r="B157" s="1">
        <v>33092</v>
      </c>
      <c r="C157">
        <v>32.75</v>
      </c>
    </row>
    <row r="158" spans="1:3" x14ac:dyDescent="0.35">
      <c r="A158" t="s">
        <v>27</v>
      </c>
      <c r="B158" s="1">
        <v>33093</v>
      </c>
      <c r="C158">
        <v>28.27</v>
      </c>
    </row>
    <row r="159" spans="1:3" x14ac:dyDescent="0.35">
      <c r="A159" t="s">
        <v>27</v>
      </c>
      <c r="B159" s="1">
        <v>33094</v>
      </c>
      <c r="C159">
        <v>24.389999</v>
      </c>
    </row>
    <row r="160" spans="1:3" x14ac:dyDescent="0.35">
      <c r="A160" t="s">
        <v>27</v>
      </c>
      <c r="B160" s="1">
        <v>33095</v>
      </c>
      <c r="C160">
        <v>25.75</v>
      </c>
    </row>
    <row r="161" spans="1:3" x14ac:dyDescent="0.35">
      <c r="A161" t="s">
        <v>27</v>
      </c>
      <c r="B161" s="1">
        <v>33098</v>
      </c>
      <c r="C161">
        <v>25.74</v>
      </c>
    </row>
    <row r="162" spans="1:3" x14ac:dyDescent="0.35">
      <c r="A162" t="s">
        <v>27</v>
      </c>
      <c r="B162" s="1">
        <v>33099</v>
      </c>
      <c r="C162">
        <v>24.18</v>
      </c>
    </row>
    <row r="163" spans="1:3" x14ac:dyDescent="0.35">
      <c r="A163" t="s">
        <v>27</v>
      </c>
      <c r="B163" s="1">
        <v>33100</v>
      </c>
      <c r="C163">
        <v>23.309999000000001</v>
      </c>
    </row>
    <row r="164" spans="1:3" x14ac:dyDescent="0.35">
      <c r="A164" t="s">
        <v>27</v>
      </c>
      <c r="B164" s="1">
        <v>33101</v>
      </c>
      <c r="C164">
        <v>27.16</v>
      </c>
    </row>
    <row r="165" spans="1:3" x14ac:dyDescent="0.35">
      <c r="A165" t="s">
        <v>27</v>
      </c>
      <c r="B165" s="1">
        <v>33102</v>
      </c>
      <c r="C165">
        <v>27.530000999999999</v>
      </c>
    </row>
    <row r="166" spans="1:3" x14ac:dyDescent="0.35">
      <c r="A166" t="s">
        <v>27</v>
      </c>
      <c r="B166" s="1">
        <v>33105</v>
      </c>
      <c r="C166">
        <v>26.459999</v>
      </c>
    </row>
    <row r="167" spans="1:3" x14ac:dyDescent="0.35">
      <c r="A167" t="s">
        <v>27</v>
      </c>
      <c r="B167" s="1">
        <v>33106</v>
      </c>
      <c r="C167">
        <v>28.9</v>
      </c>
    </row>
    <row r="168" spans="1:3" x14ac:dyDescent="0.35">
      <c r="A168" t="s">
        <v>27</v>
      </c>
      <c r="B168" s="1">
        <v>33107</v>
      </c>
      <c r="C168">
        <v>30.549999</v>
      </c>
    </row>
    <row r="169" spans="1:3" x14ac:dyDescent="0.35">
      <c r="A169" t="s">
        <v>27</v>
      </c>
      <c r="B169" s="1">
        <v>33108</v>
      </c>
      <c r="C169">
        <v>36.470001000000003</v>
      </c>
    </row>
    <row r="170" spans="1:3" x14ac:dyDescent="0.35">
      <c r="A170" t="s">
        <v>27</v>
      </c>
      <c r="B170" s="1">
        <v>33109</v>
      </c>
      <c r="C170">
        <v>33.93</v>
      </c>
    </row>
    <row r="171" spans="1:3" x14ac:dyDescent="0.35">
      <c r="A171" t="s">
        <v>27</v>
      </c>
      <c r="B171" s="1">
        <v>33112</v>
      </c>
      <c r="C171">
        <v>29.629999000000002</v>
      </c>
    </row>
    <row r="172" spans="1:3" x14ac:dyDescent="0.35">
      <c r="A172" t="s">
        <v>27</v>
      </c>
      <c r="B172" s="1">
        <v>33113</v>
      </c>
      <c r="C172">
        <v>29.120000999999998</v>
      </c>
    </row>
    <row r="173" spans="1:3" x14ac:dyDescent="0.35">
      <c r="A173" t="s">
        <v>27</v>
      </c>
      <c r="B173" s="1">
        <v>33114</v>
      </c>
      <c r="C173">
        <v>27.379999000000002</v>
      </c>
    </row>
    <row r="174" spans="1:3" x14ac:dyDescent="0.35">
      <c r="A174" t="s">
        <v>27</v>
      </c>
      <c r="B174" s="1">
        <v>33115</v>
      </c>
      <c r="C174">
        <v>29.889999</v>
      </c>
    </row>
    <row r="175" spans="1:3" x14ac:dyDescent="0.35">
      <c r="A175" t="s">
        <v>27</v>
      </c>
      <c r="B175" s="1">
        <v>33116</v>
      </c>
      <c r="C175">
        <v>29.9</v>
      </c>
    </row>
    <row r="176" spans="1:3" x14ac:dyDescent="0.35">
      <c r="A176" t="s">
        <v>27</v>
      </c>
      <c r="B176" s="1">
        <v>33119</v>
      </c>
      <c r="C176">
        <v>29.9</v>
      </c>
    </row>
    <row r="177" spans="1:3" x14ac:dyDescent="0.35">
      <c r="A177" t="s">
        <v>27</v>
      </c>
      <c r="B177" s="1">
        <v>33120</v>
      </c>
      <c r="C177">
        <v>29.58</v>
      </c>
    </row>
    <row r="178" spans="1:3" x14ac:dyDescent="0.35">
      <c r="A178" t="s">
        <v>27</v>
      </c>
      <c r="B178" s="1">
        <v>33121</v>
      </c>
      <c r="C178">
        <v>28.52</v>
      </c>
    </row>
    <row r="179" spans="1:3" x14ac:dyDescent="0.35">
      <c r="A179" t="s">
        <v>27</v>
      </c>
      <c r="B179" s="1">
        <v>33122</v>
      </c>
      <c r="C179">
        <v>30.190000999999999</v>
      </c>
    </row>
    <row r="180" spans="1:3" x14ac:dyDescent="0.35">
      <c r="A180" t="s">
        <v>27</v>
      </c>
      <c r="B180" s="1">
        <v>33123</v>
      </c>
      <c r="C180">
        <v>28.73</v>
      </c>
    </row>
    <row r="181" spans="1:3" x14ac:dyDescent="0.35">
      <c r="A181" t="s">
        <v>27</v>
      </c>
      <c r="B181" s="1">
        <v>33126</v>
      </c>
      <c r="C181">
        <v>29.34</v>
      </c>
    </row>
    <row r="182" spans="1:3" x14ac:dyDescent="0.35">
      <c r="A182" t="s">
        <v>27</v>
      </c>
      <c r="B182" s="1">
        <v>33127</v>
      </c>
      <c r="C182">
        <v>28.379999000000002</v>
      </c>
    </row>
    <row r="183" spans="1:3" x14ac:dyDescent="0.35">
      <c r="A183" t="s">
        <v>27</v>
      </c>
      <c r="B183" s="1">
        <v>33128</v>
      </c>
      <c r="C183">
        <v>28.120000999999998</v>
      </c>
    </row>
    <row r="184" spans="1:3" x14ac:dyDescent="0.35">
      <c r="A184" t="s">
        <v>27</v>
      </c>
      <c r="B184" s="1">
        <v>33129</v>
      </c>
      <c r="C184">
        <v>29.33</v>
      </c>
    </row>
    <row r="185" spans="1:3" x14ac:dyDescent="0.35">
      <c r="A185" t="s">
        <v>27</v>
      </c>
      <c r="B185" s="1">
        <v>33130</v>
      </c>
      <c r="C185">
        <v>30.559999000000001</v>
      </c>
    </row>
    <row r="186" spans="1:3" x14ac:dyDescent="0.35">
      <c r="A186" t="s">
        <v>27</v>
      </c>
      <c r="B186" s="1">
        <v>33133</v>
      </c>
      <c r="C186">
        <v>29.549999</v>
      </c>
    </row>
    <row r="187" spans="1:3" x14ac:dyDescent="0.35">
      <c r="A187" t="s">
        <v>27</v>
      </c>
      <c r="B187" s="1">
        <v>33134</v>
      </c>
      <c r="C187">
        <v>28.82</v>
      </c>
    </row>
    <row r="188" spans="1:3" x14ac:dyDescent="0.35">
      <c r="A188" t="s">
        <v>27</v>
      </c>
      <c r="B188" s="1">
        <v>33135</v>
      </c>
      <c r="C188">
        <v>27.879999000000002</v>
      </c>
    </row>
    <row r="189" spans="1:3" x14ac:dyDescent="0.35">
      <c r="A189" t="s">
        <v>27</v>
      </c>
      <c r="B189" s="1">
        <v>33136</v>
      </c>
      <c r="C189">
        <v>28.66</v>
      </c>
    </row>
    <row r="190" spans="1:3" x14ac:dyDescent="0.35">
      <c r="A190" t="s">
        <v>27</v>
      </c>
      <c r="B190" s="1">
        <v>33137</v>
      </c>
      <c r="C190">
        <v>30.040001</v>
      </c>
    </row>
    <row r="191" spans="1:3" x14ac:dyDescent="0.35">
      <c r="A191" t="s">
        <v>27</v>
      </c>
      <c r="B191" s="1">
        <v>33140</v>
      </c>
      <c r="C191">
        <v>30.559999000000001</v>
      </c>
    </row>
    <row r="192" spans="1:3" x14ac:dyDescent="0.35">
      <c r="A192" t="s">
        <v>27</v>
      </c>
      <c r="B192" s="1">
        <v>33141</v>
      </c>
      <c r="C192">
        <v>28.809999000000001</v>
      </c>
    </row>
    <row r="193" spans="1:3" x14ac:dyDescent="0.35">
      <c r="A193" t="s">
        <v>27</v>
      </c>
      <c r="B193" s="1">
        <v>33142</v>
      </c>
      <c r="C193">
        <v>28.190000999999999</v>
      </c>
    </row>
    <row r="194" spans="1:3" x14ac:dyDescent="0.35">
      <c r="A194" t="s">
        <v>27</v>
      </c>
      <c r="B194" s="1">
        <v>33143</v>
      </c>
      <c r="C194">
        <v>28.67</v>
      </c>
    </row>
    <row r="195" spans="1:3" x14ac:dyDescent="0.35">
      <c r="A195" t="s">
        <v>27</v>
      </c>
      <c r="B195" s="1">
        <v>33144</v>
      </c>
      <c r="C195">
        <v>29.110001</v>
      </c>
    </row>
    <row r="196" spans="1:3" x14ac:dyDescent="0.35">
      <c r="A196" t="s">
        <v>27</v>
      </c>
      <c r="B196" s="1">
        <v>33147</v>
      </c>
      <c r="C196">
        <v>28.059999000000001</v>
      </c>
    </row>
    <row r="197" spans="1:3" x14ac:dyDescent="0.35">
      <c r="A197" t="s">
        <v>27</v>
      </c>
      <c r="B197" s="1">
        <v>33148</v>
      </c>
      <c r="C197">
        <v>27.280000999999999</v>
      </c>
    </row>
    <row r="198" spans="1:3" x14ac:dyDescent="0.35">
      <c r="A198" t="s">
        <v>27</v>
      </c>
      <c r="B198" s="1">
        <v>33149</v>
      </c>
      <c r="C198">
        <v>27.9</v>
      </c>
    </row>
    <row r="199" spans="1:3" x14ac:dyDescent="0.35">
      <c r="A199" t="s">
        <v>27</v>
      </c>
      <c r="B199" s="1">
        <v>33150</v>
      </c>
      <c r="C199">
        <v>27.51</v>
      </c>
    </row>
    <row r="200" spans="1:3" x14ac:dyDescent="0.35">
      <c r="A200" t="s">
        <v>27</v>
      </c>
      <c r="B200" s="1">
        <v>33151</v>
      </c>
      <c r="C200">
        <v>27.85</v>
      </c>
    </row>
    <row r="201" spans="1:3" x14ac:dyDescent="0.35">
      <c r="A201" t="s">
        <v>27</v>
      </c>
      <c r="B201" s="1">
        <v>33154</v>
      </c>
      <c r="C201">
        <v>28.040001</v>
      </c>
    </row>
    <row r="202" spans="1:3" x14ac:dyDescent="0.35">
      <c r="A202" t="s">
        <v>27</v>
      </c>
      <c r="B202" s="1">
        <v>33155</v>
      </c>
      <c r="C202">
        <v>30.709999</v>
      </c>
    </row>
    <row r="203" spans="1:3" x14ac:dyDescent="0.35">
      <c r="A203" t="s">
        <v>27</v>
      </c>
      <c r="B203" s="1">
        <v>33156</v>
      </c>
      <c r="C203">
        <v>31.190000999999999</v>
      </c>
    </row>
    <row r="204" spans="1:3" x14ac:dyDescent="0.35">
      <c r="A204" t="s">
        <v>27</v>
      </c>
      <c r="B204" s="1">
        <v>33157</v>
      </c>
      <c r="C204">
        <v>33.979999999999997</v>
      </c>
    </row>
    <row r="205" spans="1:3" x14ac:dyDescent="0.35">
      <c r="A205" t="s">
        <v>27</v>
      </c>
      <c r="B205" s="1">
        <v>33158</v>
      </c>
      <c r="C205">
        <v>31.940000999999999</v>
      </c>
    </row>
    <row r="206" spans="1:3" x14ac:dyDescent="0.35">
      <c r="A206" t="s">
        <v>27</v>
      </c>
      <c r="B206" s="1">
        <v>33161</v>
      </c>
      <c r="C206">
        <v>31.639999</v>
      </c>
    </row>
    <row r="207" spans="1:3" x14ac:dyDescent="0.35">
      <c r="A207" t="s">
        <v>27</v>
      </c>
      <c r="B207" s="1">
        <v>33162</v>
      </c>
      <c r="C207">
        <v>31.450001</v>
      </c>
    </row>
    <row r="208" spans="1:3" x14ac:dyDescent="0.35">
      <c r="A208" t="s">
        <v>27</v>
      </c>
      <c r="B208" s="1">
        <v>33163</v>
      </c>
      <c r="C208">
        <v>31.370000999999998</v>
      </c>
    </row>
    <row r="209" spans="1:3" x14ac:dyDescent="0.35">
      <c r="A209" t="s">
        <v>27</v>
      </c>
      <c r="B209" s="1">
        <v>33164</v>
      </c>
      <c r="C209">
        <v>29.6</v>
      </c>
    </row>
    <row r="210" spans="1:3" x14ac:dyDescent="0.35">
      <c r="A210" t="s">
        <v>27</v>
      </c>
      <c r="B210" s="1">
        <v>33165</v>
      </c>
      <c r="C210">
        <v>27.860001</v>
      </c>
    </row>
    <row r="211" spans="1:3" x14ac:dyDescent="0.35">
      <c r="A211" t="s">
        <v>27</v>
      </c>
      <c r="B211" s="1">
        <v>33168</v>
      </c>
      <c r="C211">
        <v>27.27</v>
      </c>
    </row>
    <row r="212" spans="1:3" x14ac:dyDescent="0.35">
      <c r="A212" t="s">
        <v>27</v>
      </c>
      <c r="B212" s="1">
        <v>33169</v>
      </c>
      <c r="C212">
        <v>27.57</v>
      </c>
    </row>
    <row r="213" spans="1:3" x14ac:dyDescent="0.35">
      <c r="A213" t="s">
        <v>27</v>
      </c>
      <c r="B213" s="1">
        <v>33170</v>
      </c>
      <c r="C213">
        <v>28.280000999999999</v>
      </c>
    </row>
    <row r="214" spans="1:3" x14ac:dyDescent="0.35">
      <c r="A214" t="s">
        <v>27</v>
      </c>
      <c r="B214" s="1">
        <v>33171</v>
      </c>
      <c r="C214">
        <v>29.040001</v>
      </c>
    </row>
    <row r="215" spans="1:3" x14ac:dyDescent="0.35">
      <c r="A215" t="s">
        <v>27</v>
      </c>
      <c r="B215" s="1">
        <v>33172</v>
      </c>
      <c r="C215">
        <v>30.75</v>
      </c>
    </row>
    <row r="216" spans="1:3" x14ac:dyDescent="0.35">
      <c r="A216" t="s">
        <v>27</v>
      </c>
      <c r="B216" s="1">
        <v>33175</v>
      </c>
      <c r="C216">
        <v>31.540001</v>
      </c>
    </row>
    <row r="217" spans="1:3" x14ac:dyDescent="0.35">
      <c r="A217" t="s">
        <v>27</v>
      </c>
      <c r="B217" s="1">
        <v>33176</v>
      </c>
      <c r="C217">
        <v>30.52</v>
      </c>
    </row>
    <row r="218" spans="1:3" x14ac:dyDescent="0.35">
      <c r="A218" t="s">
        <v>27</v>
      </c>
      <c r="B218" s="1">
        <v>33177</v>
      </c>
      <c r="C218">
        <v>30.040001</v>
      </c>
    </row>
    <row r="219" spans="1:3" x14ac:dyDescent="0.35">
      <c r="A219" t="s">
        <v>27</v>
      </c>
      <c r="B219" s="1">
        <v>33178</v>
      </c>
      <c r="C219">
        <v>30.25</v>
      </c>
    </row>
    <row r="220" spans="1:3" x14ac:dyDescent="0.35">
      <c r="A220" t="s">
        <v>27</v>
      </c>
      <c r="B220" s="1">
        <v>33179</v>
      </c>
      <c r="C220">
        <v>30.030000999999999</v>
      </c>
    </row>
    <row r="221" spans="1:3" x14ac:dyDescent="0.35">
      <c r="A221" t="s">
        <v>27</v>
      </c>
      <c r="B221" s="1">
        <v>33182</v>
      </c>
      <c r="C221">
        <v>29.85</v>
      </c>
    </row>
    <row r="222" spans="1:3" x14ac:dyDescent="0.35">
      <c r="A222" t="s">
        <v>27</v>
      </c>
      <c r="B222" s="1">
        <v>33183</v>
      </c>
      <c r="C222">
        <v>29.110001</v>
      </c>
    </row>
    <row r="223" spans="1:3" x14ac:dyDescent="0.35">
      <c r="A223" t="s">
        <v>27</v>
      </c>
      <c r="B223" s="1">
        <v>33184</v>
      </c>
      <c r="C223">
        <v>30.870000999999998</v>
      </c>
    </row>
    <row r="224" spans="1:3" x14ac:dyDescent="0.35">
      <c r="A224" t="s">
        <v>27</v>
      </c>
      <c r="B224" s="1">
        <v>33185</v>
      </c>
      <c r="C224">
        <v>30.790001</v>
      </c>
    </row>
    <row r="225" spans="1:3" x14ac:dyDescent="0.35">
      <c r="A225" t="s">
        <v>27</v>
      </c>
      <c r="B225" s="1">
        <v>33186</v>
      </c>
      <c r="C225">
        <v>26.959999</v>
      </c>
    </row>
    <row r="226" spans="1:3" x14ac:dyDescent="0.35">
      <c r="A226" t="s">
        <v>27</v>
      </c>
      <c r="B226" s="1">
        <v>33189</v>
      </c>
      <c r="C226">
        <v>25.6</v>
      </c>
    </row>
    <row r="227" spans="1:3" x14ac:dyDescent="0.35">
      <c r="A227" t="s">
        <v>27</v>
      </c>
      <c r="B227" s="1">
        <v>33190</v>
      </c>
      <c r="C227">
        <v>24.58</v>
      </c>
    </row>
    <row r="228" spans="1:3" x14ac:dyDescent="0.35">
      <c r="A228" t="s">
        <v>27</v>
      </c>
      <c r="B228" s="1">
        <v>33191</v>
      </c>
      <c r="C228">
        <v>22.889999</v>
      </c>
    </row>
    <row r="229" spans="1:3" x14ac:dyDescent="0.35">
      <c r="A229" t="s">
        <v>27</v>
      </c>
      <c r="B229" s="1">
        <v>33192</v>
      </c>
      <c r="C229">
        <v>22.57</v>
      </c>
    </row>
    <row r="230" spans="1:3" x14ac:dyDescent="0.35">
      <c r="A230" t="s">
        <v>27</v>
      </c>
      <c r="B230" s="1">
        <v>33193</v>
      </c>
      <c r="C230">
        <v>21.34</v>
      </c>
    </row>
    <row r="231" spans="1:3" x14ac:dyDescent="0.35">
      <c r="A231" t="s">
        <v>27</v>
      </c>
      <c r="B231" s="1">
        <v>33196</v>
      </c>
      <c r="C231">
        <v>20.950001</v>
      </c>
    </row>
    <row r="232" spans="1:3" x14ac:dyDescent="0.35">
      <c r="A232" t="s">
        <v>27</v>
      </c>
      <c r="B232" s="1">
        <v>33197</v>
      </c>
      <c r="C232">
        <v>20.09</v>
      </c>
    </row>
    <row r="233" spans="1:3" x14ac:dyDescent="0.35">
      <c r="A233" t="s">
        <v>27</v>
      </c>
      <c r="B233" s="1">
        <v>33198</v>
      </c>
      <c r="C233">
        <v>21.09</v>
      </c>
    </row>
    <row r="234" spans="1:3" x14ac:dyDescent="0.35">
      <c r="A234" t="s">
        <v>27</v>
      </c>
      <c r="B234" s="1">
        <v>33199</v>
      </c>
      <c r="C234">
        <v>21.09</v>
      </c>
    </row>
    <row r="235" spans="1:3" x14ac:dyDescent="0.35">
      <c r="A235" t="s">
        <v>27</v>
      </c>
      <c r="B235" s="1">
        <v>33200</v>
      </c>
      <c r="C235">
        <v>20.98</v>
      </c>
    </row>
    <row r="236" spans="1:3" x14ac:dyDescent="0.35">
      <c r="A236" t="s">
        <v>27</v>
      </c>
      <c r="B236" s="1">
        <v>33203</v>
      </c>
      <c r="C236">
        <v>22.76</v>
      </c>
    </row>
    <row r="237" spans="1:3" x14ac:dyDescent="0.35">
      <c r="A237" t="s">
        <v>27</v>
      </c>
      <c r="B237" s="1">
        <v>33204</v>
      </c>
      <c r="C237">
        <v>22.860001</v>
      </c>
    </row>
    <row r="238" spans="1:3" x14ac:dyDescent="0.35">
      <c r="A238" t="s">
        <v>27</v>
      </c>
      <c r="B238" s="1">
        <v>33205</v>
      </c>
      <c r="C238">
        <v>22.959999</v>
      </c>
    </row>
    <row r="239" spans="1:3" x14ac:dyDescent="0.35">
      <c r="A239" t="s">
        <v>27</v>
      </c>
      <c r="B239" s="1">
        <v>33206</v>
      </c>
      <c r="C239">
        <v>23.91</v>
      </c>
    </row>
    <row r="240" spans="1:3" x14ac:dyDescent="0.35">
      <c r="A240" t="s">
        <v>27</v>
      </c>
      <c r="B240" s="1">
        <v>33207</v>
      </c>
      <c r="C240">
        <v>22.16</v>
      </c>
    </row>
    <row r="241" spans="1:3" x14ac:dyDescent="0.35">
      <c r="A241" t="s">
        <v>27</v>
      </c>
      <c r="B241" s="1">
        <v>33210</v>
      </c>
      <c r="C241">
        <v>22.290001</v>
      </c>
    </row>
    <row r="242" spans="1:3" x14ac:dyDescent="0.35">
      <c r="A242" t="s">
        <v>27</v>
      </c>
      <c r="B242" s="1">
        <v>33211</v>
      </c>
      <c r="C242">
        <v>22.030000999999999</v>
      </c>
    </row>
    <row r="243" spans="1:3" x14ac:dyDescent="0.35">
      <c r="A243" t="s">
        <v>27</v>
      </c>
      <c r="B243" s="1">
        <v>33212</v>
      </c>
      <c r="C243">
        <v>20.940000999999999</v>
      </c>
    </row>
    <row r="244" spans="1:3" x14ac:dyDescent="0.35">
      <c r="A244" t="s">
        <v>27</v>
      </c>
      <c r="B244" s="1">
        <v>33213</v>
      </c>
      <c r="C244">
        <v>22.620000999999998</v>
      </c>
    </row>
    <row r="245" spans="1:3" x14ac:dyDescent="0.35">
      <c r="A245" t="s">
        <v>27</v>
      </c>
      <c r="B245" s="1">
        <v>33214</v>
      </c>
      <c r="C245">
        <v>22.59</v>
      </c>
    </row>
    <row r="246" spans="1:3" x14ac:dyDescent="0.35">
      <c r="A246" t="s">
        <v>27</v>
      </c>
      <c r="B246" s="1">
        <v>33217</v>
      </c>
      <c r="C246">
        <v>23.58</v>
      </c>
    </row>
    <row r="247" spans="1:3" x14ac:dyDescent="0.35">
      <c r="A247" t="s">
        <v>27</v>
      </c>
      <c r="B247" s="1">
        <v>33218</v>
      </c>
      <c r="C247">
        <v>23.75</v>
      </c>
    </row>
    <row r="248" spans="1:3" x14ac:dyDescent="0.35">
      <c r="A248" t="s">
        <v>27</v>
      </c>
      <c r="B248" s="1">
        <v>33219</v>
      </c>
      <c r="C248">
        <v>21.280000999999999</v>
      </c>
    </row>
    <row r="249" spans="1:3" x14ac:dyDescent="0.35">
      <c r="A249" t="s">
        <v>27</v>
      </c>
      <c r="B249" s="1">
        <v>33220</v>
      </c>
      <c r="C249">
        <v>23.049999</v>
      </c>
    </row>
    <row r="250" spans="1:3" x14ac:dyDescent="0.35">
      <c r="A250" t="s">
        <v>27</v>
      </c>
      <c r="B250" s="1">
        <v>33221</v>
      </c>
      <c r="C250">
        <v>23.85</v>
      </c>
    </row>
    <row r="251" spans="1:3" x14ac:dyDescent="0.35">
      <c r="A251" t="s">
        <v>27</v>
      </c>
      <c r="B251" s="1">
        <v>33224</v>
      </c>
      <c r="C251">
        <v>24.85</v>
      </c>
    </row>
    <row r="252" spans="1:3" x14ac:dyDescent="0.35">
      <c r="A252" t="s">
        <v>27</v>
      </c>
      <c r="B252" s="1">
        <v>33225</v>
      </c>
      <c r="C252">
        <v>23.110001</v>
      </c>
    </row>
    <row r="253" spans="1:3" x14ac:dyDescent="0.35">
      <c r="A253" t="s">
        <v>27</v>
      </c>
      <c r="B253" s="1">
        <v>33226</v>
      </c>
      <c r="C253">
        <v>23.08</v>
      </c>
    </row>
    <row r="254" spans="1:3" x14ac:dyDescent="0.35">
      <c r="A254" t="s">
        <v>27</v>
      </c>
      <c r="B254" s="1">
        <v>33227</v>
      </c>
      <c r="C254">
        <v>23.129999000000002</v>
      </c>
    </row>
    <row r="255" spans="1:3" x14ac:dyDescent="0.35">
      <c r="A255" t="s">
        <v>27</v>
      </c>
      <c r="B255" s="1">
        <v>33228</v>
      </c>
      <c r="C255">
        <v>22.66</v>
      </c>
    </row>
    <row r="256" spans="1:3" x14ac:dyDescent="0.35">
      <c r="A256" t="s">
        <v>27</v>
      </c>
      <c r="B256" s="1">
        <v>33231</v>
      </c>
      <c r="C256">
        <v>24.030000999999999</v>
      </c>
    </row>
    <row r="257" spans="1:3" x14ac:dyDescent="0.35">
      <c r="A257" t="s">
        <v>27</v>
      </c>
      <c r="B257" s="1">
        <v>33232</v>
      </c>
      <c r="C257">
        <v>24.030000999999999</v>
      </c>
    </row>
    <row r="258" spans="1:3" x14ac:dyDescent="0.35">
      <c r="A258" t="s">
        <v>27</v>
      </c>
      <c r="B258" s="1">
        <v>33233</v>
      </c>
      <c r="C258">
        <v>24.18</v>
      </c>
    </row>
    <row r="259" spans="1:3" x14ac:dyDescent="0.35">
      <c r="A259" t="s">
        <v>27</v>
      </c>
      <c r="B259" s="1">
        <v>33234</v>
      </c>
      <c r="C259">
        <v>24.809999000000001</v>
      </c>
    </row>
    <row r="260" spans="1:3" x14ac:dyDescent="0.35">
      <c r="A260" t="s">
        <v>27</v>
      </c>
      <c r="B260" s="1">
        <v>33235</v>
      </c>
      <c r="C260">
        <v>25.049999</v>
      </c>
    </row>
    <row r="261" spans="1:3" x14ac:dyDescent="0.35">
      <c r="A261" t="s">
        <v>27</v>
      </c>
      <c r="B261" s="1">
        <v>33238</v>
      </c>
      <c r="C261">
        <v>26.379999000000002</v>
      </c>
    </row>
    <row r="262" spans="1:3" x14ac:dyDescent="0.35">
      <c r="A262" t="s">
        <v>27</v>
      </c>
      <c r="B262" s="1">
        <v>33239</v>
      </c>
      <c r="C262">
        <v>26.379999000000002</v>
      </c>
    </row>
    <row r="263" spans="1:3" x14ac:dyDescent="0.35">
      <c r="A263" t="s">
        <v>27</v>
      </c>
      <c r="B263" s="1">
        <v>33240</v>
      </c>
      <c r="C263">
        <v>26.620000999999998</v>
      </c>
    </row>
    <row r="264" spans="1:3" x14ac:dyDescent="0.35">
      <c r="A264" t="s">
        <v>27</v>
      </c>
      <c r="B264" s="1">
        <v>33241</v>
      </c>
      <c r="C264">
        <v>27.93</v>
      </c>
    </row>
    <row r="265" spans="1:3" x14ac:dyDescent="0.35">
      <c r="A265" t="s">
        <v>27</v>
      </c>
      <c r="B265" s="1">
        <v>33242</v>
      </c>
      <c r="C265">
        <v>27.190000999999999</v>
      </c>
    </row>
    <row r="266" spans="1:3" x14ac:dyDescent="0.35">
      <c r="A266" t="s">
        <v>27</v>
      </c>
      <c r="B266" s="1">
        <v>33245</v>
      </c>
      <c r="C266">
        <v>28.950001</v>
      </c>
    </row>
    <row r="267" spans="1:3" x14ac:dyDescent="0.35">
      <c r="A267" t="s">
        <v>27</v>
      </c>
      <c r="B267" s="1">
        <v>33246</v>
      </c>
      <c r="C267">
        <v>30.379999000000002</v>
      </c>
    </row>
    <row r="268" spans="1:3" x14ac:dyDescent="0.35">
      <c r="A268" t="s">
        <v>27</v>
      </c>
      <c r="B268" s="1">
        <v>33247</v>
      </c>
      <c r="C268">
        <v>33.299999</v>
      </c>
    </row>
    <row r="269" spans="1:3" x14ac:dyDescent="0.35">
      <c r="A269" t="s">
        <v>27</v>
      </c>
      <c r="B269" s="1">
        <v>33248</v>
      </c>
      <c r="C269">
        <v>31.33</v>
      </c>
    </row>
    <row r="270" spans="1:3" x14ac:dyDescent="0.35">
      <c r="A270" t="s">
        <v>27</v>
      </c>
      <c r="B270" s="1">
        <v>33249</v>
      </c>
      <c r="C270">
        <v>32.630001</v>
      </c>
    </row>
    <row r="271" spans="1:3" x14ac:dyDescent="0.35">
      <c r="A271" t="s">
        <v>27</v>
      </c>
      <c r="B271" s="1">
        <v>33252</v>
      </c>
      <c r="C271">
        <v>36.200001</v>
      </c>
    </row>
    <row r="272" spans="1:3" x14ac:dyDescent="0.35">
      <c r="A272" t="s">
        <v>27</v>
      </c>
      <c r="B272" s="1">
        <v>33253</v>
      </c>
      <c r="C272">
        <v>36.159999999999997</v>
      </c>
    </row>
    <row r="273" spans="1:3" x14ac:dyDescent="0.35">
      <c r="A273" t="s">
        <v>27</v>
      </c>
      <c r="B273" s="1">
        <v>33254</v>
      </c>
      <c r="C273">
        <v>33.200001</v>
      </c>
    </row>
    <row r="274" spans="1:3" x14ac:dyDescent="0.35">
      <c r="A274" t="s">
        <v>27</v>
      </c>
      <c r="B274" s="1">
        <v>33255</v>
      </c>
      <c r="C274">
        <v>27.450001</v>
      </c>
    </row>
    <row r="275" spans="1:3" x14ac:dyDescent="0.35">
      <c r="A275" t="s">
        <v>27</v>
      </c>
      <c r="B275" s="1">
        <v>33256</v>
      </c>
      <c r="C275">
        <v>25.389999</v>
      </c>
    </row>
    <row r="276" spans="1:3" x14ac:dyDescent="0.35">
      <c r="A276" t="s">
        <v>27</v>
      </c>
      <c r="B276" s="1">
        <v>33259</v>
      </c>
      <c r="C276">
        <v>24.33</v>
      </c>
    </row>
    <row r="277" spans="1:3" x14ac:dyDescent="0.35">
      <c r="A277" t="s">
        <v>27</v>
      </c>
      <c r="B277" s="1">
        <v>33260</v>
      </c>
      <c r="C277">
        <v>24.9</v>
      </c>
    </row>
    <row r="278" spans="1:3" x14ac:dyDescent="0.35">
      <c r="A278" t="s">
        <v>27</v>
      </c>
      <c r="B278" s="1">
        <v>33261</v>
      </c>
      <c r="C278">
        <v>23.92</v>
      </c>
    </row>
    <row r="279" spans="1:3" x14ac:dyDescent="0.35">
      <c r="A279" t="s">
        <v>27</v>
      </c>
      <c r="B279" s="1">
        <v>33262</v>
      </c>
      <c r="C279">
        <v>22.860001</v>
      </c>
    </row>
    <row r="280" spans="1:3" x14ac:dyDescent="0.35">
      <c r="A280" t="s">
        <v>27</v>
      </c>
      <c r="B280" s="1">
        <v>33263</v>
      </c>
      <c r="C280">
        <v>22.200001</v>
      </c>
    </row>
    <row r="281" spans="1:3" x14ac:dyDescent="0.35">
      <c r="A281" t="s">
        <v>27</v>
      </c>
      <c r="B281" s="1">
        <v>33266</v>
      </c>
      <c r="C281">
        <v>23.049999</v>
      </c>
    </row>
    <row r="282" spans="1:3" x14ac:dyDescent="0.35">
      <c r="A282" t="s">
        <v>27</v>
      </c>
      <c r="B282" s="1">
        <v>33267</v>
      </c>
      <c r="C282">
        <v>23.17</v>
      </c>
    </row>
    <row r="283" spans="1:3" x14ac:dyDescent="0.35">
      <c r="A283" t="s">
        <v>27</v>
      </c>
      <c r="B283" s="1">
        <v>33268</v>
      </c>
      <c r="C283">
        <v>21.370000999999998</v>
      </c>
    </row>
    <row r="284" spans="1:3" x14ac:dyDescent="0.35">
      <c r="A284" t="s">
        <v>27</v>
      </c>
      <c r="B284" s="1">
        <v>33269</v>
      </c>
      <c r="C284">
        <v>20.91</v>
      </c>
    </row>
    <row r="285" spans="1:3" x14ac:dyDescent="0.35">
      <c r="A285" t="s">
        <v>27</v>
      </c>
      <c r="B285" s="1">
        <v>33270</v>
      </c>
      <c r="C285">
        <v>21.040001</v>
      </c>
    </row>
    <row r="286" spans="1:3" x14ac:dyDescent="0.35">
      <c r="A286" t="s">
        <v>27</v>
      </c>
      <c r="B286" s="1">
        <v>33273</v>
      </c>
      <c r="C286">
        <v>21.860001</v>
      </c>
    </row>
    <row r="287" spans="1:3" x14ac:dyDescent="0.35">
      <c r="A287" t="s">
        <v>27</v>
      </c>
      <c r="B287" s="1">
        <v>33274</v>
      </c>
      <c r="C287">
        <v>21.459999</v>
      </c>
    </row>
    <row r="288" spans="1:3" x14ac:dyDescent="0.35">
      <c r="A288" t="s">
        <v>27</v>
      </c>
      <c r="B288" s="1">
        <v>33275</v>
      </c>
      <c r="C288">
        <v>22.68</v>
      </c>
    </row>
    <row r="289" spans="1:3" x14ac:dyDescent="0.35">
      <c r="A289" t="s">
        <v>27</v>
      </c>
      <c r="B289" s="1">
        <v>33276</v>
      </c>
      <c r="C289">
        <v>23.6</v>
      </c>
    </row>
    <row r="290" spans="1:3" x14ac:dyDescent="0.35">
      <c r="A290" t="s">
        <v>27</v>
      </c>
      <c r="B290" s="1">
        <v>33277</v>
      </c>
      <c r="C290">
        <v>23.379999000000002</v>
      </c>
    </row>
    <row r="291" spans="1:3" x14ac:dyDescent="0.35">
      <c r="A291" t="s">
        <v>27</v>
      </c>
      <c r="B291" s="1">
        <v>33280</v>
      </c>
      <c r="C291">
        <v>22.559999000000001</v>
      </c>
    </row>
    <row r="292" spans="1:3" x14ac:dyDescent="0.35">
      <c r="A292" t="s">
        <v>27</v>
      </c>
      <c r="B292" s="1">
        <v>33281</v>
      </c>
      <c r="C292">
        <v>22.26</v>
      </c>
    </row>
    <row r="293" spans="1:3" x14ac:dyDescent="0.35">
      <c r="A293" t="s">
        <v>27</v>
      </c>
      <c r="B293" s="1">
        <v>33282</v>
      </c>
      <c r="C293">
        <v>20.860001</v>
      </c>
    </row>
    <row r="294" spans="1:3" x14ac:dyDescent="0.35">
      <c r="A294" t="s">
        <v>27</v>
      </c>
      <c r="B294" s="1">
        <v>33283</v>
      </c>
      <c r="C294">
        <v>21.48</v>
      </c>
    </row>
    <row r="295" spans="1:3" x14ac:dyDescent="0.35">
      <c r="A295" t="s">
        <v>27</v>
      </c>
      <c r="B295" s="1">
        <v>33284</v>
      </c>
      <c r="C295">
        <v>19.57</v>
      </c>
    </row>
    <row r="296" spans="1:3" x14ac:dyDescent="0.35">
      <c r="A296" t="s">
        <v>27</v>
      </c>
      <c r="B296" s="1">
        <v>33287</v>
      </c>
      <c r="C296">
        <v>19.57</v>
      </c>
    </row>
    <row r="297" spans="1:3" x14ac:dyDescent="0.35">
      <c r="A297" t="s">
        <v>27</v>
      </c>
      <c r="B297" s="1">
        <v>33288</v>
      </c>
      <c r="C297">
        <v>19.84</v>
      </c>
    </row>
    <row r="298" spans="1:3" x14ac:dyDescent="0.35">
      <c r="A298" t="s">
        <v>27</v>
      </c>
      <c r="B298" s="1">
        <v>33289</v>
      </c>
      <c r="C298">
        <v>22.26</v>
      </c>
    </row>
    <row r="299" spans="1:3" x14ac:dyDescent="0.35">
      <c r="A299" t="s">
        <v>27</v>
      </c>
      <c r="B299" s="1">
        <v>33290</v>
      </c>
      <c r="C299">
        <v>20.780000999999999</v>
      </c>
    </row>
    <row r="300" spans="1:3" x14ac:dyDescent="0.35">
      <c r="A300" t="s">
        <v>27</v>
      </c>
      <c r="B300" s="1">
        <v>33291</v>
      </c>
      <c r="C300">
        <v>21.01</v>
      </c>
    </row>
    <row r="301" spans="1:3" x14ac:dyDescent="0.35">
      <c r="A301" t="s">
        <v>27</v>
      </c>
      <c r="B301" s="1">
        <v>33294</v>
      </c>
      <c r="C301">
        <v>22.860001</v>
      </c>
    </row>
    <row r="302" spans="1:3" x14ac:dyDescent="0.35">
      <c r="A302" t="s">
        <v>27</v>
      </c>
      <c r="B302" s="1">
        <v>33295</v>
      </c>
      <c r="C302">
        <v>20.379999000000002</v>
      </c>
    </row>
    <row r="303" spans="1:3" x14ac:dyDescent="0.35">
      <c r="A303" t="s">
        <v>27</v>
      </c>
      <c r="B303" s="1">
        <v>33296</v>
      </c>
      <c r="C303">
        <v>21.26</v>
      </c>
    </row>
    <row r="304" spans="1:3" x14ac:dyDescent="0.35">
      <c r="A304" t="s">
        <v>27</v>
      </c>
      <c r="B304" s="1">
        <v>33297</v>
      </c>
      <c r="C304">
        <v>21.23</v>
      </c>
    </row>
    <row r="305" spans="1:3" x14ac:dyDescent="0.35">
      <c r="A305" t="s">
        <v>27</v>
      </c>
      <c r="B305" s="1">
        <v>33298</v>
      </c>
      <c r="C305">
        <v>21.23</v>
      </c>
    </row>
    <row r="306" spans="1:3" x14ac:dyDescent="0.35">
      <c r="A306" t="s">
        <v>27</v>
      </c>
      <c r="B306" s="1">
        <v>33301</v>
      </c>
      <c r="C306">
        <v>20.860001</v>
      </c>
    </row>
    <row r="307" spans="1:3" x14ac:dyDescent="0.35">
      <c r="A307" t="s">
        <v>27</v>
      </c>
      <c r="B307" s="1">
        <v>33302</v>
      </c>
      <c r="C307">
        <v>20.450001</v>
      </c>
    </row>
    <row r="308" spans="1:3" x14ac:dyDescent="0.35">
      <c r="A308" t="s">
        <v>27</v>
      </c>
      <c r="B308" s="1">
        <v>33303</v>
      </c>
      <c r="C308">
        <v>20.549999</v>
      </c>
    </row>
    <row r="309" spans="1:3" x14ac:dyDescent="0.35">
      <c r="A309" t="s">
        <v>27</v>
      </c>
      <c r="B309" s="1">
        <v>33304</v>
      </c>
      <c r="C309">
        <v>21.049999</v>
      </c>
    </row>
    <row r="310" spans="1:3" x14ac:dyDescent="0.35">
      <c r="A310" t="s">
        <v>27</v>
      </c>
      <c r="B310" s="1">
        <v>33305</v>
      </c>
      <c r="C310">
        <v>20.809999000000001</v>
      </c>
    </row>
    <row r="311" spans="1:3" x14ac:dyDescent="0.35">
      <c r="A311" t="s">
        <v>27</v>
      </c>
      <c r="B311" s="1">
        <v>33308</v>
      </c>
      <c r="C311">
        <v>20.879999000000002</v>
      </c>
    </row>
    <row r="312" spans="1:3" x14ac:dyDescent="0.35">
      <c r="A312" t="s">
        <v>27</v>
      </c>
      <c r="B312" s="1">
        <v>33309</v>
      </c>
      <c r="C312">
        <v>18.82</v>
      </c>
    </row>
    <row r="313" spans="1:3" x14ac:dyDescent="0.35">
      <c r="A313" t="s">
        <v>27</v>
      </c>
      <c r="B313" s="1">
        <v>33310</v>
      </c>
      <c r="C313">
        <v>16.09</v>
      </c>
    </row>
    <row r="314" spans="1:3" x14ac:dyDescent="0.35">
      <c r="A314" t="s">
        <v>27</v>
      </c>
      <c r="B314" s="1">
        <v>33311</v>
      </c>
      <c r="C314">
        <v>14.94</v>
      </c>
    </row>
    <row r="315" spans="1:3" x14ac:dyDescent="0.35">
      <c r="A315" t="s">
        <v>27</v>
      </c>
      <c r="B315" s="1">
        <v>33312</v>
      </c>
      <c r="C315">
        <v>14.9</v>
      </c>
    </row>
    <row r="316" spans="1:3" x14ac:dyDescent="0.35">
      <c r="A316" t="s">
        <v>27</v>
      </c>
      <c r="B316" s="1">
        <v>33315</v>
      </c>
      <c r="C316">
        <v>15.79</v>
      </c>
    </row>
    <row r="317" spans="1:3" x14ac:dyDescent="0.35">
      <c r="A317" t="s">
        <v>27</v>
      </c>
      <c r="B317" s="1">
        <v>33316</v>
      </c>
      <c r="C317">
        <v>16.110001</v>
      </c>
    </row>
    <row r="318" spans="1:3" x14ac:dyDescent="0.35">
      <c r="A318" t="s">
        <v>27</v>
      </c>
      <c r="B318" s="1">
        <v>33317</v>
      </c>
      <c r="C318">
        <v>16.040001</v>
      </c>
    </row>
    <row r="319" spans="1:3" x14ac:dyDescent="0.35">
      <c r="A319" t="s">
        <v>27</v>
      </c>
      <c r="B319" s="1">
        <v>33318</v>
      </c>
      <c r="C319">
        <v>16.860001</v>
      </c>
    </row>
    <row r="320" spans="1:3" x14ac:dyDescent="0.35">
      <c r="A320" t="s">
        <v>27</v>
      </c>
      <c r="B320" s="1">
        <v>33319</v>
      </c>
      <c r="C320">
        <v>16.489999999999998</v>
      </c>
    </row>
    <row r="321" spans="1:3" x14ac:dyDescent="0.35">
      <c r="A321" t="s">
        <v>27</v>
      </c>
      <c r="B321" s="1">
        <v>33322</v>
      </c>
      <c r="C321">
        <v>16.760000000000002</v>
      </c>
    </row>
    <row r="322" spans="1:3" x14ac:dyDescent="0.35">
      <c r="A322" t="s">
        <v>27</v>
      </c>
      <c r="B322" s="1">
        <v>33323</v>
      </c>
      <c r="C322">
        <v>16.309999000000001</v>
      </c>
    </row>
    <row r="323" spans="1:3" x14ac:dyDescent="0.35">
      <c r="A323" t="s">
        <v>27</v>
      </c>
      <c r="B323" s="1">
        <v>33324</v>
      </c>
      <c r="C323">
        <v>16.549999</v>
      </c>
    </row>
    <row r="324" spans="1:3" x14ac:dyDescent="0.35">
      <c r="A324" t="s">
        <v>27</v>
      </c>
      <c r="B324" s="1">
        <v>33325</v>
      </c>
      <c r="C324">
        <v>16.879999000000002</v>
      </c>
    </row>
    <row r="325" spans="1:3" x14ac:dyDescent="0.35">
      <c r="A325" t="s">
        <v>27</v>
      </c>
      <c r="B325" s="1">
        <v>33326</v>
      </c>
      <c r="C325">
        <v>16.879999000000002</v>
      </c>
    </row>
    <row r="326" spans="1:3" x14ac:dyDescent="0.35">
      <c r="A326" t="s">
        <v>27</v>
      </c>
      <c r="B326" s="1">
        <v>33329</v>
      </c>
      <c r="C326">
        <v>17.420000000000002</v>
      </c>
    </row>
    <row r="327" spans="1:3" x14ac:dyDescent="0.35">
      <c r="A327" t="s">
        <v>27</v>
      </c>
      <c r="B327" s="1">
        <v>33330</v>
      </c>
      <c r="C327">
        <v>17.399999999999999</v>
      </c>
    </row>
    <row r="328" spans="1:3" x14ac:dyDescent="0.35">
      <c r="A328" t="s">
        <v>27</v>
      </c>
      <c r="B328" s="1">
        <v>33331</v>
      </c>
      <c r="C328">
        <v>17.610001</v>
      </c>
    </row>
    <row r="329" spans="1:3" x14ac:dyDescent="0.35">
      <c r="A329" t="s">
        <v>27</v>
      </c>
      <c r="B329" s="1">
        <v>33332</v>
      </c>
      <c r="C329">
        <v>18.010000000000002</v>
      </c>
    </row>
    <row r="330" spans="1:3" x14ac:dyDescent="0.35">
      <c r="A330" t="s">
        <v>27</v>
      </c>
      <c r="B330" s="1">
        <v>33333</v>
      </c>
      <c r="C330">
        <v>17.629999000000002</v>
      </c>
    </row>
    <row r="331" spans="1:3" x14ac:dyDescent="0.35">
      <c r="A331" t="s">
        <v>27</v>
      </c>
      <c r="B331" s="1">
        <v>33336</v>
      </c>
      <c r="C331">
        <v>17.41</v>
      </c>
    </row>
    <row r="332" spans="1:3" x14ac:dyDescent="0.35">
      <c r="A332" t="s">
        <v>27</v>
      </c>
      <c r="B332" s="1">
        <v>33337</v>
      </c>
      <c r="C332">
        <v>20.120000999999998</v>
      </c>
    </row>
    <row r="333" spans="1:3" x14ac:dyDescent="0.35">
      <c r="A333" t="s">
        <v>27</v>
      </c>
      <c r="B333" s="1">
        <v>33338</v>
      </c>
      <c r="C333">
        <v>19.73</v>
      </c>
    </row>
    <row r="334" spans="1:3" x14ac:dyDescent="0.35">
      <c r="A334" t="s">
        <v>27</v>
      </c>
      <c r="B334" s="1">
        <v>33339</v>
      </c>
      <c r="C334">
        <v>17.239999999999998</v>
      </c>
    </row>
    <row r="335" spans="1:3" x14ac:dyDescent="0.35">
      <c r="A335" t="s">
        <v>27</v>
      </c>
      <c r="B335" s="1">
        <v>33340</v>
      </c>
      <c r="C335">
        <v>18.450001</v>
      </c>
    </row>
    <row r="336" spans="1:3" x14ac:dyDescent="0.35">
      <c r="A336" t="s">
        <v>27</v>
      </c>
      <c r="B336" s="1">
        <v>33343</v>
      </c>
      <c r="C336">
        <v>16.5</v>
      </c>
    </row>
    <row r="337" spans="1:3" x14ac:dyDescent="0.35">
      <c r="A337" t="s">
        <v>27</v>
      </c>
      <c r="B337" s="1">
        <v>33344</v>
      </c>
      <c r="C337">
        <v>15.82</v>
      </c>
    </row>
    <row r="338" spans="1:3" x14ac:dyDescent="0.35">
      <c r="A338" t="s">
        <v>27</v>
      </c>
      <c r="B338" s="1">
        <v>33345</v>
      </c>
      <c r="C338">
        <v>15.47</v>
      </c>
    </row>
    <row r="339" spans="1:3" x14ac:dyDescent="0.35">
      <c r="A339" t="s">
        <v>27</v>
      </c>
      <c r="B339" s="1">
        <v>33346</v>
      </c>
      <c r="C339">
        <v>16.260000000000002</v>
      </c>
    </row>
    <row r="340" spans="1:3" x14ac:dyDescent="0.35">
      <c r="A340" t="s">
        <v>27</v>
      </c>
      <c r="B340" s="1">
        <v>33347</v>
      </c>
      <c r="C340">
        <v>15.68</v>
      </c>
    </row>
    <row r="341" spans="1:3" x14ac:dyDescent="0.35">
      <c r="A341" t="s">
        <v>27</v>
      </c>
      <c r="B341" s="1">
        <v>33350</v>
      </c>
      <c r="C341">
        <v>16.780000999999999</v>
      </c>
    </row>
    <row r="342" spans="1:3" x14ac:dyDescent="0.35">
      <c r="A342" t="s">
        <v>27</v>
      </c>
      <c r="B342" s="1">
        <v>33351</v>
      </c>
      <c r="C342">
        <v>17.02</v>
      </c>
    </row>
    <row r="343" spans="1:3" x14ac:dyDescent="0.35">
      <c r="A343" t="s">
        <v>27</v>
      </c>
      <c r="B343" s="1">
        <v>33352</v>
      </c>
      <c r="C343">
        <v>16.719999000000001</v>
      </c>
    </row>
    <row r="344" spans="1:3" x14ac:dyDescent="0.35">
      <c r="A344" t="s">
        <v>27</v>
      </c>
      <c r="B344" s="1">
        <v>33353</v>
      </c>
      <c r="C344">
        <v>17.149999999999999</v>
      </c>
    </row>
    <row r="345" spans="1:3" x14ac:dyDescent="0.35">
      <c r="A345" t="s">
        <v>27</v>
      </c>
      <c r="B345" s="1">
        <v>33354</v>
      </c>
      <c r="C345">
        <v>17.27</v>
      </c>
    </row>
    <row r="346" spans="1:3" x14ac:dyDescent="0.35">
      <c r="A346" t="s">
        <v>27</v>
      </c>
      <c r="B346" s="1">
        <v>33357</v>
      </c>
      <c r="C346">
        <v>18.27</v>
      </c>
    </row>
    <row r="347" spans="1:3" x14ac:dyDescent="0.35">
      <c r="A347" t="s">
        <v>27</v>
      </c>
      <c r="B347" s="1">
        <v>33358</v>
      </c>
      <c r="C347">
        <v>18.239999999999998</v>
      </c>
    </row>
    <row r="348" spans="1:3" x14ac:dyDescent="0.35">
      <c r="A348" t="s">
        <v>27</v>
      </c>
      <c r="B348" s="1">
        <v>33359</v>
      </c>
      <c r="C348">
        <v>17.77</v>
      </c>
    </row>
    <row r="349" spans="1:3" x14ac:dyDescent="0.35">
      <c r="A349" t="s">
        <v>27</v>
      </c>
      <c r="B349" s="1">
        <v>33360</v>
      </c>
      <c r="C349">
        <v>17.52</v>
      </c>
    </row>
    <row r="350" spans="1:3" x14ac:dyDescent="0.35">
      <c r="A350" t="s">
        <v>27</v>
      </c>
      <c r="B350" s="1">
        <v>33361</v>
      </c>
      <c r="C350">
        <v>17.239999999999998</v>
      </c>
    </row>
    <row r="351" spans="1:3" x14ac:dyDescent="0.35">
      <c r="A351" t="s">
        <v>27</v>
      </c>
      <c r="B351" s="1">
        <v>33364</v>
      </c>
      <c r="C351">
        <v>17.920000000000002</v>
      </c>
    </row>
    <row r="352" spans="1:3" x14ac:dyDescent="0.35">
      <c r="A352" t="s">
        <v>27</v>
      </c>
      <c r="B352" s="1">
        <v>33365</v>
      </c>
      <c r="C352">
        <v>17.459999</v>
      </c>
    </row>
    <row r="353" spans="1:3" x14ac:dyDescent="0.35">
      <c r="A353" t="s">
        <v>27</v>
      </c>
      <c r="B353" s="1">
        <v>33366</v>
      </c>
      <c r="C353">
        <v>17.780000999999999</v>
      </c>
    </row>
    <row r="354" spans="1:3" x14ac:dyDescent="0.35">
      <c r="A354" t="s">
        <v>27</v>
      </c>
      <c r="B354" s="1">
        <v>33367</v>
      </c>
      <c r="C354">
        <v>17.170000000000002</v>
      </c>
    </row>
    <row r="355" spans="1:3" x14ac:dyDescent="0.35">
      <c r="A355" t="s">
        <v>27</v>
      </c>
      <c r="B355" s="1">
        <v>33368</v>
      </c>
      <c r="C355">
        <v>17.540001</v>
      </c>
    </row>
    <row r="356" spans="1:3" x14ac:dyDescent="0.35">
      <c r="A356" t="s">
        <v>27</v>
      </c>
      <c r="B356" s="1">
        <v>33371</v>
      </c>
      <c r="C356">
        <v>17.66</v>
      </c>
    </row>
    <row r="357" spans="1:3" x14ac:dyDescent="0.35">
      <c r="A357" t="s">
        <v>27</v>
      </c>
      <c r="B357" s="1">
        <v>33372</v>
      </c>
      <c r="C357">
        <v>18</v>
      </c>
    </row>
    <row r="358" spans="1:3" x14ac:dyDescent="0.35">
      <c r="A358" t="s">
        <v>27</v>
      </c>
      <c r="B358" s="1">
        <v>33373</v>
      </c>
      <c r="C358">
        <v>18.379999000000002</v>
      </c>
    </row>
    <row r="359" spans="1:3" x14ac:dyDescent="0.35">
      <c r="A359" t="s">
        <v>27</v>
      </c>
      <c r="B359" s="1">
        <v>33374</v>
      </c>
      <c r="C359">
        <v>17.239999999999998</v>
      </c>
    </row>
    <row r="360" spans="1:3" x14ac:dyDescent="0.35">
      <c r="A360" t="s">
        <v>27</v>
      </c>
      <c r="B360" s="1">
        <v>33375</v>
      </c>
      <c r="C360">
        <v>16.639999</v>
      </c>
    </row>
    <row r="361" spans="1:3" x14ac:dyDescent="0.35">
      <c r="A361" t="s">
        <v>27</v>
      </c>
      <c r="B361" s="1">
        <v>33378</v>
      </c>
      <c r="C361">
        <v>17.100000000000001</v>
      </c>
    </row>
    <row r="362" spans="1:3" x14ac:dyDescent="0.35">
      <c r="A362" t="s">
        <v>27</v>
      </c>
      <c r="B362" s="1">
        <v>33379</v>
      </c>
      <c r="C362">
        <v>16.07</v>
      </c>
    </row>
    <row r="363" spans="1:3" x14ac:dyDescent="0.35">
      <c r="A363" t="s">
        <v>27</v>
      </c>
      <c r="B363" s="1">
        <v>33380</v>
      </c>
      <c r="C363">
        <v>16.16</v>
      </c>
    </row>
    <row r="364" spans="1:3" x14ac:dyDescent="0.35">
      <c r="A364" t="s">
        <v>27</v>
      </c>
      <c r="B364" s="1">
        <v>33381</v>
      </c>
      <c r="C364">
        <v>16.110001</v>
      </c>
    </row>
    <row r="365" spans="1:3" x14ac:dyDescent="0.35">
      <c r="A365" t="s">
        <v>27</v>
      </c>
      <c r="B365" s="1">
        <v>33382</v>
      </c>
      <c r="C365">
        <v>15.23</v>
      </c>
    </row>
    <row r="366" spans="1:3" x14ac:dyDescent="0.35">
      <c r="A366" t="s">
        <v>27</v>
      </c>
      <c r="B366" s="1">
        <v>33385</v>
      </c>
      <c r="C366">
        <v>15.23</v>
      </c>
    </row>
    <row r="367" spans="1:3" x14ac:dyDescent="0.35">
      <c r="A367" t="s">
        <v>27</v>
      </c>
      <c r="B367" s="1">
        <v>33386</v>
      </c>
      <c r="C367">
        <v>15.67</v>
      </c>
    </row>
    <row r="368" spans="1:3" x14ac:dyDescent="0.35">
      <c r="A368" t="s">
        <v>27</v>
      </c>
      <c r="B368" s="1">
        <v>33387</v>
      </c>
      <c r="C368">
        <v>15.9</v>
      </c>
    </row>
    <row r="369" spans="1:3" x14ac:dyDescent="0.35">
      <c r="A369" t="s">
        <v>27</v>
      </c>
      <c r="B369" s="1">
        <v>33388</v>
      </c>
      <c r="C369">
        <v>16.02</v>
      </c>
    </row>
    <row r="370" spans="1:3" x14ac:dyDescent="0.35">
      <c r="A370" t="s">
        <v>27</v>
      </c>
      <c r="B370" s="1">
        <v>33389</v>
      </c>
      <c r="C370">
        <v>15.93</v>
      </c>
    </row>
    <row r="371" spans="1:3" x14ac:dyDescent="0.35">
      <c r="A371" t="s">
        <v>27</v>
      </c>
      <c r="B371" s="1">
        <v>33392</v>
      </c>
      <c r="C371">
        <v>16.870000999999998</v>
      </c>
    </row>
    <row r="372" spans="1:3" x14ac:dyDescent="0.35">
      <c r="A372" t="s">
        <v>27</v>
      </c>
      <c r="B372" s="1">
        <v>33393</v>
      </c>
      <c r="C372">
        <v>16.170000000000002</v>
      </c>
    </row>
    <row r="373" spans="1:3" x14ac:dyDescent="0.35">
      <c r="A373" t="s">
        <v>27</v>
      </c>
      <c r="B373" s="1">
        <v>33394</v>
      </c>
      <c r="C373">
        <v>16.399999999999999</v>
      </c>
    </row>
    <row r="374" spans="1:3" x14ac:dyDescent="0.35">
      <c r="A374" t="s">
        <v>27</v>
      </c>
      <c r="B374" s="1">
        <v>33395</v>
      </c>
      <c r="C374">
        <v>16.93</v>
      </c>
    </row>
    <row r="375" spans="1:3" x14ac:dyDescent="0.35">
      <c r="A375" t="s">
        <v>27</v>
      </c>
      <c r="B375" s="1">
        <v>33396</v>
      </c>
      <c r="C375">
        <v>16.98</v>
      </c>
    </row>
    <row r="376" spans="1:3" x14ac:dyDescent="0.35">
      <c r="A376" t="s">
        <v>27</v>
      </c>
      <c r="B376" s="1">
        <v>33399</v>
      </c>
      <c r="C376">
        <v>17.469999000000001</v>
      </c>
    </row>
    <row r="377" spans="1:3" x14ac:dyDescent="0.35">
      <c r="A377" t="s">
        <v>27</v>
      </c>
      <c r="B377" s="1">
        <v>33400</v>
      </c>
      <c r="C377">
        <v>17.32</v>
      </c>
    </row>
    <row r="378" spans="1:3" x14ac:dyDescent="0.35">
      <c r="A378" t="s">
        <v>27</v>
      </c>
      <c r="B378" s="1">
        <v>33401</v>
      </c>
      <c r="C378">
        <v>17.719999000000001</v>
      </c>
    </row>
    <row r="379" spans="1:3" x14ac:dyDescent="0.35">
      <c r="A379" t="s">
        <v>27</v>
      </c>
      <c r="B379" s="1">
        <v>33402</v>
      </c>
      <c r="C379">
        <v>16.989999999999998</v>
      </c>
    </row>
    <row r="380" spans="1:3" x14ac:dyDescent="0.35">
      <c r="A380" t="s">
        <v>27</v>
      </c>
      <c r="B380" s="1">
        <v>33403</v>
      </c>
      <c r="C380">
        <v>15.98</v>
      </c>
    </row>
    <row r="381" spans="1:3" x14ac:dyDescent="0.35">
      <c r="A381" t="s">
        <v>27</v>
      </c>
      <c r="B381" s="1">
        <v>33406</v>
      </c>
      <c r="C381">
        <v>15.5</v>
      </c>
    </row>
    <row r="382" spans="1:3" x14ac:dyDescent="0.35">
      <c r="A382" t="s">
        <v>27</v>
      </c>
      <c r="B382" s="1">
        <v>33407</v>
      </c>
      <c r="C382">
        <v>16.139999</v>
      </c>
    </row>
    <row r="383" spans="1:3" x14ac:dyDescent="0.35">
      <c r="A383" t="s">
        <v>27</v>
      </c>
      <c r="B383" s="1">
        <v>33408</v>
      </c>
      <c r="C383">
        <v>17.440000999999999</v>
      </c>
    </row>
    <row r="384" spans="1:3" x14ac:dyDescent="0.35">
      <c r="A384" t="s">
        <v>27</v>
      </c>
      <c r="B384" s="1">
        <v>33409</v>
      </c>
      <c r="C384">
        <v>16.75</v>
      </c>
    </row>
    <row r="385" spans="1:3" x14ac:dyDescent="0.35">
      <c r="A385" t="s">
        <v>27</v>
      </c>
      <c r="B385" s="1">
        <v>33410</v>
      </c>
      <c r="C385">
        <v>16.510000000000002</v>
      </c>
    </row>
    <row r="386" spans="1:3" x14ac:dyDescent="0.35">
      <c r="A386" t="s">
        <v>27</v>
      </c>
      <c r="B386" s="1">
        <v>33413</v>
      </c>
      <c r="C386">
        <v>18.280000999999999</v>
      </c>
    </row>
    <row r="387" spans="1:3" x14ac:dyDescent="0.35">
      <c r="A387" t="s">
        <v>27</v>
      </c>
      <c r="B387" s="1">
        <v>33414</v>
      </c>
      <c r="C387">
        <v>17.850000000000001</v>
      </c>
    </row>
    <row r="388" spans="1:3" x14ac:dyDescent="0.35">
      <c r="A388" t="s">
        <v>27</v>
      </c>
      <c r="B388" s="1">
        <v>33415</v>
      </c>
      <c r="C388">
        <v>17.98</v>
      </c>
    </row>
    <row r="389" spans="1:3" x14ac:dyDescent="0.35">
      <c r="A389" t="s">
        <v>27</v>
      </c>
      <c r="B389" s="1">
        <v>33416</v>
      </c>
      <c r="C389">
        <v>17.870000999999998</v>
      </c>
    </row>
    <row r="390" spans="1:3" x14ac:dyDescent="0.35">
      <c r="A390" t="s">
        <v>27</v>
      </c>
      <c r="B390" s="1">
        <v>33417</v>
      </c>
      <c r="C390">
        <v>19.549999</v>
      </c>
    </row>
    <row r="391" spans="1:3" x14ac:dyDescent="0.35">
      <c r="A391" t="s">
        <v>27</v>
      </c>
      <c r="B391" s="1">
        <v>33420</v>
      </c>
      <c r="C391">
        <v>18.639999</v>
      </c>
    </row>
    <row r="392" spans="1:3" x14ac:dyDescent="0.35">
      <c r="A392" t="s">
        <v>27</v>
      </c>
      <c r="B392" s="1">
        <v>33421</v>
      </c>
      <c r="C392">
        <v>17.629999000000002</v>
      </c>
    </row>
    <row r="393" spans="1:3" x14ac:dyDescent="0.35">
      <c r="A393" t="s">
        <v>27</v>
      </c>
      <c r="B393" s="1">
        <v>33422</v>
      </c>
      <c r="C393">
        <v>19.469999000000001</v>
      </c>
    </row>
    <row r="394" spans="1:3" x14ac:dyDescent="0.35">
      <c r="A394" t="s">
        <v>27</v>
      </c>
      <c r="B394" s="1">
        <v>33423</v>
      </c>
      <c r="C394">
        <v>19.469999000000001</v>
      </c>
    </row>
    <row r="395" spans="1:3" x14ac:dyDescent="0.35">
      <c r="A395" t="s">
        <v>27</v>
      </c>
      <c r="B395" s="1">
        <v>33424</v>
      </c>
      <c r="C395">
        <v>18.350000000000001</v>
      </c>
    </row>
    <row r="396" spans="1:3" x14ac:dyDescent="0.35">
      <c r="A396" t="s">
        <v>27</v>
      </c>
      <c r="B396" s="1">
        <v>33427</v>
      </c>
      <c r="C396">
        <v>20.290001</v>
      </c>
    </row>
    <row r="397" spans="1:3" x14ac:dyDescent="0.35">
      <c r="A397" t="s">
        <v>27</v>
      </c>
      <c r="B397" s="1">
        <v>33428</v>
      </c>
      <c r="C397">
        <v>19.760000000000002</v>
      </c>
    </row>
    <row r="398" spans="1:3" x14ac:dyDescent="0.35">
      <c r="A398" t="s">
        <v>27</v>
      </c>
      <c r="B398" s="1">
        <v>33429</v>
      </c>
      <c r="C398">
        <v>19.190000999999999</v>
      </c>
    </row>
    <row r="399" spans="1:3" x14ac:dyDescent="0.35">
      <c r="A399" t="s">
        <v>27</v>
      </c>
      <c r="B399" s="1">
        <v>33430</v>
      </c>
      <c r="C399">
        <v>17.389999</v>
      </c>
    </row>
    <row r="400" spans="1:3" x14ac:dyDescent="0.35">
      <c r="A400" t="s">
        <v>27</v>
      </c>
      <c r="B400" s="1">
        <v>33431</v>
      </c>
      <c r="C400">
        <v>18.290001</v>
      </c>
    </row>
    <row r="401" spans="1:3" x14ac:dyDescent="0.35">
      <c r="A401" t="s">
        <v>27</v>
      </c>
      <c r="B401" s="1">
        <v>33434</v>
      </c>
      <c r="C401">
        <v>17.780000999999999</v>
      </c>
    </row>
    <row r="402" spans="1:3" x14ac:dyDescent="0.35">
      <c r="A402" t="s">
        <v>27</v>
      </c>
      <c r="B402" s="1">
        <v>33435</v>
      </c>
      <c r="C402">
        <v>17.489999999999998</v>
      </c>
    </row>
    <row r="403" spans="1:3" x14ac:dyDescent="0.35">
      <c r="A403" t="s">
        <v>27</v>
      </c>
      <c r="B403" s="1">
        <v>33436</v>
      </c>
      <c r="C403">
        <v>17.52</v>
      </c>
    </row>
    <row r="404" spans="1:3" x14ac:dyDescent="0.35">
      <c r="A404" t="s">
        <v>27</v>
      </c>
      <c r="B404" s="1">
        <v>33437</v>
      </c>
      <c r="C404">
        <v>15.77</v>
      </c>
    </row>
    <row r="405" spans="1:3" x14ac:dyDescent="0.35">
      <c r="A405" t="s">
        <v>27</v>
      </c>
      <c r="B405" s="1">
        <v>33438</v>
      </c>
      <c r="C405">
        <v>15.5</v>
      </c>
    </row>
    <row r="406" spans="1:3" x14ac:dyDescent="0.35">
      <c r="A406" t="s">
        <v>27</v>
      </c>
      <c r="B406" s="1">
        <v>33441</v>
      </c>
      <c r="C406">
        <v>16.899999999999999</v>
      </c>
    </row>
    <row r="407" spans="1:3" x14ac:dyDescent="0.35">
      <c r="A407" t="s">
        <v>27</v>
      </c>
      <c r="B407" s="1">
        <v>33442</v>
      </c>
      <c r="C407">
        <v>16.579999999999998</v>
      </c>
    </row>
    <row r="408" spans="1:3" x14ac:dyDescent="0.35">
      <c r="A408" t="s">
        <v>27</v>
      </c>
      <c r="B408" s="1">
        <v>33443</v>
      </c>
      <c r="C408">
        <v>16.41</v>
      </c>
    </row>
    <row r="409" spans="1:3" x14ac:dyDescent="0.35">
      <c r="A409" t="s">
        <v>27</v>
      </c>
      <c r="B409" s="1">
        <v>33444</v>
      </c>
      <c r="C409">
        <v>15.74</v>
      </c>
    </row>
    <row r="410" spans="1:3" x14ac:dyDescent="0.35">
      <c r="A410" t="s">
        <v>27</v>
      </c>
      <c r="B410" s="1">
        <v>33445</v>
      </c>
      <c r="C410">
        <v>15.45</v>
      </c>
    </row>
    <row r="411" spans="1:3" x14ac:dyDescent="0.35">
      <c r="A411" t="s">
        <v>27</v>
      </c>
      <c r="B411" s="1">
        <v>33448</v>
      </c>
      <c r="C411">
        <v>15.67</v>
      </c>
    </row>
    <row r="412" spans="1:3" x14ac:dyDescent="0.35">
      <c r="A412" t="s">
        <v>27</v>
      </c>
      <c r="B412" s="1">
        <v>33449</v>
      </c>
      <c r="C412">
        <v>15.47</v>
      </c>
    </row>
    <row r="413" spans="1:3" x14ac:dyDescent="0.35">
      <c r="A413" t="s">
        <v>27</v>
      </c>
      <c r="B413" s="1">
        <v>33450</v>
      </c>
      <c r="C413">
        <v>15.18</v>
      </c>
    </row>
    <row r="414" spans="1:3" x14ac:dyDescent="0.35">
      <c r="A414" t="s">
        <v>27</v>
      </c>
      <c r="B414" s="1">
        <v>33451</v>
      </c>
      <c r="C414">
        <v>15.47</v>
      </c>
    </row>
    <row r="415" spans="1:3" x14ac:dyDescent="0.35">
      <c r="A415" t="s">
        <v>27</v>
      </c>
      <c r="B415" s="1">
        <v>33452</v>
      </c>
      <c r="C415">
        <v>15.26</v>
      </c>
    </row>
    <row r="416" spans="1:3" x14ac:dyDescent="0.35">
      <c r="A416" t="s">
        <v>27</v>
      </c>
      <c r="B416" s="1">
        <v>33455</v>
      </c>
      <c r="C416">
        <v>15.92</v>
      </c>
    </row>
    <row r="417" spans="1:3" x14ac:dyDescent="0.35">
      <c r="A417" t="s">
        <v>27</v>
      </c>
      <c r="B417" s="1">
        <v>33456</v>
      </c>
      <c r="C417">
        <v>15.54</v>
      </c>
    </row>
    <row r="418" spans="1:3" x14ac:dyDescent="0.35">
      <c r="A418" t="s">
        <v>27</v>
      </c>
      <c r="B418" s="1">
        <v>33457</v>
      </c>
      <c r="C418">
        <v>15.56</v>
      </c>
    </row>
    <row r="419" spans="1:3" x14ac:dyDescent="0.35">
      <c r="A419" t="s">
        <v>27</v>
      </c>
      <c r="B419" s="1">
        <v>33458</v>
      </c>
      <c r="C419">
        <v>15.98</v>
      </c>
    </row>
    <row r="420" spans="1:3" x14ac:dyDescent="0.35">
      <c r="A420" t="s">
        <v>27</v>
      </c>
      <c r="B420" s="1">
        <v>33459</v>
      </c>
      <c r="C420">
        <v>15.45</v>
      </c>
    </row>
    <row r="421" spans="1:3" x14ac:dyDescent="0.35">
      <c r="A421" t="s">
        <v>27</v>
      </c>
      <c r="B421" s="1">
        <v>33462</v>
      </c>
      <c r="C421">
        <v>15.26</v>
      </c>
    </row>
    <row r="422" spans="1:3" x14ac:dyDescent="0.35">
      <c r="A422" t="s">
        <v>27</v>
      </c>
      <c r="B422" s="1">
        <v>33463</v>
      </c>
      <c r="C422">
        <v>14.73</v>
      </c>
    </row>
    <row r="423" spans="1:3" x14ac:dyDescent="0.35">
      <c r="A423" t="s">
        <v>27</v>
      </c>
      <c r="B423" s="1">
        <v>33464</v>
      </c>
      <c r="C423">
        <v>15.09</v>
      </c>
    </row>
    <row r="424" spans="1:3" x14ac:dyDescent="0.35">
      <c r="A424" t="s">
        <v>27</v>
      </c>
      <c r="B424" s="1">
        <v>33465</v>
      </c>
      <c r="C424">
        <v>15.19</v>
      </c>
    </row>
    <row r="425" spans="1:3" x14ac:dyDescent="0.35">
      <c r="A425" t="s">
        <v>27</v>
      </c>
      <c r="B425" s="1">
        <v>33466</v>
      </c>
      <c r="C425">
        <v>16.010000000000002</v>
      </c>
    </row>
    <row r="426" spans="1:3" x14ac:dyDescent="0.35">
      <c r="A426" t="s">
        <v>27</v>
      </c>
      <c r="B426" s="1">
        <v>33469</v>
      </c>
      <c r="C426">
        <v>21.190000999999999</v>
      </c>
    </row>
    <row r="427" spans="1:3" x14ac:dyDescent="0.35">
      <c r="A427" t="s">
        <v>27</v>
      </c>
      <c r="B427" s="1">
        <v>33470</v>
      </c>
      <c r="C427">
        <v>18.860001</v>
      </c>
    </row>
    <row r="428" spans="1:3" x14ac:dyDescent="0.35">
      <c r="A428" t="s">
        <v>27</v>
      </c>
      <c r="B428" s="1">
        <v>33471</v>
      </c>
      <c r="C428">
        <v>15.62</v>
      </c>
    </row>
    <row r="429" spans="1:3" x14ac:dyDescent="0.35">
      <c r="A429" t="s">
        <v>27</v>
      </c>
      <c r="B429" s="1">
        <v>33472</v>
      </c>
      <c r="C429">
        <v>14.59</v>
      </c>
    </row>
    <row r="430" spans="1:3" x14ac:dyDescent="0.35">
      <c r="A430" t="s">
        <v>27</v>
      </c>
      <c r="B430" s="1">
        <v>33473</v>
      </c>
      <c r="C430">
        <v>14.41</v>
      </c>
    </row>
    <row r="431" spans="1:3" x14ac:dyDescent="0.35">
      <c r="A431" t="s">
        <v>27</v>
      </c>
      <c r="B431" s="1">
        <v>33476</v>
      </c>
      <c r="C431">
        <v>14.81</v>
      </c>
    </row>
    <row r="432" spans="1:3" x14ac:dyDescent="0.35">
      <c r="A432" t="s">
        <v>27</v>
      </c>
      <c r="B432" s="1">
        <v>33477</v>
      </c>
      <c r="C432">
        <v>15.46</v>
      </c>
    </row>
    <row r="433" spans="1:3" x14ac:dyDescent="0.35">
      <c r="A433" t="s">
        <v>27</v>
      </c>
      <c r="B433" s="1">
        <v>33478</v>
      </c>
      <c r="C433">
        <v>15.31</v>
      </c>
    </row>
    <row r="434" spans="1:3" x14ac:dyDescent="0.35">
      <c r="A434" t="s">
        <v>27</v>
      </c>
      <c r="B434" s="1">
        <v>33479</v>
      </c>
      <c r="C434">
        <v>14.82</v>
      </c>
    </row>
    <row r="435" spans="1:3" x14ac:dyDescent="0.35">
      <c r="A435" t="s">
        <v>27</v>
      </c>
      <c r="B435" s="1">
        <v>33480</v>
      </c>
      <c r="C435">
        <v>14.46</v>
      </c>
    </row>
    <row r="436" spans="1:3" x14ac:dyDescent="0.35">
      <c r="A436" t="s">
        <v>27</v>
      </c>
      <c r="B436" s="1">
        <v>33483</v>
      </c>
      <c r="C436">
        <v>14.46</v>
      </c>
    </row>
    <row r="437" spans="1:3" x14ac:dyDescent="0.35">
      <c r="A437" t="s">
        <v>27</v>
      </c>
      <c r="B437" s="1">
        <v>33484</v>
      </c>
      <c r="C437">
        <v>16.57</v>
      </c>
    </row>
    <row r="438" spans="1:3" x14ac:dyDescent="0.35">
      <c r="A438" t="s">
        <v>27</v>
      </c>
      <c r="B438" s="1">
        <v>33485</v>
      </c>
      <c r="C438">
        <v>17.18</v>
      </c>
    </row>
    <row r="439" spans="1:3" x14ac:dyDescent="0.35">
      <c r="A439" t="s">
        <v>27</v>
      </c>
      <c r="B439" s="1">
        <v>33486</v>
      </c>
      <c r="C439">
        <v>17.309999000000001</v>
      </c>
    </row>
    <row r="440" spans="1:3" x14ac:dyDescent="0.35">
      <c r="A440" t="s">
        <v>27</v>
      </c>
      <c r="B440" s="1">
        <v>33487</v>
      </c>
      <c r="C440">
        <v>16.760000000000002</v>
      </c>
    </row>
    <row r="441" spans="1:3" x14ac:dyDescent="0.35">
      <c r="A441" t="s">
        <v>27</v>
      </c>
      <c r="B441" s="1">
        <v>33490</v>
      </c>
      <c r="C441">
        <v>17.73</v>
      </c>
    </row>
    <row r="442" spans="1:3" x14ac:dyDescent="0.35">
      <c r="A442" t="s">
        <v>27</v>
      </c>
      <c r="B442" s="1">
        <v>33491</v>
      </c>
      <c r="C442">
        <v>18.219999000000001</v>
      </c>
    </row>
    <row r="443" spans="1:3" x14ac:dyDescent="0.35">
      <c r="A443" t="s">
        <v>27</v>
      </c>
      <c r="B443" s="1">
        <v>33492</v>
      </c>
      <c r="C443">
        <v>17.959999</v>
      </c>
    </row>
    <row r="444" spans="1:3" x14ac:dyDescent="0.35">
      <c r="A444" t="s">
        <v>27</v>
      </c>
      <c r="B444" s="1">
        <v>33493</v>
      </c>
      <c r="C444">
        <v>16.209999</v>
      </c>
    </row>
    <row r="445" spans="1:3" x14ac:dyDescent="0.35">
      <c r="A445" t="s">
        <v>27</v>
      </c>
      <c r="B445" s="1">
        <v>33494</v>
      </c>
      <c r="C445">
        <v>17.879999000000002</v>
      </c>
    </row>
    <row r="446" spans="1:3" x14ac:dyDescent="0.35">
      <c r="A446" t="s">
        <v>27</v>
      </c>
      <c r="B446" s="1">
        <v>33497</v>
      </c>
      <c r="C446">
        <v>17.82</v>
      </c>
    </row>
    <row r="447" spans="1:3" x14ac:dyDescent="0.35">
      <c r="A447" t="s">
        <v>27</v>
      </c>
      <c r="B447" s="1">
        <v>33498</v>
      </c>
      <c r="C447">
        <v>17.68</v>
      </c>
    </row>
    <row r="448" spans="1:3" x14ac:dyDescent="0.35">
      <c r="A448" t="s">
        <v>27</v>
      </c>
      <c r="B448" s="1">
        <v>33499</v>
      </c>
      <c r="C448">
        <v>17.559999000000001</v>
      </c>
    </row>
    <row r="449" spans="1:3" x14ac:dyDescent="0.35">
      <c r="A449" t="s">
        <v>27</v>
      </c>
      <c r="B449" s="1">
        <v>33500</v>
      </c>
      <c r="C449">
        <v>17.559999000000001</v>
      </c>
    </row>
    <row r="450" spans="1:3" x14ac:dyDescent="0.35">
      <c r="A450" t="s">
        <v>27</v>
      </c>
      <c r="B450" s="1">
        <v>33501</v>
      </c>
      <c r="C450">
        <v>17.079999999999998</v>
      </c>
    </row>
    <row r="451" spans="1:3" x14ac:dyDescent="0.35">
      <c r="A451" t="s">
        <v>27</v>
      </c>
      <c r="B451" s="1">
        <v>33504</v>
      </c>
      <c r="C451">
        <v>16.379999000000002</v>
      </c>
    </row>
    <row r="452" spans="1:3" x14ac:dyDescent="0.35">
      <c r="A452" t="s">
        <v>27</v>
      </c>
      <c r="B452" s="1">
        <v>33505</v>
      </c>
      <c r="C452">
        <v>16.040001</v>
      </c>
    </row>
    <row r="453" spans="1:3" x14ac:dyDescent="0.35">
      <c r="A453" t="s">
        <v>27</v>
      </c>
      <c r="B453" s="1">
        <v>33506</v>
      </c>
      <c r="C453">
        <v>15.68</v>
      </c>
    </row>
    <row r="454" spans="1:3" x14ac:dyDescent="0.35">
      <c r="A454" t="s">
        <v>27</v>
      </c>
      <c r="B454" s="1">
        <v>33507</v>
      </c>
      <c r="C454">
        <v>15.35</v>
      </c>
    </row>
    <row r="455" spans="1:3" x14ac:dyDescent="0.35">
      <c r="A455" t="s">
        <v>27</v>
      </c>
      <c r="B455" s="1">
        <v>33508</v>
      </c>
      <c r="C455">
        <v>16.309999000000001</v>
      </c>
    </row>
    <row r="456" spans="1:3" x14ac:dyDescent="0.35">
      <c r="A456" t="s">
        <v>27</v>
      </c>
      <c r="B456" s="1">
        <v>33511</v>
      </c>
      <c r="C456">
        <v>15.85</v>
      </c>
    </row>
    <row r="457" spans="1:3" x14ac:dyDescent="0.35">
      <c r="A457" t="s">
        <v>27</v>
      </c>
      <c r="B457" s="1">
        <v>33512</v>
      </c>
      <c r="C457">
        <v>14.81</v>
      </c>
    </row>
    <row r="458" spans="1:3" x14ac:dyDescent="0.35">
      <c r="A458" t="s">
        <v>27</v>
      </c>
      <c r="B458" s="1">
        <v>33513</v>
      </c>
      <c r="C458">
        <v>15.81</v>
      </c>
    </row>
    <row r="459" spans="1:3" x14ac:dyDescent="0.35">
      <c r="A459" t="s">
        <v>27</v>
      </c>
      <c r="B459" s="1">
        <v>33514</v>
      </c>
      <c r="C459">
        <v>17.040001</v>
      </c>
    </row>
    <row r="460" spans="1:3" x14ac:dyDescent="0.35">
      <c r="A460" t="s">
        <v>27</v>
      </c>
      <c r="B460" s="1">
        <v>33515</v>
      </c>
      <c r="C460">
        <v>15.63</v>
      </c>
    </row>
    <row r="461" spans="1:3" x14ac:dyDescent="0.35">
      <c r="A461" t="s">
        <v>27</v>
      </c>
      <c r="B461" s="1">
        <v>33518</v>
      </c>
      <c r="C461">
        <v>18.579999999999998</v>
      </c>
    </row>
    <row r="462" spans="1:3" x14ac:dyDescent="0.35">
      <c r="A462" t="s">
        <v>27</v>
      </c>
      <c r="B462" s="1">
        <v>33519</v>
      </c>
      <c r="C462">
        <v>17.809999000000001</v>
      </c>
    </row>
    <row r="463" spans="1:3" x14ac:dyDescent="0.35">
      <c r="A463" t="s">
        <v>27</v>
      </c>
      <c r="B463" s="1">
        <v>33520</v>
      </c>
      <c r="C463">
        <v>18.540001</v>
      </c>
    </row>
    <row r="464" spans="1:3" x14ac:dyDescent="0.35">
      <c r="A464" t="s">
        <v>27</v>
      </c>
      <c r="B464" s="1">
        <v>33521</v>
      </c>
      <c r="C464">
        <v>17.799999</v>
      </c>
    </row>
    <row r="465" spans="1:3" x14ac:dyDescent="0.35">
      <c r="A465" t="s">
        <v>27</v>
      </c>
      <c r="B465" s="1">
        <v>33522</v>
      </c>
      <c r="C465">
        <v>17.600000000000001</v>
      </c>
    </row>
    <row r="466" spans="1:3" x14ac:dyDescent="0.35">
      <c r="A466" t="s">
        <v>27</v>
      </c>
      <c r="B466" s="1">
        <v>33525</v>
      </c>
      <c r="C466">
        <v>16.709999</v>
      </c>
    </row>
    <row r="467" spans="1:3" x14ac:dyDescent="0.35">
      <c r="A467" t="s">
        <v>27</v>
      </c>
      <c r="B467" s="1">
        <v>33526</v>
      </c>
      <c r="C467">
        <v>16.219999000000001</v>
      </c>
    </row>
    <row r="468" spans="1:3" x14ac:dyDescent="0.35">
      <c r="A468" t="s">
        <v>27</v>
      </c>
      <c r="B468" s="1">
        <v>33527</v>
      </c>
      <c r="C468">
        <v>14.85</v>
      </c>
    </row>
    <row r="469" spans="1:3" x14ac:dyDescent="0.35">
      <c r="A469" t="s">
        <v>27</v>
      </c>
      <c r="B469" s="1">
        <v>33528</v>
      </c>
      <c r="C469">
        <v>16.32</v>
      </c>
    </row>
    <row r="470" spans="1:3" x14ac:dyDescent="0.35">
      <c r="A470" t="s">
        <v>27</v>
      </c>
      <c r="B470" s="1">
        <v>33529</v>
      </c>
      <c r="C470">
        <v>15.87</v>
      </c>
    </row>
    <row r="471" spans="1:3" x14ac:dyDescent="0.35">
      <c r="A471" t="s">
        <v>27</v>
      </c>
      <c r="B471" s="1">
        <v>33532</v>
      </c>
      <c r="C471">
        <v>16.66</v>
      </c>
    </row>
    <row r="472" spans="1:3" x14ac:dyDescent="0.35">
      <c r="A472" t="s">
        <v>27</v>
      </c>
      <c r="B472" s="1">
        <v>33533</v>
      </c>
      <c r="C472">
        <v>16.549999</v>
      </c>
    </row>
    <row r="473" spans="1:3" x14ac:dyDescent="0.35">
      <c r="A473" t="s">
        <v>27</v>
      </c>
      <c r="B473" s="1">
        <v>33534</v>
      </c>
      <c r="C473">
        <v>16.260000000000002</v>
      </c>
    </row>
    <row r="474" spans="1:3" x14ac:dyDescent="0.35">
      <c r="A474" t="s">
        <v>27</v>
      </c>
      <c r="B474" s="1">
        <v>33535</v>
      </c>
      <c r="C474">
        <v>15.62</v>
      </c>
    </row>
    <row r="475" spans="1:3" x14ac:dyDescent="0.35">
      <c r="A475" t="s">
        <v>27</v>
      </c>
      <c r="B475" s="1">
        <v>33536</v>
      </c>
      <c r="C475">
        <v>15.75</v>
      </c>
    </row>
    <row r="476" spans="1:3" x14ac:dyDescent="0.35">
      <c r="A476" t="s">
        <v>27</v>
      </c>
      <c r="B476" s="1">
        <v>33539</v>
      </c>
      <c r="C476">
        <v>15.45</v>
      </c>
    </row>
    <row r="477" spans="1:3" x14ac:dyDescent="0.35">
      <c r="A477" t="s">
        <v>27</v>
      </c>
      <c r="B477" s="1">
        <v>33540</v>
      </c>
      <c r="C477">
        <v>15.55</v>
      </c>
    </row>
    <row r="478" spans="1:3" x14ac:dyDescent="0.35">
      <c r="A478" t="s">
        <v>27</v>
      </c>
      <c r="B478" s="1">
        <v>33541</v>
      </c>
      <c r="C478">
        <v>15.46</v>
      </c>
    </row>
    <row r="479" spans="1:3" x14ac:dyDescent="0.35">
      <c r="A479" t="s">
        <v>27</v>
      </c>
      <c r="B479" s="1">
        <v>33542</v>
      </c>
      <c r="C479">
        <v>15.48</v>
      </c>
    </row>
    <row r="480" spans="1:3" x14ac:dyDescent="0.35">
      <c r="A480" t="s">
        <v>27</v>
      </c>
      <c r="B480" s="1">
        <v>33543</v>
      </c>
      <c r="C480">
        <v>15.6</v>
      </c>
    </row>
    <row r="481" spans="1:3" x14ac:dyDescent="0.35">
      <c r="A481" t="s">
        <v>27</v>
      </c>
      <c r="B481" s="1">
        <v>33546</v>
      </c>
      <c r="C481">
        <v>16.350000000000001</v>
      </c>
    </row>
    <row r="482" spans="1:3" x14ac:dyDescent="0.35">
      <c r="A482" t="s">
        <v>27</v>
      </c>
      <c r="B482" s="1">
        <v>33547</v>
      </c>
      <c r="C482">
        <v>16.48</v>
      </c>
    </row>
    <row r="483" spans="1:3" x14ac:dyDescent="0.35">
      <c r="A483" t="s">
        <v>27</v>
      </c>
      <c r="B483" s="1">
        <v>33548</v>
      </c>
      <c r="C483">
        <v>16.469999000000001</v>
      </c>
    </row>
    <row r="484" spans="1:3" x14ac:dyDescent="0.35">
      <c r="A484" t="s">
        <v>27</v>
      </c>
      <c r="B484" s="1">
        <v>33549</v>
      </c>
      <c r="C484">
        <v>15.97</v>
      </c>
    </row>
    <row r="485" spans="1:3" x14ac:dyDescent="0.35">
      <c r="A485" t="s">
        <v>27</v>
      </c>
      <c r="B485" s="1">
        <v>33550</v>
      </c>
      <c r="C485">
        <v>15.43</v>
      </c>
    </row>
    <row r="486" spans="1:3" x14ac:dyDescent="0.35">
      <c r="A486" t="s">
        <v>27</v>
      </c>
      <c r="B486" s="1">
        <v>33553</v>
      </c>
      <c r="C486">
        <v>14.89</v>
      </c>
    </row>
    <row r="487" spans="1:3" x14ac:dyDescent="0.35">
      <c r="A487" t="s">
        <v>27</v>
      </c>
      <c r="B487" s="1">
        <v>33554</v>
      </c>
      <c r="C487">
        <v>14.04</v>
      </c>
    </row>
    <row r="488" spans="1:3" x14ac:dyDescent="0.35">
      <c r="A488" t="s">
        <v>27</v>
      </c>
      <c r="B488" s="1">
        <v>33555</v>
      </c>
      <c r="C488">
        <v>13.95</v>
      </c>
    </row>
    <row r="489" spans="1:3" x14ac:dyDescent="0.35">
      <c r="A489" t="s">
        <v>27</v>
      </c>
      <c r="B489" s="1">
        <v>33556</v>
      </c>
      <c r="C489">
        <v>13.96</v>
      </c>
    </row>
    <row r="490" spans="1:3" x14ac:dyDescent="0.35">
      <c r="A490" t="s">
        <v>27</v>
      </c>
      <c r="B490" s="1">
        <v>33557</v>
      </c>
      <c r="C490">
        <v>21.18</v>
      </c>
    </row>
    <row r="491" spans="1:3" x14ac:dyDescent="0.35">
      <c r="A491" t="s">
        <v>27</v>
      </c>
      <c r="B491" s="1">
        <v>33560</v>
      </c>
      <c r="C491">
        <v>18.280000999999999</v>
      </c>
    </row>
    <row r="492" spans="1:3" x14ac:dyDescent="0.35">
      <c r="A492" t="s">
        <v>27</v>
      </c>
      <c r="B492" s="1">
        <v>33561</v>
      </c>
      <c r="C492">
        <v>20.34</v>
      </c>
    </row>
    <row r="493" spans="1:3" x14ac:dyDescent="0.35">
      <c r="A493" t="s">
        <v>27</v>
      </c>
      <c r="B493" s="1">
        <v>33562</v>
      </c>
      <c r="C493">
        <v>20.399999999999999</v>
      </c>
    </row>
    <row r="494" spans="1:3" x14ac:dyDescent="0.35">
      <c r="A494" t="s">
        <v>27</v>
      </c>
      <c r="B494" s="1">
        <v>33563</v>
      </c>
      <c r="C494">
        <v>19.110001</v>
      </c>
    </row>
    <row r="495" spans="1:3" x14ac:dyDescent="0.35">
      <c r="A495" t="s">
        <v>27</v>
      </c>
      <c r="B495" s="1">
        <v>33564</v>
      </c>
      <c r="C495">
        <v>21.200001</v>
      </c>
    </row>
    <row r="496" spans="1:3" x14ac:dyDescent="0.35">
      <c r="A496" t="s">
        <v>27</v>
      </c>
      <c r="B496" s="1">
        <v>33567</v>
      </c>
      <c r="C496">
        <v>21.92</v>
      </c>
    </row>
    <row r="497" spans="1:3" x14ac:dyDescent="0.35">
      <c r="A497" t="s">
        <v>27</v>
      </c>
      <c r="B497" s="1">
        <v>33568</v>
      </c>
      <c r="C497">
        <v>19.799999</v>
      </c>
    </row>
    <row r="498" spans="1:3" x14ac:dyDescent="0.35">
      <c r="A498" t="s">
        <v>27</v>
      </c>
      <c r="B498" s="1">
        <v>33569</v>
      </c>
      <c r="C498">
        <v>19.84</v>
      </c>
    </row>
    <row r="499" spans="1:3" x14ac:dyDescent="0.35">
      <c r="A499" t="s">
        <v>27</v>
      </c>
      <c r="B499" s="1">
        <v>33570</v>
      </c>
      <c r="C499">
        <v>19.84</v>
      </c>
    </row>
    <row r="500" spans="1:3" x14ac:dyDescent="0.35">
      <c r="A500" t="s">
        <v>27</v>
      </c>
      <c r="B500" s="1">
        <v>33571</v>
      </c>
      <c r="C500">
        <v>20.260000000000002</v>
      </c>
    </row>
    <row r="501" spans="1:3" x14ac:dyDescent="0.35">
      <c r="A501" t="s">
        <v>27</v>
      </c>
      <c r="B501" s="1">
        <v>33574</v>
      </c>
      <c r="C501">
        <v>20.18</v>
      </c>
    </row>
    <row r="502" spans="1:3" x14ac:dyDescent="0.35">
      <c r="A502" t="s">
        <v>27</v>
      </c>
      <c r="B502" s="1">
        <v>33575</v>
      </c>
      <c r="C502">
        <v>19.700001</v>
      </c>
    </row>
    <row r="503" spans="1:3" x14ac:dyDescent="0.35">
      <c r="A503" t="s">
        <v>27</v>
      </c>
      <c r="B503" s="1">
        <v>33576</v>
      </c>
      <c r="C503">
        <v>19.540001</v>
      </c>
    </row>
    <row r="504" spans="1:3" x14ac:dyDescent="0.35">
      <c r="A504" t="s">
        <v>27</v>
      </c>
      <c r="B504" s="1">
        <v>33577</v>
      </c>
      <c r="C504">
        <v>20.190000999999999</v>
      </c>
    </row>
    <row r="505" spans="1:3" x14ac:dyDescent="0.35">
      <c r="A505" t="s">
        <v>27</v>
      </c>
      <c r="B505" s="1">
        <v>33578</v>
      </c>
      <c r="C505">
        <v>19.040001</v>
      </c>
    </row>
    <row r="506" spans="1:3" x14ac:dyDescent="0.35">
      <c r="A506" t="s">
        <v>27</v>
      </c>
      <c r="B506" s="1">
        <v>33581</v>
      </c>
      <c r="C506">
        <v>19.739999999999998</v>
      </c>
    </row>
    <row r="507" spans="1:3" x14ac:dyDescent="0.35">
      <c r="A507" t="s">
        <v>27</v>
      </c>
      <c r="B507" s="1">
        <v>33582</v>
      </c>
      <c r="C507">
        <v>19.889999</v>
      </c>
    </row>
    <row r="508" spans="1:3" x14ac:dyDescent="0.35">
      <c r="A508" t="s">
        <v>27</v>
      </c>
      <c r="B508" s="1">
        <v>33583</v>
      </c>
      <c r="C508">
        <v>20.57</v>
      </c>
    </row>
    <row r="509" spans="1:3" x14ac:dyDescent="0.35">
      <c r="A509" t="s">
        <v>27</v>
      </c>
      <c r="B509" s="1">
        <v>33584</v>
      </c>
      <c r="C509">
        <v>19.079999999999998</v>
      </c>
    </row>
    <row r="510" spans="1:3" x14ac:dyDescent="0.35">
      <c r="A510" t="s">
        <v>27</v>
      </c>
      <c r="B510" s="1">
        <v>33585</v>
      </c>
      <c r="C510">
        <v>17.879999000000002</v>
      </c>
    </row>
    <row r="511" spans="1:3" x14ac:dyDescent="0.35">
      <c r="A511" t="s">
        <v>27</v>
      </c>
      <c r="B511" s="1">
        <v>33588</v>
      </c>
      <c r="C511">
        <v>17.620000999999998</v>
      </c>
    </row>
    <row r="512" spans="1:3" x14ac:dyDescent="0.35">
      <c r="A512" t="s">
        <v>27</v>
      </c>
      <c r="B512" s="1">
        <v>33589</v>
      </c>
      <c r="C512">
        <v>18.120000999999998</v>
      </c>
    </row>
    <row r="513" spans="1:3" x14ac:dyDescent="0.35">
      <c r="A513" t="s">
        <v>27</v>
      </c>
      <c r="B513" s="1">
        <v>33590</v>
      </c>
      <c r="C513">
        <v>17.780000999999999</v>
      </c>
    </row>
    <row r="514" spans="1:3" x14ac:dyDescent="0.35">
      <c r="A514" t="s">
        <v>27</v>
      </c>
      <c r="B514" s="1">
        <v>33591</v>
      </c>
      <c r="C514">
        <v>17.959999</v>
      </c>
    </row>
    <row r="515" spans="1:3" x14ac:dyDescent="0.35">
      <c r="A515" t="s">
        <v>27</v>
      </c>
      <c r="B515" s="1">
        <v>33592</v>
      </c>
      <c r="C515">
        <v>17.649999999999999</v>
      </c>
    </row>
    <row r="516" spans="1:3" x14ac:dyDescent="0.35">
      <c r="A516" t="s">
        <v>27</v>
      </c>
      <c r="B516" s="1">
        <v>33595</v>
      </c>
      <c r="C516">
        <v>16.610001</v>
      </c>
    </row>
    <row r="517" spans="1:3" x14ac:dyDescent="0.35">
      <c r="A517" t="s">
        <v>27</v>
      </c>
      <c r="B517" s="1">
        <v>33596</v>
      </c>
      <c r="C517">
        <v>15.67</v>
      </c>
    </row>
    <row r="518" spans="1:3" x14ac:dyDescent="0.35">
      <c r="A518" t="s">
        <v>27</v>
      </c>
      <c r="B518" s="1">
        <v>33597</v>
      </c>
      <c r="C518">
        <v>15.67</v>
      </c>
    </row>
    <row r="519" spans="1:3" x14ac:dyDescent="0.35">
      <c r="A519" t="s">
        <v>27</v>
      </c>
      <c r="B519" s="1">
        <v>33598</v>
      </c>
      <c r="C519">
        <v>15.44</v>
      </c>
    </row>
    <row r="520" spans="1:3" x14ac:dyDescent="0.35">
      <c r="A520" t="s">
        <v>27</v>
      </c>
      <c r="B520" s="1">
        <v>33599</v>
      </c>
      <c r="C520">
        <v>15.7</v>
      </c>
    </row>
    <row r="521" spans="1:3" x14ac:dyDescent="0.35">
      <c r="A521" t="s">
        <v>27</v>
      </c>
      <c r="B521" s="1">
        <v>33602</v>
      </c>
      <c r="C521">
        <v>17.629999000000002</v>
      </c>
    </row>
    <row r="522" spans="1:3" x14ac:dyDescent="0.35">
      <c r="A522" t="s">
        <v>27</v>
      </c>
      <c r="B522" s="1">
        <v>33603</v>
      </c>
      <c r="C522">
        <v>19.309999000000001</v>
      </c>
    </row>
    <row r="523" spans="1:3" x14ac:dyDescent="0.35">
      <c r="A523" t="s">
        <v>27</v>
      </c>
      <c r="B523" s="1">
        <v>33604</v>
      </c>
      <c r="C523">
        <v>19.309999000000001</v>
      </c>
    </row>
    <row r="524" spans="1:3" x14ac:dyDescent="0.35">
      <c r="A524" t="s">
        <v>27</v>
      </c>
      <c r="B524" s="1">
        <v>33605</v>
      </c>
      <c r="C524">
        <v>18.950001</v>
      </c>
    </row>
    <row r="525" spans="1:3" x14ac:dyDescent="0.35">
      <c r="A525" t="s">
        <v>27</v>
      </c>
      <c r="B525" s="1">
        <v>33606</v>
      </c>
      <c r="C525">
        <v>18.75</v>
      </c>
    </row>
    <row r="526" spans="1:3" x14ac:dyDescent="0.35">
      <c r="A526" t="s">
        <v>27</v>
      </c>
      <c r="B526" s="1">
        <v>33609</v>
      </c>
      <c r="C526">
        <v>18.959999</v>
      </c>
    </row>
    <row r="527" spans="1:3" x14ac:dyDescent="0.35">
      <c r="A527" t="s">
        <v>27</v>
      </c>
      <c r="B527" s="1">
        <v>33610</v>
      </c>
      <c r="C527">
        <v>19.23</v>
      </c>
    </row>
    <row r="528" spans="1:3" x14ac:dyDescent="0.35">
      <c r="A528" t="s">
        <v>27</v>
      </c>
      <c r="B528" s="1">
        <v>33611</v>
      </c>
      <c r="C528">
        <v>18.719999000000001</v>
      </c>
    </row>
    <row r="529" spans="1:3" x14ac:dyDescent="0.35">
      <c r="A529" t="s">
        <v>27</v>
      </c>
      <c r="B529" s="1">
        <v>33612</v>
      </c>
      <c r="C529">
        <v>18.959999</v>
      </c>
    </row>
    <row r="530" spans="1:3" x14ac:dyDescent="0.35">
      <c r="A530" t="s">
        <v>27</v>
      </c>
      <c r="B530" s="1">
        <v>33613</v>
      </c>
      <c r="C530">
        <v>18.450001</v>
      </c>
    </row>
    <row r="531" spans="1:3" x14ac:dyDescent="0.35">
      <c r="A531" t="s">
        <v>27</v>
      </c>
      <c r="B531" s="1">
        <v>33616</v>
      </c>
      <c r="C531">
        <v>18.010000000000002</v>
      </c>
    </row>
    <row r="532" spans="1:3" x14ac:dyDescent="0.35">
      <c r="A532" t="s">
        <v>27</v>
      </c>
      <c r="B532" s="1">
        <v>33617</v>
      </c>
      <c r="C532">
        <v>17.010000000000002</v>
      </c>
    </row>
    <row r="533" spans="1:3" x14ac:dyDescent="0.35">
      <c r="A533" t="s">
        <v>27</v>
      </c>
      <c r="B533" s="1">
        <v>33618</v>
      </c>
      <c r="C533">
        <v>17.389999</v>
      </c>
    </row>
    <row r="534" spans="1:3" x14ac:dyDescent="0.35">
      <c r="A534" t="s">
        <v>27</v>
      </c>
      <c r="B534" s="1">
        <v>33619</v>
      </c>
      <c r="C534">
        <v>17.639999</v>
      </c>
    </row>
    <row r="535" spans="1:3" x14ac:dyDescent="0.35">
      <c r="A535" t="s">
        <v>27</v>
      </c>
      <c r="B535" s="1">
        <v>33620</v>
      </c>
      <c r="C535">
        <v>16.32</v>
      </c>
    </row>
    <row r="536" spans="1:3" x14ac:dyDescent="0.35">
      <c r="A536" t="s">
        <v>27</v>
      </c>
      <c r="B536" s="1">
        <v>33623</v>
      </c>
      <c r="C536">
        <v>16.420000000000002</v>
      </c>
    </row>
    <row r="537" spans="1:3" x14ac:dyDescent="0.35">
      <c r="A537" t="s">
        <v>27</v>
      </c>
      <c r="B537" s="1">
        <v>33624</v>
      </c>
      <c r="C537">
        <v>17.920000000000002</v>
      </c>
    </row>
    <row r="538" spans="1:3" x14ac:dyDescent="0.35">
      <c r="A538" t="s">
        <v>27</v>
      </c>
      <c r="B538" s="1">
        <v>33625</v>
      </c>
      <c r="C538">
        <v>16.75</v>
      </c>
    </row>
    <row r="539" spans="1:3" x14ac:dyDescent="0.35">
      <c r="A539" t="s">
        <v>27</v>
      </c>
      <c r="B539" s="1">
        <v>33626</v>
      </c>
      <c r="C539">
        <v>16.459999</v>
      </c>
    </row>
    <row r="540" spans="1:3" x14ac:dyDescent="0.35">
      <c r="A540" t="s">
        <v>27</v>
      </c>
      <c r="B540" s="1">
        <v>33627</v>
      </c>
      <c r="C540">
        <v>16.239999999999998</v>
      </c>
    </row>
    <row r="541" spans="1:3" x14ac:dyDescent="0.35">
      <c r="A541" t="s">
        <v>27</v>
      </c>
      <c r="B541" s="1">
        <v>33630</v>
      </c>
      <c r="C541">
        <v>16.670000000000002</v>
      </c>
    </row>
    <row r="542" spans="1:3" x14ac:dyDescent="0.35">
      <c r="A542" t="s">
        <v>27</v>
      </c>
      <c r="B542" s="1">
        <v>33631</v>
      </c>
      <c r="C542">
        <v>17.670000000000002</v>
      </c>
    </row>
    <row r="543" spans="1:3" x14ac:dyDescent="0.35">
      <c r="A543" t="s">
        <v>27</v>
      </c>
      <c r="B543" s="1">
        <v>33632</v>
      </c>
      <c r="C543">
        <v>17.620000999999998</v>
      </c>
    </row>
    <row r="544" spans="1:3" x14ac:dyDescent="0.35">
      <c r="A544" t="s">
        <v>27</v>
      </c>
      <c r="B544" s="1">
        <v>33633</v>
      </c>
      <c r="C544">
        <v>17.489999999999998</v>
      </c>
    </row>
    <row r="545" spans="1:3" x14ac:dyDescent="0.35">
      <c r="A545" t="s">
        <v>27</v>
      </c>
      <c r="B545" s="1">
        <v>33634</v>
      </c>
      <c r="C545">
        <v>17.399999999999999</v>
      </c>
    </row>
    <row r="546" spans="1:3" x14ac:dyDescent="0.35">
      <c r="A546" t="s">
        <v>27</v>
      </c>
      <c r="B546" s="1">
        <v>33637</v>
      </c>
      <c r="C546">
        <v>18.200001</v>
      </c>
    </row>
    <row r="547" spans="1:3" x14ac:dyDescent="0.35">
      <c r="A547" t="s">
        <v>27</v>
      </c>
      <c r="B547" s="1">
        <v>33638</v>
      </c>
      <c r="C547">
        <v>17.959999</v>
      </c>
    </row>
    <row r="548" spans="1:3" x14ac:dyDescent="0.35">
      <c r="A548" t="s">
        <v>27</v>
      </c>
      <c r="B548" s="1">
        <v>33639</v>
      </c>
      <c r="C548">
        <v>18.219999000000001</v>
      </c>
    </row>
    <row r="549" spans="1:3" x14ac:dyDescent="0.35">
      <c r="A549" t="s">
        <v>27</v>
      </c>
      <c r="B549" s="1">
        <v>33640</v>
      </c>
      <c r="C549">
        <v>18.790001</v>
      </c>
    </row>
    <row r="550" spans="1:3" x14ac:dyDescent="0.35">
      <c r="A550" t="s">
        <v>27</v>
      </c>
      <c r="B550" s="1">
        <v>33641</v>
      </c>
      <c r="C550">
        <v>18.510000000000002</v>
      </c>
    </row>
    <row r="551" spans="1:3" x14ac:dyDescent="0.35">
      <c r="A551" t="s">
        <v>27</v>
      </c>
      <c r="B551" s="1">
        <v>33644</v>
      </c>
      <c r="C551">
        <v>18.559999000000001</v>
      </c>
    </row>
    <row r="552" spans="1:3" x14ac:dyDescent="0.35">
      <c r="A552" t="s">
        <v>27</v>
      </c>
      <c r="B552" s="1">
        <v>33645</v>
      </c>
      <c r="C552">
        <v>17.700001</v>
      </c>
    </row>
    <row r="553" spans="1:3" x14ac:dyDescent="0.35">
      <c r="A553" t="s">
        <v>27</v>
      </c>
      <c r="B553" s="1">
        <v>33646</v>
      </c>
      <c r="C553">
        <v>17.370000999999998</v>
      </c>
    </row>
    <row r="554" spans="1:3" x14ac:dyDescent="0.35">
      <c r="A554" t="s">
        <v>27</v>
      </c>
      <c r="B554" s="1">
        <v>33647</v>
      </c>
      <c r="C554">
        <v>17.450001</v>
      </c>
    </row>
    <row r="555" spans="1:3" x14ac:dyDescent="0.35">
      <c r="A555" t="s">
        <v>27</v>
      </c>
      <c r="B555" s="1">
        <v>33648</v>
      </c>
      <c r="C555">
        <v>17.030000999999999</v>
      </c>
    </row>
    <row r="556" spans="1:3" x14ac:dyDescent="0.35">
      <c r="A556" t="s">
        <v>27</v>
      </c>
      <c r="B556" s="1">
        <v>33651</v>
      </c>
      <c r="C556">
        <v>17.030000999999999</v>
      </c>
    </row>
    <row r="557" spans="1:3" x14ac:dyDescent="0.35">
      <c r="A557" t="s">
        <v>27</v>
      </c>
      <c r="B557" s="1">
        <v>33652</v>
      </c>
      <c r="C557">
        <v>18.219999000000001</v>
      </c>
    </row>
    <row r="558" spans="1:3" x14ac:dyDescent="0.35">
      <c r="A558" t="s">
        <v>27</v>
      </c>
      <c r="B558" s="1">
        <v>33653</v>
      </c>
      <c r="C558">
        <v>17.16</v>
      </c>
    </row>
    <row r="559" spans="1:3" x14ac:dyDescent="0.35">
      <c r="A559" t="s">
        <v>27</v>
      </c>
      <c r="B559" s="1">
        <v>33654</v>
      </c>
      <c r="C559">
        <v>16.719999000000001</v>
      </c>
    </row>
    <row r="560" spans="1:3" x14ac:dyDescent="0.35">
      <c r="A560" t="s">
        <v>27</v>
      </c>
      <c r="B560" s="1">
        <v>33655</v>
      </c>
      <c r="C560">
        <v>16.870000999999998</v>
      </c>
    </row>
    <row r="561" spans="1:3" x14ac:dyDescent="0.35">
      <c r="A561" t="s">
        <v>27</v>
      </c>
      <c r="B561" s="1">
        <v>33658</v>
      </c>
      <c r="C561">
        <v>17.129999000000002</v>
      </c>
    </row>
    <row r="562" spans="1:3" x14ac:dyDescent="0.35">
      <c r="A562" t="s">
        <v>27</v>
      </c>
      <c r="B562" s="1">
        <v>33659</v>
      </c>
      <c r="C562">
        <v>16.350000000000001</v>
      </c>
    </row>
    <row r="563" spans="1:3" x14ac:dyDescent="0.35">
      <c r="A563" t="s">
        <v>27</v>
      </c>
      <c r="B563" s="1">
        <v>33660</v>
      </c>
      <c r="C563">
        <v>16.639999</v>
      </c>
    </row>
    <row r="564" spans="1:3" x14ac:dyDescent="0.35">
      <c r="A564" t="s">
        <v>27</v>
      </c>
      <c r="B564" s="1">
        <v>33661</v>
      </c>
      <c r="C564">
        <v>16.510000000000002</v>
      </c>
    </row>
    <row r="565" spans="1:3" x14ac:dyDescent="0.35">
      <c r="A565" t="s">
        <v>27</v>
      </c>
      <c r="B565" s="1">
        <v>33662</v>
      </c>
      <c r="C565">
        <v>16.68</v>
      </c>
    </row>
    <row r="566" spans="1:3" x14ac:dyDescent="0.35">
      <c r="A566" t="s">
        <v>27</v>
      </c>
      <c r="B566" s="1">
        <v>33665</v>
      </c>
      <c r="C566">
        <v>16.879999000000002</v>
      </c>
    </row>
    <row r="567" spans="1:3" x14ac:dyDescent="0.35">
      <c r="A567" t="s">
        <v>27</v>
      </c>
      <c r="B567" s="1">
        <v>33666</v>
      </c>
      <c r="C567">
        <v>17.260000000000002</v>
      </c>
    </row>
    <row r="568" spans="1:3" x14ac:dyDescent="0.35">
      <c r="A568" t="s">
        <v>27</v>
      </c>
      <c r="B568" s="1">
        <v>33667</v>
      </c>
      <c r="C568">
        <v>17.889999</v>
      </c>
    </row>
    <row r="569" spans="1:3" x14ac:dyDescent="0.35">
      <c r="A569" t="s">
        <v>27</v>
      </c>
      <c r="B569" s="1">
        <v>33668</v>
      </c>
      <c r="C569">
        <v>18.469999000000001</v>
      </c>
    </row>
    <row r="570" spans="1:3" x14ac:dyDescent="0.35">
      <c r="A570" t="s">
        <v>27</v>
      </c>
      <c r="B570" s="1">
        <v>33669</v>
      </c>
      <c r="C570">
        <v>19.75</v>
      </c>
    </row>
    <row r="571" spans="1:3" x14ac:dyDescent="0.35">
      <c r="A571" t="s">
        <v>27</v>
      </c>
      <c r="B571" s="1">
        <v>33672</v>
      </c>
      <c r="C571">
        <v>19.68</v>
      </c>
    </row>
    <row r="572" spans="1:3" x14ac:dyDescent="0.35">
      <c r="A572" t="s">
        <v>27</v>
      </c>
      <c r="B572" s="1">
        <v>33673</v>
      </c>
      <c r="C572">
        <v>18.68</v>
      </c>
    </row>
    <row r="573" spans="1:3" x14ac:dyDescent="0.35">
      <c r="A573" t="s">
        <v>27</v>
      </c>
      <c r="B573" s="1">
        <v>33674</v>
      </c>
      <c r="C573">
        <v>19.790001</v>
      </c>
    </row>
    <row r="574" spans="1:3" x14ac:dyDescent="0.35">
      <c r="A574" t="s">
        <v>27</v>
      </c>
      <c r="B574" s="1">
        <v>33675</v>
      </c>
      <c r="C574">
        <v>19.719999000000001</v>
      </c>
    </row>
    <row r="575" spans="1:3" x14ac:dyDescent="0.35">
      <c r="A575" t="s">
        <v>27</v>
      </c>
      <c r="B575" s="1">
        <v>33676</v>
      </c>
      <c r="C575">
        <v>18.350000000000001</v>
      </c>
    </row>
    <row r="576" spans="1:3" x14ac:dyDescent="0.35">
      <c r="A576" t="s">
        <v>27</v>
      </c>
      <c r="B576" s="1">
        <v>33679</v>
      </c>
      <c r="C576">
        <v>18.459999</v>
      </c>
    </row>
    <row r="577" spans="1:3" x14ac:dyDescent="0.35">
      <c r="A577" t="s">
        <v>27</v>
      </c>
      <c r="B577" s="1">
        <v>33680</v>
      </c>
      <c r="C577">
        <v>16.790001</v>
      </c>
    </row>
    <row r="578" spans="1:3" x14ac:dyDescent="0.35">
      <c r="A578" t="s">
        <v>27</v>
      </c>
      <c r="B578" s="1">
        <v>33681</v>
      </c>
      <c r="C578">
        <v>16.690000999999999</v>
      </c>
    </row>
    <row r="579" spans="1:3" x14ac:dyDescent="0.35">
      <c r="A579" t="s">
        <v>27</v>
      </c>
      <c r="B579" s="1">
        <v>33682</v>
      </c>
      <c r="C579">
        <v>16.52</v>
      </c>
    </row>
    <row r="580" spans="1:3" x14ac:dyDescent="0.35">
      <c r="A580" t="s">
        <v>27</v>
      </c>
      <c r="B580" s="1">
        <v>33683</v>
      </c>
      <c r="C580">
        <v>16.82</v>
      </c>
    </row>
    <row r="581" spans="1:3" x14ac:dyDescent="0.35">
      <c r="A581" t="s">
        <v>27</v>
      </c>
      <c r="B581" s="1">
        <v>33686</v>
      </c>
      <c r="C581">
        <v>16.73</v>
      </c>
    </row>
    <row r="582" spans="1:3" x14ac:dyDescent="0.35">
      <c r="A582" t="s">
        <v>27</v>
      </c>
      <c r="B582" s="1">
        <v>33687</v>
      </c>
      <c r="C582">
        <v>16.32</v>
      </c>
    </row>
    <row r="583" spans="1:3" x14ac:dyDescent="0.35">
      <c r="A583" t="s">
        <v>27</v>
      </c>
      <c r="B583" s="1">
        <v>33688</v>
      </c>
      <c r="C583">
        <v>16.190000999999999</v>
      </c>
    </row>
    <row r="584" spans="1:3" x14ac:dyDescent="0.35">
      <c r="A584" t="s">
        <v>27</v>
      </c>
      <c r="B584" s="1">
        <v>33689</v>
      </c>
      <c r="C584">
        <v>16.290001</v>
      </c>
    </row>
    <row r="585" spans="1:3" x14ac:dyDescent="0.35">
      <c r="A585" t="s">
        <v>27</v>
      </c>
      <c r="B585" s="1">
        <v>33690</v>
      </c>
      <c r="C585">
        <v>16.02</v>
      </c>
    </row>
    <row r="586" spans="1:3" x14ac:dyDescent="0.35">
      <c r="A586" t="s">
        <v>27</v>
      </c>
      <c r="B586" s="1">
        <v>33693</v>
      </c>
      <c r="C586">
        <v>15.97</v>
      </c>
    </row>
    <row r="587" spans="1:3" x14ac:dyDescent="0.35">
      <c r="A587" t="s">
        <v>27</v>
      </c>
      <c r="B587" s="1">
        <v>33694</v>
      </c>
      <c r="C587">
        <v>16.18</v>
      </c>
    </row>
    <row r="588" spans="1:3" x14ac:dyDescent="0.35">
      <c r="A588" t="s">
        <v>27</v>
      </c>
      <c r="B588" s="1">
        <v>33695</v>
      </c>
      <c r="C588">
        <v>16.48</v>
      </c>
    </row>
    <row r="589" spans="1:3" x14ac:dyDescent="0.35">
      <c r="A589" t="s">
        <v>27</v>
      </c>
      <c r="B589" s="1">
        <v>33696</v>
      </c>
      <c r="C589">
        <v>17.059999000000001</v>
      </c>
    </row>
    <row r="590" spans="1:3" x14ac:dyDescent="0.35">
      <c r="A590" t="s">
        <v>27</v>
      </c>
      <c r="B590" s="1">
        <v>33697</v>
      </c>
      <c r="C590">
        <v>16.719999000000001</v>
      </c>
    </row>
    <row r="591" spans="1:3" x14ac:dyDescent="0.35">
      <c r="A591" t="s">
        <v>27</v>
      </c>
      <c r="B591" s="1">
        <v>33700</v>
      </c>
      <c r="C591">
        <v>16.719999000000001</v>
      </c>
    </row>
    <row r="592" spans="1:3" x14ac:dyDescent="0.35">
      <c r="A592" t="s">
        <v>27</v>
      </c>
      <c r="B592" s="1">
        <v>33701</v>
      </c>
      <c r="C592">
        <v>18.809999000000001</v>
      </c>
    </row>
    <row r="593" spans="1:3" x14ac:dyDescent="0.35">
      <c r="A593" t="s">
        <v>27</v>
      </c>
      <c r="B593" s="1">
        <v>33702</v>
      </c>
      <c r="C593">
        <v>20.149999999999999</v>
      </c>
    </row>
    <row r="594" spans="1:3" x14ac:dyDescent="0.35">
      <c r="A594" t="s">
        <v>27</v>
      </c>
      <c r="B594" s="1">
        <v>33703</v>
      </c>
      <c r="C594">
        <v>17.889999</v>
      </c>
    </row>
    <row r="595" spans="1:3" x14ac:dyDescent="0.35">
      <c r="A595" t="s">
        <v>27</v>
      </c>
      <c r="B595" s="1">
        <v>33704</v>
      </c>
      <c r="C595">
        <v>16.850000000000001</v>
      </c>
    </row>
    <row r="596" spans="1:3" x14ac:dyDescent="0.35">
      <c r="A596" t="s">
        <v>27</v>
      </c>
      <c r="B596" s="1">
        <v>33707</v>
      </c>
      <c r="C596">
        <v>16.989999999999998</v>
      </c>
    </row>
    <row r="597" spans="1:3" x14ac:dyDescent="0.35">
      <c r="A597" t="s">
        <v>27</v>
      </c>
      <c r="B597" s="1">
        <v>33708</v>
      </c>
      <c r="C597">
        <v>15.98</v>
      </c>
    </row>
    <row r="598" spans="1:3" x14ac:dyDescent="0.35">
      <c r="A598" t="s">
        <v>27</v>
      </c>
      <c r="B598" s="1">
        <v>33709</v>
      </c>
      <c r="C598">
        <v>15.15</v>
      </c>
    </row>
    <row r="599" spans="1:3" x14ac:dyDescent="0.35">
      <c r="A599" t="s">
        <v>27</v>
      </c>
      <c r="B599" s="1">
        <v>33710</v>
      </c>
      <c r="C599">
        <v>14.85</v>
      </c>
    </row>
    <row r="600" spans="1:3" x14ac:dyDescent="0.35">
      <c r="A600" t="s">
        <v>27</v>
      </c>
      <c r="B600" s="1">
        <v>33711</v>
      </c>
      <c r="C600">
        <v>14.85</v>
      </c>
    </row>
    <row r="601" spans="1:3" x14ac:dyDescent="0.35">
      <c r="A601" t="s">
        <v>27</v>
      </c>
      <c r="B601" s="1">
        <v>33714</v>
      </c>
      <c r="C601">
        <v>15.93</v>
      </c>
    </row>
    <row r="602" spans="1:3" x14ac:dyDescent="0.35">
      <c r="A602" t="s">
        <v>27</v>
      </c>
      <c r="B602" s="1">
        <v>33715</v>
      </c>
      <c r="C602">
        <v>16.530000999999999</v>
      </c>
    </row>
    <row r="603" spans="1:3" x14ac:dyDescent="0.35">
      <c r="A603" t="s">
        <v>27</v>
      </c>
      <c r="B603" s="1">
        <v>33716</v>
      </c>
      <c r="C603">
        <v>15.96</v>
      </c>
    </row>
    <row r="604" spans="1:3" x14ac:dyDescent="0.35">
      <c r="A604" t="s">
        <v>27</v>
      </c>
      <c r="B604" s="1">
        <v>33717</v>
      </c>
      <c r="C604">
        <v>15.83</v>
      </c>
    </row>
    <row r="605" spans="1:3" x14ac:dyDescent="0.35">
      <c r="A605" t="s">
        <v>27</v>
      </c>
      <c r="B605" s="1">
        <v>33718</v>
      </c>
      <c r="C605">
        <v>15.71</v>
      </c>
    </row>
    <row r="606" spans="1:3" x14ac:dyDescent="0.35">
      <c r="A606" t="s">
        <v>27</v>
      </c>
      <c r="B606" s="1">
        <v>33721</v>
      </c>
      <c r="C606">
        <v>16.489999999999998</v>
      </c>
    </row>
    <row r="607" spans="1:3" x14ac:dyDescent="0.35">
      <c r="A607" t="s">
        <v>27</v>
      </c>
      <c r="B607" s="1">
        <v>33722</v>
      </c>
      <c r="C607">
        <v>16.239999999999998</v>
      </c>
    </row>
    <row r="608" spans="1:3" x14ac:dyDescent="0.35">
      <c r="A608" t="s">
        <v>27</v>
      </c>
      <c r="B608" s="1">
        <v>33723</v>
      </c>
      <c r="C608">
        <v>15.95</v>
      </c>
    </row>
    <row r="609" spans="1:3" x14ac:dyDescent="0.35">
      <c r="A609" t="s">
        <v>27</v>
      </c>
      <c r="B609" s="1">
        <v>33724</v>
      </c>
      <c r="C609">
        <v>15.53</v>
      </c>
    </row>
    <row r="610" spans="1:3" x14ac:dyDescent="0.35">
      <c r="A610" t="s">
        <v>27</v>
      </c>
      <c r="B610" s="1">
        <v>33725</v>
      </c>
      <c r="C610">
        <v>16.610001</v>
      </c>
    </row>
    <row r="611" spans="1:3" x14ac:dyDescent="0.35">
      <c r="A611" t="s">
        <v>27</v>
      </c>
      <c r="B611" s="1">
        <v>33728</v>
      </c>
      <c r="C611">
        <v>16.920000000000002</v>
      </c>
    </row>
    <row r="612" spans="1:3" x14ac:dyDescent="0.35">
      <c r="A612" t="s">
        <v>27</v>
      </c>
      <c r="B612" s="1">
        <v>33729</v>
      </c>
      <c r="C612">
        <v>16.66</v>
      </c>
    </row>
    <row r="613" spans="1:3" x14ac:dyDescent="0.35">
      <c r="A613" t="s">
        <v>27</v>
      </c>
      <c r="B613" s="1">
        <v>33730</v>
      </c>
      <c r="C613">
        <v>16.809999000000001</v>
      </c>
    </row>
    <row r="614" spans="1:3" x14ac:dyDescent="0.35">
      <c r="A614" t="s">
        <v>27</v>
      </c>
      <c r="B614" s="1">
        <v>33731</v>
      </c>
      <c r="C614">
        <v>16.540001</v>
      </c>
    </row>
    <row r="615" spans="1:3" x14ac:dyDescent="0.35">
      <c r="A615" t="s">
        <v>27</v>
      </c>
      <c r="B615" s="1">
        <v>33732</v>
      </c>
      <c r="C615">
        <v>15.65</v>
      </c>
    </row>
    <row r="616" spans="1:3" x14ac:dyDescent="0.35">
      <c r="A616" t="s">
        <v>27</v>
      </c>
      <c r="B616" s="1">
        <v>33735</v>
      </c>
      <c r="C616">
        <v>15.17</v>
      </c>
    </row>
    <row r="617" spans="1:3" x14ac:dyDescent="0.35">
      <c r="A617" t="s">
        <v>27</v>
      </c>
      <c r="B617" s="1">
        <v>33736</v>
      </c>
      <c r="C617">
        <v>15.68</v>
      </c>
    </row>
    <row r="618" spans="1:3" x14ac:dyDescent="0.35">
      <c r="A618" t="s">
        <v>27</v>
      </c>
      <c r="B618" s="1">
        <v>33737</v>
      </c>
      <c r="C618">
        <v>15.19</v>
      </c>
    </row>
    <row r="619" spans="1:3" x14ac:dyDescent="0.35">
      <c r="A619" t="s">
        <v>27</v>
      </c>
      <c r="B619" s="1">
        <v>33738</v>
      </c>
      <c r="C619">
        <v>15.49</v>
      </c>
    </row>
    <row r="620" spans="1:3" x14ac:dyDescent="0.35">
      <c r="A620" t="s">
        <v>27</v>
      </c>
      <c r="B620" s="1">
        <v>33739</v>
      </c>
      <c r="C620">
        <v>14.82</v>
      </c>
    </row>
    <row r="621" spans="1:3" x14ac:dyDescent="0.35">
      <c r="A621" t="s">
        <v>27</v>
      </c>
      <c r="B621" s="1">
        <v>33742</v>
      </c>
      <c r="C621">
        <v>14.62</v>
      </c>
    </row>
    <row r="622" spans="1:3" x14ac:dyDescent="0.35">
      <c r="A622" t="s">
        <v>27</v>
      </c>
      <c r="B622" s="1">
        <v>33743</v>
      </c>
      <c r="C622">
        <v>13.57</v>
      </c>
    </row>
    <row r="623" spans="1:3" x14ac:dyDescent="0.35">
      <c r="A623" t="s">
        <v>27</v>
      </c>
      <c r="B623" s="1">
        <v>33744</v>
      </c>
      <c r="C623">
        <v>13.62</v>
      </c>
    </row>
    <row r="624" spans="1:3" x14ac:dyDescent="0.35">
      <c r="A624" t="s">
        <v>27</v>
      </c>
      <c r="B624" s="1">
        <v>33745</v>
      </c>
      <c r="C624">
        <v>13.92</v>
      </c>
    </row>
    <row r="625" spans="1:3" x14ac:dyDescent="0.35">
      <c r="A625" t="s">
        <v>27</v>
      </c>
      <c r="B625" s="1">
        <v>33746</v>
      </c>
      <c r="C625">
        <v>13.73</v>
      </c>
    </row>
    <row r="626" spans="1:3" x14ac:dyDescent="0.35">
      <c r="A626" t="s">
        <v>27</v>
      </c>
      <c r="B626" s="1">
        <v>33749</v>
      </c>
      <c r="C626">
        <v>13.73</v>
      </c>
    </row>
    <row r="627" spans="1:3" x14ac:dyDescent="0.35">
      <c r="A627" t="s">
        <v>27</v>
      </c>
      <c r="B627" s="1">
        <v>33750</v>
      </c>
      <c r="C627">
        <v>14.92</v>
      </c>
    </row>
    <row r="628" spans="1:3" x14ac:dyDescent="0.35">
      <c r="A628" t="s">
        <v>27</v>
      </c>
      <c r="B628" s="1">
        <v>33751</v>
      </c>
      <c r="C628">
        <v>13.99</v>
      </c>
    </row>
    <row r="629" spans="1:3" x14ac:dyDescent="0.35">
      <c r="A629" t="s">
        <v>27</v>
      </c>
      <c r="B629" s="1">
        <v>33752</v>
      </c>
      <c r="C629">
        <v>13.77</v>
      </c>
    </row>
    <row r="630" spans="1:3" x14ac:dyDescent="0.35">
      <c r="A630" t="s">
        <v>27</v>
      </c>
      <c r="B630" s="1">
        <v>33753</v>
      </c>
      <c r="C630">
        <v>13.86</v>
      </c>
    </row>
    <row r="631" spans="1:3" x14ac:dyDescent="0.35">
      <c r="A631" t="s">
        <v>27</v>
      </c>
      <c r="B631" s="1">
        <v>33756</v>
      </c>
      <c r="C631">
        <v>14.43</v>
      </c>
    </row>
    <row r="632" spans="1:3" x14ac:dyDescent="0.35">
      <c r="A632" t="s">
        <v>27</v>
      </c>
      <c r="B632" s="1">
        <v>33757</v>
      </c>
      <c r="C632">
        <v>14.57</v>
      </c>
    </row>
    <row r="633" spans="1:3" x14ac:dyDescent="0.35">
      <c r="A633" t="s">
        <v>27</v>
      </c>
      <c r="B633" s="1">
        <v>33758</v>
      </c>
      <c r="C633">
        <v>14.35</v>
      </c>
    </row>
    <row r="634" spans="1:3" x14ac:dyDescent="0.35">
      <c r="A634" t="s">
        <v>27</v>
      </c>
      <c r="B634" s="1">
        <v>33759</v>
      </c>
      <c r="C634">
        <v>13.66</v>
      </c>
    </row>
    <row r="635" spans="1:3" x14ac:dyDescent="0.35">
      <c r="A635" t="s">
        <v>27</v>
      </c>
      <c r="B635" s="1">
        <v>33760</v>
      </c>
      <c r="C635">
        <v>14.65</v>
      </c>
    </row>
    <row r="636" spans="1:3" x14ac:dyDescent="0.35">
      <c r="A636" t="s">
        <v>27</v>
      </c>
      <c r="B636" s="1">
        <v>33763</v>
      </c>
      <c r="C636">
        <v>15.19</v>
      </c>
    </row>
    <row r="637" spans="1:3" x14ac:dyDescent="0.35">
      <c r="A637" t="s">
        <v>27</v>
      </c>
      <c r="B637" s="1">
        <v>33764</v>
      </c>
      <c r="C637">
        <v>15.97</v>
      </c>
    </row>
    <row r="638" spans="1:3" x14ac:dyDescent="0.35">
      <c r="A638" t="s">
        <v>27</v>
      </c>
      <c r="B638" s="1">
        <v>33765</v>
      </c>
      <c r="C638">
        <v>16.620000999999998</v>
      </c>
    </row>
    <row r="639" spans="1:3" x14ac:dyDescent="0.35">
      <c r="A639" t="s">
        <v>27</v>
      </c>
      <c r="B639" s="1">
        <v>33766</v>
      </c>
      <c r="C639">
        <v>16.290001</v>
      </c>
    </row>
    <row r="640" spans="1:3" x14ac:dyDescent="0.35">
      <c r="A640" t="s">
        <v>27</v>
      </c>
      <c r="B640" s="1">
        <v>33767</v>
      </c>
      <c r="C640">
        <v>14.95</v>
      </c>
    </row>
    <row r="641" spans="1:3" x14ac:dyDescent="0.35">
      <c r="A641" t="s">
        <v>27</v>
      </c>
      <c r="B641" s="1">
        <v>33770</v>
      </c>
      <c r="C641">
        <v>14.76</v>
      </c>
    </row>
    <row r="642" spans="1:3" x14ac:dyDescent="0.35">
      <c r="A642" t="s">
        <v>27</v>
      </c>
      <c r="B642" s="1">
        <v>33771</v>
      </c>
      <c r="C642">
        <v>15.22</v>
      </c>
    </row>
    <row r="643" spans="1:3" x14ac:dyDescent="0.35">
      <c r="A643" t="s">
        <v>27</v>
      </c>
      <c r="B643" s="1">
        <v>33772</v>
      </c>
      <c r="C643">
        <v>18.079999999999998</v>
      </c>
    </row>
    <row r="644" spans="1:3" x14ac:dyDescent="0.35">
      <c r="A644" t="s">
        <v>27</v>
      </c>
      <c r="B644" s="1">
        <v>33773</v>
      </c>
      <c r="C644">
        <v>18.200001</v>
      </c>
    </row>
    <row r="645" spans="1:3" x14ac:dyDescent="0.35">
      <c r="A645" t="s">
        <v>27</v>
      </c>
      <c r="B645" s="1">
        <v>33774</v>
      </c>
      <c r="C645">
        <v>16.309999000000001</v>
      </c>
    </row>
    <row r="646" spans="1:3" x14ac:dyDescent="0.35">
      <c r="A646" t="s">
        <v>27</v>
      </c>
      <c r="B646" s="1">
        <v>33777</v>
      </c>
      <c r="C646">
        <v>16.66</v>
      </c>
    </row>
    <row r="647" spans="1:3" x14ac:dyDescent="0.35">
      <c r="A647" t="s">
        <v>27</v>
      </c>
      <c r="B647" s="1">
        <v>33778</v>
      </c>
      <c r="C647">
        <v>14.53</v>
      </c>
    </row>
    <row r="648" spans="1:3" x14ac:dyDescent="0.35">
      <c r="A648" t="s">
        <v>27</v>
      </c>
      <c r="B648" s="1">
        <v>33779</v>
      </c>
      <c r="C648">
        <v>14.4</v>
      </c>
    </row>
    <row r="649" spans="1:3" x14ac:dyDescent="0.35">
      <c r="A649" t="s">
        <v>27</v>
      </c>
      <c r="B649" s="1">
        <v>33780</v>
      </c>
      <c r="C649">
        <v>14.4</v>
      </c>
    </row>
    <row r="650" spans="1:3" x14ac:dyDescent="0.35">
      <c r="A650" t="s">
        <v>27</v>
      </c>
      <c r="B650" s="1">
        <v>33781</v>
      </c>
      <c r="C650">
        <v>14.67</v>
      </c>
    </row>
    <row r="651" spans="1:3" x14ac:dyDescent="0.35">
      <c r="A651" t="s">
        <v>27</v>
      </c>
      <c r="B651" s="1">
        <v>33784</v>
      </c>
      <c r="C651">
        <v>13.21</v>
      </c>
    </row>
    <row r="652" spans="1:3" x14ac:dyDescent="0.35">
      <c r="A652" t="s">
        <v>27</v>
      </c>
      <c r="B652" s="1">
        <v>33785</v>
      </c>
      <c r="C652">
        <v>13.35</v>
      </c>
    </row>
    <row r="653" spans="1:3" x14ac:dyDescent="0.35">
      <c r="A653" t="s">
        <v>27</v>
      </c>
      <c r="B653" s="1">
        <v>33786</v>
      </c>
      <c r="C653">
        <v>13.34</v>
      </c>
    </row>
    <row r="654" spans="1:3" x14ac:dyDescent="0.35">
      <c r="A654" t="s">
        <v>27</v>
      </c>
      <c r="B654" s="1">
        <v>33787</v>
      </c>
      <c r="C654">
        <v>13.88</v>
      </c>
    </row>
    <row r="655" spans="1:3" x14ac:dyDescent="0.35">
      <c r="A655" t="s">
        <v>27</v>
      </c>
      <c r="B655" s="1">
        <v>33788</v>
      </c>
      <c r="C655">
        <v>13.88</v>
      </c>
    </row>
    <row r="656" spans="1:3" x14ac:dyDescent="0.35">
      <c r="A656" t="s">
        <v>27</v>
      </c>
      <c r="B656" s="1">
        <v>33791</v>
      </c>
      <c r="C656">
        <v>14.87</v>
      </c>
    </row>
    <row r="657" spans="1:3" x14ac:dyDescent="0.35">
      <c r="A657" t="s">
        <v>27</v>
      </c>
      <c r="B657" s="1">
        <v>33792</v>
      </c>
      <c r="C657">
        <v>15.83</v>
      </c>
    </row>
    <row r="658" spans="1:3" x14ac:dyDescent="0.35">
      <c r="A658" t="s">
        <v>27</v>
      </c>
      <c r="B658" s="1">
        <v>33793</v>
      </c>
      <c r="C658">
        <v>15.53</v>
      </c>
    </row>
    <row r="659" spans="1:3" x14ac:dyDescent="0.35">
      <c r="A659" t="s">
        <v>27</v>
      </c>
      <c r="B659" s="1">
        <v>33794</v>
      </c>
      <c r="C659">
        <v>14.6</v>
      </c>
    </row>
    <row r="660" spans="1:3" x14ac:dyDescent="0.35">
      <c r="A660" t="s">
        <v>27</v>
      </c>
      <c r="B660" s="1">
        <v>33795</v>
      </c>
      <c r="C660">
        <v>13.7</v>
      </c>
    </row>
    <row r="661" spans="1:3" x14ac:dyDescent="0.35">
      <c r="A661" t="s">
        <v>27</v>
      </c>
      <c r="B661" s="1">
        <v>33798</v>
      </c>
      <c r="C661">
        <v>14.01</v>
      </c>
    </row>
    <row r="662" spans="1:3" x14ac:dyDescent="0.35">
      <c r="A662" t="s">
        <v>27</v>
      </c>
      <c r="B662" s="1">
        <v>33799</v>
      </c>
      <c r="C662">
        <v>13.5</v>
      </c>
    </row>
    <row r="663" spans="1:3" x14ac:dyDescent="0.35">
      <c r="A663" t="s">
        <v>27</v>
      </c>
      <c r="B663" s="1">
        <v>33800</v>
      </c>
      <c r="C663">
        <v>12.52</v>
      </c>
    </row>
    <row r="664" spans="1:3" x14ac:dyDescent="0.35">
      <c r="A664" t="s">
        <v>27</v>
      </c>
      <c r="B664" s="1">
        <v>33801</v>
      </c>
      <c r="C664">
        <v>12.27</v>
      </c>
    </row>
    <row r="665" spans="1:3" x14ac:dyDescent="0.35">
      <c r="A665" t="s">
        <v>27</v>
      </c>
      <c r="B665" s="1">
        <v>33802</v>
      </c>
      <c r="C665">
        <v>12.6</v>
      </c>
    </row>
    <row r="666" spans="1:3" x14ac:dyDescent="0.35">
      <c r="A666" t="s">
        <v>27</v>
      </c>
      <c r="B666" s="1">
        <v>33805</v>
      </c>
      <c r="C666">
        <v>12.66</v>
      </c>
    </row>
    <row r="667" spans="1:3" x14ac:dyDescent="0.35">
      <c r="A667" t="s">
        <v>27</v>
      </c>
      <c r="B667" s="1">
        <v>33806</v>
      </c>
      <c r="C667">
        <v>12.6</v>
      </c>
    </row>
    <row r="668" spans="1:3" x14ac:dyDescent="0.35">
      <c r="A668" t="s">
        <v>27</v>
      </c>
      <c r="B668" s="1">
        <v>33807</v>
      </c>
      <c r="C668">
        <v>13.57</v>
      </c>
    </row>
    <row r="669" spans="1:3" x14ac:dyDescent="0.35">
      <c r="A669" t="s">
        <v>27</v>
      </c>
      <c r="B669" s="1">
        <v>33808</v>
      </c>
      <c r="C669">
        <v>13.33</v>
      </c>
    </row>
    <row r="670" spans="1:3" x14ac:dyDescent="0.35">
      <c r="A670" t="s">
        <v>27</v>
      </c>
      <c r="B670" s="1">
        <v>33809</v>
      </c>
      <c r="C670">
        <v>13.37</v>
      </c>
    </row>
    <row r="671" spans="1:3" x14ac:dyDescent="0.35">
      <c r="A671" t="s">
        <v>27</v>
      </c>
      <c r="B671" s="1">
        <v>33812</v>
      </c>
      <c r="C671">
        <v>13.9</v>
      </c>
    </row>
    <row r="672" spans="1:3" x14ac:dyDescent="0.35">
      <c r="A672" t="s">
        <v>27</v>
      </c>
      <c r="B672" s="1">
        <v>33813</v>
      </c>
      <c r="C672">
        <v>13.05</v>
      </c>
    </row>
    <row r="673" spans="1:3" x14ac:dyDescent="0.35">
      <c r="A673" t="s">
        <v>27</v>
      </c>
      <c r="B673" s="1">
        <v>33814</v>
      </c>
      <c r="C673">
        <v>13.44</v>
      </c>
    </row>
    <row r="674" spans="1:3" x14ac:dyDescent="0.35">
      <c r="A674" t="s">
        <v>27</v>
      </c>
      <c r="B674" s="1">
        <v>33815</v>
      </c>
      <c r="C674">
        <v>13.5</v>
      </c>
    </row>
    <row r="675" spans="1:3" x14ac:dyDescent="0.35">
      <c r="A675" t="s">
        <v>27</v>
      </c>
      <c r="B675" s="1">
        <v>33816</v>
      </c>
      <c r="C675">
        <v>13.17</v>
      </c>
    </row>
    <row r="676" spans="1:3" x14ac:dyDescent="0.35">
      <c r="A676" t="s">
        <v>27</v>
      </c>
      <c r="B676" s="1">
        <v>33819</v>
      </c>
      <c r="C676">
        <v>13.83</v>
      </c>
    </row>
    <row r="677" spans="1:3" x14ac:dyDescent="0.35">
      <c r="A677" t="s">
        <v>27</v>
      </c>
      <c r="B677" s="1">
        <v>33820</v>
      </c>
      <c r="C677">
        <v>13.58</v>
      </c>
    </row>
    <row r="678" spans="1:3" x14ac:dyDescent="0.35">
      <c r="A678" t="s">
        <v>27</v>
      </c>
      <c r="B678" s="1">
        <v>33821</v>
      </c>
      <c r="C678">
        <v>13.82</v>
      </c>
    </row>
    <row r="679" spans="1:3" x14ac:dyDescent="0.35">
      <c r="A679" t="s">
        <v>27</v>
      </c>
      <c r="B679" s="1">
        <v>33822</v>
      </c>
      <c r="C679">
        <v>14.23</v>
      </c>
    </row>
    <row r="680" spans="1:3" x14ac:dyDescent="0.35">
      <c r="A680" t="s">
        <v>27</v>
      </c>
      <c r="B680" s="1">
        <v>33823</v>
      </c>
      <c r="C680">
        <v>13.94</v>
      </c>
    </row>
    <row r="681" spans="1:3" x14ac:dyDescent="0.35">
      <c r="A681" t="s">
        <v>27</v>
      </c>
      <c r="B681" s="1">
        <v>33826</v>
      </c>
      <c r="C681">
        <v>14.51</v>
      </c>
    </row>
    <row r="682" spans="1:3" x14ac:dyDescent="0.35">
      <c r="A682" t="s">
        <v>27</v>
      </c>
      <c r="B682" s="1">
        <v>33827</v>
      </c>
      <c r="C682">
        <v>15.09</v>
      </c>
    </row>
    <row r="683" spans="1:3" x14ac:dyDescent="0.35">
      <c r="A683" t="s">
        <v>27</v>
      </c>
      <c r="B683" s="1">
        <v>33828</v>
      </c>
      <c r="C683">
        <v>14.88</v>
      </c>
    </row>
    <row r="684" spans="1:3" x14ac:dyDescent="0.35">
      <c r="A684" t="s">
        <v>27</v>
      </c>
      <c r="B684" s="1">
        <v>33829</v>
      </c>
      <c r="C684">
        <v>15.34</v>
      </c>
    </row>
    <row r="685" spans="1:3" x14ac:dyDescent="0.35">
      <c r="A685" t="s">
        <v>27</v>
      </c>
      <c r="B685" s="1">
        <v>33830</v>
      </c>
      <c r="C685">
        <v>14.66</v>
      </c>
    </row>
    <row r="686" spans="1:3" x14ac:dyDescent="0.35">
      <c r="A686" t="s">
        <v>27</v>
      </c>
      <c r="B686" s="1">
        <v>33833</v>
      </c>
      <c r="C686">
        <v>14.61</v>
      </c>
    </row>
    <row r="687" spans="1:3" x14ac:dyDescent="0.35">
      <c r="A687" t="s">
        <v>27</v>
      </c>
      <c r="B687" s="1">
        <v>33834</v>
      </c>
      <c r="C687">
        <v>13.84</v>
      </c>
    </row>
    <row r="688" spans="1:3" x14ac:dyDescent="0.35">
      <c r="A688" t="s">
        <v>27</v>
      </c>
      <c r="B688" s="1">
        <v>33835</v>
      </c>
      <c r="C688">
        <v>14.35</v>
      </c>
    </row>
    <row r="689" spans="1:3" x14ac:dyDescent="0.35">
      <c r="A689" t="s">
        <v>27</v>
      </c>
      <c r="B689" s="1">
        <v>33836</v>
      </c>
      <c r="C689">
        <v>14.48</v>
      </c>
    </row>
    <row r="690" spans="1:3" x14ac:dyDescent="0.35">
      <c r="A690" t="s">
        <v>27</v>
      </c>
      <c r="B690" s="1">
        <v>33837</v>
      </c>
      <c r="C690">
        <v>15.01</v>
      </c>
    </row>
    <row r="691" spans="1:3" x14ac:dyDescent="0.35">
      <c r="A691" t="s">
        <v>27</v>
      </c>
      <c r="B691" s="1">
        <v>33840</v>
      </c>
      <c r="C691">
        <v>16.190000999999999</v>
      </c>
    </row>
    <row r="692" spans="1:3" x14ac:dyDescent="0.35">
      <c r="A692" t="s">
        <v>27</v>
      </c>
      <c r="B692" s="1">
        <v>33841</v>
      </c>
      <c r="C692">
        <v>15.62</v>
      </c>
    </row>
    <row r="693" spans="1:3" x14ac:dyDescent="0.35">
      <c r="A693" t="s">
        <v>27</v>
      </c>
      <c r="B693" s="1">
        <v>33842</v>
      </c>
      <c r="C693">
        <v>14.5</v>
      </c>
    </row>
    <row r="694" spans="1:3" x14ac:dyDescent="0.35">
      <c r="A694" t="s">
        <v>27</v>
      </c>
      <c r="B694" s="1">
        <v>33843</v>
      </c>
      <c r="C694">
        <v>13.66</v>
      </c>
    </row>
    <row r="695" spans="1:3" x14ac:dyDescent="0.35">
      <c r="A695" t="s">
        <v>27</v>
      </c>
      <c r="B695" s="1">
        <v>33844</v>
      </c>
      <c r="C695">
        <v>13.14</v>
      </c>
    </row>
    <row r="696" spans="1:3" x14ac:dyDescent="0.35">
      <c r="A696" t="s">
        <v>27</v>
      </c>
      <c r="B696" s="1">
        <v>33847</v>
      </c>
      <c r="C696">
        <v>13.58</v>
      </c>
    </row>
    <row r="697" spans="1:3" x14ac:dyDescent="0.35">
      <c r="A697" t="s">
        <v>27</v>
      </c>
      <c r="B697" s="1">
        <v>33848</v>
      </c>
      <c r="C697">
        <v>13.4</v>
      </c>
    </row>
    <row r="698" spans="1:3" x14ac:dyDescent="0.35">
      <c r="A698" t="s">
        <v>27</v>
      </c>
      <c r="B698" s="1">
        <v>33849</v>
      </c>
      <c r="C698">
        <v>12.73</v>
      </c>
    </row>
    <row r="699" spans="1:3" x14ac:dyDescent="0.35">
      <c r="A699" t="s">
        <v>27</v>
      </c>
      <c r="B699" s="1">
        <v>33850</v>
      </c>
      <c r="C699">
        <v>12.88</v>
      </c>
    </row>
    <row r="700" spans="1:3" x14ac:dyDescent="0.35">
      <c r="A700" t="s">
        <v>27</v>
      </c>
      <c r="B700" s="1">
        <v>33851</v>
      </c>
      <c r="C700">
        <v>12.98</v>
      </c>
    </row>
    <row r="701" spans="1:3" x14ac:dyDescent="0.35">
      <c r="A701" t="s">
        <v>27</v>
      </c>
      <c r="B701" s="1">
        <v>33854</v>
      </c>
      <c r="C701">
        <v>12.98</v>
      </c>
    </row>
    <row r="702" spans="1:3" x14ac:dyDescent="0.35">
      <c r="A702" t="s">
        <v>27</v>
      </c>
      <c r="B702" s="1">
        <v>33855</v>
      </c>
      <c r="C702">
        <v>13.65</v>
      </c>
    </row>
    <row r="703" spans="1:3" x14ac:dyDescent="0.35">
      <c r="A703" t="s">
        <v>27</v>
      </c>
      <c r="B703" s="1">
        <v>33856</v>
      </c>
      <c r="C703">
        <v>13.36</v>
      </c>
    </row>
    <row r="704" spans="1:3" x14ac:dyDescent="0.35">
      <c r="A704" t="s">
        <v>27</v>
      </c>
      <c r="B704" s="1">
        <v>33857</v>
      </c>
      <c r="C704">
        <v>12.92</v>
      </c>
    </row>
    <row r="705" spans="1:3" x14ac:dyDescent="0.35">
      <c r="A705" t="s">
        <v>27</v>
      </c>
      <c r="B705" s="1">
        <v>33858</v>
      </c>
      <c r="C705">
        <v>12.47</v>
      </c>
    </row>
    <row r="706" spans="1:3" x14ac:dyDescent="0.35">
      <c r="A706" t="s">
        <v>27</v>
      </c>
      <c r="B706" s="1">
        <v>33861</v>
      </c>
      <c r="C706">
        <v>13</v>
      </c>
    </row>
    <row r="707" spans="1:3" x14ac:dyDescent="0.35">
      <c r="A707" t="s">
        <v>27</v>
      </c>
      <c r="B707" s="1">
        <v>33862</v>
      </c>
      <c r="C707">
        <v>13.63</v>
      </c>
    </row>
    <row r="708" spans="1:3" x14ac:dyDescent="0.35">
      <c r="A708" t="s">
        <v>27</v>
      </c>
      <c r="B708" s="1">
        <v>33863</v>
      </c>
      <c r="C708">
        <v>14.72</v>
      </c>
    </row>
    <row r="709" spans="1:3" x14ac:dyDescent="0.35">
      <c r="A709" t="s">
        <v>27</v>
      </c>
      <c r="B709" s="1">
        <v>33864</v>
      </c>
      <c r="C709">
        <v>14.31</v>
      </c>
    </row>
    <row r="710" spans="1:3" x14ac:dyDescent="0.35">
      <c r="A710" t="s">
        <v>27</v>
      </c>
      <c r="B710" s="1">
        <v>33865</v>
      </c>
      <c r="C710">
        <v>13.74</v>
      </c>
    </row>
    <row r="711" spans="1:3" x14ac:dyDescent="0.35">
      <c r="A711" t="s">
        <v>27</v>
      </c>
      <c r="B711" s="1">
        <v>33868</v>
      </c>
      <c r="C711">
        <v>13.45</v>
      </c>
    </row>
    <row r="712" spans="1:3" x14ac:dyDescent="0.35">
      <c r="A712" t="s">
        <v>27</v>
      </c>
      <c r="B712" s="1">
        <v>33869</v>
      </c>
      <c r="C712">
        <v>13.88</v>
      </c>
    </row>
    <row r="713" spans="1:3" x14ac:dyDescent="0.35">
      <c r="A713" t="s">
        <v>27</v>
      </c>
      <c r="B713" s="1">
        <v>33870</v>
      </c>
      <c r="C713">
        <v>13.83</v>
      </c>
    </row>
    <row r="714" spans="1:3" x14ac:dyDescent="0.35">
      <c r="A714" t="s">
        <v>27</v>
      </c>
      <c r="B714" s="1">
        <v>33871</v>
      </c>
      <c r="C714">
        <v>13.44</v>
      </c>
    </row>
    <row r="715" spans="1:3" x14ac:dyDescent="0.35">
      <c r="A715" t="s">
        <v>27</v>
      </c>
      <c r="B715" s="1">
        <v>33872</v>
      </c>
      <c r="C715">
        <v>14.8</v>
      </c>
    </row>
    <row r="716" spans="1:3" x14ac:dyDescent="0.35">
      <c r="A716" t="s">
        <v>27</v>
      </c>
      <c r="B716" s="1">
        <v>33875</v>
      </c>
      <c r="C716">
        <v>15.19</v>
      </c>
    </row>
    <row r="717" spans="1:3" x14ac:dyDescent="0.35">
      <c r="A717" t="s">
        <v>27</v>
      </c>
      <c r="B717" s="1">
        <v>33876</v>
      </c>
      <c r="C717">
        <v>14.97</v>
      </c>
    </row>
    <row r="718" spans="1:3" x14ac:dyDescent="0.35">
      <c r="A718" t="s">
        <v>27</v>
      </c>
      <c r="B718" s="1">
        <v>33877</v>
      </c>
      <c r="C718">
        <v>14.28</v>
      </c>
    </row>
    <row r="719" spans="1:3" x14ac:dyDescent="0.35">
      <c r="A719" t="s">
        <v>27</v>
      </c>
      <c r="B719" s="1">
        <v>33878</v>
      </c>
      <c r="C719">
        <v>16.309999000000001</v>
      </c>
    </row>
    <row r="720" spans="1:3" x14ac:dyDescent="0.35">
      <c r="A720" t="s">
        <v>27</v>
      </c>
      <c r="B720" s="1">
        <v>33879</v>
      </c>
      <c r="C720">
        <v>17.790001</v>
      </c>
    </row>
    <row r="721" spans="1:3" x14ac:dyDescent="0.35">
      <c r="A721" t="s">
        <v>27</v>
      </c>
      <c r="B721" s="1">
        <v>33882</v>
      </c>
      <c r="C721">
        <v>20.010000000000002</v>
      </c>
    </row>
    <row r="722" spans="1:3" x14ac:dyDescent="0.35">
      <c r="A722" t="s">
        <v>27</v>
      </c>
      <c r="B722" s="1">
        <v>33883</v>
      </c>
      <c r="C722">
        <v>19.950001</v>
      </c>
    </row>
    <row r="723" spans="1:3" x14ac:dyDescent="0.35">
      <c r="A723" t="s">
        <v>27</v>
      </c>
      <c r="B723" s="1">
        <v>33884</v>
      </c>
      <c r="C723">
        <v>21.02</v>
      </c>
    </row>
    <row r="724" spans="1:3" x14ac:dyDescent="0.35">
      <c r="A724" t="s">
        <v>27</v>
      </c>
      <c r="B724" s="1">
        <v>33885</v>
      </c>
      <c r="C724">
        <v>19.260000000000002</v>
      </c>
    </row>
    <row r="725" spans="1:3" x14ac:dyDescent="0.35">
      <c r="A725" t="s">
        <v>27</v>
      </c>
      <c r="B725" s="1">
        <v>33886</v>
      </c>
      <c r="C725">
        <v>20.51</v>
      </c>
    </row>
    <row r="726" spans="1:3" x14ac:dyDescent="0.35">
      <c r="A726" t="s">
        <v>27</v>
      </c>
      <c r="B726" s="1">
        <v>33889</v>
      </c>
      <c r="C726">
        <v>19.489999999999998</v>
      </c>
    </row>
    <row r="727" spans="1:3" x14ac:dyDescent="0.35">
      <c r="A727" t="s">
        <v>27</v>
      </c>
      <c r="B727" s="1">
        <v>33890</v>
      </c>
      <c r="C727">
        <v>17.899999999999999</v>
      </c>
    </row>
    <row r="728" spans="1:3" x14ac:dyDescent="0.35">
      <c r="A728" t="s">
        <v>27</v>
      </c>
      <c r="B728" s="1">
        <v>33891</v>
      </c>
      <c r="C728">
        <v>18.420000000000002</v>
      </c>
    </row>
    <row r="729" spans="1:3" x14ac:dyDescent="0.35">
      <c r="A729" t="s">
        <v>27</v>
      </c>
      <c r="B729" s="1">
        <v>33892</v>
      </c>
      <c r="C729">
        <v>17.110001</v>
      </c>
    </row>
    <row r="730" spans="1:3" x14ac:dyDescent="0.35">
      <c r="A730" t="s">
        <v>27</v>
      </c>
      <c r="B730" s="1">
        <v>33893</v>
      </c>
      <c r="C730">
        <v>17.010000000000002</v>
      </c>
    </row>
    <row r="731" spans="1:3" x14ac:dyDescent="0.35">
      <c r="A731" t="s">
        <v>27</v>
      </c>
      <c r="B731" s="1">
        <v>33896</v>
      </c>
      <c r="C731">
        <v>17.309999000000001</v>
      </c>
    </row>
    <row r="732" spans="1:3" x14ac:dyDescent="0.35">
      <c r="A732" t="s">
        <v>27</v>
      </c>
      <c r="B732" s="1">
        <v>33897</v>
      </c>
      <c r="C732">
        <v>16.870000999999998</v>
      </c>
    </row>
    <row r="733" spans="1:3" x14ac:dyDescent="0.35">
      <c r="A733" t="s">
        <v>27</v>
      </c>
      <c r="B733" s="1">
        <v>33898</v>
      </c>
      <c r="C733">
        <v>16.620000999999998</v>
      </c>
    </row>
    <row r="734" spans="1:3" x14ac:dyDescent="0.35">
      <c r="A734" t="s">
        <v>27</v>
      </c>
      <c r="B734" s="1">
        <v>33899</v>
      </c>
      <c r="C734">
        <v>15.84</v>
      </c>
    </row>
    <row r="735" spans="1:3" x14ac:dyDescent="0.35">
      <c r="A735" t="s">
        <v>27</v>
      </c>
      <c r="B735" s="1">
        <v>33900</v>
      </c>
      <c r="C735">
        <v>16.459999</v>
      </c>
    </row>
    <row r="736" spans="1:3" x14ac:dyDescent="0.35">
      <c r="A736" t="s">
        <v>27</v>
      </c>
      <c r="B736" s="1">
        <v>33903</v>
      </c>
      <c r="C736">
        <v>16.32</v>
      </c>
    </row>
    <row r="737" spans="1:3" x14ac:dyDescent="0.35">
      <c r="A737" t="s">
        <v>27</v>
      </c>
      <c r="B737" s="1">
        <v>33904</v>
      </c>
      <c r="C737">
        <v>16.239999999999998</v>
      </c>
    </row>
    <row r="738" spans="1:3" x14ac:dyDescent="0.35">
      <c r="A738" t="s">
        <v>27</v>
      </c>
      <c r="B738" s="1">
        <v>33905</v>
      </c>
      <c r="C738">
        <v>15.95</v>
      </c>
    </row>
    <row r="739" spans="1:3" x14ac:dyDescent="0.35">
      <c r="A739" t="s">
        <v>27</v>
      </c>
      <c r="B739" s="1">
        <v>33906</v>
      </c>
      <c r="C739">
        <v>15.47</v>
      </c>
    </row>
    <row r="740" spans="1:3" x14ac:dyDescent="0.35">
      <c r="A740" t="s">
        <v>27</v>
      </c>
      <c r="B740" s="1">
        <v>33907</v>
      </c>
      <c r="C740">
        <v>16.149999999999999</v>
      </c>
    </row>
    <row r="741" spans="1:3" x14ac:dyDescent="0.35">
      <c r="A741" t="s">
        <v>27</v>
      </c>
      <c r="B741" s="1">
        <v>33910</v>
      </c>
      <c r="C741">
        <v>16.670000000000002</v>
      </c>
    </row>
    <row r="742" spans="1:3" x14ac:dyDescent="0.35">
      <c r="A742" t="s">
        <v>27</v>
      </c>
      <c r="B742" s="1">
        <v>33911</v>
      </c>
      <c r="C742">
        <v>17.329999999999998</v>
      </c>
    </row>
    <row r="743" spans="1:3" x14ac:dyDescent="0.35">
      <c r="A743" t="s">
        <v>27</v>
      </c>
      <c r="B743" s="1">
        <v>33912</v>
      </c>
      <c r="C743">
        <v>16.280000999999999</v>
      </c>
    </row>
    <row r="744" spans="1:3" x14ac:dyDescent="0.35">
      <c r="A744" t="s">
        <v>27</v>
      </c>
      <c r="B744" s="1">
        <v>33913</v>
      </c>
      <c r="C744">
        <v>15.38</v>
      </c>
    </row>
    <row r="745" spans="1:3" x14ac:dyDescent="0.35">
      <c r="A745" t="s">
        <v>27</v>
      </c>
      <c r="B745" s="1">
        <v>33914</v>
      </c>
      <c r="C745">
        <v>14.69</v>
      </c>
    </row>
    <row r="746" spans="1:3" x14ac:dyDescent="0.35">
      <c r="A746" t="s">
        <v>27</v>
      </c>
      <c r="B746" s="1">
        <v>33917</v>
      </c>
      <c r="C746">
        <v>14.23</v>
      </c>
    </row>
    <row r="747" spans="1:3" x14ac:dyDescent="0.35">
      <c r="A747" t="s">
        <v>27</v>
      </c>
      <c r="B747" s="1">
        <v>33918</v>
      </c>
      <c r="C747">
        <v>14.37</v>
      </c>
    </row>
    <row r="748" spans="1:3" x14ac:dyDescent="0.35">
      <c r="A748" t="s">
        <v>27</v>
      </c>
      <c r="B748" s="1">
        <v>33919</v>
      </c>
      <c r="C748">
        <v>13.99</v>
      </c>
    </row>
    <row r="749" spans="1:3" x14ac:dyDescent="0.35">
      <c r="A749" t="s">
        <v>27</v>
      </c>
      <c r="B749" s="1">
        <v>33920</v>
      </c>
      <c r="C749">
        <v>14.37</v>
      </c>
    </row>
    <row r="750" spans="1:3" x14ac:dyDescent="0.35">
      <c r="A750" t="s">
        <v>27</v>
      </c>
      <c r="B750" s="1">
        <v>33921</v>
      </c>
      <c r="C750">
        <v>14.61</v>
      </c>
    </row>
    <row r="751" spans="1:3" x14ac:dyDescent="0.35">
      <c r="A751" t="s">
        <v>27</v>
      </c>
      <c r="B751" s="1">
        <v>33924</v>
      </c>
      <c r="C751">
        <v>14.86</v>
      </c>
    </row>
    <row r="752" spans="1:3" x14ac:dyDescent="0.35">
      <c r="A752" t="s">
        <v>27</v>
      </c>
      <c r="B752" s="1">
        <v>33925</v>
      </c>
      <c r="C752">
        <v>15.01</v>
      </c>
    </row>
    <row r="753" spans="1:3" x14ac:dyDescent="0.35">
      <c r="A753" t="s">
        <v>27</v>
      </c>
      <c r="B753" s="1">
        <v>33926</v>
      </c>
      <c r="C753">
        <v>14.55</v>
      </c>
    </row>
    <row r="754" spans="1:3" x14ac:dyDescent="0.35">
      <c r="A754" t="s">
        <v>27</v>
      </c>
      <c r="B754" s="1">
        <v>33927</v>
      </c>
      <c r="C754">
        <v>14.33</v>
      </c>
    </row>
    <row r="755" spans="1:3" x14ac:dyDescent="0.35">
      <c r="A755" t="s">
        <v>27</v>
      </c>
      <c r="B755" s="1">
        <v>33928</v>
      </c>
      <c r="C755">
        <v>13.67</v>
      </c>
    </row>
    <row r="756" spans="1:3" x14ac:dyDescent="0.35">
      <c r="A756" t="s">
        <v>27</v>
      </c>
      <c r="B756" s="1">
        <v>33931</v>
      </c>
      <c r="C756">
        <v>13.4</v>
      </c>
    </row>
    <row r="757" spans="1:3" x14ac:dyDescent="0.35">
      <c r="A757" t="s">
        <v>27</v>
      </c>
      <c r="B757" s="1">
        <v>33932</v>
      </c>
      <c r="C757">
        <v>12.66</v>
      </c>
    </row>
    <row r="758" spans="1:3" x14ac:dyDescent="0.35">
      <c r="A758" t="s">
        <v>27</v>
      </c>
      <c r="B758" s="1">
        <v>33933</v>
      </c>
      <c r="C758">
        <v>12.5</v>
      </c>
    </row>
    <row r="759" spans="1:3" x14ac:dyDescent="0.35">
      <c r="A759" t="s">
        <v>27</v>
      </c>
      <c r="B759" s="1">
        <v>33934</v>
      </c>
      <c r="C759">
        <v>12.5</v>
      </c>
    </row>
    <row r="760" spans="1:3" x14ac:dyDescent="0.35">
      <c r="A760" t="s">
        <v>27</v>
      </c>
      <c r="B760" s="1">
        <v>33935</v>
      </c>
      <c r="C760">
        <v>12.58</v>
      </c>
    </row>
    <row r="761" spans="1:3" x14ac:dyDescent="0.35">
      <c r="A761" t="s">
        <v>27</v>
      </c>
      <c r="B761" s="1">
        <v>33938</v>
      </c>
      <c r="C761">
        <v>13.01</v>
      </c>
    </row>
    <row r="762" spans="1:3" x14ac:dyDescent="0.35">
      <c r="A762" t="s">
        <v>27</v>
      </c>
      <c r="B762" s="1">
        <v>33939</v>
      </c>
      <c r="C762">
        <v>12.8</v>
      </c>
    </row>
    <row r="763" spans="1:3" x14ac:dyDescent="0.35">
      <c r="A763" t="s">
        <v>27</v>
      </c>
      <c r="B763" s="1">
        <v>33940</v>
      </c>
      <c r="C763">
        <v>12.56</v>
      </c>
    </row>
    <row r="764" spans="1:3" x14ac:dyDescent="0.35">
      <c r="A764" t="s">
        <v>27</v>
      </c>
      <c r="B764" s="1">
        <v>33941</v>
      </c>
      <c r="C764">
        <v>12.03</v>
      </c>
    </row>
    <row r="765" spans="1:3" x14ac:dyDescent="0.35">
      <c r="A765" t="s">
        <v>27</v>
      </c>
      <c r="B765" s="1">
        <v>33942</v>
      </c>
      <c r="C765">
        <v>11.81</v>
      </c>
    </row>
    <row r="766" spans="1:3" x14ac:dyDescent="0.35">
      <c r="A766" t="s">
        <v>27</v>
      </c>
      <c r="B766" s="1">
        <v>33945</v>
      </c>
      <c r="C766">
        <v>12</v>
      </c>
    </row>
    <row r="767" spans="1:3" x14ac:dyDescent="0.35">
      <c r="A767" t="s">
        <v>27</v>
      </c>
      <c r="B767" s="1">
        <v>33946</v>
      </c>
      <c r="C767">
        <v>11.73</v>
      </c>
    </row>
    <row r="768" spans="1:3" x14ac:dyDescent="0.35">
      <c r="A768" t="s">
        <v>27</v>
      </c>
      <c r="B768" s="1">
        <v>33947</v>
      </c>
      <c r="C768">
        <v>12.58</v>
      </c>
    </row>
    <row r="769" spans="1:3" x14ac:dyDescent="0.35">
      <c r="A769" t="s">
        <v>27</v>
      </c>
      <c r="B769" s="1">
        <v>33948</v>
      </c>
      <c r="C769">
        <v>12.75</v>
      </c>
    </row>
    <row r="770" spans="1:3" x14ac:dyDescent="0.35">
      <c r="A770" t="s">
        <v>27</v>
      </c>
      <c r="B770" s="1">
        <v>33949</v>
      </c>
      <c r="C770">
        <v>12.34</v>
      </c>
    </row>
    <row r="771" spans="1:3" x14ac:dyDescent="0.35">
      <c r="A771" t="s">
        <v>27</v>
      </c>
      <c r="B771" s="1">
        <v>33952</v>
      </c>
      <c r="C771">
        <v>12.66</v>
      </c>
    </row>
    <row r="772" spans="1:3" x14ac:dyDescent="0.35">
      <c r="A772" t="s">
        <v>27</v>
      </c>
      <c r="B772" s="1">
        <v>33953</v>
      </c>
      <c r="C772">
        <v>12.41</v>
      </c>
    </row>
    <row r="773" spans="1:3" x14ac:dyDescent="0.35">
      <c r="A773" t="s">
        <v>27</v>
      </c>
      <c r="B773" s="1">
        <v>33954</v>
      </c>
      <c r="C773">
        <v>12.58</v>
      </c>
    </row>
    <row r="774" spans="1:3" x14ac:dyDescent="0.35">
      <c r="A774" t="s">
        <v>27</v>
      </c>
      <c r="B774" s="1">
        <v>33955</v>
      </c>
      <c r="C774">
        <v>12.14</v>
      </c>
    </row>
    <row r="775" spans="1:3" x14ac:dyDescent="0.35">
      <c r="A775" t="s">
        <v>27</v>
      </c>
      <c r="B775" s="1">
        <v>33956</v>
      </c>
      <c r="C775">
        <v>11.66</v>
      </c>
    </row>
    <row r="776" spans="1:3" x14ac:dyDescent="0.35">
      <c r="A776" t="s">
        <v>27</v>
      </c>
      <c r="B776" s="1">
        <v>33959</v>
      </c>
      <c r="C776">
        <v>11.65</v>
      </c>
    </row>
    <row r="777" spans="1:3" x14ac:dyDescent="0.35">
      <c r="A777" t="s">
        <v>27</v>
      </c>
      <c r="B777" s="1">
        <v>33960</v>
      </c>
      <c r="C777">
        <v>11.75</v>
      </c>
    </row>
    <row r="778" spans="1:3" x14ac:dyDescent="0.35">
      <c r="A778" t="s">
        <v>27</v>
      </c>
      <c r="B778" s="1">
        <v>33961</v>
      </c>
      <c r="C778">
        <v>11.51</v>
      </c>
    </row>
    <row r="779" spans="1:3" x14ac:dyDescent="0.35">
      <c r="A779" t="s">
        <v>27</v>
      </c>
      <c r="B779" s="1">
        <v>33962</v>
      </c>
      <c r="C779">
        <v>11.57</v>
      </c>
    </row>
    <row r="780" spans="1:3" x14ac:dyDescent="0.35">
      <c r="A780" t="s">
        <v>27</v>
      </c>
      <c r="B780" s="1">
        <v>33963</v>
      </c>
      <c r="C780">
        <v>11.57</v>
      </c>
    </row>
    <row r="781" spans="1:3" x14ac:dyDescent="0.35">
      <c r="A781" t="s">
        <v>27</v>
      </c>
      <c r="B781" s="1">
        <v>33966</v>
      </c>
      <c r="C781">
        <v>12.22</v>
      </c>
    </row>
    <row r="782" spans="1:3" x14ac:dyDescent="0.35">
      <c r="A782" t="s">
        <v>27</v>
      </c>
      <c r="B782" s="1">
        <v>33967</v>
      </c>
      <c r="C782">
        <v>12.29</v>
      </c>
    </row>
    <row r="783" spans="1:3" x14ac:dyDescent="0.35">
      <c r="A783" t="s">
        <v>27</v>
      </c>
      <c r="B783" s="1">
        <v>33968</v>
      </c>
      <c r="C783">
        <v>12.6</v>
      </c>
    </row>
    <row r="784" spans="1:3" x14ac:dyDescent="0.35">
      <c r="A784" t="s">
        <v>27</v>
      </c>
      <c r="B784" s="1">
        <v>33969</v>
      </c>
      <c r="C784">
        <v>12.57</v>
      </c>
    </row>
    <row r="785" spans="1:3" x14ac:dyDescent="0.35">
      <c r="A785" t="s">
        <v>27</v>
      </c>
      <c r="B785" s="1">
        <v>33970</v>
      </c>
      <c r="C785">
        <v>12.57</v>
      </c>
    </row>
    <row r="786" spans="1:3" x14ac:dyDescent="0.35">
      <c r="A786" t="s">
        <v>27</v>
      </c>
      <c r="B786" s="1">
        <v>33973</v>
      </c>
      <c r="C786">
        <v>13.36</v>
      </c>
    </row>
    <row r="787" spans="1:3" x14ac:dyDescent="0.35">
      <c r="A787" t="s">
        <v>27</v>
      </c>
      <c r="B787" s="1">
        <v>33974</v>
      </c>
      <c r="C787">
        <v>13.35</v>
      </c>
    </row>
    <row r="788" spans="1:3" x14ac:dyDescent="0.35">
      <c r="A788" t="s">
        <v>27</v>
      </c>
      <c r="B788" s="1">
        <v>33975</v>
      </c>
      <c r="C788">
        <v>13.37</v>
      </c>
    </row>
    <row r="789" spans="1:3" x14ac:dyDescent="0.35">
      <c r="A789" t="s">
        <v>27</v>
      </c>
      <c r="B789" s="1">
        <v>33976</v>
      </c>
      <c r="C789">
        <v>14.72</v>
      </c>
    </row>
    <row r="790" spans="1:3" x14ac:dyDescent="0.35">
      <c r="A790" t="s">
        <v>27</v>
      </c>
      <c r="B790" s="1">
        <v>33977</v>
      </c>
      <c r="C790">
        <v>13.77</v>
      </c>
    </row>
    <row r="791" spans="1:3" x14ac:dyDescent="0.35">
      <c r="A791" t="s">
        <v>27</v>
      </c>
      <c r="B791" s="1">
        <v>33980</v>
      </c>
      <c r="C791">
        <v>12.86</v>
      </c>
    </row>
    <row r="792" spans="1:3" x14ac:dyDescent="0.35">
      <c r="A792" t="s">
        <v>27</v>
      </c>
      <c r="B792" s="1">
        <v>33981</v>
      </c>
      <c r="C792">
        <v>12.78</v>
      </c>
    </row>
    <row r="793" spans="1:3" x14ac:dyDescent="0.35">
      <c r="A793" t="s">
        <v>27</v>
      </c>
      <c r="B793" s="1">
        <v>33982</v>
      </c>
      <c r="C793">
        <v>12.42</v>
      </c>
    </row>
    <row r="794" spans="1:3" x14ac:dyDescent="0.35">
      <c r="A794" t="s">
        <v>27</v>
      </c>
      <c r="B794" s="1">
        <v>33983</v>
      </c>
      <c r="C794">
        <v>11.99</v>
      </c>
    </row>
    <row r="795" spans="1:3" x14ac:dyDescent="0.35">
      <c r="A795" t="s">
        <v>27</v>
      </c>
      <c r="B795" s="1">
        <v>33984</v>
      </c>
      <c r="C795">
        <v>11.57</v>
      </c>
    </row>
    <row r="796" spans="1:3" x14ac:dyDescent="0.35">
      <c r="A796" t="s">
        <v>27</v>
      </c>
      <c r="B796" s="1">
        <v>33987</v>
      </c>
      <c r="C796">
        <v>11.49</v>
      </c>
    </row>
    <row r="797" spans="1:3" x14ac:dyDescent="0.35">
      <c r="A797" t="s">
        <v>27</v>
      </c>
      <c r="B797" s="1">
        <v>33988</v>
      </c>
      <c r="C797">
        <v>12.06</v>
      </c>
    </row>
    <row r="798" spans="1:3" x14ac:dyDescent="0.35">
      <c r="A798" t="s">
        <v>27</v>
      </c>
      <c r="B798" s="1">
        <v>33989</v>
      </c>
      <c r="C798">
        <v>12.15</v>
      </c>
    </row>
    <row r="799" spans="1:3" x14ac:dyDescent="0.35">
      <c r="A799" t="s">
        <v>27</v>
      </c>
      <c r="B799" s="1">
        <v>33990</v>
      </c>
      <c r="C799">
        <v>11.69</v>
      </c>
    </row>
    <row r="800" spans="1:3" x14ac:dyDescent="0.35">
      <c r="A800" t="s">
        <v>27</v>
      </c>
      <c r="B800" s="1">
        <v>33991</v>
      </c>
      <c r="C800">
        <v>11.3</v>
      </c>
    </row>
    <row r="801" spans="1:3" x14ac:dyDescent="0.35">
      <c r="A801" t="s">
        <v>27</v>
      </c>
      <c r="B801" s="1">
        <v>33994</v>
      </c>
      <c r="C801">
        <v>11.38</v>
      </c>
    </row>
    <row r="802" spans="1:3" x14ac:dyDescent="0.35">
      <c r="A802" t="s">
        <v>27</v>
      </c>
      <c r="B802" s="1">
        <v>33995</v>
      </c>
      <c r="C802">
        <v>11.45</v>
      </c>
    </row>
    <row r="803" spans="1:3" x14ac:dyDescent="0.35">
      <c r="A803" t="s">
        <v>27</v>
      </c>
      <c r="B803" s="1">
        <v>33996</v>
      </c>
      <c r="C803">
        <v>12.01</v>
      </c>
    </row>
    <row r="804" spans="1:3" x14ac:dyDescent="0.35">
      <c r="A804" t="s">
        <v>27</v>
      </c>
      <c r="B804" s="1">
        <v>33997</v>
      </c>
      <c r="C804">
        <v>12.04</v>
      </c>
    </row>
    <row r="805" spans="1:3" x14ac:dyDescent="0.35">
      <c r="A805" t="s">
        <v>27</v>
      </c>
      <c r="B805" s="1">
        <v>33998</v>
      </c>
      <c r="C805">
        <v>12.42</v>
      </c>
    </row>
    <row r="806" spans="1:3" x14ac:dyDescent="0.35">
      <c r="A806" t="s">
        <v>27</v>
      </c>
      <c r="B806" s="1">
        <v>34001</v>
      </c>
      <c r="C806">
        <v>12.33</v>
      </c>
    </row>
    <row r="807" spans="1:3" x14ac:dyDescent="0.35">
      <c r="A807" t="s">
        <v>27</v>
      </c>
      <c r="B807" s="1">
        <v>34002</v>
      </c>
      <c r="C807">
        <v>12.25</v>
      </c>
    </row>
    <row r="808" spans="1:3" x14ac:dyDescent="0.35">
      <c r="A808" t="s">
        <v>27</v>
      </c>
      <c r="B808" s="1">
        <v>34003</v>
      </c>
      <c r="C808">
        <v>12.12</v>
      </c>
    </row>
    <row r="809" spans="1:3" x14ac:dyDescent="0.35">
      <c r="A809" t="s">
        <v>27</v>
      </c>
      <c r="B809" s="1">
        <v>34004</v>
      </c>
      <c r="C809">
        <v>12.29</v>
      </c>
    </row>
    <row r="810" spans="1:3" x14ac:dyDescent="0.35">
      <c r="A810" t="s">
        <v>27</v>
      </c>
      <c r="B810" s="1">
        <v>34005</v>
      </c>
      <c r="C810">
        <v>12.9</v>
      </c>
    </row>
    <row r="811" spans="1:3" x14ac:dyDescent="0.35">
      <c r="A811" t="s">
        <v>27</v>
      </c>
      <c r="B811" s="1">
        <v>34008</v>
      </c>
      <c r="C811">
        <v>13.22</v>
      </c>
    </row>
    <row r="812" spans="1:3" x14ac:dyDescent="0.35">
      <c r="A812" t="s">
        <v>27</v>
      </c>
      <c r="B812" s="1">
        <v>34009</v>
      </c>
      <c r="C812">
        <v>13.48</v>
      </c>
    </row>
    <row r="813" spans="1:3" x14ac:dyDescent="0.35">
      <c r="A813" t="s">
        <v>27</v>
      </c>
      <c r="B813" s="1">
        <v>34010</v>
      </c>
      <c r="C813">
        <v>13.43</v>
      </c>
    </row>
    <row r="814" spans="1:3" x14ac:dyDescent="0.35">
      <c r="A814" t="s">
        <v>27</v>
      </c>
      <c r="B814" s="1">
        <v>34011</v>
      </c>
      <c r="C814">
        <v>12.69</v>
      </c>
    </row>
    <row r="815" spans="1:3" x14ac:dyDescent="0.35">
      <c r="A815" t="s">
        <v>27</v>
      </c>
      <c r="B815" s="1">
        <v>34012</v>
      </c>
      <c r="C815">
        <v>12.38</v>
      </c>
    </row>
    <row r="816" spans="1:3" x14ac:dyDescent="0.35">
      <c r="A816" t="s">
        <v>27</v>
      </c>
      <c r="B816" s="1">
        <v>34015</v>
      </c>
      <c r="C816">
        <v>12.38</v>
      </c>
    </row>
    <row r="817" spans="1:3" x14ac:dyDescent="0.35">
      <c r="A817" t="s">
        <v>27</v>
      </c>
      <c r="B817" s="1">
        <v>34016</v>
      </c>
      <c r="C817">
        <v>15.76</v>
      </c>
    </row>
    <row r="818" spans="1:3" x14ac:dyDescent="0.35">
      <c r="A818" t="s">
        <v>27</v>
      </c>
      <c r="B818" s="1">
        <v>34017</v>
      </c>
      <c r="C818">
        <v>15.9</v>
      </c>
    </row>
    <row r="819" spans="1:3" x14ac:dyDescent="0.35">
      <c r="A819" t="s">
        <v>27</v>
      </c>
      <c r="B819" s="1">
        <v>34018</v>
      </c>
      <c r="C819">
        <v>15.56</v>
      </c>
    </row>
    <row r="820" spans="1:3" x14ac:dyDescent="0.35">
      <c r="A820" t="s">
        <v>27</v>
      </c>
      <c r="B820" s="1">
        <v>34019</v>
      </c>
      <c r="C820">
        <v>15.02</v>
      </c>
    </row>
    <row r="821" spans="1:3" x14ac:dyDescent="0.35">
      <c r="A821" t="s">
        <v>27</v>
      </c>
      <c r="B821" s="1">
        <v>34022</v>
      </c>
      <c r="C821">
        <v>14.7</v>
      </c>
    </row>
    <row r="822" spans="1:3" x14ac:dyDescent="0.35">
      <c r="A822" t="s">
        <v>27</v>
      </c>
      <c r="B822" s="1">
        <v>34023</v>
      </c>
      <c r="C822">
        <v>15.04</v>
      </c>
    </row>
    <row r="823" spans="1:3" x14ac:dyDescent="0.35">
      <c r="A823" t="s">
        <v>27</v>
      </c>
      <c r="B823" s="1">
        <v>34024</v>
      </c>
      <c r="C823">
        <v>14.72</v>
      </c>
    </row>
    <row r="824" spans="1:3" x14ac:dyDescent="0.35">
      <c r="A824" t="s">
        <v>27</v>
      </c>
      <c r="B824" s="1">
        <v>34025</v>
      </c>
      <c r="C824">
        <v>13.76</v>
      </c>
    </row>
    <row r="825" spans="1:3" x14ac:dyDescent="0.35">
      <c r="A825" t="s">
        <v>27</v>
      </c>
      <c r="B825" s="1">
        <v>34026</v>
      </c>
      <c r="C825">
        <v>13.16</v>
      </c>
    </row>
    <row r="826" spans="1:3" x14ac:dyDescent="0.35">
      <c r="A826" t="s">
        <v>27</v>
      </c>
      <c r="B826" s="1">
        <v>34029</v>
      </c>
      <c r="C826">
        <v>13.6</v>
      </c>
    </row>
    <row r="827" spans="1:3" x14ac:dyDescent="0.35">
      <c r="A827" t="s">
        <v>27</v>
      </c>
      <c r="B827" s="1">
        <v>34030</v>
      </c>
      <c r="C827">
        <v>12.49</v>
      </c>
    </row>
    <row r="828" spans="1:3" x14ac:dyDescent="0.35">
      <c r="A828" t="s">
        <v>27</v>
      </c>
      <c r="B828" s="1">
        <v>34031</v>
      </c>
      <c r="C828">
        <v>13.13</v>
      </c>
    </row>
    <row r="829" spans="1:3" x14ac:dyDescent="0.35">
      <c r="A829" t="s">
        <v>27</v>
      </c>
      <c r="B829" s="1">
        <v>34032</v>
      </c>
      <c r="C829">
        <v>13.44</v>
      </c>
    </row>
    <row r="830" spans="1:3" x14ac:dyDescent="0.35">
      <c r="A830" t="s">
        <v>27</v>
      </c>
      <c r="B830" s="1">
        <v>34033</v>
      </c>
      <c r="C830">
        <v>14.08</v>
      </c>
    </row>
    <row r="831" spans="1:3" x14ac:dyDescent="0.35">
      <c r="A831" t="s">
        <v>27</v>
      </c>
      <c r="B831" s="1">
        <v>34036</v>
      </c>
      <c r="C831">
        <v>16.219999000000001</v>
      </c>
    </row>
    <row r="832" spans="1:3" x14ac:dyDescent="0.35">
      <c r="A832" t="s">
        <v>27</v>
      </c>
      <c r="B832" s="1">
        <v>34037</v>
      </c>
      <c r="C832">
        <v>14.17</v>
      </c>
    </row>
    <row r="833" spans="1:3" x14ac:dyDescent="0.35">
      <c r="A833" t="s">
        <v>27</v>
      </c>
      <c r="B833" s="1">
        <v>34038</v>
      </c>
      <c r="C833">
        <v>13.91</v>
      </c>
    </row>
    <row r="834" spans="1:3" x14ac:dyDescent="0.35">
      <c r="A834" t="s">
        <v>27</v>
      </c>
      <c r="B834" s="1">
        <v>34039</v>
      </c>
      <c r="C834">
        <v>14.26</v>
      </c>
    </row>
    <row r="835" spans="1:3" x14ac:dyDescent="0.35">
      <c r="A835" t="s">
        <v>27</v>
      </c>
      <c r="B835" s="1">
        <v>34040</v>
      </c>
      <c r="C835">
        <v>15.66</v>
      </c>
    </row>
    <row r="836" spans="1:3" x14ac:dyDescent="0.35">
      <c r="A836" t="s">
        <v>27</v>
      </c>
      <c r="B836" s="1">
        <v>34043</v>
      </c>
      <c r="C836">
        <v>14.74</v>
      </c>
    </row>
    <row r="837" spans="1:3" x14ac:dyDescent="0.35">
      <c r="A837" t="s">
        <v>27</v>
      </c>
      <c r="B837" s="1">
        <v>34044</v>
      </c>
      <c r="C837">
        <v>14.51</v>
      </c>
    </row>
    <row r="838" spans="1:3" x14ac:dyDescent="0.35">
      <c r="A838" t="s">
        <v>27</v>
      </c>
      <c r="B838" s="1">
        <v>34045</v>
      </c>
      <c r="C838">
        <v>14.53</v>
      </c>
    </row>
    <row r="839" spans="1:3" x14ac:dyDescent="0.35">
      <c r="A839" t="s">
        <v>27</v>
      </c>
      <c r="B839" s="1">
        <v>34046</v>
      </c>
      <c r="C839">
        <v>14.17</v>
      </c>
    </row>
    <row r="840" spans="1:3" x14ac:dyDescent="0.35">
      <c r="A840" t="s">
        <v>27</v>
      </c>
      <c r="B840" s="1">
        <v>34047</v>
      </c>
      <c r="C840">
        <v>13.23</v>
      </c>
    </row>
    <row r="841" spans="1:3" x14ac:dyDescent="0.35">
      <c r="A841" t="s">
        <v>27</v>
      </c>
      <c r="B841" s="1">
        <v>34050</v>
      </c>
      <c r="C841">
        <v>13.66</v>
      </c>
    </row>
    <row r="842" spans="1:3" x14ac:dyDescent="0.35">
      <c r="A842" t="s">
        <v>27</v>
      </c>
      <c r="B842" s="1">
        <v>34051</v>
      </c>
      <c r="C842">
        <v>13.02</v>
      </c>
    </row>
    <row r="843" spans="1:3" x14ac:dyDescent="0.35">
      <c r="A843" t="s">
        <v>27</v>
      </c>
      <c r="B843" s="1">
        <v>34052</v>
      </c>
      <c r="C843">
        <v>12.44</v>
      </c>
    </row>
    <row r="844" spans="1:3" x14ac:dyDescent="0.35">
      <c r="A844" t="s">
        <v>27</v>
      </c>
      <c r="B844" s="1">
        <v>34053</v>
      </c>
      <c r="C844">
        <v>12.08</v>
      </c>
    </row>
    <row r="845" spans="1:3" x14ac:dyDescent="0.35">
      <c r="A845" t="s">
        <v>27</v>
      </c>
      <c r="B845" s="1">
        <v>34054</v>
      </c>
      <c r="C845">
        <v>12.21</v>
      </c>
    </row>
    <row r="846" spans="1:3" x14ac:dyDescent="0.35">
      <c r="A846" t="s">
        <v>27</v>
      </c>
      <c r="B846" s="1">
        <v>34057</v>
      </c>
      <c r="C846">
        <v>12.63</v>
      </c>
    </row>
    <row r="847" spans="1:3" x14ac:dyDescent="0.35">
      <c r="A847" t="s">
        <v>27</v>
      </c>
      <c r="B847" s="1">
        <v>34058</v>
      </c>
      <c r="C847">
        <v>12.23</v>
      </c>
    </row>
    <row r="848" spans="1:3" x14ac:dyDescent="0.35">
      <c r="A848" t="s">
        <v>27</v>
      </c>
      <c r="B848" s="1">
        <v>34059</v>
      </c>
      <c r="C848">
        <v>12.53</v>
      </c>
    </row>
    <row r="849" spans="1:3" x14ac:dyDescent="0.35">
      <c r="A849" t="s">
        <v>27</v>
      </c>
      <c r="B849" s="1">
        <v>34060</v>
      </c>
      <c r="C849">
        <v>13.02</v>
      </c>
    </row>
    <row r="850" spans="1:3" x14ac:dyDescent="0.35">
      <c r="A850" t="s">
        <v>27</v>
      </c>
      <c r="B850" s="1">
        <v>34061</v>
      </c>
      <c r="C850">
        <v>14.5</v>
      </c>
    </row>
    <row r="851" spans="1:3" x14ac:dyDescent="0.35">
      <c r="A851" t="s">
        <v>27</v>
      </c>
      <c r="B851" s="1">
        <v>34064</v>
      </c>
      <c r="C851">
        <v>14.12</v>
      </c>
    </row>
    <row r="852" spans="1:3" x14ac:dyDescent="0.35">
      <c r="A852" t="s">
        <v>27</v>
      </c>
      <c r="B852" s="1">
        <v>34065</v>
      </c>
      <c r="C852">
        <v>14.24</v>
      </c>
    </row>
    <row r="853" spans="1:3" x14ac:dyDescent="0.35">
      <c r="A853" t="s">
        <v>27</v>
      </c>
      <c r="B853" s="1">
        <v>34066</v>
      </c>
      <c r="C853">
        <v>13.64</v>
      </c>
    </row>
    <row r="854" spans="1:3" x14ac:dyDescent="0.35">
      <c r="A854" t="s">
        <v>27</v>
      </c>
      <c r="B854" s="1">
        <v>34067</v>
      </c>
      <c r="C854">
        <v>12.83</v>
      </c>
    </row>
    <row r="855" spans="1:3" x14ac:dyDescent="0.35">
      <c r="A855" t="s">
        <v>27</v>
      </c>
      <c r="B855" s="1">
        <v>34068</v>
      </c>
      <c r="C855">
        <v>12.83</v>
      </c>
    </row>
    <row r="856" spans="1:3" x14ac:dyDescent="0.35">
      <c r="A856" t="s">
        <v>27</v>
      </c>
      <c r="B856" s="1">
        <v>34071</v>
      </c>
      <c r="C856">
        <v>11.93</v>
      </c>
    </row>
    <row r="857" spans="1:3" x14ac:dyDescent="0.35">
      <c r="A857" t="s">
        <v>27</v>
      </c>
      <c r="B857" s="1">
        <v>34072</v>
      </c>
      <c r="C857">
        <v>11.7</v>
      </c>
    </row>
    <row r="858" spans="1:3" x14ac:dyDescent="0.35">
      <c r="A858" t="s">
        <v>27</v>
      </c>
      <c r="B858" s="1">
        <v>34073</v>
      </c>
      <c r="C858">
        <v>11.76</v>
      </c>
    </row>
    <row r="859" spans="1:3" x14ac:dyDescent="0.35">
      <c r="A859" t="s">
        <v>27</v>
      </c>
      <c r="B859" s="1">
        <v>34074</v>
      </c>
      <c r="C859">
        <v>10.96</v>
      </c>
    </row>
    <row r="860" spans="1:3" x14ac:dyDescent="0.35">
      <c r="A860" t="s">
        <v>27</v>
      </c>
      <c r="B860" s="1">
        <v>34075</v>
      </c>
      <c r="C860">
        <v>11.29</v>
      </c>
    </row>
    <row r="861" spans="1:3" x14ac:dyDescent="0.35">
      <c r="A861" t="s">
        <v>27</v>
      </c>
      <c r="B861" s="1">
        <v>34078</v>
      </c>
      <c r="C861">
        <v>12.06</v>
      </c>
    </row>
    <row r="862" spans="1:3" x14ac:dyDescent="0.35">
      <c r="A862" t="s">
        <v>27</v>
      </c>
      <c r="B862" s="1">
        <v>34079</v>
      </c>
      <c r="C862">
        <v>11.94</v>
      </c>
    </row>
    <row r="863" spans="1:3" x14ac:dyDescent="0.35">
      <c r="A863" t="s">
        <v>27</v>
      </c>
      <c r="B863" s="1">
        <v>34080</v>
      </c>
      <c r="C863">
        <v>12.11</v>
      </c>
    </row>
    <row r="864" spans="1:3" x14ac:dyDescent="0.35">
      <c r="A864" t="s">
        <v>27</v>
      </c>
      <c r="B864" s="1">
        <v>34081</v>
      </c>
      <c r="C864">
        <v>12.68</v>
      </c>
    </row>
    <row r="865" spans="1:3" x14ac:dyDescent="0.35">
      <c r="A865" t="s">
        <v>27</v>
      </c>
      <c r="B865" s="1">
        <v>34082</v>
      </c>
      <c r="C865">
        <v>13.36</v>
      </c>
    </row>
    <row r="866" spans="1:3" x14ac:dyDescent="0.35">
      <c r="A866" t="s">
        <v>27</v>
      </c>
      <c r="B866" s="1">
        <v>34085</v>
      </c>
      <c r="C866">
        <v>15.25</v>
      </c>
    </row>
    <row r="867" spans="1:3" x14ac:dyDescent="0.35">
      <c r="A867" t="s">
        <v>27</v>
      </c>
      <c r="B867" s="1">
        <v>34086</v>
      </c>
      <c r="C867">
        <v>13.93</v>
      </c>
    </row>
    <row r="868" spans="1:3" x14ac:dyDescent="0.35">
      <c r="A868" t="s">
        <v>27</v>
      </c>
      <c r="B868" s="1">
        <v>34087</v>
      </c>
      <c r="C868">
        <v>13.12</v>
      </c>
    </row>
    <row r="869" spans="1:3" x14ac:dyDescent="0.35">
      <c r="A869" t="s">
        <v>27</v>
      </c>
      <c r="B869" s="1">
        <v>34088</v>
      </c>
      <c r="C869">
        <v>12.8</v>
      </c>
    </row>
    <row r="870" spans="1:3" x14ac:dyDescent="0.35">
      <c r="A870" t="s">
        <v>27</v>
      </c>
      <c r="B870" s="1">
        <v>34089</v>
      </c>
      <c r="C870">
        <v>12.42</v>
      </c>
    </row>
    <row r="871" spans="1:3" x14ac:dyDescent="0.35">
      <c r="A871" t="s">
        <v>27</v>
      </c>
      <c r="B871" s="1">
        <v>34092</v>
      </c>
      <c r="C871">
        <v>12.9</v>
      </c>
    </row>
    <row r="872" spans="1:3" x14ac:dyDescent="0.35">
      <c r="A872" t="s">
        <v>27</v>
      </c>
      <c r="B872" s="1">
        <v>34093</v>
      </c>
      <c r="C872">
        <v>12.14</v>
      </c>
    </row>
    <row r="873" spans="1:3" x14ac:dyDescent="0.35">
      <c r="A873" t="s">
        <v>27</v>
      </c>
      <c r="B873" s="1">
        <v>34094</v>
      </c>
      <c r="C873">
        <v>12.38</v>
      </c>
    </row>
    <row r="874" spans="1:3" x14ac:dyDescent="0.35">
      <c r="A874" t="s">
        <v>27</v>
      </c>
      <c r="B874" s="1">
        <v>34095</v>
      </c>
      <c r="C874">
        <v>13.22</v>
      </c>
    </row>
    <row r="875" spans="1:3" x14ac:dyDescent="0.35">
      <c r="A875" t="s">
        <v>27</v>
      </c>
      <c r="B875" s="1">
        <v>34096</v>
      </c>
      <c r="C875">
        <v>13.01</v>
      </c>
    </row>
    <row r="876" spans="1:3" x14ac:dyDescent="0.35">
      <c r="A876" t="s">
        <v>27</v>
      </c>
      <c r="B876" s="1">
        <v>34099</v>
      </c>
      <c r="C876">
        <v>13.72</v>
      </c>
    </row>
    <row r="877" spans="1:3" x14ac:dyDescent="0.35">
      <c r="A877" t="s">
        <v>27</v>
      </c>
      <c r="B877" s="1">
        <v>34100</v>
      </c>
      <c r="C877">
        <v>13.35</v>
      </c>
    </row>
    <row r="878" spans="1:3" x14ac:dyDescent="0.35">
      <c r="A878" t="s">
        <v>27</v>
      </c>
      <c r="B878" s="1">
        <v>34101</v>
      </c>
      <c r="C878">
        <v>13.56</v>
      </c>
    </row>
    <row r="879" spans="1:3" x14ac:dyDescent="0.35">
      <c r="A879" t="s">
        <v>27</v>
      </c>
      <c r="B879" s="1">
        <v>34102</v>
      </c>
      <c r="C879">
        <v>14.76</v>
      </c>
    </row>
    <row r="880" spans="1:3" x14ac:dyDescent="0.35">
      <c r="A880" t="s">
        <v>27</v>
      </c>
      <c r="B880" s="1">
        <v>34103</v>
      </c>
      <c r="C880">
        <v>14.39</v>
      </c>
    </row>
    <row r="881" spans="1:3" x14ac:dyDescent="0.35">
      <c r="A881" t="s">
        <v>27</v>
      </c>
      <c r="B881" s="1">
        <v>34106</v>
      </c>
      <c r="C881">
        <v>14.13</v>
      </c>
    </row>
    <row r="882" spans="1:3" x14ac:dyDescent="0.35">
      <c r="A882" t="s">
        <v>27</v>
      </c>
      <c r="B882" s="1">
        <v>34107</v>
      </c>
      <c r="C882">
        <v>14.19</v>
      </c>
    </row>
    <row r="883" spans="1:3" x14ac:dyDescent="0.35">
      <c r="A883" t="s">
        <v>27</v>
      </c>
      <c r="B883" s="1">
        <v>34108</v>
      </c>
      <c r="C883">
        <v>14.29</v>
      </c>
    </row>
    <row r="884" spans="1:3" x14ac:dyDescent="0.35">
      <c r="A884" t="s">
        <v>27</v>
      </c>
      <c r="B884" s="1">
        <v>34109</v>
      </c>
      <c r="C884">
        <v>13.98</v>
      </c>
    </row>
    <row r="885" spans="1:3" x14ac:dyDescent="0.35">
      <c r="A885" t="s">
        <v>27</v>
      </c>
      <c r="B885" s="1">
        <v>34110</v>
      </c>
      <c r="C885">
        <v>14.51</v>
      </c>
    </row>
    <row r="886" spans="1:3" x14ac:dyDescent="0.35">
      <c r="A886" t="s">
        <v>27</v>
      </c>
      <c r="B886" s="1">
        <v>34113</v>
      </c>
      <c r="C886">
        <v>14.1</v>
      </c>
    </row>
    <row r="887" spans="1:3" x14ac:dyDescent="0.35">
      <c r="A887" t="s">
        <v>27</v>
      </c>
      <c r="B887" s="1">
        <v>34114</v>
      </c>
      <c r="C887">
        <v>14.04</v>
      </c>
    </row>
    <row r="888" spans="1:3" x14ac:dyDescent="0.35">
      <c r="A888" t="s">
        <v>27</v>
      </c>
      <c r="B888" s="1">
        <v>34115</v>
      </c>
      <c r="C888">
        <v>12.88</v>
      </c>
    </row>
    <row r="889" spans="1:3" x14ac:dyDescent="0.35">
      <c r="A889" t="s">
        <v>27</v>
      </c>
      <c r="B889" s="1">
        <v>34116</v>
      </c>
      <c r="C889">
        <v>13.1</v>
      </c>
    </row>
    <row r="890" spans="1:3" x14ac:dyDescent="0.35">
      <c r="A890" t="s">
        <v>27</v>
      </c>
      <c r="B890" s="1">
        <v>34117</v>
      </c>
      <c r="C890">
        <v>13.47</v>
      </c>
    </row>
    <row r="891" spans="1:3" x14ac:dyDescent="0.35">
      <c r="A891" t="s">
        <v>27</v>
      </c>
      <c r="B891" s="1">
        <v>34120</v>
      </c>
      <c r="C891">
        <v>13.47</v>
      </c>
    </row>
    <row r="892" spans="1:3" x14ac:dyDescent="0.35">
      <c r="A892" t="s">
        <v>27</v>
      </c>
      <c r="B892" s="1">
        <v>34121</v>
      </c>
      <c r="C892">
        <v>13.67</v>
      </c>
    </row>
    <row r="893" spans="1:3" x14ac:dyDescent="0.35">
      <c r="A893" t="s">
        <v>27</v>
      </c>
      <c r="B893" s="1">
        <v>34122</v>
      </c>
      <c r="C893">
        <v>13.48</v>
      </c>
    </row>
    <row r="894" spans="1:3" x14ac:dyDescent="0.35">
      <c r="A894" t="s">
        <v>27</v>
      </c>
      <c r="B894" s="1">
        <v>34123</v>
      </c>
      <c r="C894">
        <v>13.54</v>
      </c>
    </row>
    <row r="895" spans="1:3" x14ac:dyDescent="0.35">
      <c r="A895" t="s">
        <v>27</v>
      </c>
      <c r="B895" s="1">
        <v>34124</v>
      </c>
      <c r="C895">
        <v>12.86</v>
      </c>
    </row>
    <row r="896" spans="1:3" x14ac:dyDescent="0.35">
      <c r="A896" t="s">
        <v>27</v>
      </c>
      <c r="B896" s="1">
        <v>34127</v>
      </c>
      <c r="C896">
        <v>14.07</v>
      </c>
    </row>
    <row r="897" spans="1:3" x14ac:dyDescent="0.35">
      <c r="A897" t="s">
        <v>27</v>
      </c>
      <c r="B897" s="1">
        <v>34128</v>
      </c>
      <c r="C897">
        <v>14.74</v>
      </c>
    </row>
    <row r="898" spans="1:3" x14ac:dyDescent="0.35">
      <c r="A898" t="s">
        <v>27</v>
      </c>
      <c r="B898" s="1">
        <v>34129</v>
      </c>
      <c r="C898">
        <v>13.96</v>
      </c>
    </row>
    <row r="899" spans="1:3" x14ac:dyDescent="0.35">
      <c r="A899" t="s">
        <v>27</v>
      </c>
      <c r="B899" s="1">
        <v>34130</v>
      </c>
      <c r="C899">
        <v>13.31</v>
      </c>
    </row>
    <row r="900" spans="1:3" x14ac:dyDescent="0.35">
      <c r="A900" t="s">
        <v>27</v>
      </c>
      <c r="B900" s="1">
        <v>34131</v>
      </c>
      <c r="C900">
        <v>12.71</v>
      </c>
    </row>
    <row r="901" spans="1:3" x14ac:dyDescent="0.35">
      <c r="A901" t="s">
        <v>27</v>
      </c>
      <c r="B901" s="1">
        <v>34134</v>
      </c>
      <c r="C901">
        <v>12.33</v>
      </c>
    </row>
    <row r="902" spans="1:3" x14ac:dyDescent="0.35">
      <c r="A902" t="s">
        <v>27</v>
      </c>
      <c r="B902" s="1">
        <v>34135</v>
      </c>
      <c r="C902">
        <v>11.99</v>
      </c>
    </row>
    <row r="903" spans="1:3" x14ac:dyDescent="0.35">
      <c r="A903" t="s">
        <v>27</v>
      </c>
      <c r="B903" s="1">
        <v>34136</v>
      </c>
      <c r="C903">
        <v>11.87</v>
      </c>
    </row>
    <row r="904" spans="1:3" x14ac:dyDescent="0.35">
      <c r="A904" t="s">
        <v>27</v>
      </c>
      <c r="B904" s="1">
        <v>34137</v>
      </c>
      <c r="C904">
        <v>11.66</v>
      </c>
    </row>
    <row r="905" spans="1:3" x14ac:dyDescent="0.35">
      <c r="A905" t="s">
        <v>27</v>
      </c>
      <c r="B905" s="1">
        <v>34138</v>
      </c>
      <c r="C905">
        <v>12.24</v>
      </c>
    </row>
    <row r="906" spans="1:3" x14ac:dyDescent="0.35">
      <c r="A906" t="s">
        <v>27</v>
      </c>
      <c r="B906" s="1">
        <v>34141</v>
      </c>
      <c r="C906">
        <v>12.25</v>
      </c>
    </row>
    <row r="907" spans="1:3" x14ac:dyDescent="0.35">
      <c r="A907" t="s">
        <v>27</v>
      </c>
      <c r="B907" s="1">
        <v>34142</v>
      </c>
      <c r="C907">
        <v>11.65</v>
      </c>
    </row>
    <row r="908" spans="1:3" x14ac:dyDescent="0.35">
      <c r="A908" t="s">
        <v>27</v>
      </c>
      <c r="B908" s="1">
        <v>34143</v>
      </c>
      <c r="C908">
        <v>12.04</v>
      </c>
    </row>
    <row r="909" spans="1:3" x14ac:dyDescent="0.35">
      <c r="A909" t="s">
        <v>27</v>
      </c>
      <c r="B909" s="1">
        <v>34144</v>
      </c>
      <c r="C909">
        <v>12.25</v>
      </c>
    </row>
    <row r="910" spans="1:3" x14ac:dyDescent="0.35">
      <c r="A910" t="s">
        <v>27</v>
      </c>
      <c r="B910" s="1">
        <v>34145</v>
      </c>
      <c r="C910">
        <v>11.25</v>
      </c>
    </row>
    <row r="911" spans="1:3" x14ac:dyDescent="0.35">
      <c r="A911" t="s">
        <v>27</v>
      </c>
      <c r="B911" s="1">
        <v>34148</v>
      </c>
      <c r="C911">
        <v>11.11</v>
      </c>
    </row>
    <row r="912" spans="1:3" x14ac:dyDescent="0.35">
      <c r="A912" t="s">
        <v>27</v>
      </c>
      <c r="B912" s="1">
        <v>34149</v>
      </c>
      <c r="C912">
        <v>11.29</v>
      </c>
    </row>
    <row r="913" spans="1:3" x14ac:dyDescent="0.35">
      <c r="A913" t="s">
        <v>27</v>
      </c>
      <c r="B913" s="1">
        <v>34150</v>
      </c>
      <c r="C913">
        <v>11.26</v>
      </c>
    </row>
    <row r="914" spans="1:3" x14ac:dyDescent="0.35">
      <c r="A914" t="s">
        <v>27</v>
      </c>
      <c r="B914" s="1">
        <v>34151</v>
      </c>
      <c r="C914">
        <v>11.51</v>
      </c>
    </row>
    <row r="915" spans="1:3" x14ac:dyDescent="0.35">
      <c r="A915" t="s">
        <v>27</v>
      </c>
      <c r="B915" s="1">
        <v>34152</v>
      </c>
      <c r="C915">
        <v>11.33</v>
      </c>
    </row>
    <row r="916" spans="1:3" x14ac:dyDescent="0.35">
      <c r="A916" t="s">
        <v>27</v>
      </c>
      <c r="B916" s="1">
        <v>34155</v>
      </c>
      <c r="C916">
        <v>11.33</v>
      </c>
    </row>
    <row r="917" spans="1:3" x14ac:dyDescent="0.35">
      <c r="A917" t="s">
        <v>27</v>
      </c>
      <c r="B917" s="1">
        <v>34156</v>
      </c>
      <c r="C917">
        <v>13.87</v>
      </c>
    </row>
    <row r="918" spans="1:3" x14ac:dyDescent="0.35">
      <c r="A918" t="s">
        <v>27</v>
      </c>
      <c r="B918" s="1">
        <v>34157</v>
      </c>
      <c r="C918">
        <v>13.05</v>
      </c>
    </row>
    <row r="919" spans="1:3" x14ac:dyDescent="0.35">
      <c r="A919" t="s">
        <v>27</v>
      </c>
      <c r="B919" s="1">
        <v>34158</v>
      </c>
      <c r="C919">
        <v>12.24</v>
      </c>
    </row>
    <row r="920" spans="1:3" x14ac:dyDescent="0.35">
      <c r="A920" t="s">
        <v>27</v>
      </c>
      <c r="B920" s="1">
        <v>34159</v>
      </c>
      <c r="C920">
        <v>10.8</v>
      </c>
    </row>
    <row r="921" spans="1:3" x14ac:dyDescent="0.35">
      <c r="A921" t="s">
        <v>27</v>
      </c>
      <c r="B921" s="1">
        <v>34162</v>
      </c>
      <c r="C921">
        <v>10.85</v>
      </c>
    </row>
    <row r="922" spans="1:3" x14ac:dyDescent="0.35">
      <c r="A922" t="s">
        <v>27</v>
      </c>
      <c r="B922" s="1">
        <v>34163</v>
      </c>
      <c r="C922">
        <v>11.02</v>
      </c>
    </row>
    <row r="923" spans="1:3" x14ac:dyDescent="0.35">
      <c r="A923" t="s">
        <v>27</v>
      </c>
      <c r="B923" s="1">
        <v>34164</v>
      </c>
      <c r="C923">
        <v>10.78</v>
      </c>
    </row>
    <row r="924" spans="1:3" x14ac:dyDescent="0.35">
      <c r="A924" t="s">
        <v>27</v>
      </c>
      <c r="B924" s="1">
        <v>34165</v>
      </c>
      <c r="C924">
        <v>10.6</v>
      </c>
    </row>
    <row r="925" spans="1:3" x14ac:dyDescent="0.35">
      <c r="A925" t="s">
        <v>27</v>
      </c>
      <c r="B925" s="1">
        <v>34166</v>
      </c>
      <c r="C925">
        <v>10.96</v>
      </c>
    </row>
    <row r="926" spans="1:3" x14ac:dyDescent="0.35">
      <c r="A926" t="s">
        <v>27</v>
      </c>
      <c r="B926" s="1">
        <v>34169</v>
      </c>
      <c r="C926">
        <v>11.46</v>
      </c>
    </row>
    <row r="927" spans="1:3" x14ac:dyDescent="0.35">
      <c r="A927" t="s">
        <v>27</v>
      </c>
      <c r="B927" s="1">
        <v>34170</v>
      </c>
      <c r="C927">
        <v>11.05</v>
      </c>
    </row>
    <row r="928" spans="1:3" x14ac:dyDescent="0.35">
      <c r="A928" t="s">
        <v>27</v>
      </c>
      <c r="B928" s="1">
        <v>34171</v>
      </c>
      <c r="C928">
        <v>11.97</v>
      </c>
    </row>
    <row r="929" spans="1:3" x14ac:dyDescent="0.35">
      <c r="A929" t="s">
        <v>27</v>
      </c>
      <c r="B929" s="1">
        <v>34172</v>
      </c>
      <c r="C929">
        <v>11.69</v>
      </c>
    </row>
    <row r="930" spans="1:3" x14ac:dyDescent="0.35">
      <c r="A930" t="s">
        <v>27</v>
      </c>
      <c r="B930" s="1">
        <v>34173</v>
      </c>
      <c r="C930">
        <v>11.32</v>
      </c>
    </row>
    <row r="931" spans="1:3" x14ac:dyDescent="0.35">
      <c r="A931" t="s">
        <v>27</v>
      </c>
      <c r="B931" s="1">
        <v>34176</v>
      </c>
      <c r="C931">
        <v>11.32</v>
      </c>
    </row>
    <row r="932" spans="1:3" x14ac:dyDescent="0.35">
      <c r="A932" t="s">
        <v>27</v>
      </c>
      <c r="B932" s="1">
        <v>34177</v>
      </c>
      <c r="C932">
        <v>11.34</v>
      </c>
    </row>
    <row r="933" spans="1:3" x14ac:dyDescent="0.35">
      <c r="A933" t="s">
        <v>27</v>
      </c>
      <c r="B933" s="1">
        <v>34178</v>
      </c>
      <c r="C933">
        <v>11.37</v>
      </c>
    </row>
    <row r="934" spans="1:3" x14ac:dyDescent="0.35">
      <c r="A934" t="s">
        <v>27</v>
      </c>
      <c r="B934" s="1">
        <v>34179</v>
      </c>
      <c r="C934">
        <v>11.25</v>
      </c>
    </row>
    <row r="935" spans="1:3" x14ac:dyDescent="0.35">
      <c r="A935" t="s">
        <v>27</v>
      </c>
      <c r="B935" s="1">
        <v>34180</v>
      </c>
      <c r="C935">
        <v>11.73</v>
      </c>
    </row>
    <row r="936" spans="1:3" x14ac:dyDescent="0.35">
      <c r="A936" t="s">
        <v>27</v>
      </c>
      <c r="B936" s="1">
        <v>34183</v>
      </c>
      <c r="C936">
        <v>11.47</v>
      </c>
    </row>
    <row r="937" spans="1:3" x14ac:dyDescent="0.35">
      <c r="A937" t="s">
        <v>27</v>
      </c>
      <c r="B937" s="1">
        <v>34184</v>
      </c>
      <c r="C937">
        <v>11.49</v>
      </c>
    </row>
    <row r="938" spans="1:3" x14ac:dyDescent="0.35">
      <c r="A938" t="s">
        <v>27</v>
      </c>
      <c r="B938" s="1">
        <v>34185</v>
      </c>
      <c r="C938">
        <v>11.71</v>
      </c>
    </row>
    <row r="939" spans="1:3" x14ac:dyDescent="0.35">
      <c r="A939" t="s">
        <v>27</v>
      </c>
      <c r="B939" s="1">
        <v>34186</v>
      </c>
      <c r="C939">
        <v>12.03</v>
      </c>
    </row>
    <row r="940" spans="1:3" x14ac:dyDescent="0.35">
      <c r="A940" t="s">
        <v>27</v>
      </c>
      <c r="B940" s="1">
        <v>34187</v>
      </c>
      <c r="C940">
        <v>12.33</v>
      </c>
    </row>
    <row r="941" spans="1:3" x14ac:dyDescent="0.35">
      <c r="A941" t="s">
        <v>27</v>
      </c>
      <c r="B941" s="1">
        <v>34190</v>
      </c>
      <c r="C941">
        <v>12.39</v>
      </c>
    </row>
    <row r="942" spans="1:3" x14ac:dyDescent="0.35">
      <c r="A942" t="s">
        <v>27</v>
      </c>
      <c r="B942" s="1">
        <v>34191</v>
      </c>
      <c r="C942">
        <v>12.31</v>
      </c>
    </row>
    <row r="943" spans="1:3" x14ac:dyDescent="0.35">
      <c r="A943" t="s">
        <v>27</v>
      </c>
      <c r="B943" s="1">
        <v>34192</v>
      </c>
      <c r="C943">
        <v>12.07</v>
      </c>
    </row>
    <row r="944" spans="1:3" x14ac:dyDescent="0.35">
      <c r="A944" t="s">
        <v>27</v>
      </c>
      <c r="B944" s="1">
        <v>34193</v>
      </c>
      <c r="C944">
        <v>12.38</v>
      </c>
    </row>
    <row r="945" spans="1:3" x14ac:dyDescent="0.35">
      <c r="A945" t="s">
        <v>27</v>
      </c>
      <c r="B945" s="1">
        <v>34194</v>
      </c>
      <c r="C945">
        <v>12.19</v>
      </c>
    </row>
    <row r="946" spans="1:3" x14ac:dyDescent="0.35">
      <c r="A946" t="s">
        <v>27</v>
      </c>
      <c r="B946" s="1">
        <v>34197</v>
      </c>
      <c r="C946">
        <v>12.01</v>
      </c>
    </row>
    <row r="947" spans="1:3" x14ac:dyDescent="0.35">
      <c r="A947" t="s">
        <v>27</v>
      </c>
      <c r="B947" s="1">
        <v>34198</v>
      </c>
      <c r="C947">
        <v>11.59</v>
      </c>
    </row>
    <row r="948" spans="1:3" x14ac:dyDescent="0.35">
      <c r="A948" t="s">
        <v>27</v>
      </c>
      <c r="B948" s="1">
        <v>34199</v>
      </c>
      <c r="C948">
        <v>11.52</v>
      </c>
    </row>
    <row r="949" spans="1:3" x14ac:dyDescent="0.35">
      <c r="A949" t="s">
        <v>27</v>
      </c>
      <c r="B949" s="1">
        <v>34200</v>
      </c>
      <c r="C949">
        <v>11.63</v>
      </c>
    </row>
    <row r="950" spans="1:3" x14ac:dyDescent="0.35">
      <c r="A950" t="s">
        <v>27</v>
      </c>
      <c r="B950" s="1">
        <v>34201</v>
      </c>
      <c r="C950">
        <v>11.62</v>
      </c>
    </row>
    <row r="951" spans="1:3" x14ac:dyDescent="0.35">
      <c r="A951" t="s">
        <v>27</v>
      </c>
      <c r="B951" s="1">
        <v>34204</v>
      </c>
      <c r="C951">
        <v>12.15</v>
      </c>
    </row>
    <row r="952" spans="1:3" x14ac:dyDescent="0.35">
      <c r="A952" t="s">
        <v>27</v>
      </c>
      <c r="B952" s="1">
        <v>34205</v>
      </c>
      <c r="C952">
        <v>11.8</v>
      </c>
    </row>
    <row r="953" spans="1:3" x14ac:dyDescent="0.35">
      <c r="A953" t="s">
        <v>27</v>
      </c>
      <c r="B953" s="1">
        <v>34206</v>
      </c>
      <c r="C953">
        <v>12.1</v>
      </c>
    </row>
    <row r="954" spans="1:3" x14ac:dyDescent="0.35">
      <c r="A954" t="s">
        <v>27</v>
      </c>
      <c r="B954" s="1">
        <v>34207</v>
      </c>
      <c r="C954">
        <v>12.14</v>
      </c>
    </row>
    <row r="955" spans="1:3" x14ac:dyDescent="0.35">
      <c r="A955" t="s">
        <v>27</v>
      </c>
      <c r="B955" s="1">
        <v>34208</v>
      </c>
      <c r="C955">
        <v>11.91</v>
      </c>
    </row>
    <row r="956" spans="1:3" x14ac:dyDescent="0.35">
      <c r="A956" t="s">
        <v>27</v>
      </c>
      <c r="B956" s="1">
        <v>34211</v>
      </c>
      <c r="C956">
        <v>11.74</v>
      </c>
    </row>
    <row r="957" spans="1:3" x14ac:dyDescent="0.35">
      <c r="A957" t="s">
        <v>27</v>
      </c>
      <c r="B957" s="1">
        <v>34212</v>
      </c>
      <c r="C957">
        <v>11.85</v>
      </c>
    </row>
    <row r="958" spans="1:3" x14ac:dyDescent="0.35">
      <c r="A958" t="s">
        <v>27</v>
      </c>
      <c r="B958" s="1">
        <v>34213</v>
      </c>
      <c r="C958">
        <v>11.48</v>
      </c>
    </row>
    <row r="959" spans="1:3" x14ac:dyDescent="0.35">
      <c r="A959" t="s">
        <v>27</v>
      </c>
      <c r="B959" s="1">
        <v>34214</v>
      </c>
      <c r="C959">
        <v>11.87</v>
      </c>
    </row>
    <row r="960" spans="1:3" x14ac:dyDescent="0.35">
      <c r="A960" t="s">
        <v>27</v>
      </c>
      <c r="B960" s="1">
        <v>34215</v>
      </c>
      <c r="C960">
        <v>11.16</v>
      </c>
    </row>
    <row r="961" spans="1:3" x14ac:dyDescent="0.35">
      <c r="A961" t="s">
        <v>27</v>
      </c>
      <c r="B961" s="1">
        <v>34218</v>
      </c>
      <c r="C961">
        <v>11.16</v>
      </c>
    </row>
    <row r="962" spans="1:3" x14ac:dyDescent="0.35">
      <c r="A962" t="s">
        <v>27</v>
      </c>
      <c r="B962" s="1">
        <v>34219</v>
      </c>
      <c r="C962">
        <v>12.9</v>
      </c>
    </row>
    <row r="963" spans="1:3" x14ac:dyDescent="0.35">
      <c r="A963" t="s">
        <v>27</v>
      </c>
      <c r="B963" s="1">
        <v>34220</v>
      </c>
      <c r="C963">
        <v>13.24</v>
      </c>
    </row>
    <row r="964" spans="1:3" x14ac:dyDescent="0.35">
      <c r="A964" t="s">
        <v>27</v>
      </c>
      <c r="B964" s="1">
        <v>34221</v>
      </c>
      <c r="C964">
        <v>12.67</v>
      </c>
    </row>
    <row r="965" spans="1:3" x14ac:dyDescent="0.35">
      <c r="A965" t="s">
        <v>27</v>
      </c>
      <c r="B965" s="1">
        <v>34222</v>
      </c>
      <c r="C965">
        <v>11.7</v>
      </c>
    </row>
    <row r="966" spans="1:3" x14ac:dyDescent="0.35">
      <c r="A966" t="s">
        <v>27</v>
      </c>
      <c r="B966" s="1">
        <v>34225</v>
      </c>
      <c r="C966">
        <v>12.16</v>
      </c>
    </row>
    <row r="967" spans="1:3" x14ac:dyDescent="0.35">
      <c r="A967" t="s">
        <v>27</v>
      </c>
      <c r="B967" s="1">
        <v>34226</v>
      </c>
      <c r="C967">
        <v>13.15</v>
      </c>
    </row>
    <row r="968" spans="1:3" x14ac:dyDescent="0.35">
      <c r="A968" t="s">
        <v>27</v>
      </c>
      <c r="B968" s="1">
        <v>34227</v>
      </c>
      <c r="C968">
        <v>12.7</v>
      </c>
    </row>
    <row r="969" spans="1:3" x14ac:dyDescent="0.35">
      <c r="A969" t="s">
        <v>27</v>
      </c>
      <c r="B969" s="1">
        <v>34228</v>
      </c>
      <c r="C969">
        <v>13.36</v>
      </c>
    </row>
    <row r="970" spans="1:3" x14ac:dyDescent="0.35">
      <c r="A970" t="s">
        <v>27</v>
      </c>
      <c r="B970" s="1">
        <v>34229</v>
      </c>
      <c r="C970">
        <v>13.39</v>
      </c>
    </row>
    <row r="971" spans="1:3" x14ac:dyDescent="0.35">
      <c r="A971" t="s">
        <v>27</v>
      </c>
      <c r="B971" s="1">
        <v>34232</v>
      </c>
      <c r="C971">
        <v>14.6</v>
      </c>
    </row>
    <row r="972" spans="1:3" x14ac:dyDescent="0.35">
      <c r="A972" t="s">
        <v>27</v>
      </c>
      <c r="B972" s="1">
        <v>34233</v>
      </c>
      <c r="C972">
        <v>17.299999</v>
      </c>
    </row>
    <row r="973" spans="1:3" x14ac:dyDescent="0.35">
      <c r="A973" t="s">
        <v>27</v>
      </c>
      <c r="B973" s="1">
        <v>34234</v>
      </c>
      <c r="C973">
        <v>13.75</v>
      </c>
    </row>
    <row r="974" spans="1:3" x14ac:dyDescent="0.35">
      <c r="A974" t="s">
        <v>27</v>
      </c>
      <c r="B974" s="1">
        <v>34235</v>
      </c>
      <c r="C974">
        <v>13.36</v>
      </c>
    </row>
    <row r="975" spans="1:3" x14ac:dyDescent="0.35">
      <c r="A975" t="s">
        <v>27</v>
      </c>
      <c r="B975" s="1">
        <v>34236</v>
      </c>
      <c r="C975">
        <v>12.47</v>
      </c>
    </row>
    <row r="976" spans="1:3" x14ac:dyDescent="0.35">
      <c r="A976" t="s">
        <v>27</v>
      </c>
      <c r="B976" s="1">
        <v>34239</v>
      </c>
      <c r="C976">
        <v>12.49</v>
      </c>
    </row>
    <row r="977" spans="1:3" x14ac:dyDescent="0.35">
      <c r="A977" t="s">
        <v>27</v>
      </c>
      <c r="B977" s="1">
        <v>34240</v>
      </c>
      <c r="C977">
        <v>12.19</v>
      </c>
    </row>
    <row r="978" spans="1:3" x14ac:dyDescent="0.35">
      <c r="A978" t="s">
        <v>27</v>
      </c>
      <c r="B978" s="1">
        <v>34241</v>
      </c>
      <c r="C978">
        <v>12.63</v>
      </c>
    </row>
    <row r="979" spans="1:3" x14ac:dyDescent="0.35">
      <c r="A979" t="s">
        <v>27</v>
      </c>
      <c r="B979" s="1">
        <v>34242</v>
      </c>
      <c r="C979">
        <v>12.99</v>
      </c>
    </row>
    <row r="980" spans="1:3" x14ac:dyDescent="0.35">
      <c r="A980" t="s">
        <v>27</v>
      </c>
      <c r="B980" s="1">
        <v>34243</v>
      </c>
      <c r="C980">
        <v>11.83</v>
      </c>
    </row>
    <row r="981" spans="1:3" x14ac:dyDescent="0.35">
      <c r="A981" t="s">
        <v>27</v>
      </c>
      <c r="B981" s="1">
        <v>34246</v>
      </c>
      <c r="C981">
        <v>12.85</v>
      </c>
    </row>
    <row r="982" spans="1:3" x14ac:dyDescent="0.35">
      <c r="A982" t="s">
        <v>27</v>
      </c>
      <c r="B982" s="1">
        <v>34247</v>
      </c>
      <c r="C982">
        <v>12.97</v>
      </c>
    </row>
    <row r="983" spans="1:3" x14ac:dyDescent="0.35">
      <c r="A983" t="s">
        <v>27</v>
      </c>
      <c r="B983" s="1">
        <v>34248</v>
      </c>
      <c r="C983">
        <v>12.68</v>
      </c>
    </row>
    <row r="984" spans="1:3" x14ac:dyDescent="0.35">
      <c r="A984" t="s">
        <v>27</v>
      </c>
      <c r="B984" s="1">
        <v>34249</v>
      </c>
      <c r="C984">
        <v>13.14</v>
      </c>
    </row>
    <row r="985" spans="1:3" x14ac:dyDescent="0.35">
      <c r="A985" t="s">
        <v>27</v>
      </c>
      <c r="B985" s="1">
        <v>34250</v>
      </c>
      <c r="C985">
        <v>12.04</v>
      </c>
    </row>
    <row r="986" spans="1:3" x14ac:dyDescent="0.35">
      <c r="A986" t="s">
        <v>27</v>
      </c>
      <c r="B986" s="1">
        <v>34253</v>
      </c>
      <c r="C986">
        <v>12.26</v>
      </c>
    </row>
    <row r="987" spans="1:3" x14ac:dyDescent="0.35">
      <c r="A987" t="s">
        <v>27</v>
      </c>
      <c r="B987" s="1">
        <v>34254</v>
      </c>
      <c r="C987">
        <v>12.41</v>
      </c>
    </row>
    <row r="988" spans="1:3" x14ac:dyDescent="0.35">
      <c r="A988" t="s">
        <v>27</v>
      </c>
      <c r="B988" s="1">
        <v>34255</v>
      </c>
      <c r="C988">
        <v>11.38</v>
      </c>
    </row>
    <row r="989" spans="1:3" x14ac:dyDescent="0.35">
      <c r="A989" t="s">
        <v>27</v>
      </c>
      <c r="B989" s="1">
        <v>34256</v>
      </c>
      <c r="C989">
        <v>11</v>
      </c>
    </row>
    <row r="990" spans="1:3" x14ac:dyDescent="0.35">
      <c r="A990" t="s">
        <v>27</v>
      </c>
      <c r="B990" s="1">
        <v>34257</v>
      </c>
      <c r="C990">
        <v>10.87</v>
      </c>
    </row>
    <row r="991" spans="1:3" x14ac:dyDescent="0.35">
      <c r="A991" t="s">
        <v>27</v>
      </c>
      <c r="B991" s="1">
        <v>34260</v>
      </c>
      <c r="C991">
        <v>11.33</v>
      </c>
    </row>
    <row r="992" spans="1:3" x14ac:dyDescent="0.35">
      <c r="A992" t="s">
        <v>27</v>
      </c>
      <c r="B992" s="1">
        <v>34261</v>
      </c>
      <c r="C992">
        <v>11.61</v>
      </c>
    </row>
    <row r="993" spans="1:3" x14ac:dyDescent="0.35">
      <c r="A993" t="s">
        <v>27</v>
      </c>
      <c r="B993" s="1">
        <v>34262</v>
      </c>
      <c r="C993">
        <v>11.32</v>
      </c>
    </row>
    <row r="994" spans="1:3" x14ac:dyDescent="0.35">
      <c r="A994" t="s">
        <v>27</v>
      </c>
      <c r="B994" s="1">
        <v>34263</v>
      </c>
      <c r="C994">
        <v>11.2</v>
      </c>
    </row>
    <row r="995" spans="1:3" x14ac:dyDescent="0.35">
      <c r="A995" t="s">
        <v>27</v>
      </c>
      <c r="B995" s="1">
        <v>34264</v>
      </c>
      <c r="C995">
        <v>11.48</v>
      </c>
    </row>
    <row r="996" spans="1:3" x14ac:dyDescent="0.35">
      <c r="A996" t="s">
        <v>27</v>
      </c>
      <c r="B996" s="1">
        <v>34267</v>
      </c>
      <c r="C996">
        <v>11.83</v>
      </c>
    </row>
    <row r="997" spans="1:3" x14ac:dyDescent="0.35">
      <c r="A997" t="s">
        <v>27</v>
      </c>
      <c r="B997" s="1">
        <v>34268</v>
      </c>
      <c r="C997">
        <v>11.83</v>
      </c>
    </row>
    <row r="998" spans="1:3" x14ac:dyDescent="0.35">
      <c r="A998" t="s">
        <v>27</v>
      </c>
      <c r="B998" s="1">
        <v>34269</v>
      </c>
      <c r="C998">
        <v>12.01</v>
      </c>
    </row>
    <row r="999" spans="1:3" x14ac:dyDescent="0.35">
      <c r="A999" t="s">
        <v>27</v>
      </c>
      <c r="B999" s="1">
        <v>34270</v>
      </c>
      <c r="C999">
        <v>11.88</v>
      </c>
    </row>
    <row r="1000" spans="1:3" x14ac:dyDescent="0.35">
      <c r="A1000" t="s">
        <v>27</v>
      </c>
      <c r="B1000" s="1">
        <v>34271</v>
      </c>
      <c r="C1000">
        <v>11.46</v>
      </c>
    </row>
    <row r="1001" spans="1:3" x14ac:dyDescent="0.35">
      <c r="A1001" t="s">
        <v>27</v>
      </c>
      <c r="B1001" s="1">
        <v>34274</v>
      </c>
      <c r="C1001">
        <v>11.78</v>
      </c>
    </row>
    <row r="1002" spans="1:3" x14ac:dyDescent="0.35">
      <c r="A1002" t="s">
        <v>27</v>
      </c>
      <c r="B1002" s="1">
        <v>34275</v>
      </c>
      <c r="C1002">
        <v>11.74</v>
      </c>
    </row>
    <row r="1003" spans="1:3" x14ac:dyDescent="0.35">
      <c r="A1003" t="s">
        <v>27</v>
      </c>
      <c r="B1003" s="1">
        <v>34276</v>
      </c>
      <c r="C1003">
        <v>13.26</v>
      </c>
    </row>
    <row r="1004" spans="1:3" x14ac:dyDescent="0.35">
      <c r="A1004" t="s">
        <v>27</v>
      </c>
      <c r="B1004" s="1">
        <v>34277</v>
      </c>
      <c r="C1004">
        <v>14.68</v>
      </c>
    </row>
    <row r="1005" spans="1:3" x14ac:dyDescent="0.35">
      <c r="A1005" t="s">
        <v>27</v>
      </c>
      <c r="B1005" s="1">
        <v>34278</v>
      </c>
      <c r="C1005">
        <v>14.97</v>
      </c>
    </row>
    <row r="1006" spans="1:3" x14ac:dyDescent="0.35">
      <c r="A1006" t="s">
        <v>27</v>
      </c>
      <c r="B1006" s="1">
        <v>34281</v>
      </c>
      <c r="C1006">
        <v>14.31</v>
      </c>
    </row>
    <row r="1007" spans="1:3" x14ac:dyDescent="0.35">
      <c r="A1007" t="s">
        <v>27</v>
      </c>
      <c r="B1007" s="1">
        <v>34282</v>
      </c>
      <c r="C1007">
        <v>13.94</v>
      </c>
    </row>
    <row r="1008" spans="1:3" x14ac:dyDescent="0.35">
      <c r="A1008" t="s">
        <v>27</v>
      </c>
      <c r="B1008" s="1">
        <v>34283</v>
      </c>
      <c r="C1008">
        <v>13.72</v>
      </c>
    </row>
    <row r="1009" spans="1:3" x14ac:dyDescent="0.35">
      <c r="A1009" t="s">
        <v>27</v>
      </c>
      <c r="B1009" s="1">
        <v>34284</v>
      </c>
      <c r="C1009">
        <v>13.88</v>
      </c>
    </row>
    <row r="1010" spans="1:3" x14ac:dyDescent="0.35">
      <c r="A1010" t="s">
        <v>27</v>
      </c>
      <c r="B1010" s="1">
        <v>34285</v>
      </c>
      <c r="C1010">
        <v>13.33</v>
      </c>
    </row>
    <row r="1011" spans="1:3" x14ac:dyDescent="0.35">
      <c r="A1011" t="s">
        <v>27</v>
      </c>
      <c r="B1011" s="1">
        <v>34288</v>
      </c>
      <c r="C1011">
        <v>14.46</v>
      </c>
    </row>
    <row r="1012" spans="1:3" x14ac:dyDescent="0.35">
      <c r="A1012" t="s">
        <v>27</v>
      </c>
      <c r="B1012" s="1">
        <v>34289</v>
      </c>
      <c r="C1012">
        <v>15.11</v>
      </c>
    </row>
    <row r="1013" spans="1:3" x14ac:dyDescent="0.35">
      <c r="A1013" t="s">
        <v>27</v>
      </c>
      <c r="B1013" s="1">
        <v>34290</v>
      </c>
      <c r="C1013">
        <v>15.57</v>
      </c>
    </row>
    <row r="1014" spans="1:3" x14ac:dyDescent="0.35">
      <c r="A1014" t="s">
        <v>27</v>
      </c>
      <c r="B1014" s="1">
        <v>34291</v>
      </c>
      <c r="C1014">
        <v>14.65</v>
      </c>
    </row>
    <row r="1015" spans="1:3" x14ac:dyDescent="0.35">
      <c r="A1015" t="s">
        <v>27</v>
      </c>
      <c r="B1015" s="1">
        <v>34292</v>
      </c>
      <c r="C1015">
        <v>15.03</v>
      </c>
    </row>
    <row r="1016" spans="1:3" x14ac:dyDescent="0.35">
      <c r="A1016" t="s">
        <v>27</v>
      </c>
      <c r="B1016" s="1">
        <v>34295</v>
      </c>
      <c r="C1016">
        <v>15.9</v>
      </c>
    </row>
    <row r="1017" spans="1:3" x14ac:dyDescent="0.35">
      <c r="A1017" t="s">
        <v>27</v>
      </c>
      <c r="B1017" s="1">
        <v>34296</v>
      </c>
      <c r="C1017">
        <v>14.27</v>
      </c>
    </row>
    <row r="1018" spans="1:3" x14ac:dyDescent="0.35">
      <c r="A1018" t="s">
        <v>27</v>
      </c>
      <c r="B1018" s="1">
        <v>34297</v>
      </c>
      <c r="C1018">
        <v>13.51</v>
      </c>
    </row>
    <row r="1019" spans="1:3" x14ac:dyDescent="0.35">
      <c r="A1019" t="s">
        <v>27</v>
      </c>
      <c r="B1019" s="1">
        <v>34298</v>
      </c>
      <c r="C1019">
        <v>13.51</v>
      </c>
    </row>
    <row r="1020" spans="1:3" x14ac:dyDescent="0.35">
      <c r="A1020" t="s">
        <v>27</v>
      </c>
      <c r="B1020" s="1">
        <v>34299</v>
      </c>
      <c r="C1020">
        <v>13.77</v>
      </c>
    </row>
    <row r="1021" spans="1:3" x14ac:dyDescent="0.35">
      <c r="A1021" t="s">
        <v>27</v>
      </c>
      <c r="B1021" s="1">
        <v>34302</v>
      </c>
      <c r="C1021">
        <v>14.12</v>
      </c>
    </row>
    <row r="1022" spans="1:3" x14ac:dyDescent="0.35">
      <c r="A1022" t="s">
        <v>27</v>
      </c>
      <c r="B1022" s="1">
        <v>34303</v>
      </c>
      <c r="C1022">
        <v>13.76</v>
      </c>
    </row>
    <row r="1023" spans="1:3" x14ac:dyDescent="0.35">
      <c r="A1023" t="s">
        <v>27</v>
      </c>
      <c r="B1023" s="1">
        <v>34304</v>
      </c>
      <c r="C1023">
        <v>13.83</v>
      </c>
    </row>
    <row r="1024" spans="1:3" x14ac:dyDescent="0.35">
      <c r="A1024" t="s">
        <v>27</v>
      </c>
      <c r="B1024" s="1">
        <v>34305</v>
      </c>
      <c r="C1024">
        <v>13.51</v>
      </c>
    </row>
    <row r="1025" spans="1:3" x14ac:dyDescent="0.35">
      <c r="A1025" t="s">
        <v>27</v>
      </c>
      <c r="B1025" s="1">
        <v>34306</v>
      </c>
      <c r="C1025">
        <v>12.69</v>
      </c>
    </row>
    <row r="1026" spans="1:3" x14ac:dyDescent="0.35">
      <c r="A1026" t="s">
        <v>27</v>
      </c>
      <c r="B1026" s="1">
        <v>34309</v>
      </c>
      <c r="C1026">
        <v>12.84</v>
      </c>
    </row>
    <row r="1027" spans="1:3" x14ac:dyDescent="0.35">
      <c r="A1027" t="s">
        <v>27</v>
      </c>
      <c r="B1027" s="1">
        <v>34310</v>
      </c>
      <c r="C1027">
        <v>12.41</v>
      </c>
    </row>
    <row r="1028" spans="1:3" x14ac:dyDescent="0.35">
      <c r="A1028" t="s">
        <v>27</v>
      </c>
      <c r="B1028" s="1">
        <v>34311</v>
      </c>
      <c r="C1028">
        <v>12.46</v>
      </c>
    </row>
    <row r="1029" spans="1:3" x14ac:dyDescent="0.35">
      <c r="A1029" t="s">
        <v>27</v>
      </c>
      <c r="B1029" s="1">
        <v>34312</v>
      </c>
      <c r="C1029">
        <v>12.43</v>
      </c>
    </row>
    <row r="1030" spans="1:3" x14ac:dyDescent="0.35">
      <c r="A1030" t="s">
        <v>27</v>
      </c>
      <c r="B1030" s="1">
        <v>34313</v>
      </c>
      <c r="C1030">
        <v>12.6</v>
      </c>
    </row>
    <row r="1031" spans="1:3" x14ac:dyDescent="0.35">
      <c r="A1031" t="s">
        <v>27</v>
      </c>
      <c r="B1031" s="1">
        <v>34316</v>
      </c>
      <c r="C1031">
        <v>10.98</v>
      </c>
    </row>
    <row r="1032" spans="1:3" x14ac:dyDescent="0.35">
      <c r="A1032" t="s">
        <v>27</v>
      </c>
      <c r="B1032" s="1">
        <v>34317</v>
      </c>
      <c r="C1032">
        <v>11.13</v>
      </c>
    </row>
    <row r="1033" spans="1:3" x14ac:dyDescent="0.35">
      <c r="A1033" t="s">
        <v>27</v>
      </c>
      <c r="B1033" s="1">
        <v>34318</v>
      </c>
      <c r="C1033">
        <v>11.03</v>
      </c>
    </row>
    <row r="1034" spans="1:3" x14ac:dyDescent="0.35">
      <c r="A1034" t="s">
        <v>27</v>
      </c>
      <c r="B1034" s="1">
        <v>34319</v>
      </c>
      <c r="C1034">
        <v>10.9</v>
      </c>
    </row>
    <row r="1035" spans="1:3" x14ac:dyDescent="0.35">
      <c r="A1035" t="s">
        <v>27</v>
      </c>
      <c r="B1035" s="1">
        <v>34320</v>
      </c>
      <c r="C1035">
        <v>11.08</v>
      </c>
    </row>
    <row r="1036" spans="1:3" x14ac:dyDescent="0.35">
      <c r="A1036" t="s">
        <v>27</v>
      </c>
      <c r="B1036" s="1">
        <v>34323</v>
      </c>
      <c r="C1036">
        <v>10.75</v>
      </c>
    </row>
    <row r="1037" spans="1:3" x14ac:dyDescent="0.35">
      <c r="A1037" t="s">
        <v>27</v>
      </c>
      <c r="B1037" s="1">
        <v>34324</v>
      </c>
      <c r="C1037">
        <v>10.08</v>
      </c>
    </row>
    <row r="1038" spans="1:3" x14ac:dyDescent="0.35">
      <c r="A1038" t="s">
        <v>27</v>
      </c>
      <c r="B1038" s="1">
        <v>34325</v>
      </c>
      <c r="C1038">
        <v>9.31</v>
      </c>
    </row>
    <row r="1039" spans="1:3" x14ac:dyDescent="0.35">
      <c r="A1039" t="s">
        <v>27</v>
      </c>
      <c r="B1039" s="1">
        <v>34326</v>
      </c>
      <c r="C1039">
        <v>9.48</v>
      </c>
    </row>
    <row r="1040" spans="1:3" x14ac:dyDescent="0.35">
      <c r="A1040" t="s">
        <v>27</v>
      </c>
      <c r="B1040" s="1">
        <v>34327</v>
      </c>
      <c r="C1040">
        <v>9.48</v>
      </c>
    </row>
    <row r="1041" spans="1:3" x14ac:dyDescent="0.35">
      <c r="A1041" t="s">
        <v>27</v>
      </c>
      <c r="B1041" s="1">
        <v>34330</v>
      </c>
      <c r="C1041">
        <v>9.6999999999999993</v>
      </c>
    </row>
    <row r="1042" spans="1:3" x14ac:dyDescent="0.35">
      <c r="A1042" t="s">
        <v>27</v>
      </c>
      <c r="B1042" s="1">
        <v>34331</v>
      </c>
      <c r="C1042">
        <v>9.82</v>
      </c>
    </row>
    <row r="1043" spans="1:3" x14ac:dyDescent="0.35">
      <c r="A1043" t="s">
        <v>27</v>
      </c>
      <c r="B1043" s="1">
        <v>34332</v>
      </c>
      <c r="C1043">
        <v>10.46</v>
      </c>
    </row>
    <row r="1044" spans="1:3" x14ac:dyDescent="0.35">
      <c r="A1044" t="s">
        <v>27</v>
      </c>
      <c r="B1044" s="1">
        <v>34333</v>
      </c>
      <c r="C1044">
        <v>10.69</v>
      </c>
    </row>
    <row r="1045" spans="1:3" x14ac:dyDescent="0.35">
      <c r="A1045" t="s">
        <v>27</v>
      </c>
      <c r="B1045" s="1">
        <v>34334</v>
      </c>
      <c r="C1045">
        <v>11.66</v>
      </c>
    </row>
    <row r="1046" spans="1:3" x14ac:dyDescent="0.35">
      <c r="A1046" t="s">
        <v>27</v>
      </c>
      <c r="B1046" s="1">
        <v>34337</v>
      </c>
      <c r="C1046">
        <v>12.57</v>
      </c>
    </row>
    <row r="1047" spans="1:3" x14ac:dyDescent="0.35">
      <c r="A1047" t="s">
        <v>27</v>
      </c>
      <c r="B1047" s="1">
        <v>34338</v>
      </c>
      <c r="C1047">
        <v>11.91</v>
      </c>
    </row>
    <row r="1048" spans="1:3" x14ac:dyDescent="0.35">
      <c r="A1048" t="s">
        <v>27</v>
      </c>
      <c r="B1048" s="1">
        <v>34339</v>
      </c>
      <c r="C1048">
        <v>10.94</v>
      </c>
    </row>
    <row r="1049" spans="1:3" x14ac:dyDescent="0.35">
      <c r="A1049" t="s">
        <v>27</v>
      </c>
      <c r="B1049" s="1">
        <v>34340</v>
      </c>
      <c r="C1049">
        <v>11.27</v>
      </c>
    </row>
    <row r="1050" spans="1:3" x14ac:dyDescent="0.35">
      <c r="A1050" t="s">
        <v>27</v>
      </c>
      <c r="B1050" s="1">
        <v>34341</v>
      </c>
      <c r="C1050">
        <v>10.96</v>
      </c>
    </row>
    <row r="1051" spans="1:3" x14ac:dyDescent="0.35">
      <c r="A1051" t="s">
        <v>27</v>
      </c>
      <c r="B1051" s="1">
        <v>34344</v>
      </c>
      <c r="C1051">
        <v>10.74</v>
      </c>
    </row>
    <row r="1052" spans="1:3" x14ac:dyDescent="0.35">
      <c r="A1052" t="s">
        <v>27</v>
      </c>
      <c r="B1052" s="1">
        <v>34345</v>
      </c>
      <c r="C1052">
        <v>11.29</v>
      </c>
    </row>
    <row r="1053" spans="1:3" x14ac:dyDescent="0.35">
      <c r="A1053" t="s">
        <v>27</v>
      </c>
      <c r="B1053" s="1">
        <v>34346</v>
      </c>
      <c r="C1053">
        <v>11.65</v>
      </c>
    </row>
    <row r="1054" spans="1:3" x14ac:dyDescent="0.35">
      <c r="A1054" t="s">
        <v>27</v>
      </c>
      <c r="B1054" s="1">
        <v>34347</v>
      </c>
      <c r="C1054">
        <v>12.08</v>
      </c>
    </row>
    <row r="1055" spans="1:3" x14ac:dyDescent="0.35">
      <c r="A1055" t="s">
        <v>27</v>
      </c>
      <c r="B1055" s="1">
        <v>34348</v>
      </c>
      <c r="C1055">
        <v>11.15</v>
      </c>
    </row>
    <row r="1056" spans="1:3" x14ac:dyDescent="0.35">
      <c r="A1056" t="s">
        <v>27</v>
      </c>
      <c r="B1056" s="1">
        <v>34351</v>
      </c>
      <c r="C1056">
        <v>11.88</v>
      </c>
    </row>
    <row r="1057" spans="1:3" x14ac:dyDescent="0.35">
      <c r="A1057" t="s">
        <v>27</v>
      </c>
      <c r="B1057" s="1">
        <v>34352</v>
      </c>
      <c r="C1057">
        <v>11.63</v>
      </c>
    </row>
    <row r="1058" spans="1:3" x14ac:dyDescent="0.35">
      <c r="A1058" t="s">
        <v>27</v>
      </c>
      <c r="B1058" s="1">
        <v>34353</v>
      </c>
      <c r="C1058">
        <v>11.76</v>
      </c>
    </row>
    <row r="1059" spans="1:3" x14ac:dyDescent="0.35">
      <c r="A1059" t="s">
        <v>27</v>
      </c>
      <c r="B1059" s="1">
        <v>34354</v>
      </c>
      <c r="C1059">
        <v>11.16</v>
      </c>
    </row>
    <row r="1060" spans="1:3" x14ac:dyDescent="0.35">
      <c r="A1060" t="s">
        <v>27</v>
      </c>
      <c r="B1060" s="1">
        <v>34355</v>
      </c>
      <c r="C1060">
        <v>11.09</v>
      </c>
    </row>
    <row r="1061" spans="1:3" x14ac:dyDescent="0.35">
      <c r="A1061" t="s">
        <v>27</v>
      </c>
      <c r="B1061" s="1">
        <v>34358</v>
      </c>
      <c r="C1061">
        <v>11.6</v>
      </c>
    </row>
    <row r="1062" spans="1:3" x14ac:dyDescent="0.35">
      <c r="A1062" t="s">
        <v>27</v>
      </c>
      <c r="B1062" s="1">
        <v>34359</v>
      </c>
      <c r="C1062">
        <v>11.38</v>
      </c>
    </row>
    <row r="1063" spans="1:3" x14ac:dyDescent="0.35">
      <c r="A1063" t="s">
        <v>27</v>
      </c>
      <c r="B1063" s="1">
        <v>34360</v>
      </c>
      <c r="C1063">
        <v>11.17</v>
      </c>
    </row>
    <row r="1064" spans="1:3" x14ac:dyDescent="0.35">
      <c r="A1064" t="s">
        <v>27</v>
      </c>
      <c r="B1064" s="1">
        <v>34361</v>
      </c>
      <c r="C1064">
        <v>10.3</v>
      </c>
    </row>
    <row r="1065" spans="1:3" x14ac:dyDescent="0.35">
      <c r="A1065" t="s">
        <v>27</v>
      </c>
      <c r="B1065" s="1">
        <v>34362</v>
      </c>
      <c r="C1065">
        <v>9.94</v>
      </c>
    </row>
    <row r="1066" spans="1:3" x14ac:dyDescent="0.35">
      <c r="A1066" t="s">
        <v>27</v>
      </c>
      <c r="B1066" s="1">
        <v>34365</v>
      </c>
      <c r="C1066">
        <v>10.63</v>
      </c>
    </row>
    <row r="1067" spans="1:3" x14ac:dyDescent="0.35">
      <c r="A1067" t="s">
        <v>27</v>
      </c>
      <c r="B1067" s="1">
        <v>34366</v>
      </c>
      <c r="C1067">
        <v>10.65</v>
      </c>
    </row>
    <row r="1068" spans="1:3" x14ac:dyDescent="0.35">
      <c r="A1068" t="s">
        <v>27</v>
      </c>
      <c r="B1068" s="1">
        <v>34367</v>
      </c>
      <c r="C1068">
        <v>10.61</v>
      </c>
    </row>
    <row r="1069" spans="1:3" x14ac:dyDescent="0.35">
      <c r="A1069" t="s">
        <v>27</v>
      </c>
      <c r="B1069" s="1">
        <v>34368</v>
      </c>
      <c r="C1069">
        <v>10.75</v>
      </c>
    </row>
    <row r="1070" spans="1:3" x14ac:dyDescent="0.35">
      <c r="A1070" t="s">
        <v>27</v>
      </c>
      <c r="B1070" s="1">
        <v>34369</v>
      </c>
      <c r="C1070">
        <v>15.25</v>
      </c>
    </row>
    <row r="1071" spans="1:3" x14ac:dyDescent="0.35">
      <c r="A1071" t="s">
        <v>27</v>
      </c>
      <c r="B1071" s="1">
        <v>34372</v>
      </c>
      <c r="C1071">
        <v>13.96</v>
      </c>
    </row>
    <row r="1072" spans="1:3" x14ac:dyDescent="0.35">
      <c r="A1072" t="s">
        <v>27</v>
      </c>
      <c r="B1072" s="1">
        <v>34373</v>
      </c>
      <c r="C1072">
        <v>13.66</v>
      </c>
    </row>
    <row r="1073" spans="1:3" x14ac:dyDescent="0.35">
      <c r="A1073" t="s">
        <v>27</v>
      </c>
      <c r="B1073" s="1">
        <v>34374</v>
      </c>
      <c r="C1073">
        <v>13.3</v>
      </c>
    </row>
    <row r="1074" spans="1:3" x14ac:dyDescent="0.35">
      <c r="A1074" t="s">
        <v>27</v>
      </c>
      <c r="B1074" s="1">
        <v>34375</v>
      </c>
      <c r="C1074">
        <v>14.24</v>
      </c>
    </row>
    <row r="1075" spans="1:3" x14ac:dyDescent="0.35">
      <c r="A1075" t="s">
        <v>27</v>
      </c>
      <c r="B1075" s="1">
        <v>34376</v>
      </c>
      <c r="C1075">
        <v>14.46</v>
      </c>
    </row>
    <row r="1076" spans="1:3" x14ac:dyDescent="0.35">
      <c r="A1076" t="s">
        <v>27</v>
      </c>
      <c r="B1076" s="1">
        <v>34379</v>
      </c>
      <c r="C1076">
        <v>14.28</v>
      </c>
    </row>
    <row r="1077" spans="1:3" x14ac:dyDescent="0.35">
      <c r="A1077" t="s">
        <v>27</v>
      </c>
      <c r="B1077" s="1">
        <v>34380</v>
      </c>
      <c r="C1077">
        <v>13.4</v>
      </c>
    </row>
    <row r="1078" spans="1:3" x14ac:dyDescent="0.35">
      <c r="A1078" t="s">
        <v>27</v>
      </c>
      <c r="B1078" s="1">
        <v>34381</v>
      </c>
      <c r="C1078">
        <v>13.13</v>
      </c>
    </row>
    <row r="1079" spans="1:3" x14ac:dyDescent="0.35">
      <c r="A1079" t="s">
        <v>27</v>
      </c>
      <c r="B1079" s="1">
        <v>34382</v>
      </c>
      <c r="C1079">
        <v>13.79</v>
      </c>
    </row>
    <row r="1080" spans="1:3" x14ac:dyDescent="0.35">
      <c r="A1080" t="s">
        <v>27</v>
      </c>
      <c r="B1080" s="1">
        <v>34383</v>
      </c>
      <c r="C1080">
        <v>14.7</v>
      </c>
    </row>
    <row r="1081" spans="1:3" x14ac:dyDescent="0.35">
      <c r="A1081" t="s">
        <v>27</v>
      </c>
      <c r="B1081" s="1">
        <v>34386</v>
      </c>
      <c r="C1081">
        <v>14.7</v>
      </c>
    </row>
    <row r="1082" spans="1:3" x14ac:dyDescent="0.35">
      <c r="A1082" t="s">
        <v>27</v>
      </c>
      <c r="B1082" s="1">
        <v>34387</v>
      </c>
      <c r="C1082">
        <v>13.52</v>
      </c>
    </row>
    <row r="1083" spans="1:3" x14ac:dyDescent="0.35">
      <c r="A1083" t="s">
        <v>27</v>
      </c>
      <c r="B1083" s="1">
        <v>34388</v>
      </c>
      <c r="C1083">
        <v>13.91</v>
      </c>
    </row>
    <row r="1084" spans="1:3" x14ac:dyDescent="0.35">
      <c r="A1084" t="s">
        <v>27</v>
      </c>
      <c r="B1084" s="1">
        <v>34389</v>
      </c>
      <c r="C1084">
        <v>15.96</v>
      </c>
    </row>
    <row r="1085" spans="1:3" x14ac:dyDescent="0.35">
      <c r="A1085" t="s">
        <v>27</v>
      </c>
      <c r="B1085" s="1">
        <v>34390</v>
      </c>
      <c r="C1085">
        <v>14.8</v>
      </c>
    </row>
    <row r="1086" spans="1:3" x14ac:dyDescent="0.35">
      <c r="A1086" t="s">
        <v>27</v>
      </c>
      <c r="B1086" s="1">
        <v>34393</v>
      </c>
      <c r="C1086">
        <v>14.87</v>
      </c>
    </row>
    <row r="1087" spans="1:3" x14ac:dyDescent="0.35">
      <c r="A1087" t="s">
        <v>27</v>
      </c>
      <c r="B1087" s="1">
        <v>34394</v>
      </c>
      <c r="C1087">
        <v>15.83</v>
      </c>
    </row>
    <row r="1088" spans="1:3" x14ac:dyDescent="0.35">
      <c r="A1088" t="s">
        <v>27</v>
      </c>
      <c r="B1088" s="1">
        <v>34395</v>
      </c>
      <c r="C1088">
        <v>16.079999999999998</v>
      </c>
    </row>
    <row r="1089" spans="1:3" x14ac:dyDescent="0.35">
      <c r="A1089" t="s">
        <v>27</v>
      </c>
      <c r="B1089" s="1">
        <v>34396</v>
      </c>
      <c r="C1089">
        <v>16.360001</v>
      </c>
    </row>
    <row r="1090" spans="1:3" x14ac:dyDescent="0.35">
      <c r="A1090" t="s">
        <v>27</v>
      </c>
      <c r="B1090" s="1">
        <v>34397</v>
      </c>
      <c r="C1090">
        <v>16</v>
      </c>
    </row>
    <row r="1091" spans="1:3" x14ac:dyDescent="0.35">
      <c r="A1091" t="s">
        <v>27</v>
      </c>
      <c r="B1091" s="1">
        <v>34400</v>
      </c>
      <c r="C1091">
        <v>14.26</v>
      </c>
    </row>
    <row r="1092" spans="1:3" x14ac:dyDescent="0.35">
      <c r="A1092" t="s">
        <v>27</v>
      </c>
      <c r="B1092" s="1">
        <v>34401</v>
      </c>
      <c r="C1092">
        <v>16.23</v>
      </c>
    </row>
    <row r="1093" spans="1:3" x14ac:dyDescent="0.35">
      <c r="A1093" t="s">
        <v>27</v>
      </c>
      <c r="B1093" s="1">
        <v>34402</v>
      </c>
      <c r="C1093">
        <v>14.41</v>
      </c>
    </row>
    <row r="1094" spans="1:3" x14ac:dyDescent="0.35">
      <c r="A1094" t="s">
        <v>27</v>
      </c>
      <c r="B1094" s="1">
        <v>34403</v>
      </c>
      <c r="C1094">
        <v>16.549999</v>
      </c>
    </row>
    <row r="1095" spans="1:3" x14ac:dyDescent="0.35">
      <c r="A1095" t="s">
        <v>27</v>
      </c>
      <c r="B1095" s="1">
        <v>34404</v>
      </c>
      <c r="C1095">
        <v>14.87</v>
      </c>
    </row>
    <row r="1096" spans="1:3" x14ac:dyDescent="0.35">
      <c r="A1096" t="s">
        <v>27</v>
      </c>
      <c r="B1096" s="1">
        <v>34407</v>
      </c>
      <c r="C1096">
        <v>16.610001</v>
      </c>
    </row>
    <row r="1097" spans="1:3" x14ac:dyDescent="0.35">
      <c r="A1097" t="s">
        <v>27</v>
      </c>
      <c r="B1097" s="1">
        <v>34408</v>
      </c>
      <c r="C1097">
        <v>14.78</v>
      </c>
    </row>
    <row r="1098" spans="1:3" x14ac:dyDescent="0.35">
      <c r="A1098" t="s">
        <v>27</v>
      </c>
      <c r="B1098" s="1">
        <v>34409</v>
      </c>
      <c r="C1098">
        <v>14.51</v>
      </c>
    </row>
    <row r="1099" spans="1:3" x14ac:dyDescent="0.35">
      <c r="A1099" t="s">
        <v>27</v>
      </c>
      <c r="B1099" s="1">
        <v>34410</v>
      </c>
      <c r="C1099">
        <v>12.76</v>
      </c>
    </row>
    <row r="1100" spans="1:3" x14ac:dyDescent="0.35">
      <c r="A1100" t="s">
        <v>27</v>
      </c>
      <c r="B1100" s="1">
        <v>34411</v>
      </c>
      <c r="C1100">
        <v>13.32</v>
      </c>
    </row>
    <row r="1101" spans="1:3" x14ac:dyDescent="0.35">
      <c r="A1101" t="s">
        <v>27</v>
      </c>
      <c r="B1101" s="1">
        <v>34414</v>
      </c>
      <c r="C1101">
        <v>14.34</v>
      </c>
    </row>
    <row r="1102" spans="1:3" x14ac:dyDescent="0.35">
      <c r="A1102" t="s">
        <v>27</v>
      </c>
      <c r="B1102" s="1">
        <v>34415</v>
      </c>
      <c r="C1102">
        <v>13.39</v>
      </c>
    </row>
    <row r="1103" spans="1:3" x14ac:dyDescent="0.35">
      <c r="A1103" t="s">
        <v>27</v>
      </c>
      <c r="B1103" s="1">
        <v>34416</v>
      </c>
      <c r="C1103">
        <v>12.31</v>
      </c>
    </row>
    <row r="1104" spans="1:3" x14ac:dyDescent="0.35">
      <c r="A1104" t="s">
        <v>27</v>
      </c>
      <c r="B1104" s="1">
        <v>34417</v>
      </c>
      <c r="C1104">
        <v>13.43</v>
      </c>
    </row>
    <row r="1105" spans="1:3" x14ac:dyDescent="0.35">
      <c r="A1105" t="s">
        <v>27</v>
      </c>
      <c r="B1105" s="1">
        <v>34418</v>
      </c>
      <c r="C1105">
        <v>13.67</v>
      </c>
    </row>
    <row r="1106" spans="1:3" x14ac:dyDescent="0.35">
      <c r="A1106" t="s">
        <v>27</v>
      </c>
      <c r="B1106" s="1">
        <v>34421</v>
      </c>
      <c r="C1106">
        <v>14.9</v>
      </c>
    </row>
    <row r="1107" spans="1:3" x14ac:dyDescent="0.35">
      <c r="A1107" t="s">
        <v>27</v>
      </c>
      <c r="B1107" s="1">
        <v>34422</v>
      </c>
      <c r="C1107">
        <v>16.489999999999998</v>
      </c>
    </row>
    <row r="1108" spans="1:3" x14ac:dyDescent="0.35">
      <c r="A1108" t="s">
        <v>27</v>
      </c>
      <c r="B1108" s="1">
        <v>34423</v>
      </c>
      <c r="C1108">
        <v>18.59</v>
      </c>
    </row>
    <row r="1109" spans="1:3" x14ac:dyDescent="0.35">
      <c r="A1109" t="s">
        <v>27</v>
      </c>
      <c r="B1109" s="1">
        <v>34424</v>
      </c>
      <c r="C1109">
        <v>20.450001</v>
      </c>
    </row>
    <row r="1110" spans="1:3" x14ac:dyDescent="0.35">
      <c r="A1110" t="s">
        <v>27</v>
      </c>
      <c r="B1110" s="1">
        <v>34425</v>
      </c>
      <c r="C1110">
        <v>20.450001</v>
      </c>
    </row>
    <row r="1111" spans="1:3" x14ac:dyDescent="0.35">
      <c r="A1111" t="s">
        <v>27</v>
      </c>
      <c r="B1111" s="1">
        <v>34428</v>
      </c>
      <c r="C1111">
        <v>23.870000999999998</v>
      </c>
    </row>
    <row r="1112" spans="1:3" x14ac:dyDescent="0.35">
      <c r="A1112" t="s">
        <v>27</v>
      </c>
      <c r="B1112" s="1">
        <v>34429</v>
      </c>
      <c r="C1112">
        <v>18.129999000000002</v>
      </c>
    </row>
    <row r="1113" spans="1:3" x14ac:dyDescent="0.35">
      <c r="A1113" t="s">
        <v>27</v>
      </c>
      <c r="B1113" s="1">
        <v>34430</v>
      </c>
      <c r="C1113">
        <v>17.379999000000002</v>
      </c>
    </row>
    <row r="1114" spans="1:3" x14ac:dyDescent="0.35">
      <c r="A1114" t="s">
        <v>27</v>
      </c>
      <c r="B1114" s="1">
        <v>34431</v>
      </c>
      <c r="C1114">
        <v>16.98</v>
      </c>
    </row>
    <row r="1115" spans="1:3" x14ac:dyDescent="0.35">
      <c r="A1115" t="s">
        <v>27</v>
      </c>
      <c r="B1115" s="1">
        <v>34432</v>
      </c>
      <c r="C1115">
        <v>16.920000000000002</v>
      </c>
    </row>
    <row r="1116" spans="1:3" x14ac:dyDescent="0.35">
      <c r="A1116" t="s">
        <v>27</v>
      </c>
      <c r="B1116" s="1">
        <v>34435</v>
      </c>
      <c r="C1116">
        <v>16.610001</v>
      </c>
    </row>
    <row r="1117" spans="1:3" x14ac:dyDescent="0.35">
      <c r="A1117" t="s">
        <v>27</v>
      </c>
      <c r="B1117" s="1">
        <v>34436</v>
      </c>
      <c r="C1117">
        <v>16.420000000000002</v>
      </c>
    </row>
    <row r="1118" spans="1:3" x14ac:dyDescent="0.35">
      <c r="A1118" t="s">
        <v>27</v>
      </c>
      <c r="B1118" s="1">
        <v>34437</v>
      </c>
      <c r="C1118">
        <v>17.02</v>
      </c>
    </row>
    <row r="1119" spans="1:3" x14ac:dyDescent="0.35">
      <c r="A1119" t="s">
        <v>27</v>
      </c>
      <c r="B1119" s="1">
        <v>34438</v>
      </c>
      <c r="C1119">
        <v>16.27</v>
      </c>
    </row>
    <row r="1120" spans="1:3" x14ac:dyDescent="0.35">
      <c r="A1120" t="s">
        <v>27</v>
      </c>
      <c r="B1120" s="1">
        <v>34439</v>
      </c>
      <c r="C1120">
        <v>15.98</v>
      </c>
    </row>
    <row r="1121" spans="1:3" x14ac:dyDescent="0.35">
      <c r="A1121" t="s">
        <v>27</v>
      </c>
      <c r="B1121" s="1">
        <v>34442</v>
      </c>
      <c r="C1121">
        <v>17.219999000000001</v>
      </c>
    </row>
    <row r="1122" spans="1:3" x14ac:dyDescent="0.35">
      <c r="A1122" t="s">
        <v>27</v>
      </c>
      <c r="B1122" s="1">
        <v>34443</v>
      </c>
      <c r="C1122">
        <v>16.93</v>
      </c>
    </row>
    <row r="1123" spans="1:3" x14ac:dyDescent="0.35">
      <c r="A1123" t="s">
        <v>27</v>
      </c>
      <c r="B1123" s="1">
        <v>34444</v>
      </c>
      <c r="C1123">
        <v>17.010000000000002</v>
      </c>
    </row>
    <row r="1124" spans="1:3" x14ac:dyDescent="0.35">
      <c r="A1124" t="s">
        <v>27</v>
      </c>
      <c r="B1124" s="1">
        <v>34445</v>
      </c>
      <c r="C1124">
        <v>14.93</v>
      </c>
    </row>
    <row r="1125" spans="1:3" x14ac:dyDescent="0.35">
      <c r="A1125" t="s">
        <v>27</v>
      </c>
      <c r="B1125" s="1">
        <v>34446</v>
      </c>
      <c r="C1125">
        <v>14.94</v>
      </c>
    </row>
    <row r="1126" spans="1:3" x14ac:dyDescent="0.35">
      <c r="A1126" t="s">
        <v>27</v>
      </c>
      <c r="B1126" s="1">
        <v>34449</v>
      </c>
      <c r="C1126">
        <v>14.26</v>
      </c>
    </row>
    <row r="1127" spans="1:3" x14ac:dyDescent="0.35">
      <c r="A1127" t="s">
        <v>27</v>
      </c>
      <c r="B1127" s="1">
        <v>34450</v>
      </c>
      <c r="C1127">
        <v>13.8</v>
      </c>
    </row>
    <row r="1128" spans="1:3" x14ac:dyDescent="0.35">
      <c r="A1128" t="s">
        <v>27</v>
      </c>
      <c r="B1128" s="1">
        <v>34451</v>
      </c>
      <c r="C1128">
        <v>13.8</v>
      </c>
    </row>
    <row r="1129" spans="1:3" x14ac:dyDescent="0.35">
      <c r="A1129" t="s">
        <v>27</v>
      </c>
      <c r="B1129" s="1">
        <v>34452</v>
      </c>
      <c r="C1129">
        <v>14.51</v>
      </c>
    </row>
    <row r="1130" spans="1:3" x14ac:dyDescent="0.35">
      <c r="A1130" t="s">
        <v>27</v>
      </c>
      <c r="B1130" s="1">
        <v>34453</v>
      </c>
      <c r="C1130">
        <v>13.77</v>
      </c>
    </row>
    <row r="1131" spans="1:3" x14ac:dyDescent="0.35">
      <c r="A1131" t="s">
        <v>27</v>
      </c>
      <c r="B1131" s="1">
        <v>34456</v>
      </c>
      <c r="C1131">
        <v>14.11</v>
      </c>
    </row>
    <row r="1132" spans="1:3" x14ac:dyDescent="0.35">
      <c r="A1132" t="s">
        <v>27</v>
      </c>
      <c r="B1132" s="1">
        <v>34457</v>
      </c>
      <c r="C1132">
        <v>13.81</v>
      </c>
    </row>
    <row r="1133" spans="1:3" x14ac:dyDescent="0.35">
      <c r="A1133" t="s">
        <v>27</v>
      </c>
      <c r="B1133" s="1">
        <v>34458</v>
      </c>
      <c r="C1133">
        <v>14.29</v>
      </c>
    </row>
    <row r="1134" spans="1:3" x14ac:dyDescent="0.35">
      <c r="A1134" t="s">
        <v>27</v>
      </c>
      <c r="B1134" s="1">
        <v>34459</v>
      </c>
      <c r="C1134">
        <v>14.56</v>
      </c>
    </row>
    <row r="1135" spans="1:3" x14ac:dyDescent="0.35">
      <c r="A1135" t="s">
        <v>27</v>
      </c>
      <c r="B1135" s="1">
        <v>34460</v>
      </c>
      <c r="C1135">
        <v>15.08</v>
      </c>
    </row>
    <row r="1136" spans="1:3" x14ac:dyDescent="0.35">
      <c r="A1136" t="s">
        <v>27</v>
      </c>
      <c r="B1136" s="1">
        <v>34463</v>
      </c>
      <c r="C1136">
        <v>16.16</v>
      </c>
    </row>
    <row r="1137" spans="1:3" x14ac:dyDescent="0.35">
      <c r="A1137" t="s">
        <v>27</v>
      </c>
      <c r="B1137" s="1">
        <v>34464</v>
      </c>
      <c r="C1137">
        <v>15.19</v>
      </c>
    </row>
    <row r="1138" spans="1:3" x14ac:dyDescent="0.35">
      <c r="A1138" t="s">
        <v>27</v>
      </c>
      <c r="B1138" s="1">
        <v>34465</v>
      </c>
      <c r="C1138">
        <v>15.55</v>
      </c>
    </row>
    <row r="1139" spans="1:3" x14ac:dyDescent="0.35">
      <c r="A1139" t="s">
        <v>27</v>
      </c>
      <c r="B1139" s="1">
        <v>34466</v>
      </c>
      <c r="C1139">
        <v>15.46</v>
      </c>
    </row>
    <row r="1140" spans="1:3" x14ac:dyDescent="0.35">
      <c r="A1140" t="s">
        <v>27</v>
      </c>
      <c r="B1140" s="1">
        <v>34467</v>
      </c>
      <c r="C1140">
        <v>14.54</v>
      </c>
    </row>
    <row r="1141" spans="1:3" x14ac:dyDescent="0.35">
      <c r="A1141" t="s">
        <v>27</v>
      </c>
      <c r="B1141" s="1">
        <v>34470</v>
      </c>
      <c r="C1141">
        <v>14.67</v>
      </c>
    </row>
    <row r="1142" spans="1:3" x14ac:dyDescent="0.35">
      <c r="A1142" t="s">
        <v>27</v>
      </c>
      <c r="B1142" s="1">
        <v>34471</v>
      </c>
      <c r="C1142">
        <v>14.08</v>
      </c>
    </row>
    <row r="1143" spans="1:3" x14ac:dyDescent="0.35">
      <c r="A1143" t="s">
        <v>27</v>
      </c>
      <c r="B1143" s="1">
        <v>34472</v>
      </c>
      <c r="C1143">
        <v>12.55</v>
      </c>
    </row>
    <row r="1144" spans="1:3" x14ac:dyDescent="0.35">
      <c r="A1144" t="s">
        <v>27</v>
      </c>
      <c r="B1144" s="1">
        <v>34473</v>
      </c>
      <c r="C1144">
        <v>12.33</v>
      </c>
    </row>
    <row r="1145" spans="1:3" x14ac:dyDescent="0.35">
      <c r="A1145" t="s">
        <v>27</v>
      </c>
      <c r="B1145" s="1">
        <v>34474</v>
      </c>
      <c r="C1145">
        <v>12.79</v>
      </c>
    </row>
    <row r="1146" spans="1:3" x14ac:dyDescent="0.35">
      <c r="A1146" t="s">
        <v>27</v>
      </c>
      <c r="B1146" s="1">
        <v>34477</v>
      </c>
      <c r="C1146">
        <v>13.49</v>
      </c>
    </row>
    <row r="1147" spans="1:3" x14ac:dyDescent="0.35">
      <c r="A1147" t="s">
        <v>27</v>
      </c>
      <c r="B1147" s="1">
        <v>34478</v>
      </c>
      <c r="C1147">
        <v>12.73</v>
      </c>
    </row>
    <row r="1148" spans="1:3" x14ac:dyDescent="0.35">
      <c r="A1148" t="s">
        <v>27</v>
      </c>
      <c r="B1148" s="1">
        <v>34479</v>
      </c>
      <c r="C1148">
        <v>12.43</v>
      </c>
    </row>
    <row r="1149" spans="1:3" x14ac:dyDescent="0.35">
      <c r="A1149" t="s">
        <v>27</v>
      </c>
      <c r="B1149" s="1">
        <v>34480</v>
      </c>
      <c r="C1149">
        <v>12.5</v>
      </c>
    </row>
    <row r="1150" spans="1:3" x14ac:dyDescent="0.35">
      <c r="A1150" t="s">
        <v>27</v>
      </c>
      <c r="B1150" s="1">
        <v>34481</v>
      </c>
      <c r="C1150">
        <v>12.49</v>
      </c>
    </row>
    <row r="1151" spans="1:3" x14ac:dyDescent="0.35">
      <c r="A1151" t="s">
        <v>27</v>
      </c>
      <c r="B1151" s="1">
        <v>34484</v>
      </c>
      <c r="C1151">
        <v>12.49</v>
      </c>
    </row>
    <row r="1152" spans="1:3" x14ac:dyDescent="0.35">
      <c r="A1152" t="s">
        <v>27</v>
      </c>
      <c r="B1152" s="1">
        <v>34485</v>
      </c>
      <c r="C1152">
        <v>13.03</v>
      </c>
    </row>
    <row r="1153" spans="1:3" x14ac:dyDescent="0.35">
      <c r="A1153" t="s">
        <v>27</v>
      </c>
      <c r="B1153" s="1">
        <v>34486</v>
      </c>
      <c r="C1153">
        <v>12.72</v>
      </c>
    </row>
    <row r="1154" spans="1:3" x14ac:dyDescent="0.35">
      <c r="A1154" t="s">
        <v>27</v>
      </c>
      <c r="B1154" s="1">
        <v>34487</v>
      </c>
      <c r="C1154">
        <v>12.73</v>
      </c>
    </row>
    <row r="1155" spans="1:3" x14ac:dyDescent="0.35">
      <c r="A1155" t="s">
        <v>27</v>
      </c>
      <c r="B1155" s="1">
        <v>34488</v>
      </c>
      <c r="C1155">
        <v>12.19</v>
      </c>
    </row>
    <row r="1156" spans="1:3" x14ac:dyDescent="0.35">
      <c r="A1156" t="s">
        <v>27</v>
      </c>
      <c r="B1156" s="1">
        <v>34491</v>
      </c>
      <c r="C1156">
        <v>13.03</v>
      </c>
    </row>
    <row r="1157" spans="1:3" x14ac:dyDescent="0.35">
      <c r="A1157" t="s">
        <v>27</v>
      </c>
      <c r="B1157" s="1">
        <v>34492</v>
      </c>
      <c r="C1157">
        <v>13.05</v>
      </c>
    </row>
    <row r="1158" spans="1:3" x14ac:dyDescent="0.35">
      <c r="A1158" t="s">
        <v>27</v>
      </c>
      <c r="B1158" s="1">
        <v>34493</v>
      </c>
      <c r="C1158">
        <v>13.32</v>
      </c>
    </row>
    <row r="1159" spans="1:3" x14ac:dyDescent="0.35">
      <c r="A1159" t="s">
        <v>27</v>
      </c>
      <c r="B1159" s="1">
        <v>34494</v>
      </c>
      <c r="C1159">
        <v>13.21</v>
      </c>
    </row>
    <row r="1160" spans="1:3" x14ac:dyDescent="0.35">
      <c r="A1160" t="s">
        <v>27</v>
      </c>
      <c r="B1160" s="1">
        <v>34495</v>
      </c>
      <c r="C1160">
        <v>12.69</v>
      </c>
    </row>
    <row r="1161" spans="1:3" x14ac:dyDescent="0.35">
      <c r="A1161" t="s">
        <v>27</v>
      </c>
      <c r="B1161" s="1">
        <v>34498</v>
      </c>
      <c r="C1161">
        <v>11.92</v>
      </c>
    </row>
    <row r="1162" spans="1:3" x14ac:dyDescent="0.35">
      <c r="A1162" t="s">
        <v>27</v>
      </c>
      <c r="B1162" s="1">
        <v>34499</v>
      </c>
      <c r="C1162">
        <v>11.6</v>
      </c>
    </row>
    <row r="1163" spans="1:3" x14ac:dyDescent="0.35">
      <c r="A1163" t="s">
        <v>27</v>
      </c>
      <c r="B1163" s="1">
        <v>34500</v>
      </c>
      <c r="C1163">
        <v>11.52</v>
      </c>
    </row>
    <row r="1164" spans="1:3" x14ac:dyDescent="0.35">
      <c r="A1164" t="s">
        <v>27</v>
      </c>
      <c r="B1164" s="1">
        <v>34501</v>
      </c>
      <c r="C1164">
        <v>11.22</v>
      </c>
    </row>
    <row r="1165" spans="1:3" x14ac:dyDescent="0.35">
      <c r="A1165" t="s">
        <v>27</v>
      </c>
      <c r="B1165" s="1">
        <v>34502</v>
      </c>
      <c r="C1165">
        <v>12.31</v>
      </c>
    </row>
    <row r="1166" spans="1:3" x14ac:dyDescent="0.35">
      <c r="A1166" t="s">
        <v>27</v>
      </c>
      <c r="B1166" s="1">
        <v>34505</v>
      </c>
      <c r="C1166">
        <v>13.96</v>
      </c>
    </row>
    <row r="1167" spans="1:3" x14ac:dyDescent="0.35">
      <c r="A1167" t="s">
        <v>27</v>
      </c>
      <c r="B1167" s="1">
        <v>34506</v>
      </c>
      <c r="C1167">
        <v>14.7</v>
      </c>
    </row>
    <row r="1168" spans="1:3" x14ac:dyDescent="0.35">
      <c r="A1168" t="s">
        <v>27</v>
      </c>
      <c r="B1168" s="1">
        <v>34507</v>
      </c>
      <c r="C1168">
        <v>14.02</v>
      </c>
    </row>
    <row r="1169" spans="1:3" x14ac:dyDescent="0.35">
      <c r="A1169" t="s">
        <v>27</v>
      </c>
      <c r="B1169" s="1">
        <v>34508</v>
      </c>
      <c r="C1169">
        <v>14.12</v>
      </c>
    </row>
    <row r="1170" spans="1:3" x14ac:dyDescent="0.35">
      <c r="A1170" t="s">
        <v>27</v>
      </c>
      <c r="B1170" s="1">
        <v>34509</v>
      </c>
      <c r="C1170">
        <v>16.719999000000001</v>
      </c>
    </row>
    <row r="1171" spans="1:3" x14ac:dyDescent="0.35">
      <c r="A1171" t="s">
        <v>27</v>
      </c>
      <c r="B1171" s="1">
        <v>34512</v>
      </c>
      <c r="C1171">
        <v>15.53</v>
      </c>
    </row>
    <row r="1172" spans="1:3" x14ac:dyDescent="0.35">
      <c r="A1172" t="s">
        <v>27</v>
      </c>
      <c r="B1172" s="1">
        <v>34513</v>
      </c>
      <c r="C1172">
        <v>15.04</v>
      </c>
    </row>
    <row r="1173" spans="1:3" x14ac:dyDescent="0.35">
      <c r="A1173" t="s">
        <v>27</v>
      </c>
      <c r="B1173" s="1">
        <v>34514</v>
      </c>
      <c r="C1173">
        <v>14.42</v>
      </c>
    </row>
    <row r="1174" spans="1:3" x14ac:dyDescent="0.35">
      <c r="A1174" t="s">
        <v>27</v>
      </c>
      <c r="B1174" s="1">
        <v>34515</v>
      </c>
      <c r="C1174">
        <v>14.97</v>
      </c>
    </row>
    <row r="1175" spans="1:3" x14ac:dyDescent="0.35">
      <c r="A1175" t="s">
        <v>27</v>
      </c>
      <c r="B1175" s="1">
        <v>34516</v>
      </c>
      <c r="C1175">
        <v>14.36</v>
      </c>
    </row>
    <row r="1176" spans="1:3" x14ac:dyDescent="0.35">
      <c r="A1176" t="s">
        <v>27</v>
      </c>
      <c r="B1176" s="1">
        <v>34519</v>
      </c>
      <c r="C1176">
        <v>14.36</v>
      </c>
    </row>
    <row r="1177" spans="1:3" x14ac:dyDescent="0.35">
      <c r="A1177" t="s">
        <v>27</v>
      </c>
      <c r="B1177" s="1">
        <v>34520</v>
      </c>
      <c r="C1177">
        <v>14.92</v>
      </c>
    </row>
    <row r="1178" spans="1:3" x14ac:dyDescent="0.35">
      <c r="A1178" t="s">
        <v>27</v>
      </c>
      <c r="B1178" s="1">
        <v>34521</v>
      </c>
      <c r="C1178">
        <v>14.7</v>
      </c>
    </row>
    <row r="1179" spans="1:3" x14ac:dyDescent="0.35">
      <c r="A1179" t="s">
        <v>27</v>
      </c>
      <c r="B1179" s="1">
        <v>34522</v>
      </c>
      <c r="C1179">
        <v>14.01</v>
      </c>
    </row>
    <row r="1180" spans="1:3" x14ac:dyDescent="0.35">
      <c r="A1180" t="s">
        <v>27</v>
      </c>
      <c r="B1180" s="1">
        <v>34523</v>
      </c>
      <c r="C1180">
        <v>13.26</v>
      </c>
    </row>
    <row r="1181" spans="1:3" x14ac:dyDescent="0.35">
      <c r="A1181" t="s">
        <v>27</v>
      </c>
      <c r="B1181" s="1">
        <v>34526</v>
      </c>
      <c r="C1181">
        <v>13.83</v>
      </c>
    </row>
    <row r="1182" spans="1:3" x14ac:dyDescent="0.35">
      <c r="A1182" t="s">
        <v>27</v>
      </c>
      <c r="B1182" s="1">
        <v>34527</v>
      </c>
      <c r="C1182">
        <v>13.4</v>
      </c>
    </row>
    <row r="1183" spans="1:3" x14ac:dyDescent="0.35">
      <c r="A1183" t="s">
        <v>27</v>
      </c>
      <c r="B1183" s="1">
        <v>34528</v>
      </c>
      <c r="C1183">
        <v>12.42</v>
      </c>
    </row>
    <row r="1184" spans="1:3" x14ac:dyDescent="0.35">
      <c r="A1184" t="s">
        <v>27</v>
      </c>
      <c r="B1184" s="1">
        <v>34529</v>
      </c>
      <c r="C1184">
        <v>11.64</v>
      </c>
    </row>
    <row r="1185" spans="1:3" x14ac:dyDescent="0.35">
      <c r="A1185" t="s">
        <v>27</v>
      </c>
      <c r="B1185" s="1">
        <v>34530</v>
      </c>
      <c r="C1185">
        <v>11.28</v>
      </c>
    </row>
    <row r="1186" spans="1:3" x14ac:dyDescent="0.35">
      <c r="A1186" t="s">
        <v>27</v>
      </c>
      <c r="B1186" s="1">
        <v>34533</v>
      </c>
      <c r="C1186">
        <v>11.44</v>
      </c>
    </row>
    <row r="1187" spans="1:3" x14ac:dyDescent="0.35">
      <c r="A1187" t="s">
        <v>27</v>
      </c>
      <c r="B1187" s="1">
        <v>34534</v>
      </c>
      <c r="C1187">
        <v>11.65</v>
      </c>
    </row>
    <row r="1188" spans="1:3" x14ac:dyDescent="0.35">
      <c r="A1188" t="s">
        <v>27</v>
      </c>
      <c r="B1188" s="1">
        <v>34535</v>
      </c>
      <c r="C1188">
        <v>11.7</v>
      </c>
    </row>
    <row r="1189" spans="1:3" x14ac:dyDescent="0.35">
      <c r="A1189" t="s">
        <v>27</v>
      </c>
      <c r="B1189" s="1">
        <v>34536</v>
      </c>
      <c r="C1189">
        <v>11.65</v>
      </c>
    </row>
    <row r="1190" spans="1:3" x14ac:dyDescent="0.35">
      <c r="A1190" t="s">
        <v>27</v>
      </c>
      <c r="B1190" s="1">
        <v>34537</v>
      </c>
      <c r="C1190">
        <v>11.22</v>
      </c>
    </row>
    <row r="1191" spans="1:3" x14ac:dyDescent="0.35">
      <c r="A1191" t="s">
        <v>27</v>
      </c>
      <c r="B1191" s="1">
        <v>34540</v>
      </c>
      <c r="C1191">
        <v>11.46</v>
      </c>
    </row>
    <row r="1192" spans="1:3" x14ac:dyDescent="0.35">
      <c r="A1192" t="s">
        <v>27</v>
      </c>
      <c r="B1192" s="1">
        <v>34541</v>
      </c>
      <c r="C1192">
        <v>11.66</v>
      </c>
    </row>
    <row r="1193" spans="1:3" x14ac:dyDescent="0.35">
      <c r="A1193" t="s">
        <v>27</v>
      </c>
      <c r="B1193" s="1">
        <v>34542</v>
      </c>
      <c r="C1193">
        <v>11.93</v>
      </c>
    </row>
    <row r="1194" spans="1:3" x14ac:dyDescent="0.35">
      <c r="A1194" t="s">
        <v>27</v>
      </c>
      <c r="B1194" s="1">
        <v>34543</v>
      </c>
      <c r="C1194">
        <v>12.03</v>
      </c>
    </row>
    <row r="1195" spans="1:3" x14ac:dyDescent="0.35">
      <c r="A1195" t="s">
        <v>27</v>
      </c>
      <c r="B1195" s="1">
        <v>34544</v>
      </c>
      <c r="C1195">
        <v>11.13</v>
      </c>
    </row>
    <row r="1196" spans="1:3" x14ac:dyDescent="0.35">
      <c r="A1196" t="s">
        <v>27</v>
      </c>
      <c r="B1196" s="1">
        <v>34547</v>
      </c>
      <c r="C1196">
        <v>11.17</v>
      </c>
    </row>
    <row r="1197" spans="1:3" x14ac:dyDescent="0.35">
      <c r="A1197" t="s">
        <v>27</v>
      </c>
      <c r="B1197" s="1">
        <v>34548</v>
      </c>
      <c r="C1197">
        <v>11.27</v>
      </c>
    </row>
    <row r="1198" spans="1:3" x14ac:dyDescent="0.35">
      <c r="A1198" t="s">
        <v>27</v>
      </c>
      <c r="B1198" s="1">
        <v>34549</v>
      </c>
      <c r="C1198">
        <v>11.35</v>
      </c>
    </row>
    <row r="1199" spans="1:3" x14ac:dyDescent="0.35">
      <c r="A1199" t="s">
        <v>27</v>
      </c>
      <c r="B1199" s="1">
        <v>34550</v>
      </c>
      <c r="C1199">
        <v>12.18</v>
      </c>
    </row>
    <row r="1200" spans="1:3" x14ac:dyDescent="0.35">
      <c r="A1200" t="s">
        <v>27</v>
      </c>
      <c r="B1200" s="1">
        <v>34551</v>
      </c>
      <c r="C1200">
        <v>12.34</v>
      </c>
    </row>
    <row r="1201" spans="1:3" x14ac:dyDescent="0.35">
      <c r="A1201" t="s">
        <v>27</v>
      </c>
      <c r="B1201" s="1">
        <v>34554</v>
      </c>
      <c r="C1201">
        <v>12.41</v>
      </c>
    </row>
    <row r="1202" spans="1:3" x14ac:dyDescent="0.35">
      <c r="A1202" t="s">
        <v>27</v>
      </c>
      <c r="B1202" s="1">
        <v>34555</v>
      </c>
      <c r="C1202">
        <v>12.54</v>
      </c>
    </row>
    <row r="1203" spans="1:3" x14ac:dyDescent="0.35">
      <c r="A1203" t="s">
        <v>27</v>
      </c>
      <c r="B1203" s="1">
        <v>34556</v>
      </c>
      <c r="C1203">
        <v>11.91</v>
      </c>
    </row>
    <row r="1204" spans="1:3" x14ac:dyDescent="0.35">
      <c r="A1204" t="s">
        <v>27</v>
      </c>
      <c r="B1204" s="1">
        <v>34557</v>
      </c>
      <c r="C1204">
        <v>12.13</v>
      </c>
    </row>
    <row r="1205" spans="1:3" x14ac:dyDescent="0.35">
      <c r="A1205" t="s">
        <v>27</v>
      </c>
      <c r="B1205" s="1">
        <v>34558</v>
      </c>
      <c r="C1205">
        <v>11.09</v>
      </c>
    </row>
    <row r="1206" spans="1:3" x14ac:dyDescent="0.35">
      <c r="A1206" t="s">
        <v>27</v>
      </c>
      <c r="B1206" s="1">
        <v>34561</v>
      </c>
      <c r="C1206">
        <v>12.06</v>
      </c>
    </row>
    <row r="1207" spans="1:3" x14ac:dyDescent="0.35">
      <c r="A1207" t="s">
        <v>27</v>
      </c>
      <c r="B1207" s="1">
        <v>34562</v>
      </c>
      <c r="C1207">
        <v>11.39</v>
      </c>
    </row>
    <row r="1208" spans="1:3" x14ac:dyDescent="0.35">
      <c r="A1208" t="s">
        <v>27</v>
      </c>
      <c r="B1208" s="1">
        <v>34563</v>
      </c>
      <c r="C1208">
        <v>11.54</v>
      </c>
    </row>
    <row r="1209" spans="1:3" x14ac:dyDescent="0.35">
      <c r="A1209" t="s">
        <v>27</v>
      </c>
      <c r="B1209" s="1">
        <v>34564</v>
      </c>
      <c r="C1209">
        <v>12.07</v>
      </c>
    </row>
    <row r="1210" spans="1:3" x14ac:dyDescent="0.35">
      <c r="A1210" t="s">
        <v>27</v>
      </c>
      <c r="B1210" s="1">
        <v>34565</v>
      </c>
      <c r="C1210">
        <v>12.83</v>
      </c>
    </row>
    <row r="1211" spans="1:3" x14ac:dyDescent="0.35">
      <c r="A1211" t="s">
        <v>27</v>
      </c>
      <c r="B1211" s="1">
        <v>34568</v>
      </c>
      <c r="C1211">
        <v>12.62</v>
      </c>
    </row>
    <row r="1212" spans="1:3" x14ac:dyDescent="0.35">
      <c r="A1212" t="s">
        <v>27</v>
      </c>
      <c r="B1212" s="1">
        <v>34569</v>
      </c>
      <c r="C1212">
        <v>11.75</v>
      </c>
    </row>
    <row r="1213" spans="1:3" x14ac:dyDescent="0.35">
      <c r="A1213" t="s">
        <v>27</v>
      </c>
      <c r="B1213" s="1">
        <v>34570</v>
      </c>
      <c r="C1213">
        <v>11.57</v>
      </c>
    </row>
    <row r="1214" spans="1:3" x14ac:dyDescent="0.35">
      <c r="A1214" t="s">
        <v>27</v>
      </c>
      <c r="B1214" s="1">
        <v>34571</v>
      </c>
      <c r="C1214">
        <v>12.02</v>
      </c>
    </row>
    <row r="1215" spans="1:3" x14ac:dyDescent="0.35">
      <c r="A1215" t="s">
        <v>27</v>
      </c>
      <c r="B1215" s="1">
        <v>34572</v>
      </c>
      <c r="C1215">
        <v>12.19</v>
      </c>
    </row>
    <row r="1216" spans="1:3" x14ac:dyDescent="0.35">
      <c r="A1216" t="s">
        <v>27</v>
      </c>
      <c r="B1216" s="1">
        <v>34575</v>
      </c>
      <c r="C1216">
        <v>11.82</v>
      </c>
    </row>
    <row r="1217" spans="1:3" x14ac:dyDescent="0.35">
      <c r="A1217" t="s">
        <v>27</v>
      </c>
      <c r="B1217" s="1">
        <v>34576</v>
      </c>
      <c r="C1217">
        <v>11.23</v>
      </c>
    </row>
    <row r="1218" spans="1:3" x14ac:dyDescent="0.35">
      <c r="A1218" t="s">
        <v>27</v>
      </c>
      <c r="B1218" s="1">
        <v>34577</v>
      </c>
      <c r="C1218">
        <v>11.97</v>
      </c>
    </row>
    <row r="1219" spans="1:3" x14ac:dyDescent="0.35">
      <c r="A1219" t="s">
        <v>27</v>
      </c>
      <c r="B1219" s="1">
        <v>34578</v>
      </c>
      <c r="C1219">
        <v>11.86</v>
      </c>
    </row>
    <row r="1220" spans="1:3" x14ac:dyDescent="0.35">
      <c r="A1220" t="s">
        <v>27</v>
      </c>
      <c r="B1220" s="1">
        <v>34579</v>
      </c>
      <c r="C1220">
        <v>11.4</v>
      </c>
    </row>
    <row r="1221" spans="1:3" x14ac:dyDescent="0.35">
      <c r="A1221" t="s">
        <v>27</v>
      </c>
      <c r="B1221" s="1">
        <v>34582</v>
      </c>
      <c r="C1221">
        <v>11.4</v>
      </c>
    </row>
    <row r="1222" spans="1:3" x14ac:dyDescent="0.35">
      <c r="A1222" t="s">
        <v>27</v>
      </c>
      <c r="B1222" s="1">
        <v>34583</v>
      </c>
      <c r="C1222">
        <v>11.69</v>
      </c>
    </row>
    <row r="1223" spans="1:3" x14ac:dyDescent="0.35">
      <c r="A1223" t="s">
        <v>27</v>
      </c>
      <c r="B1223" s="1">
        <v>34584</v>
      </c>
      <c r="C1223">
        <v>11.81</v>
      </c>
    </row>
    <row r="1224" spans="1:3" x14ac:dyDescent="0.35">
      <c r="A1224" t="s">
        <v>27</v>
      </c>
      <c r="B1224" s="1">
        <v>34585</v>
      </c>
      <c r="C1224">
        <v>11.86</v>
      </c>
    </row>
    <row r="1225" spans="1:3" x14ac:dyDescent="0.35">
      <c r="A1225" t="s">
        <v>27</v>
      </c>
      <c r="B1225" s="1">
        <v>34586</v>
      </c>
      <c r="C1225">
        <v>13.12</v>
      </c>
    </row>
    <row r="1226" spans="1:3" x14ac:dyDescent="0.35">
      <c r="A1226" t="s">
        <v>27</v>
      </c>
      <c r="B1226" s="1">
        <v>34589</v>
      </c>
      <c r="C1226">
        <v>14.01</v>
      </c>
    </row>
    <row r="1227" spans="1:3" x14ac:dyDescent="0.35">
      <c r="A1227" t="s">
        <v>27</v>
      </c>
      <c r="B1227" s="1">
        <v>34590</v>
      </c>
      <c r="C1227">
        <v>13.77</v>
      </c>
    </row>
    <row r="1228" spans="1:3" x14ac:dyDescent="0.35">
      <c r="A1228" t="s">
        <v>27</v>
      </c>
      <c r="B1228" s="1">
        <v>34591</v>
      </c>
      <c r="C1228">
        <v>13.09</v>
      </c>
    </row>
    <row r="1229" spans="1:3" x14ac:dyDescent="0.35">
      <c r="A1229" t="s">
        <v>27</v>
      </c>
      <c r="B1229" s="1">
        <v>34592</v>
      </c>
      <c r="C1229">
        <v>11.88</v>
      </c>
    </row>
    <row r="1230" spans="1:3" x14ac:dyDescent="0.35">
      <c r="A1230" t="s">
        <v>27</v>
      </c>
      <c r="B1230" s="1">
        <v>34593</v>
      </c>
      <c r="C1230">
        <v>12.8</v>
      </c>
    </row>
    <row r="1231" spans="1:3" x14ac:dyDescent="0.35">
      <c r="A1231" t="s">
        <v>27</v>
      </c>
      <c r="B1231" s="1">
        <v>34596</v>
      </c>
      <c r="C1231">
        <v>13.06</v>
      </c>
    </row>
    <row r="1232" spans="1:3" x14ac:dyDescent="0.35">
      <c r="A1232" t="s">
        <v>27</v>
      </c>
      <c r="B1232" s="1">
        <v>34597</v>
      </c>
      <c r="C1232">
        <v>14.45</v>
      </c>
    </row>
    <row r="1233" spans="1:3" x14ac:dyDescent="0.35">
      <c r="A1233" t="s">
        <v>27</v>
      </c>
      <c r="B1233" s="1">
        <v>34598</v>
      </c>
      <c r="C1233">
        <v>14.49</v>
      </c>
    </row>
    <row r="1234" spans="1:3" x14ac:dyDescent="0.35">
      <c r="A1234" t="s">
        <v>27</v>
      </c>
      <c r="B1234" s="1">
        <v>34599</v>
      </c>
      <c r="C1234">
        <v>13.89</v>
      </c>
    </row>
    <row r="1235" spans="1:3" x14ac:dyDescent="0.35">
      <c r="A1235" t="s">
        <v>27</v>
      </c>
      <c r="B1235" s="1">
        <v>34600</v>
      </c>
      <c r="C1235">
        <v>14.53</v>
      </c>
    </row>
    <row r="1236" spans="1:3" x14ac:dyDescent="0.35">
      <c r="A1236" t="s">
        <v>27</v>
      </c>
      <c r="B1236" s="1">
        <v>34603</v>
      </c>
      <c r="C1236">
        <v>14.56</v>
      </c>
    </row>
    <row r="1237" spans="1:3" x14ac:dyDescent="0.35">
      <c r="A1237" t="s">
        <v>27</v>
      </c>
      <c r="B1237" s="1">
        <v>34604</v>
      </c>
      <c r="C1237">
        <v>14.13</v>
      </c>
    </row>
    <row r="1238" spans="1:3" x14ac:dyDescent="0.35">
      <c r="A1238" t="s">
        <v>27</v>
      </c>
      <c r="B1238" s="1">
        <v>34605</v>
      </c>
      <c r="C1238">
        <v>13.25</v>
      </c>
    </row>
    <row r="1239" spans="1:3" x14ac:dyDescent="0.35">
      <c r="A1239" t="s">
        <v>27</v>
      </c>
      <c r="B1239" s="1">
        <v>34606</v>
      </c>
      <c r="C1239">
        <v>13.97</v>
      </c>
    </row>
    <row r="1240" spans="1:3" x14ac:dyDescent="0.35">
      <c r="A1240" t="s">
        <v>27</v>
      </c>
      <c r="B1240" s="1">
        <v>34607</v>
      </c>
      <c r="C1240">
        <v>14.28</v>
      </c>
    </row>
    <row r="1241" spans="1:3" x14ac:dyDescent="0.35">
      <c r="A1241" t="s">
        <v>27</v>
      </c>
      <c r="B1241" s="1">
        <v>34610</v>
      </c>
      <c r="C1241">
        <v>15.44</v>
      </c>
    </row>
    <row r="1242" spans="1:3" x14ac:dyDescent="0.35">
      <c r="A1242" t="s">
        <v>27</v>
      </c>
      <c r="B1242" s="1">
        <v>34611</v>
      </c>
      <c r="C1242">
        <v>16.66</v>
      </c>
    </row>
    <row r="1243" spans="1:3" x14ac:dyDescent="0.35">
      <c r="A1243" t="s">
        <v>27</v>
      </c>
      <c r="B1243" s="1">
        <v>34612</v>
      </c>
      <c r="C1243">
        <v>15.92</v>
      </c>
    </row>
    <row r="1244" spans="1:3" x14ac:dyDescent="0.35">
      <c r="A1244" t="s">
        <v>27</v>
      </c>
      <c r="B1244" s="1">
        <v>34613</v>
      </c>
      <c r="C1244">
        <v>16.239999999999998</v>
      </c>
    </row>
    <row r="1245" spans="1:3" x14ac:dyDescent="0.35">
      <c r="A1245" t="s">
        <v>27</v>
      </c>
      <c r="B1245" s="1">
        <v>34614</v>
      </c>
      <c r="C1245">
        <v>14.92</v>
      </c>
    </row>
    <row r="1246" spans="1:3" x14ac:dyDescent="0.35">
      <c r="A1246" t="s">
        <v>27</v>
      </c>
      <c r="B1246" s="1">
        <v>34617</v>
      </c>
      <c r="C1246">
        <v>14.72</v>
      </c>
    </row>
    <row r="1247" spans="1:3" x14ac:dyDescent="0.35">
      <c r="A1247" t="s">
        <v>27</v>
      </c>
      <c r="B1247" s="1">
        <v>34618</v>
      </c>
      <c r="C1247">
        <v>13.55</v>
      </c>
    </row>
    <row r="1248" spans="1:3" x14ac:dyDescent="0.35">
      <c r="A1248" t="s">
        <v>27</v>
      </c>
      <c r="B1248" s="1">
        <v>34619</v>
      </c>
      <c r="C1248">
        <v>14.51</v>
      </c>
    </row>
    <row r="1249" spans="1:3" x14ac:dyDescent="0.35">
      <c r="A1249" t="s">
        <v>27</v>
      </c>
      <c r="B1249" s="1">
        <v>34620</v>
      </c>
      <c r="C1249">
        <v>14.9</v>
      </c>
    </row>
    <row r="1250" spans="1:3" x14ac:dyDescent="0.35">
      <c r="A1250" t="s">
        <v>27</v>
      </c>
      <c r="B1250" s="1">
        <v>34621</v>
      </c>
      <c r="C1250">
        <v>13.32</v>
      </c>
    </row>
    <row r="1251" spans="1:3" x14ac:dyDescent="0.35">
      <c r="A1251" t="s">
        <v>27</v>
      </c>
      <c r="B1251" s="1">
        <v>34624</v>
      </c>
      <c r="C1251">
        <v>14.76</v>
      </c>
    </row>
    <row r="1252" spans="1:3" x14ac:dyDescent="0.35">
      <c r="A1252" t="s">
        <v>27</v>
      </c>
      <c r="B1252" s="1">
        <v>34625</v>
      </c>
      <c r="C1252">
        <v>14.59</v>
      </c>
    </row>
    <row r="1253" spans="1:3" x14ac:dyDescent="0.35">
      <c r="A1253" t="s">
        <v>27</v>
      </c>
      <c r="B1253" s="1">
        <v>34626</v>
      </c>
      <c r="C1253">
        <v>15.13</v>
      </c>
    </row>
    <row r="1254" spans="1:3" x14ac:dyDescent="0.35">
      <c r="A1254" t="s">
        <v>27</v>
      </c>
      <c r="B1254" s="1">
        <v>34627</v>
      </c>
      <c r="C1254">
        <v>15.99</v>
      </c>
    </row>
    <row r="1255" spans="1:3" x14ac:dyDescent="0.35">
      <c r="A1255" t="s">
        <v>27</v>
      </c>
      <c r="B1255" s="1">
        <v>34628</v>
      </c>
      <c r="C1255">
        <v>15.91</v>
      </c>
    </row>
    <row r="1256" spans="1:3" x14ac:dyDescent="0.35">
      <c r="A1256" t="s">
        <v>27</v>
      </c>
      <c r="B1256" s="1">
        <v>34631</v>
      </c>
      <c r="C1256">
        <v>16.969999000000001</v>
      </c>
    </row>
    <row r="1257" spans="1:3" x14ac:dyDescent="0.35">
      <c r="A1257" t="s">
        <v>27</v>
      </c>
      <c r="B1257" s="1">
        <v>34632</v>
      </c>
      <c r="C1257">
        <v>16.129999000000002</v>
      </c>
    </row>
    <row r="1258" spans="1:3" x14ac:dyDescent="0.35">
      <c r="A1258" t="s">
        <v>27</v>
      </c>
      <c r="B1258" s="1">
        <v>34633</v>
      </c>
      <c r="C1258">
        <v>15.7</v>
      </c>
    </row>
    <row r="1259" spans="1:3" x14ac:dyDescent="0.35">
      <c r="A1259" t="s">
        <v>27</v>
      </c>
      <c r="B1259" s="1">
        <v>34634</v>
      </c>
      <c r="C1259">
        <v>15.67</v>
      </c>
    </row>
    <row r="1260" spans="1:3" x14ac:dyDescent="0.35">
      <c r="A1260" t="s">
        <v>27</v>
      </c>
      <c r="B1260" s="1">
        <v>34635</v>
      </c>
      <c r="C1260">
        <v>14.56</v>
      </c>
    </row>
    <row r="1261" spans="1:3" x14ac:dyDescent="0.35">
      <c r="A1261" t="s">
        <v>27</v>
      </c>
      <c r="B1261" s="1">
        <v>34638</v>
      </c>
      <c r="C1261">
        <v>14.56</v>
      </c>
    </row>
    <row r="1262" spans="1:3" x14ac:dyDescent="0.35">
      <c r="A1262" t="s">
        <v>27</v>
      </c>
      <c r="B1262" s="1">
        <v>34639</v>
      </c>
      <c r="C1262">
        <v>14.84</v>
      </c>
    </row>
    <row r="1263" spans="1:3" x14ac:dyDescent="0.35">
      <c r="A1263" t="s">
        <v>27</v>
      </c>
      <c r="B1263" s="1">
        <v>34640</v>
      </c>
      <c r="C1263">
        <v>15.34</v>
      </c>
    </row>
    <row r="1264" spans="1:3" x14ac:dyDescent="0.35">
      <c r="A1264" t="s">
        <v>27</v>
      </c>
      <c r="B1264" s="1">
        <v>34641</v>
      </c>
      <c r="C1264">
        <v>15.58</v>
      </c>
    </row>
    <row r="1265" spans="1:3" x14ac:dyDescent="0.35">
      <c r="A1265" t="s">
        <v>27</v>
      </c>
      <c r="B1265" s="1">
        <v>34642</v>
      </c>
      <c r="C1265">
        <v>16.75</v>
      </c>
    </row>
    <row r="1266" spans="1:3" x14ac:dyDescent="0.35">
      <c r="A1266" t="s">
        <v>27</v>
      </c>
      <c r="B1266" s="1">
        <v>34645</v>
      </c>
      <c r="C1266">
        <v>17.370000999999998</v>
      </c>
    </row>
    <row r="1267" spans="1:3" x14ac:dyDescent="0.35">
      <c r="A1267" t="s">
        <v>27</v>
      </c>
      <c r="B1267" s="1">
        <v>34646</v>
      </c>
      <c r="C1267">
        <v>16.299999</v>
      </c>
    </row>
    <row r="1268" spans="1:3" x14ac:dyDescent="0.35">
      <c r="A1268" t="s">
        <v>27</v>
      </c>
      <c r="B1268" s="1">
        <v>34647</v>
      </c>
      <c r="C1268">
        <v>16.420000000000002</v>
      </c>
    </row>
    <row r="1269" spans="1:3" x14ac:dyDescent="0.35">
      <c r="A1269" t="s">
        <v>27</v>
      </c>
      <c r="B1269" s="1">
        <v>34648</v>
      </c>
      <c r="C1269">
        <v>16</v>
      </c>
    </row>
    <row r="1270" spans="1:3" x14ac:dyDescent="0.35">
      <c r="A1270" t="s">
        <v>27</v>
      </c>
      <c r="B1270" s="1">
        <v>34649</v>
      </c>
      <c r="C1270">
        <v>16.5</v>
      </c>
    </row>
    <row r="1271" spans="1:3" x14ac:dyDescent="0.35">
      <c r="A1271" t="s">
        <v>27</v>
      </c>
      <c r="B1271" s="1">
        <v>34652</v>
      </c>
      <c r="C1271">
        <v>16.68</v>
      </c>
    </row>
    <row r="1272" spans="1:3" x14ac:dyDescent="0.35">
      <c r="A1272" t="s">
        <v>27</v>
      </c>
      <c r="B1272" s="1">
        <v>34653</v>
      </c>
      <c r="C1272">
        <v>16.66</v>
      </c>
    </row>
    <row r="1273" spans="1:3" x14ac:dyDescent="0.35">
      <c r="A1273" t="s">
        <v>27</v>
      </c>
      <c r="B1273" s="1">
        <v>34654</v>
      </c>
      <c r="C1273">
        <v>15.56</v>
      </c>
    </row>
    <row r="1274" spans="1:3" x14ac:dyDescent="0.35">
      <c r="A1274" t="s">
        <v>27</v>
      </c>
      <c r="B1274" s="1">
        <v>34655</v>
      </c>
      <c r="C1274">
        <v>15.91</v>
      </c>
    </row>
    <row r="1275" spans="1:3" x14ac:dyDescent="0.35">
      <c r="A1275" t="s">
        <v>27</v>
      </c>
      <c r="B1275" s="1">
        <v>34656</v>
      </c>
      <c r="C1275">
        <v>16</v>
      </c>
    </row>
    <row r="1276" spans="1:3" x14ac:dyDescent="0.35">
      <c r="A1276" t="s">
        <v>27</v>
      </c>
      <c r="B1276" s="1">
        <v>34659</v>
      </c>
      <c r="C1276">
        <v>16.129999000000002</v>
      </c>
    </row>
    <row r="1277" spans="1:3" x14ac:dyDescent="0.35">
      <c r="A1277" t="s">
        <v>27</v>
      </c>
      <c r="B1277" s="1">
        <v>34660</v>
      </c>
      <c r="C1277">
        <v>17.239999999999998</v>
      </c>
    </row>
    <row r="1278" spans="1:3" x14ac:dyDescent="0.35">
      <c r="A1278" t="s">
        <v>27</v>
      </c>
      <c r="B1278" s="1">
        <v>34661</v>
      </c>
      <c r="C1278">
        <v>18.41</v>
      </c>
    </row>
    <row r="1279" spans="1:3" x14ac:dyDescent="0.35">
      <c r="A1279" t="s">
        <v>27</v>
      </c>
      <c r="B1279" s="1">
        <v>34662</v>
      </c>
      <c r="C1279">
        <v>18.41</v>
      </c>
    </row>
    <row r="1280" spans="1:3" x14ac:dyDescent="0.35">
      <c r="A1280" t="s">
        <v>27</v>
      </c>
      <c r="B1280" s="1">
        <v>34663</v>
      </c>
      <c r="C1280">
        <v>17.440000999999999</v>
      </c>
    </row>
    <row r="1281" spans="1:3" x14ac:dyDescent="0.35">
      <c r="A1281" t="s">
        <v>27</v>
      </c>
      <c r="B1281" s="1">
        <v>34666</v>
      </c>
      <c r="C1281">
        <v>16.829999999999998</v>
      </c>
    </row>
    <row r="1282" spans="1:3" x14ac:dyDescent="0.35">
      <c r="A1282" t="s">
        <v>27</v>
      </c>
      <c r="B1282" s="1">
        <v>34667</v>
      </c>
      <c r="C1282">
        <v>16.149999999999999</v>
      </c>
    </row>
    <row r="1283" spans="1:3" x14ac:dyDescent="0.35">
      <c r="A1283" t="s">
        <v>27</v>
      </c>
      <c r="B1283" s="1">
        <v>34668</v>
      </c>
      <c r="C1283">
        <v>15.95</v>
      </c>
    </row>
    <row r="1284" spans="1:3" x14ac:dyDescent="0.35">
      <c r="A1284" t="s">
        <v>27</v>
      </c>
      <c r="B1284" s="1">
        <v>34669</v>
      </c>
      <c r="C1284">
        <v>16.690000999999999</v>
      </c>
    </row>
    <row r="1285" spans="1:3" x14ac:dyDescent="0.35">
      <c r="A1285" t="s">
        <v>27</v>
      </c>
      <c r="B1285" s="1">
        <v>34670</v>
      </c>
      <c r="C1285">
        <v>16.549999</v>
      </c>
    </row>
    <row r="1286" spans="1:3" x14ac:dyDescent="0.35">
      <c r="A1286" t="s">
        <v>27</v>
      </c>
      <c r="B1286" s="1">
        <v>34673</v>
      </c>
      <c r="C1286">
        <v>16.100000000000001</v>
      </c>
    </row>
    <row r="1287" spans="1:3" x14ac:dyDescent="0.35">
      <c r="A1287" t="s">
        <v>27</v>
      </c>
      <c r="B1287" s="1">
        <v>34674</v>
      </c>
      <c r="C1287">
        <v>16.049999</v>
      </c>
    </row>
    <row r="1288" spans="1:3" x14ac:dyDescent="0.35">
      <c r="A1288" t="s">
        <v>27</v>
      </c>
      <c r="B1288" s="1">
        <v>34675</v>
      </c>
      <c r="C1288">
        <v>16.280000999999999</v>
      </c>
    </row>
    <row r="1289" spans="1:3" x14ac:dyDescent="0.35">
      <c r="A1289" t="s">
        <v>27</v>
      </c>
      <c r="B1289" s="1">
        <v>34676</v>
      </c>
      <c r="C1289">
        <v>18.149999999999999</v>
      </c>
    </row>
    <row r="1290" spans="1:3" x14ac:dyDescent="0.35">
      <c r="A1290" t="s">
        <v>27</v>
      </c>
      <c r="B1290" s="1">
        <v>34677</v>
      </c>
      <c r="C1290">
        <v>16.040001</v>
      </c>
    </row>
    <row r="1291" spans="1:3" x14ac:dyDescent="0.35">
      <c r="A1291" t="s">
        <v>27</v>
      </c>
      <c r="B1291" s="1">
        <v>34680</v>
      </c>
      <c r="C1291">
        <v>15.46</v>
      </c>
    </row>
    <row r="1292" spans="1:3" x14ac:dyDescent="0.35">
      <c r="A1292" t="s">
        <v>27</v>
      </c>
      <c r="B1292" s="1">
        <v>34681</v>
      </c>
      <c r="C1292">
        <v>14.48</v>
      </c>
    </row>
    <row r="1293" spans="1:3" x14ac:dyDescent="0.35">
      <c r="A1293" t="s">
        <v>27</v>
      </c>
      <c r="B1293" s="1">
        <v>34682</v>
      </c>
      <c r="C1293">
        <v>13.03</v>
      </c>
    </row>
    <row r="1294" spans="1:3" x14ac:dyDescent="0.35">
      <c r="A1294" t="s">
        <v>27</v>
      </c>
      <c r="B1294" s="1">
        <v>34683</v>
      </c>
      <c r="C1294">
        <v>12.87</v>
      </c>
    </row>
    <row r="1295" spans="1:3" x14ac:dyDescent="0.35">
      <c r="A1295" t="s">
        <v>27</v>
      </c>
      <c r="B1295" s="1">
        <v>34684</v>
      </c>
      <c r="C1295">
        <v>12.79</v>
      </c>
    </row>
    <row r="1296" spans="1:3" x14ac:dyDescent="0.35">
      <c r="A1296" t="s">
        <v>27</v>
      </c>
      <c r="B1296" s="1">
        <v>34687</v>
      </c>
      <c r="C1296">
        <v>13.02</v>
      </c>
    </row>
    <row r="1297" spans="1:3" x14ac:dyDescent="0.35">
      <c r="A1297" t="s">
        <v>27</v>
      </c>
      <c r="B1297" s="1">
        <v>34688</v>
      </c>
      <c r="C1297">
        <v>12.98</v>
      </c>
    </row>
    <row r="1298" spans="1:3" x14ac:dyDescent="0.35">
      <c r="A1298" t="s">
        <v>27</v>
      </c>
      <c r="B1298" s="1">
        <v>34689</v>
      </c>
      <c r="C1298">
        <v>12.05</v>
      </c>
    </row>
    <row r="1299" spans="1:3" x14ac:dyDescent="0.35">
      <c r="A1299" t="s">
        <v>27</v>
      </c>
      <c r="B1299" s="1">
        <v>34690</v>
      </c>
      <c r="C1299">
        <v>12.42</v>
      </c>
    </row>
    <row r="1300" spans="1:3" x14ac:dyDescent="0.35">
      <c r="A1300" t="s">
        <v>27</v>
      </c>
      <c r="B1300" s="1">
        <v>34691</v>
      </c>
      <c r="C1300">
        <v>11.82</v>
      </c>
    </row>
    <row r="1301" spans="1:3" x14ac:dyDescent="0.35">
      <c r="A1301" t="s">
        <v>27</v>
      </c>
      <c r="B1301" s="1">
        <v>34694</v>
      </c>
      <c r="C1301">
        <v>11.82</v>
      </c>
    </row>
    <row r="1302" spans="1:3" x14ac:dyDescent="0.35">
      <c r="A1302" t="s">
        <v>27</v>
      </c>
      <c r="B1302" s="1">
        <v>34695</v>
      </c>
      <c r="C1302">
        <v>12.07</v>
      </c>
    </row>
    <row r="1303" spans="1:3" x14ac:dyDescent="0.35">
      <c r="A1303" t="s">
        <v>27</v>
      </c>
      <c r="B1303" s="1">
        <v>34696</v>
      </c>
      <c r="C1303">
        <v>12.81</v>
      </c>
    </row>
    <row r="1304" spans="1:3" x14ac:dyDescent="0.35">
      <c r="A1304" t="s">
        <v>27</v>
      </c>
      <c r="B1304" s="1">
        <v>34697</v>
      </c>
      <c r="C1304">
        <v>12.86</v>
      </c>
    </row>
    <row r="1305" spans="1:3" x14ac:dyDescent="0.35">
      <c r="A1305" t="s">
        <v>27</v>
      </c>
      <c r="B1305" s="1">
        <v>34698</v>
      </c>
      <c r="C1305">
        <v>13.2</v>
      </c>
    </row>
    <row r="1306" spans="1:3" x14ac:dyDescent="0.35">
      <c r="A1306" t="s">
        <v>27</v>
      </c>
      <c r="B1306" s="1">
        <v>34701</v>
      </c>
      <c r="C1306">
        <v>13.2</v>
      </c>
    </row>
    <row r="1307" spans="1:3" x14ac:dyDescent="0.35">
      <c r="A1307" t="s">
        <v>27</v>
      </c>
      <c r="B1307" s="1">
        <v>34702</v>
      </c>
      <c r="C1307">
        <v>14.25</v>
      </c>
    </row>
    <row r="1308" spans="1:3" x14ac:dyDescent="0.35">
      <c r="A1308" t="s">
        <v>27</v>
      </c>
      <c r="B1308" s="1">
        <v>34703</v>
      </c>
      <c r="C1308">
        <v>13.53</v>
      </c>
    </row>
    <row r="1309" spans="1:3" x14ac:dyDescent="0.35">
      <c r="A1309" t="s">
        <v>27</v>
      </c>
      <c r="B1309" s="1">
        <v>34704</v>
      </c>
      <c r="C1309">
        <v>13.5</v>
      </c>
    </row>
    <row r="1310" spans="1:3" x14ac:dyDescent="0.35">
      <c r="A1310" t="s">
        <v>27</v>
      </c>
      <c r="B1310" s="1">
        <v>34705</v>
      </c>
      <c r="C1310">
        <v>13.13</v>
      </c>
    </row>
    <row r="1311" spans="1:3" x14ac:dyDescent="0.35">
      <c r="A1311" t="s">
        <v>27</v>
      </c>
      <c r="B1311" s="1">
        <v>34708</v>
      </c>
      <c r="C1311">
        <v>13.33</v>
      </c>
    </row>
    <row r="1312" spans="1:3" x14ac:dyDescent="0.35">
      <c r="A1312" t="s">
        <v>27</v>
      </c>
      <c r="B1312" s="1">
        <v>34709</v>
      </c>
      <c r="C1312">
        <v>12.52</v>
      </c>
    </row>
    <row r="1313" spans="1:3" x14ac:dyDescent="0.35">
      <c r="A1313" t="s">
        <v>27</v>
      </c>
      <c r="B1313" s="1">
        <v>34710</v>
      </c>
      <c r="C1313">
        <v>12.15</v>
      </c>
    </row>
    <row r="1314" spans="1:3" x14ac:dyDescent="0.35">
      <c r="A1314" t="s">
        <v>27</v>
      </c>
      <c r="B1314" s="1">
        <v>34711</v>
      </c>
      <c r="C1314">
        <v>12.83</v>
      </c>
    </row>
    <row r="1315" spans="1:3" x14ac:dyDescent="0.35">
      <c r="A1315" t="s">
        <v>27</v>
      </c>
      <c r="B1315" s="1">
        <v>34712</v>
      </c>
      <c r="C1315">
        <v>11.1</v>
      </c>
    </row>
    <row r="1316" spans="1:3" x14ac:dyDescent="0.35">
      <c r="A1316" t="s">
        <v>27</v>
      </c>
      <c r="B1316" s="1">
        <v>34715</v>
      </c>
      <c r="C1316">
        <v>11.14</v>
      </c>
    </row>
    <row r="1317" spans="1:3" x14ac:dyDescent="0.35">
      <c r="A1317" t="s">
        <v>27</v>
      </c>
      <c r="B1317" s="1">
        <v>34716</v>
      </c>
      <c r="C1317">
        <v>11.79</v>
      </c>
    </row>
    <row r="1318" spans="1:3" x14ac:dyDescent="0.35">
      <c r="A1318" t="s">
        <v>27</v>
      </c>
      <c r="B1318" s="1">
        <v>34717</v>
      </c>
      <c r="C1318">
        <v>11.57</v>
      </c>
    </row>
    <row r="1319" spans="1:3" x14ac:dyDescent="0.35">
      <c r="A1319" t="s">
        <v>27</v>
      </c>
      <c r="B1319" s="1">
        <v>34718</v>
      </c>
      <c r="C1319">
        <v>11.86</v>
      </c>
    </row>
    <row r="1320" spans="1:3" x14ac:dyDescent="0.35">
      <c r="A1320" t="s">
        <v>27</v>
      </c>
      <c r="B1320" s="1">
        <v>34719</v>
      </c>
      <c r="C1320">
        <v>12.15</v>
      </c>
    </row>
    <row r="1321" spans="1:3" x14ac:dyDescent="0.35">
      <c r="A1321" t="s">
        <v>27</v>
      </c>
      <c r="B1321" s="1">
        <v>34722</v>
      </c>
      <c r="C1321">
        <v>12.79</v>
      </c>
    </row>
    <row r="1322" spans="1:3" x14ac:dyDescent="0.35">
      <c r="A1322" t="s">
        <v>27</v>
      </c>
      <c r="B1322" s="1">
        <v>34723</v>
      </c>
      <c r="C1322">
        <v>11.94</v>
      </c>
    </row>
    <row r="1323" spans="1:3" x14ac:dyDescent="0.35">
      <c r="A1323" t="s">
        <v>27</v>
      </c>
      <c r="B1323" s="1">
        <v>34724</v>
      </c>
      <c r="C1323">
        <v>11.46</v>
      </c>
    </row>
    <row r="1324" spans="1:3" x14ac:dyDescent="0.35">
      <c r="A1324" t="s">
        <v>27</v>
      </c>
      <c r="B1324" s="1">
        <v>34725</v>
      </c>
      <c r="C1324">
        <v>11.25</v>
      </c>
    </row>
    <row r="1325" spans="1:3" x14ac:dyDescent="0.35">
      <c r="A1325" t="s">
        <v>27</v>
      </c>
      <c r="B1325" s="1">
        <v>34726</v>
      </c>
      <c r="C1325">
        <v>11.25</v>
      </c>
    </row>
    <row r="1326" spans="1:3" x14ac:dyDescent="0.35">
      <c r="A1326" t="s">
        <v>27</v>
      </c>
      <c r="B1326" s="1">
        <v>34729</v>
      </c>
      <c r="C1326">
        <v>12.26</v>
      </c>
    </row>
    <row r="1327" spans="1:3" x14ac:dyDescent="0.35">
      <c r="A1327" t="s">
        <v>27</v>
      </c>
      <c r="B1327" s="1">
        <v>34730</v>
      </c>
      <c r="C1327">
        <v>11.96</v>
      </c>
    </row>
    <row r="1328" spans="1:3" x14ac:dyDescent="0.35">
      <c r="A1328" t="s">
        <v>27</v>
      </c>
      <c r="B1328" s="1">
        <v>34731</v>
      </c>
      <c r="C1328">
        <v>11.73</v>
      </c>
    </row>
    <row r="1329" spans="1:3" x14ac:dyDescent="0.35">
      <c r="A1329" t="s">
        <v>27</v>
      </c>
      <c r="B1329" s="1">
        <v>34732</v>
      </c>
      <c r="C1329">
        <v>11.13</v>
      </c>
    </row>
    <row r="1330" spans="1:3" x14ac:dyDescent="0.35">
      <c r="A1330" t="s">
        <v>27</v>
      </c>
      <c r="B1330" s="1">
        <v>34733</v>
      </c>
      <c r="C1330">
        <v>10.98</v>
      </c>
    </row>
    <row r="1331" spans="1:3" x14ac:dyDescent="0.35">
      <c r="A1331" t="s">
        <v>27</v>
      </c>
      <c r="B1331" s="1">
        <v>34736</v>
      </c>
      <c r="C1331">
        <v>11.22</v>
      </c>
    </row>
    <row r="1332" spans="1:3" x14ac:dyDescent="0.35">
      <c r="A1332" t="s">
        <v>27</v>
      </c>
      <c r="B1332" s="1">
        <v>34737</v>
      </c>
      <c r="C1332">
        <v>11.17</v>
      </c>
    </row>
    <row r="1333" spans="1:3" x14ac:dyDescent="0.35">
      <c r="A1333" t="s">
        <v>27</v>
      </c>
      <c r="B1333" s="1">
        <v>34738</v>
      </c>
      <c r="C1333">
        <v>11.42</v>
      </c>
    </row>
    <row r="1334" spans="1:3" x14ac:dyDescent="0.35">
      <c r="A1334" t="s">
        <v>27</v>
      </c>
      <c r="B1334" s="1">
        <v>34739</v>
      </c>
      <c r="C1334">
        <v>11.63</v>
      </c>
    </row>
    <row r="1335" spans="1:3" x14ac:dyDescent="0.35">
      <c r="A1335" t="s">
        <v>27</v>
      </c>
      <c r="B1335" s="1">
        <v>34740</v>
      </c>
      <c r="C1335">
        <v>11.28</v>
      </c>
    </row>
    <row r="1336" spans="1:3" x14ac:dyDescent="0.35">
      <c r="A1336" t="s">
        <v>27</v>
      </c>
      <c r="B1336" s="1">
        <v>34743</v>
      </c>
      <c r="C1336">
        <v>11.41</v>
      </c>
    </row>
    <row r="1337" spans="1:3" x14ac:dyDescent="0.35">
      <c r="A1337" t="s">
        <v>27</v>
      </c>
      <c r="B1337" s="1">
        <v>34744</v>
      </c>
      <c r="C1337">
        <v>11.43</v>
      </c>
    </row>
    <row r="1338" spans="1:3" x14ac:dyDescent="0.35">
      <c r="A1338" t="s">
        <v>27</v>
      </c>
      <c r="B1338" s="1">
        <v>34745</v>
      </c>
      <c r="C1338">
        <v>11.52</v>
      </c>
    </row>
    <row r="1339" spans="1:3" x14ac:dyDescent="0.35">
      <c r="A1339" t="s">
        <v>27</v>
      </c>
      <c r="B1339" s="1">
        <v>34746</v>
      </c>
      <c r="C1339">
        <v>11.61</v>
      </c>
    </row>
    <row r="1340" spans="1:3" x14ac:dyDescent="0.35">
      <c r="A1340" t="s">
        <v>27</v>
      </c>
      <c r="B1340" s="1">
        <v>34747</v>
      </c>
      <c r="C1340">
        <v>11.71</v>
      </c>
    </row>
    <row r="1341" spans="1:3" x14ac:dyDescent="0.35">
      <c r="A1341" t="s">
        <v>27</v>
      </c>
      <c r="B1341" s="1">
        <v>34750</v>
      </c>
      <c r="C1341">
        <v>11.71</v>
      </c>
    </row>
    <row r="1342" spans="1:3" x14ac:dyDescent="0.35">
      <c r="A1342" t="s">
        <v>27</v>
      </c>
      <c r="B1342" s="1">
        <v>34751</v>
      </c>
      <c r="C1342">
        <v>12.05</v>
      </c>
    </row>
    <row r="1343" spans="1:3" x14ac:dyDescent="0.35">
      <c r="A1343" t="s">
        <v>27</v>
      </c>
      <c r="B1343" s="1">
        <v>34752</v>
      </c>
      <c r="C1343">
        <v>11.39</v>
      </c>
    </row>
    <row r="1344" spans="1:3" x14ac:dyDescent="0.35">
      <c r="A1344" t="s">
        <v>27</v>
      </c>
      <c r="B1344" s="1">
        <v>34753</v>
      </c>
      <c r="C1344">
        <v>11.15</v>
      </c>
    </row>
    <row r="1345" spans="1:3" x14ac:dyDescent="0.35">
      <c r="A1345" t="s">
        <v>27</v>
      </c>
      <c r="B1345" s="1">
        <v>34754</v>
      </c>
      <c r="C1345">
        <v>10.84</v>
      </c>
    </row>
    <row r="1346" spans="1:3" x14ac:dyDescent="0.35">
      <c r="A1346" t="s">
        <v>27</v>
      </c>
      <c r="B1346" s="1">
        <v>34757</v>
      </c>
      <c r="C1346">
        <v>12.51</v>
      </c>
    </row>
    <row r="1347" spans="1:3" x14ac:dyDescent="0.35">
      <c r="A1347" t="s">
        <v>27</v>
      </c>
      <c r="B1347" s="1">
        <v>34758</v>
      </c>
      <c r="C1347">
        <v>11.75</v>
      </c>
    </row>
    <row r="1348" spans="1:3" x14ac:dyDescent="0.35">
      <c r="A1348" t="s">
        <v>27</v>
      </c>
      <c r="B1348" s="1">
        <v>34759</v>
      </c>
      <c r="C1348">
        <v>11.65</v>
      </c>
    </row>
    <row r="1349" spans="1:3" x14ac:dyDescent="0.35">
      <c r="A1349" t="s">
        <v>27</v>
      </c>
      <c r="B1349" s="1">
        <v>34760</v>
      </c>
      <c r="C1349">
        <v>12.02</v>
      </c>
    </row>
    <row r="1350" spans="1:3" x14ac:dyDescent="0.35">
      <c r="A1350" t="s">
        <v>27</v>
      </c>
      <c r="B1350" s="1">
        <v>34761</v>
      </c>
      <c r="C1350">
        <v>11.45</v>
      </c>
    </row>
    <row r="1351" spans="1:3" x14ac:dyDescent="0.35">
      <c r="A1351" t="s">
        <v>27</v>
      </c>
      <c r="B1351" s="1">
        <v>34764</v>
      </c>
      <c r="C1351">
        <v>12.17</v>
      </c>
    </row>
    <row r="1352" spans="1:3" x14ac:dyDescent="0.35">
      <c r="A1352" t="s">
        <v>27</v>
      </c>
      <c r="B1352" s="1">
        <v>34765</v>
      </c>
      <c r="C1352">
        <v>14.22</v>
      </c>
    </row>
    <row r="1353" spans="1:3" x14ac:dyDescent="0.35">
      <c r="A1353" t="s">
        <v>27</v>
      </c>
      <c r="B1353" s="1">
        <v>34766</v>
      </c>
      <c r="C1353">
        <v>13.72</v>
      </c>
    </row>
    <row r="1354" spans="1:3" x14ac:dyDescent="0.35">
      <c r="A1354" t="s">
        <v>27</v>
      </c>
      <c r="B1354" s="1">
        <v>34767</v>
      </c>
      <c r="C1354">
        <v>13.36</v>
      </c>
    </row>
    <row r="1355" spans="1:3" x14ac:dyDescent="0.35">
      <c r="A1355" t="s">
        <v>27</v>
      </c>
      <c r="B1355" s="1">
        <v>34768</v>
      </c>
      <c r="C1355">
        <v>12.38</v>
      </c>
    </row>
    <row r="1356" spans="1:3" x14ac:dyDescent="0.35">
      <c r="A1356" t="s">
        <v>27</v>
      </c>
      <c r="B1356" s="1">
        <v>34771</v>
      </c>
      <c r="C1356">
        <v>12.15</v>
      </c>
    </row>
    <row r="1357" spans="1:3" x14ac:dyDescent="0.35">
      <c r="A1357" t="s">
        <v>27</v>
      </c>
      <c r="B1357" s="1">
        <v>34772</v>
      </c>
      <c r="C1357">
        <v>12.1</v>
      </c>
    </row>
    <row r="1358" spans="1:3" x14ac:dyDescent="0.35">
      <c r="A1358" t="s">
        <v>27</v>
      </c>
      <c r="B1358" s="1">
        <v>34773</v>
      </c>
      <c r="C1358">
        <v>12.42</v>
      </c>
    </row>
    <row r="1359" spans="1:3" x14ac:dyDescent="0.35">
      <c r="A1359" t="s">
        <v>27</v>
      </c>
      <c r="B1359" s="1">
        <v>34774</v>
      </c>
      <c r="C1359">
        <v>11.95</v>
      </c>
    </row>
    <row r="1360" spans="1:3" x14ac:dyDescent="0.35">
      <c r="A1360" t="s">
        <v>27</v>
      </c>
      <c r="B1360" s="1">
        <v>34775</v>
      </c>
      <c r="C1360">
        <v>11.8</v>
      </c>
    </row>
    <row r="1361" spans="1:3" x14ac:dyDescent="0.35">
      <c r="A1361" t="s">
        <v>27</v>
      </c>
      <c r="B1361" s="1">
        <v>34778</v>
      </c>
      <c r="C1361">
        <v>11.34</v>
      </c>
    </row>
    <row r="1362" spans="1:3" x14ac:dyDescent="0.35">
      <c r="A1362" t="s">
        <v>27</v>
      </c>
      <c r="B1362" s="1">
        <v>34779</v>
      </c>
      <c r="C1362">
        <v>11.53</v>
      </c>
    </row>
    <row r="1363" spans="1:3" x14ac:dyDescent="0.35">
      <c r="A1363" t="s">
        <v>27</v>
      </c>
      <c r="B1363" s="1">
        <v>34780</v>
      </c>
      <c r="C1363">
        <v>11.29</v>
      </c>
    </row>
    <row r="1364" spans="1:3" x14ac:dyDescent="0.35">
      <c r="A1364" t="s">
        <v>27</v>
      </c>
      <c r="B1364" s="1">
        <v>34781</v>
      </c>
      <c r="C1364">
        <v>11.43</v>
      </c>
    </row>
    <row r="1365" spans="1:3" x14ac:dyDescent="0.35">
      <c r="A1365" t="s">
        <v>27</v>
      </c>
      <c r="B1365" s="1">
        <v>34782</v>
      </c>
      <c r="C1365">
        <v>11.19</v>
      </c>
    </row>
    <row r="1366" spans="1:3" x14ac:dyDescent="0.35">
      <c r="A1366" t="s">
        <v>27</v>
      </c>
      <c r="B1366" s="1">
        <v>34785</v>
      </c>
      <c r="C1366">
        <v>11.83</v>
      </c>
    </row>
    <row r="1367" spans="1:3" x14ac:dyDescent="0.35">
      <c r="A1367" t="s">
        <v>27</v>
      </c>
      <c r="B1367" s="1">
        <v>34786</v>
      </c>
      <c r="C1367">
        <v>11.33</v>
      </c>
    </row>
    <row r="1368" spans="1:3" x14ac:dyDescent="0.35">
      <c r="A1368" t="s">
        <v>27</v>
      </c>
      <c r="B1368" s="1">
        <v>34787</v>
      </c>
      <c r="C1368">
        <v>12.51</v>
      </c>
    </row>
    <row r="1369" spans="1:3" x14ac:dyDescent="0.35">
      <c r="A1369" t="s">
        <v>27</v>
      </c>
      <c r="B1369" s="1">
        <v>34788</v>
      </c>
      <c r="C1369">
        <v>12.62</v>
      </c>
    </row>
    <row r="1370" spans="1:3" x14ac:dyDescent="0.35">
      <c r="A1370" t="s">
        <v>27</v>
      </c>
      <c r="B1370" s="1">
        <v>34789</v>
      </c>
      <c r="C1370">
        <v>13.37</v>
      </c>
    </row>
    <row r="1371" spans="1:3" x14ac:dyDescent="0.35">
      <c r="A1371" t="s">
        <v>27</v>
      </c>
      <c r="B1371" s="1">
        <v>34792</v>
      </c>
      <c r="C1371">
        <v>13.5</v>
      </c>
    </row>
    <row r="1372" spans="1:3" x14ac:dyDescent="0.35">
      <c r="A1372" t="s">
        <v>27</v>
      </c>
      <c r="B1372" s="1">
        <v>34793</v>
      </c>
      <c r="C1372">
        <v>12.62</v>
      </c>
    </row>
    <row r="1373" spans="1:3" x14ac:dyDescent="0.35">
      <c r="A1373" t="s">
        <v>27</v>
      </c>
      <c r="B1373" s="1">
        <v>34794</v>
      </c>
      <c r="C1373">
        <v>12.96</v>
      </c>
    </row>
    <row r="1374" spans="1:3" x14ac:dyDescent="0.35">
      <c r="A1374" t="s">
        <v>27</v>
      </c>
      <c r="B1374" s="1">
        <v>34795</v>
      </c>
      <c r="C1374">
        <v>12.81</v>
      </c>
    </row>
    <row r="1375" spans="1:3" x14ac:dyDescent="0.35">
      <c r="A1375" t="s">
        <v>27</v>
      </c>
      <c r="B1375" s="1">
        <v>34796</v>
      </c>
      <c r="C1375">
        <v>12.85</v>
      </c>
    </row>
    <row r="1376" spans="1:3" x14ac:dyDescent="0.35">
      <c r="A1376" t="s">
        <v>27</v>
      </c>
      <c r="B1376" s="1">
        <v>34799</v>
      </c>
      <c r="C1376">
        <v>12.79</v>
      </c>
    </row>
    <row r="1377" spans="1:3" x14ac:dyDescent="0.35">
      <c r="A1377" t="s">
        <v>27</v>
      </c>
      <c r="B1377" s="1">
        <v>34800</v>
      </c>
      <c r="C1377">
        <v>12.73</v>
      </c>
    </row>
    <row r="1378" spans="1:3" x14ac:dyDescent="0.35">
      <c r="A1378" t="s">
        <v>27</v>
      </c>
      <c r="B1378" s="1">
        <v>34801</v>
      </c>
      <c r="C1378">
        <v>12.04</v>
      </c>
    </row>
    <row r="1379" spans="1:3" x14ac:dyDescent="0.35">
      <c r="A1379" t="s">
        <v>27</v>
      </c>
      <c r="B1379" s="1">
        <v>34802</v>
      </c>
      <c r="C1379">
        <v>11.48</v>
      </c>
    </row>
    <row r="1380" spans="1:3" x14ac:dyDescent="0.35">
      <c r="A1380" t="s">
        <v>27</v>
      </c>
      <c r="B1380" s="1">
        <v>34803</v>
      </c>
      <c r="C1380">
        <v>11.48</v>
      </c>
    </row>
    <row r="1381" spans="1:3" x14ac:dyDescent="0.35">
      <c r="A1381" t="s">
        <v>27</v>
      </c>
      <c r="B1381" s="1">
        <v>34806</v>
      </c>
      <c r="C1381">
        <v>12.33</v>
      </c>
    </row>
    <row r="1382" spans="1:3" x14ac:dyDescent="0.35">
      <c r="A1382" t="s">
        <v>27</v>
      </c>
      <c r="B1382" s="1">
        <v>34807</v>
      </c>
      <c r="C1382">
        <v>12.96</v>
      </c>
    </row>
    <row r="1383" spans="1:3" x14ac:dyDescent="0.35">
      <c r="A1383" t="s">
        <v>27</v>
      </c>
      <c r="B1383" s="1">
        <v>34808</v>
      </c>
      <c r="C1383">
        <v>13.09</v>
      </c>
    </row>
    <row r="1384" spans="1:3" x14ac:dyDescent="0.35">
      <c r="A1384" t="s">
        <v>27</v>
      </c>
      <c r="B1384" s="1">
        <v>34809</v>
      </c>
      <c r="C1384">
        <v>12.1</v>
      </c>
    </row>
    <row r="1385" spans="1:3" x14ac:dyDescent="0.35">
      <c r="A1385" t="s">
        <v>27</v>
      </c>
      <c r="B1385" s="1">
        <v>34810</v>
      </c>
      <c r="C1385">
        <v>11.86</v>
      </c>
    </row>
    <row r="1386" spans="1:3" x14ac:dyDescent="0.35">
      <c r="A1386" t="s">
        <v>27</v>
      </c>
      <c r="B1386" s="1">
        <v>34813</v>
      </c>
      <c r="C1386">
        <v>11.92</v>
      </c>
    </row>
    <row r="1387" spans="1:3" x14ac:dyDescent="0.35">
      <c r="A1387" t="s">
        <v>27</v>
      </c>
      <c r="B1387" s="1">
        <v>34814</v>
      </c>
      <c r="C1387">
        <v>12.41</v>
      </c>
    </row>
    <row r="1388" spans="1:3" x14ac:dyDescent="0.35">
      <c r="A1388" t="s">
        <v>27</v>
      </c>
      <c r="B1388" s="1">
        <v>34815</v>
      </c>
      <c r="C1388">
        <v>12.28</v>
      </c>
    </row>
    <row r="1389" spans="1:3" x14ac:dyDescent="0.35">
      <c r="A1389" t="s">
        <v>27</v>
      </c>
      <c r="B1389" s="1">
        <v>34816</v>
      </c>
      <c r="C1389">
        <v>11.93</v>
      </c>
    </row>
    <row r="1390" spans="1:3" x14ac:dyDescent="0.35">
      <c r="A1390" t="s">
        <v>27</v>
      </c>
      <c r="B1390" s="1">
        <v>34817</v>
      </c>
      <c r="C1390">
        <v>11.75</v>
      </c>
    </row>
    <row r="1391" spans="1:3" x14ac:dyDescent="0.35">
      <c r="A1391" t="s">
        <v>27</v>
      </c>
      <c r="B1391" s="1">
        <v>34820</v>
      </c>
      <c r="C1391">
        <v>12.14</v>
      </c>
    </row>
    <row r="1392" spans="1:3" x14ac:dyDescent="0.35">
      <c r="A1392" t="s">
        <v>27</v>
      </c>
      <c r="B1392" s="1">
        <v>34821</v>
      </c>
      <c r="C1392">
        <v>11.88</v>
      </c>
    </row>
    <row r="1393" spans="1:3" x14ac:dyDescent="0.35">
      <c r="A1393" t="s">
        <v>27</v>
      </c>
      <c r="B1393" s="1">
        <v>34822</v>
      </c>
      <c r="C1393">
        <v>11.69</v>
      </c>
    </row>
    <row r="1394" spans="1:3" x14ac:dyDescent="0.35">
      <c r="A1394" t="s">
        <v>27</v>
      </c>
      <c r="B1394" s="1">
        <v>34823</v>
      </c>
      <c r="C1394">
        <v>12.64</v>
      </c>
    </row>
    <row r="1395" spans="1:3" x14ac:dyDescent="0.35">
      <c r="A1395" t="s">
        <v>27</v>
      </c>
      <c r="B1395" s="1">
        <v>34824</v>
      </c>
      <c r="C1395">
        <v>12.06</v>
      </c>
    </row>
    <row r="1396" spans="1:3" x14ac:dyDescent="0.35">
      <c r="A1396" t="s">
        <v>27</v>
      </c>
      <c r="B1396" s="1">
        <v>34827</v>
      </c>
      <c r="C1396">
        <v>12.22</v>
      </c>
    </row>
    <row r="1397" spans="1:3" x14ac:dyDescent="0.35">
      <c r="A1397" t="s">
        <v>27</v>
      </c>
      <c r="B1397" s="1">
        <v>34828</v>
      </c>
      <c r="C1397">
        <v>12.75</v>
      </c>
    </row>
    <row r="1398" spans="1:3" x14ac:dyDescent="0.35">
      <c r="A1398" t="s">
        <v>27</v>
      </c>
      <c r="B1398" s="1">
        <v>34829</v>
      </c>
      <c r="C1398">
        <v>13.08</v>
      </c>
    </row>
    <row r="1399" spans="1:3" x14ac:dyDescent="0.35">
      <c r="A1399" t="s">
        <v>27</v>
      </c>
      <c r="B1399" s="1">
        <v>34830</v>
      </c>
      <c r="C1399">
        <v>12.98</v>
      </c>
    </row>
    <row r="1400" spans="1:3" x14ac:dyDescent="0.35">
      <c r="A1400" t="s">
        <v>27</v>
      </c>
      <c r="B1400" s="1">
        <v>34831</v>
      </c>
      <c r="C1400">
        <v>11.84</v>
      </c>
    </row>
    <row r="1401" spans="1:3" x14ac:dyDescent="0.35">
      <c r="A1401" t="s">
        <v>27</v>
      </c>
      <c r="B1401" s="1">
        <v>34834</v>
      </c>
      <c r="C1401">
        <v>12.38</v>
      </c>
    </row>
    <row r="1402" spans="1:3" x14ac:dyDescent="0.35">
      <c r="A1402" t="s">
        <v>27</v>
      </c>
      <c r="B1402" s="1">
        <v>34835</v>
      </c>
      <c r="C1402">
        <v>12.2</v>
      </c>
    </row>
    <row r="1403" spans="1:3" x14ac:dyDescent="0.35">
      <c r="A1403" t="s">
        <v>27</v>
      </c>
      <c r="B1403" s="1">
        <v>34836</v>
      </c>
      <c r="C1403">
        <v>12.36</v>
      </c>
    </row>
    <row r="1404" spans="1:3" x14ac:dyDescent="0.35">
      <c r="A1404" t="s">
        <v>27</v>
      </c>
      <c r="B1404" s="1">
        <v>34837</v>
      </c>
      <c r="C1404">
        <v>13.13</v>
      </c>
    </row>
    <row r="1405" spans="1:3" x14ac:dyDescent="0.35">
      <c r="A1405" t="s">
        <v>27</v>
      </c>
      <c r="B1405" s="1">
        <v>34838</v>
      </c>
      <c r="C1405">
        <v>12.81</v>
      </c>
    </row>
    <row r="1406" spans="1:3" x14ac:dyDescent="0.35">
      <c r="A1406" t="s">
        <v>27</v>
      </c>
      <c r="B1406" s="1">
        <v>34841</v>
      </c>
      <c r="C1406">
        <v>11.68</v>
      </c>
    </row>
    <row r="1407" spans="1:3" x14ac:dyDescent="0.35">
      <c r="A1407" t="s">
        <v>27</v>
      </c>
      <c r="B1407" s="1">
        <v>34842</v>
      </c>
      <c r="C1407">
        <v>11.55</v>
      </c>
    </row>
    <row r="1408" spans="1:3" x14ac:dyDescent="0.35">
      <c r="A1408" t="s">
        <v>27</v>
      </c>
      <c r="B1408" s="1">
        <v>34843</v>
      </c>
      <c r="C1408">
        <v>11.26</v>
      </c>
    </row>
    <row r="1409" spans="1:3" x14ac:dyDescent="0.35">
      <c r="A1409" t="s">
        <v>27</v>
      </c>
      <c r="B1409" s="1">
        <v>34844</v>
      </c>
      <c r="C1409">
        <v>11.63</v>
      </c>
    </row>
    <row r="1410" spans="1:3" x14ac:dyDescent="0.35">
      <c r="A1410" t="s">
        <v>27</v>
      </c>
      <c r="B1410" s="1">
        <v>34845</v>
      </c>
      <c r="C1410">
        <v>12.2</v>
      </c>
    </row>
    <row r="1411" spans="1:3" x14ac:dyDescent="0.35">
      <c r="A1411" t="s">
        <v>27</v>
      </c>
      <c r="B1411" s="1">
        <v>34848</v>
      </c>
      <c r="C1411">
        <v>12.2</v>
      </c>
    </row>
    <row r="1412" spans="1:3" x14ac:dyDescent="0.35">
      <c r="A1412" t="s">
        <v>27</v>
      </c>
      <c r="B1412" s="1">
        <v>34849</v>
      </c>
      <c r="C1412">
        <v>12.52</v>
      </c>
    </row>
    <row r="1413" spans="1:3" x14ac:dyDescent="0.35">
      <c r="A1413" t="s">
        <v>27</v>
      </c>
      <c r="B1413" s="1">
        <v>34850</v>
      </c>
      <c r="C1413">
        <v>12.85</v>
      </c>
    </row>
    <row r="1414" spans="1:3" x14ac:dyDescent="0.35">
      <c r="A1414" t="s">
        <v>27</v>
      </c>
      <c r="B1414" s="1">
        <v>34851</v>
      </c>
      <c r="C1414">
        <v>12.21</v>
      </c>
    </row>
    <row r="1415" spans="1:3" x14ac:dyDescent="0.35">
      <c r="A1415" t="s">
        <v>27</v>
      </c>
      <c r="B1415" s="1">
        <v>34852</v>
      </c>
      <c r="C1415">
        <v>12.98</v>
      </c>
    </row>
    <row r="1416" spans="1:3" x14ac:dyDescent="0.35">
      <c r="A1416" t="s">
        <v>27</v>
      </c>
      <c r="B1416" s="1">
        <v>34855</v>
      </c>
      <c r="C1416">
        <v>13.45</v>
      </c>
    </row>
    <row r="1417" spans="1:3" x14ac:dyDescent="0.35">
      <c r="A1417" t="s">
        <v>27</v>
      </c>
      <c r="B1417" s="1">
        <v>34856</v>
      </c>
      <c r="C1417">
        <v>13</v>
      </c>
    </row>
    <row r="1418" spans="1:3" x14ac:dyDescent="0.35">
      <c r="A1418" t="s">
        <v>27</v>
      </c>
      <c r="B1418" s="1">
        <v>34857</v>
      </c>
      <c r="C1418">
        <v>12.84</v>
      </c>
    </row>
    <row r="1419" spans="1:3" x14ac:dyDescent="0.35">
      <c r="A1419" t="s">
        <v>27</v>
      </c>
      <c r="B1419" s="1">
        <v>34858</v>
      </c>
      <c r="C1419">
        <v>12.89</v>
      </c>
    </row>
    <row r="1420" spans="1:3" x14ac:dyDescent="0.35">
      <c r="A1420" t="s">
        <v>27</v>
      </c>
      <c r="B1420" s="1">
        <v>34859</v>
      </c>
      <c r="C1420">
        <v>12.76</v>
      </c>
    </row>
    <row r="1421" spans="1:3" x14ac:dyDescent="0.35">
      <c r="A1421" t="s">
        <v>27</v>
      </c>
      <c r="B1421" s="1">
        <v>34862</v>
      </c>
      <c r="C1421">
        <v>11.91</v>
      </c>
    </row>
    <row r="1422" spans="1:3" x14ac:dyDescent="0.35">
      <c r="A1422" t="s">
        <v>27</v>
      </c>
      <c r="B1422" s="1">
        <v>34863</v>
      </c>
      <c r="C1422">
        <v>11.29</v>
      </c>
    </row>
    <row r="1423" spans="1:3" x14ac:dyDescent="0.35">
      <c r="A1423" t="s">
        <v>27</v>
      </c>
      <c r="B1423" s="1">
        <v>34864</v>
      </c>
      <c r="C1423">
        <v>11.29</v>
      </c>
    </row>
    <row r="1424" spans="1:3" x14ac:dyDescent="0.35">
      <c r="A1424" t="s">
        <v>27</v>
      </c>
      <c r="B1424" s="1">
        <v>34865</v>
      </c>
      <c r="C1424">
        <v>11.23</v>
      </c>
    </row>
    <row r="1425" spans="1:3" x14ac:dyDescent="0.35">
      <c r="A1425" t="s">
        <v>27</v>
      </c>
      <c r="B1425" s="1">
        <v>34866</v>
      </c>
      <c r="C1425">
        <v>10.75</v>
      </c>
    </row>
    <row r="1426" spans="1:3" x14ac:dyDescent="0.35">
      <c r="A1426" t="s">
        <v>27</v>
      </c>
      <c r="B1426" s="1">
        <v>34869</v>
      </c>
      <c r="C1426">
        <v>11.21</v>
      </c>
    </row>
    <row r="1427" spans="1:3" x14ac:dyDescent="0.35">
      <c r="A1427" t="s">
        <v>27</v>
      </c>
      <c r="B1427" s="1">
        <v>34870</v>
      </c>
      <c r="C1427">
        <v>11.16</v>
      </c>
    </row>
    <row r="1428" spans="1:3" x14ac:dyDescent="0.35">
      <c r="A1428" t="s">
        <v>27</v>
      </c>
      <c r="B1428" s="1">
        <v>34871</v>
      </c>
      <c r="C1428">
        <v>11.32</v>
      </c>
    </row>
    <row r="1429" spans="1:3" x14ac:dyDescent="0.35">
      <c r="A1429" t="s">
        <v>27</v>
      </c>
      <c r="B1429" s="1">
        <v>34872</v>
      </c>
      <c r="C1429">
        <v>11.44</v>
      </c>
    </row>
    <row r="1430" spans="1:3" x14ac:dyDescent="0.35">
      <c r="A1430" t="s">
        <v>27</v>
      </c>
      <c r="B1430" s="1">
        <v>34873</v>
      </c>
      <c r="C1430">
        <v>11.12</v>
      </c>
    </row>
    <row r="1431" spans="1:3" x14ac:dyDescent="0.35">
      <c r="A1431" t="s">
        <v>27</v>
      </c>
      <c r="B1431" s="1">
        <v>34876</v>
      </c>
      <c r="C1431">
        <v>11.8</v>
      </c>
    </row>
    <row r="1432" spans="1:3" x14ac:dyDescent="0.35">
      <c r="A1432" t="s">
        <v>27</v>
      </c>
      <c r="B1432" s="1">
        <v>34877</v>
      </c>
      <c r="C1432">
        <v>12.37</v>
      </c>
    </row>
    <row r="1433" spans="1:3" x14ac:dyDescent="0.35">
      <c r="A1433" t="s">
        <v>27</v>
      </c>
      <c r="B1433" s="1">
        <v>34878</v>
      </c>
      <c r="C1433">
        <v>11.74</v>
      </c>
    </row>
    <row r="1434" spans="1:3" x14ac:dyDescent="0.35">
      <c r="A1434" t="s">
        <v>27</v>
      </c>
      <c r="B1434" s="1">
        <v>34879</v>
      </c>
      <c r="C1434">
        <v>11.59</v>
      </c>
    </row>
    <row r="1435" spans="1:3" x14ac:dyDescent="0.35">
      <c r="A1435" t="s">
        <v>27</v>
      </c>
      <c r="B1435" s="1">
        <v>34880</v>
      </c>
      <c r="C1435">
        <v>11.38</v>
      </c>
    </row>
    <row r="1436" spans="1:3" x14ac:dyDescent="0.35">
      <c r="A1436" t="s">
        <v>27</v>
      </c>
      <c r="B1436" s="1">
        <v>34883</v>
      </c>
      <c r="C1436">
        <v>11.57</v>
      </c>
    </row>
    <row r="1437" spans="1:3" x14ac:dyDescent="0.35">
      <c r="A1437" t="s">
        <v>27</v>
      </c>
      <c r="B1437" s="1">
        <v>34884</v>
      </c>
      <c r="C1437">
        <v>11.57</v>
      </c>
    </row>
    <row r="1438" spans="1:3" x14ac:dyDescent="0.35">
      <c r="A1438" t="s">
        <v>27</v>
      </c>
      <c r="B1438" s="1">
        <v>34885</v>
      </c>
      <c r="C1438">
        <v>12.1</v>
      </c>
    </row>
    <row r="1439" spans="1:3" x14ac:dyDescent="0.35">
      <c r="A1439" t="s">
        <v>27</v>
      </c>
      <c r="B1439" s="1">
        <v>34886</v>
      </c>
      <c r="C1439">
        <v>11.52</v>
      </c>
    </row>
    <row r="1440" spans="1:3" x14ac:dyDescent="0.35">
      <c r="A1440" t="s">
        <v>27</v>
      </c>
      <c r="B1440" s="1">
        <v>34887</v>
      </c>
      <c r="C1440">
        <v>11.77</v>
      </c>
    </row>
    <row r="1441" spans="1:3" x14ac:dyDescent="0.35">
      <c r="A1441" t="s">
        <v>27</v>
      </c>
      <c r="B1441" s="1">
        <v>34890</v>
      </c>
      <c r="C1441">
        <v>12.19</v>
      </c>
    </row>
    <row r="1442" spans="1:3" x14ac:dyDescent="0.35">
      <c r="A1442" t="s">
        <v>27</v>
      </c>
      <c r="B1442" s="1">
        <v>34891</v>
      </c>
      <c r="C1442">
        <v>12.25</v>
      </c>
    </row>
    <row r="1443" spans="1:3" x14ac:dyDescent="0.35">
      <c r="A1443" t="s">
        <v>27</v>
      </c>
      <c r="B1443" s="1">
        <v>34892</v>
      </c>
      <c r="C1443">
        <v>12.31</v>
      </c>
    </row>
    <row r="1444" spans="1:3" x14ac:dyDescent="0.35">
      <c r="A1444" t="s">
        <v>27</v>
      </c>
      <c r="B1444" s="1">
        <v>34893</v>
      </c>
      <c r="C1444">
        <v>12.56</v>
      </c>
    </row>
    <row r="1445" spans="1:3" x14ac:dyDescent="0.35">
      <c r="A1445" t="s">
        <v>27</v>
      </c>
      <c r="B1445" s="1">
        <v>34894</v>
      </c>
      <c r="C1445">
        <v>12.08</v>
      </c>
    </row>
    <row r="1446" spans="1:3" x14ac:dyDescent="0.35">
      <c r="A1446" t="s">
        <v>27</v>
      </c>
      <c r="B1446" s="1">
        <v>34897</v>
      </c>
      <c r="C1446">
        <v>12.26</v>
      </c>
    </row>
    <row r="1447" spans="1:3" x14ac:dyDescent="0.35">
      <c r="A1447" t="s">
        <v>27</v>
      </c>
      <c r="B1447" s="1">
        <v>34898</v>
      </c>
      <c r="C1447">
        <v>12.68</v>
      </c>
    </row>
    <row r="1448" spans="1:3" x14ac:dyDescent="0.35">
      <c r="A1448" t="s">
        <v>27</v>
      </c>
      <c r="B1448" s="1">
        <v>34899</v>
      </c>
      <c r="C1448">
        <v>13.49</v>
      </c>
    </row>
    <row r="1449" spans="1:3" x14ac:dyDescent="0.35">
      <c r="A1449" t="s">
        <v>27</v>
      </c>
      <c r="B1449" s="1">
        <v>34900</v>
      </c>
      <c r="C1449">
        <v>12.78</v>
      </c>
    </row>
    <row r="1450" spans="1:3" x14ac:dyDescent="0.35">
      <c r="A1450" t="s">
        <v>27</v>
      </c>
      <c r="B1450" s="1">
        <v>34901</v>
      </c>
      <c r="C1450">
        <v>12.37</v>
      </c>
    </row>
    <row r="1451" spans="1:3" x14ac:dyDescent="0.35">
      <c r="A1451" t="s">
        <v>27</v>
      </c>
      <c r="B1451" s="1">
        <v>34904</v>
      </c>
      <c r="C1451">
        <v>12.55</v>
      </c>
    </row>
    <row r="1452" spans="1:3" x14ac:dyDescent="0.35">
      <c r="A1452" t="s">
        <v>27</v>
      </c>
      <c r="B1452" s="1">
        <v>34905</v>
      </c>
      <c r="C1452">
        <v>12.77</v>
      </c>
    </row>
    <row r="1453" spans="1:3" x14ac:dyDescent="0.35">
      <c r="A1453" t="s">
        <v>27</v>
      </c>
      <c r="B1453" s="1">
        <v>34906</v>
      </c>
      <c r="C1453">
        <v>13.18</v>
      </c>
    </row>
    <row r="1454" spans="1:3" x14ac:dyDescent="0.35">
      <c r="A1454" t="s">
        <v>27</v>
      </c>
      <c r="B1454" s="1">
        <v>34907</v>
      </c>
      <c r="C1454">
        <v>13.18</v>
      </c>
    </row>
    <row r="1455" spans="1:3" x14ac:dyDescent="0.35">
      <c r="A1455" t="s">
        <v>27</v>
      </c>
      <c r="B1455" s="1">
        <v>34908</v>
      </c>
      <c r="C1455">
        <v>13.18</v>
      </c>
    </row>
    <row r="1456" spans="1:3" x14ac:dyDescent="0.35">
      <c r="A1456" t="s">
        <v>27</v>
      </c>
      <c r="B1456" s="1">
        <v>34911</v>
      </c>
      <c r="C1456">
        <v>13.49</v>
      </c>
    </row>
    <row r="1457" spans="1:3" x14ac:dyDescent="0.35">
      <c r="A1457" t="s">
        <v>27</v>
      </c>
      <c r="B1457" s="1">
        <v>34912</v>
      </c>
      <c r="C1457">
        <v>13.56</v>
      </c>
    </row>
    <row r="1458" spans="1:3" x14ac:dyDescent="0.35">
      <c r="A1458" t="s">
        <v>27</v>
      </c>
      <c r="B1458" s="1">
        <v>34913</v>
      </c>
      <c r="C1458">
        <v>13.66</v>
      </c>
    </row>
    <row r="1459" spans="1:3" x14ac:dyDescent="0.35">
      <c r="A1459" t="s">
        <v>27</v>
      </c>
      <c r="B1459" s="1">
        <v>34914</v>
      </c>
      <c r="C1459">
        <v>13.78</v>
      </c>
    </row>
    <row r="1460" spans="1:3" x14ac:dyDescent="0.35">
      <c r="A1460" t="s">
        <v>27</v>
      </c>
      <c r="B1460" s="1">
        <v>34915</v>
      </c>
      <c r="C1460">
        <v>13.21</v>
      </c>
    </row>
    <row r="1461" spans="1:3" x14ac:dyDescent="0.35">
      <c r="A1461" t="s">
        <v>27</v>
      </c>
      <c r="B1461" s="1">
        <v>34918</v>
      </c>
      <c r="C1461">
        <v>13.1</v>
      </c>
    </row>
    <row r="1462" spans="1:3" x14ac:dyDescent="0.35">
      <c r="A1462" t="s">
        <v>27</v>
      </c>
      <c r="B1462" s="1">
        <v>34919</v>
      </c>
      <c r="C1462">
        <v>13.06</v>
      </c>
    </row>
    <row r="1463" spans="1:3" x14ac:dyDescent="0.35">
      <c r="A1463" t="s">
        <v>27</v>
      </c>
      <c r="B1463" s="1">
        <v>34920</v>
      </c>
      <c r="C1463">
        <v>12.75</v>
      </c>
    </row>
    <row r="1464" spans="1:3" x14ac:dyDescent="0.35">
      <c r="A1464" t="s">
        <v>27</v>
      </c>
      <c r="B1464" s="1">
        <v>34921</v>
      </c>
      <c r="C1464">
        <v>13</v>
      </c>
    </row>
    <row r="1465" spans="1:3" x14ac:dyDescent="0.35">
      <c r="A1465" t="s">
        <v>27</v>
      </c>
      <c r="B1465" s="1">
        <v>34922</v>
      </c>
      <c r="C1465">
        <v>12.9</v>
      </c>
    </row>
    <row r="1466" spans="1:3" x14ac:dyDescent="0.35">
      <c r="A1466" t="s">
        <v>27</v>
      </c>
      <c r="B1466" s="1">
        <v>34925</v>
      </c>
      <c r="C1466">
        <v>13.24</v>
      </c>
    </row>
    <row r="1467" spans="1:3" x14ac:dyDescent="0.35">
      <c r="A1467" t="s">
        <v>27</v>
      </c>
      <c r="B1467" s="1">
        <v>34926</v>
      </c>
      <c r="C1467">
        <v>12.35</v>
      </c>
    </row>
    <row r="1468" spans="1:3" x14ac:dyDescent="0.35">
      <c r="A1468" t="s">
        <v>27</v>
      </c>
      <c r="B1468" s="1">
        <v>34927</v>
      </c>
      <c r="C1468">
        <v>12.45</v>
      </c>
    </row>
    <row r="1469" spans="1:3" x14ac:dyDescent="0.35">
      <c r="A1469" t="s">
        <v>27</v>
      </c>
      <c r="B1469" s="1">
        <v>34928</v>
      </c>
      <c r="C1469">
        <v>12.13</v>
      </c>
    </row>
    <row r="1470" spans="1:3" x14ac:dyDescent="0.35">
      <c r="A1470" t="s">
        <v>27</v>
      </c>
      <c r="B1470" s="1">
        <v>34929</v>
      </c>
      <c r="C1470">
        <v>12.03</v>
      </c>
    </row>
    <row r="1471" spans="1:3" x14ac:dyDescent="0.35">
      <c r="A1471" t="s">
        <v>27</v>
      </c>
      <c r="B1471" s="1">
        <v>34932</v>
      </c>
      <c r="C1471">
        <v>13.42</v>
      </c>
    </row>
    <row r="1472" spans="1:3" x14ac:dyDescent="0.35">
      <c r="A1472" t="s">
        <v>27</v>
      </c>
      <c r="B1472" s="1">
        <v>34933</v>
      </c>
      <c r="C1472">
        <v>12.6</v>
      </c>
    </row>
    <row r="1473" spans="1:3" x14ac:dyDescent="0.35">
      <c r="A1473" t="s">
        <v>27</v>
      </c>
      <c r="B1473" s="1">
        <v>34934</v>
      </c>
      <c r="C1473">
        <v>13.17</v>
      </c>
    </row>
    <row r="1474" spans="1:3" x14ac:dyDescent="0.35">
      <c r="A1474" t="s">
        <v>27</v>
      </c>
      <c r="B1474" s="1">
        <v>34935</v>
      </c>
      <c r="C1474">
        <v>12.94</v>
      </c>
    </row>
    <row r="1475" spans="1:3" x14ac:dyDescent="0.35">
      <c r="A1475" t="s">
        <v>27</v>
      </c>
      <c r="B1475" s="1">
        <v>34936</v>
      </c>
      <c r="C1475">
        <v>12.33</v>
      </c>
    </row>
    <row r="1476" spans="1:3" x14ac:dyDescent="0.35">
      <c r="A1476" t="s">
        <v>27</v>
      </c>
      <c r="B1476" s="1">
        <v>34939</v>
      </c>
      <c r="C1476">
        <v>12.48</v>
      </c>
    </row>
    <row r="1477" spans="1:3" x14ac:dyDescent="0.35">
      <c r="A1477" t="s">
        <v>27</v>
      </c>
      <c r="B1477" s="1">
        <v>34940</v>
      </c>
      <c r="C1477">
        <v>12.65</v>
      </c>
    </row>
    <row r="1478" spans="1:3" x14ac:dyDescent="0.35">
      <c r="A1478" t="s">
        <v>27</v>
      </c>
      <c r="B1478" s="1">
        <v>34941</v>
      </c>
      <c r="C1478">
        <v>12.03</v>
      </c>
    </row>
    <row r="1479" spans="1:3" x14ac:dyDescent="0.35">
      <c r="A1479" t="s">
        <v>27</v>
      </c>
      <c r="B1479" s="1">
        <v>34942</v>
      </c>
      <c r="C1479">
        <v>11.52</v>
      </c>
    </row>
    <row r="1480" spans="1:3" x14ac:dyDescent="0.35">
      <c r="A1480" t="s">
        <v>27</v>
      </c>
      <c r="B1480" s="1">
        <v>34943</v>
      </c>
      <c r="C1480">
        <v>11.29</v>
      </c>
    </row>
    <row r="1481" spans="1:3" x14ac:dyDescent="0.35">
      <c r="A1481" t="s">
        <v>27</v>
      </c>
      <c r="B1481" s="1">
        <v>34946</v>
      </c>
      <c r="C1481">
        <v>11.29</v>
      </c>
    </row>
    <row r="1482" spans="1:3" x14ac:dyDescent="0.35">
      <c r="A1482" t="s">
        <v>27</v>
      </c>
      <c r="B1482" s="1">
        <v>34947</v>
      </c>
      <c r="C1482">
        <v>11.65</v>
      </c>
    </row>
    <row r="1483" spans="1:3" x14ac:dyDescent="0.35">
      <c r="A1483" t="s">
        <v>27</v>
      </c>
      <c r="B1483" s="1">
        <v>34948</v>
      </c>
      <c r="C1483">
        <v>11.65</v>
      </c>
    </row>
    <row r="1484" spans="1:3" x14ac:dyDescent="0.35">
      <c r="A1484" t="s">
        <v>27</v>
      </c>
      <c r="B1484" s="1">
        <v>34949</v>
      </c>
      <c r="C1484">
        <v>11.85</v>
      </c>
    </row>
    <row r="1485" spans="1:3" x14ac:dyDescent="0.35">
      <c r="A1485" t="s">
        <v>27</v>
      </c>
      <c r="B1485" s="1">
        <v>34950</v>
      </c>
      <c r="C1485">
        <v>11.16</v>
      </c>
    </row>
    <row r="1486" spans="1:3" x14ac:dyDescent="0.35">
      <c r="A1486" t="s">
        <v>27</v>
      </c>
      <c r="B1486" s="1">
        <v>34953</v>
      </c>
      <c r="C1486">
        <v>11.51</v>
      </c>
    </row>
    <row r="1487" spans="1:3" x14ac:dyDescent="0.35">
      <c r="A1487" t="s">
        <v>27</v>
      </c>
      <c r="B1487" s="1">
        <v>34954</v>
      </c>
      <c r="C1487">
        <v>11.46</v>
      </c>
    </row>
    <row r="1488" spans="1:3" x14ac:dyDescent="0.35">
      <c r="A1488" t="s">
        <v>27</v>
      </c>
      <c r="B1488" s="1">
        <v>34955</v>
      </c>
      <c r="C1488">
        <v>11.35</v>
      </c>
    </row>
    <row r="1489" spans="1:3" x14ac:dyDescent="0.35">
      <c r="A1489" t="s">
        <v>27</v>
      </c>
      <c r="B1489" s="1">
        <v>34956</v>
      </c>
      <c r="C1489">
        <v>11.1</v>
      </c>
    </row>
    <row r="1490" spans="1:3" x14ac:dyDescent="0.35">
      <c r="A1490" t="s">
        <v>27</v>
      </c>
      <c r="B1490" s="1">
        <v>34957</v>
      </c>
      <c r="C1490">
        <v>11.58</v>
      </c>
    </row>
    <row r="1491" spans="1:3" x14ac:dyDescent="0.35">
      <c r="A1491" t="s">
        <v>27</v>
      </c>
      <c r="B1491" s="1">
        <v>34960</v>
      </c>
      <c r="C1491">
        <v>12.34</v>
      </c>
    </row>
    <row r="1492" spans="1:3" x14ac:dyDescent="0.35">
      <c r="A1492" t="s">
        <v>27</v>
      </c>
      <c r="B1492" s="1">
        <v>34961</v>
      </c>
      <c r="C1492">
        <v>12.67</v>
      </c>
    </row>
    <row r="1493" spans="1:3" x14ac:dyDescent="0.35">
      <c r="A1493" t="s">
        <v>27</v>
      </c>
      <c r="B1493" s="1">
        <v>34962</v>
      </c>
      <c r="C1493">
        <v>12.35</v>
      </c>
    </row>
    <row r="1494" spans="1:3" x14ac:dyDescent="0.35">
      <c r="A1494" t="s">
        <v>27</v>
      </c>
      <c r="B1494" s="1">
        <v>34963</v>
      </c>
      <c r="C1494">
        <v>12.5</v>
      </c>
    </row>
    <row r="1495" spans="1:3" x14ac:dyDescent="0.35">
      <c r="A1495" t="s">
        <v>27</v>
      </c>
      <c r="B1495" s="1">
        <v>34964</v>
      </c>
      <c r="C1495">
        <v>12.46</v>
      </c>
    </row>
    <row r="1496" spans="1:3" x14ac:dyDescent="0.35">
      <c r="A1496" t="s">
        <v>27</v>
      </c>
      <c r="B1496" s="1">
        <v>34967</v>
      </c>
      <c r="C1496">
        <v>13.22</v>
      </c>
    </row>
    <row r="1497" spans="1:3" x14ac:dyDescent="0.35">
      <c r="A1497" t="s">
        <v>27</v>
      </c>
      <c r="B1497" s="1">
        <v>34968</v>
      </c>
      <c r="C1497">
        <v>12.9</v>
      </c>
    </row>
    <row r="1498" spans="1:3" x14ac:dyDescent="0.35">
      <c r="A1498" t="s">
        <v>27</v>
      </c>
      <c r="B1498" s="1">
        <v>34969</v>
      </c>
      <c r="C1498">
        <v>12.9</v>
      </c>
    </row>
    <row r="1499" spans="1:3" x14ac:dyDescent="0.35">
      <c r="A1499" t="s">
        <v>27</v>
      </c>
      <c r="B1499" s="1">
        <v>34970</v>
      </c>
      <c r="C1499">
        <v>12.46</v>
      </c>
    </row>
    <row r="1500" spans="1:3" x14ac:dyDescent="0.35">
      <c r="A1500" t="s">
        <v>27</v>
      </c>
      <c r="B1500" s="1">
        <v>34971</v>
      </c>
      <c r="C1500">
        <v>12.74</v>
      </c>
    </row>
    <row r="1501" spans="1:3" x14ac:dyDescent="0.35">
      <c r="A1501" t="s">
        <v>27</v>
      </c>
      <c r="B1501" s="1">
        <v>34974</v>
      </c>
      <c r="C1501">
        <v>13.95</v>
      </c>
    </row>
    <row r="1502" spans="1:3" x14ac:dyDescent="0.35">
      <c r="A1502" t="s">
        <v>27</v>
      </c>
      <c r="B1502" s="1">
        <v>34975</v>
      </c>
      <c r="C1502">
        <v>14.5</v>
      </c>
    </row>
    <row r="1503" spans="1:3" x14ac:dyDescent="0.35">
      <c r="A1503" t="s">
        <v>27</v>
      </c>
      <c r="B1503" s="1">
        <v>34976</v>
      </c>
      <c r="C1503">
        <v>14.86</v>
      </c>
    </row>
    <row r="1504" spans="1:3" x14ac:dyDescent="0.35">
      <c r="A1504" t="s">
        <v>27</v>
      </c>
      <c r="B1504" s="1">
        <v>34977</v>
      </c>
      <c r="C1504">
        <v>15.74</v>
      </c>
    </row>
    <row r="1505" spans="1:3" x14ac:dyDescent="0.35">
      <c r="A1505" t="s">
        <v>27</v>
      </c>
      <c r="B1505" s="1">
        <v>34978</v>
      </c>
      <c r="C1505">
        <v>13.98</v>
      </c>
    </row>
    <row r="1506" spans="1:3" x14ac:dyDescent="0.35">
      <c r="A1506" t="s">
        <v>27</v>
      </c>
      <c r="B1506" s="1">
        <v>34981</v>
      </c>
      <c r="C1506">
        <v>14.85</v>
      </c>
    </row>
    <row r="1507" spans="1:3" x14ac:dyDescent="0.35">
      <c r="A1507" t="s">
        <v>27</v>
      </c>
      <c r="B1507" s="1">
        <v>34982</v>
      </c>
      <c r="C1507">
        <v>14.97</v>
      </c>
    </row>
    <row r="1508" spans="1:3" x14ac:dyDescent="0.35">
      <c r="A1508" t="s">
        <v>27</v>
      </c>
      <c r="B1508" s="1">
        <v>34983</v>
      </c>
      <c r="C1508">
        <v>14.57</v>
      </c>
    </row>
    <row r="1509" spans="1:3" x14ac:dyDescent="0.35">
      <c r="A1509" t="s">
        <v>27</v>
      </c>
      <c r="B1509" s="1">
        <v>34984</v>
      </c>
      <c r="C1509">
        <v>14.24</v>
      </c>
    </row>
    <row r="1510" spans="1:3" x14ac:dyDescent="0.35">
      <c r="A1510" t="s">
        <v>27</v>
      </c>
      <c r="B1510" s="1">
        <v>34985</v>
      </c>
      <c r="C1510">
        <v>13.67</v>
      </c>
    </row>
    <row r="1511" spans="1:3" x14ac:dyDescent="0.35">
      <c r="A1511" t="s">
        <v>27</v>
      </c>
      <c r="B1511" s="1">
        <v>34988</v>
      </c>
      <c r="C1511">
        <v>14.62</v>
      </c>
    </row>
    <row r="1512" spans="1:3" x14ac:dyDescent="0.35">
      <c r="A1512" t="s">
        <v>27</v>
      </c>
      <c r="B1512" s="1">
        <v>34989</v>
      </c>
      <c r="C1512">
        <v>14.03</v>
      </c>
    </row>
    <row r="1513" spans="1:3" x14ac:dyDescent="0.35">
      <c r="A1513" t="s">
        <v>27</v>
      </c>
      <c r="B1513" s="1">
        <v>34990</v>
      </c>
      <c r="C1513">
        <v>14.05</v>
      </c>
    </row>
    <row r="1514" spans="1:3" x14ac:dyDescent="0.35">
      <c r="A1514" t="s">
        <v>27</v>
      </c>
      <c r="B1514" s="1">
        <v>34991</v>
      </c>
      <c r="C1514">
        <v>13.55</v>
      </c>
    </row>
    <row r="1515" spans="1:3" x14ac:dyDescent="0.35">
      <c r="A1515" t="s">
        <v>27</v>
      </c>
      <c r="B1515" s="1">
        <v>34992</v>
      </c>
      <c r="C1515">
        <v>13.46</v>
      </c>
    </row>
    <row r="1516" spans="1:3" x14ac:dyDescent="0.35">
      <c r="A1516" t="s">
        <v>27</v>
      </c>
      <c r="B1516" s="1">
        <v>34995</v>
      </c>
      <c r="C1516">
        <v>14.17</v>
      </c>
    </row>
    <row r="1517" spans="1:3" x14ac:dyDescent="0.35">
      <c r="A1517" t="s">
        <v>27</v>
      </c>
      <c r="B1517" s="1">
        <v>34996</v>
      </c>
      <c r="C1517">
        <v>13.85</v>
      </c>
    </row>
    <row r="1518" spans="1:3" x14ac:dyDescent="0.35">
      <c r="A1518" t="s">
        <v>27</v>
      </c>
      <c r="B1518" s="1">
        <v>34997</v>
      </c>
      <c r="C1518">
        <v>14.49</v>
      </c>
    </row>
    <row r="1519" spans="1:3" x14ac:dyDescent="0.35">
      <c r="A1519" t="s">
        <v>27</v>
      </c>
      <c r="B1519" s="1">
        <v>34998</v>
      </c>
      <c r="C1519">
        <v>15.59</v>
      </c>
    </row>
    <row r="1520" spans="1:3" x14ac:dyDescent="0.35">
      <c r="A1520" t="s">
        <v>27</v>
      </c>
      <c r="B1520" s="1">
        <v>34999</v>
      </c>
      <c r="C1520">
        <v>14.63</v>
      </c>
    </row>
    <row r="1521" spans="1:3" x14ac:dyDescent="0.35">
      <c r="A1521" t="s">
        <v>27</v>
      </c>
      <c r="B1521" s="1">
        <v>35002</v>
      </c>
      <c r="C1521">
        <v>14.26</v>
      </c>
    </row>
    <row r="1522" spans="1:3" x14ac:dyDescent="0.35">
      <c r="A1522" t="s">
        <v>27</v>
      </c>
      <c r="B1522" s="1">
        <v>35003</v>
      </c>
      <c r="C1522">
        <v>13.83</v>
      </c>
    </row>
    <row r="1523" spans="1:3" x14ac:dyDescent="0.35">
      <c r="A1523" t="s">
        <v>27</v>
      </c>
      <c r="B1523" s="1">
        <v>35004</v>
      </c>
      <c r="C1523">
        <v>13.41</v>
      </c>
    </row>
    <row r="1524" spans="1:3" x14ac:dyDescent="0.35">
      <c r="A1524" t="s">
        <v>27</v>
      </c>
      <c r="B1524" s="1">
        <v>35005</v>
      </c>
      <c r="C1524">
        <v>13.19</v>
      </c>
    </row>
    <row r="1525" spans="1:3" x14ac:dyDescent="0.35">
      <c r="A1525" t="s">
        <v>27</v>
      </c>
      <c r="B1525" s="1">
        <v>35006</v>
      </c>
      <c r="C1525">
        <v>12.26</v>
      </c>
    </row>
    <row r="1526" spans="1:3" x14ac:dyDescent="0.35">
      <c r="A1526" t="s">
        <v>27</v>
      </c>
      <c r="B1526" s="1">
        <v>35009</v>
      </c>
      <c r="C1526">
        <v>12.74</v>
      </c>
    </row>
    <row r="1527" spans="1:3" x14ac:dyDescent="0.35">
      <c r="A1527" t="s">
        <v>27</v>
      </c>
      <c r="B1527" s="1">
        <v>35010</v>
      </c>
      <c r="C1527">
        <v>13.05</v>
      </c>
    </row>
    <row r="1528" spans="1:3" x14ac:dyDescent="0.35">
      <c r="A1528" t="s">
        <v>27</v>
      </c>
      <c r="B1528" s="1">
        <v>35011</v>
      </c>
      <c r="C1528">
        <v>12.16</v>
      </c>
    </row>
    <row r="1529" spans="1:3" x14ac:dyDescent="0.35">
      <c r="A1529" t="s">
        <v>27</v>
      </c>
      <c r="B1529" s="1">
        <v>35012</v>
      </c>
      <c r="C1529">
        <v>12.46</v>
      </c>
    </row>
    <row r="1530" spans="1:3" x14ac:dyDescent="0.35">
      <c r="A1530" t="s">
        <v>27</v>
      </c>
      <c r="B1530" s="1">
        <v>35013</v>
      </c>
      <c r="C1530">
        <v>12.97</v>
      </c>
    </row>
    <row r="1531" spans="1:3" x14ac:dyDescent="0.35">
      <c r="A1531" t="s">
        <v>27</v>
      </c>
      <c r="B1531" s="1">
        <v>35016</v>
      </c>
      <c r="C1531">
        <v>13.2</v>
      </c>
    </row>
    <row r="1532" spans="1:3" x14ac:dyDescent="0.35">
      <c r="A1532" t="s">
        <v>27</v>
      </c>
      <c r="B1532" s="1">
        <v>35017</v>
      </c>
      <c r="C1532">
        <v>13.38</v>
      </c>
    </row>
    <row r="1533" spans="1:3" x14ac:dyDescent="0.35">
      <c r="A1533" t="s">
        <v>27</v>
      </c>
      <c r="B1533" s="1">
        <v>35018</v>
      </c>
      <c r="C1533">
        <v>12.95</v>
      </c>
    </row>
    <row r="1534" spans="1:3" x14ac:dyDescent="0.35">
      <c r="A1534" t="s">
        <v>27</v>
      </c>
      <c r="B1534" s="1">
        <v>35019</v>
      </c>
      <c r="C1534">
        <v>12.57</v>
      </c>
    </row>
    <row r="1535" spans="1:3" x14ac:dyDescent="0.35">
      <c r="A1535" t="s">
        <v>27</v>
      </c>
      <c r="B1535" s="1">
        <v>35020</v>
      </c>
      <c r="C1535">
        <v>12.49</v>
      </c>
    </row>
    <row r="1536" spans="1:3" x14ac:dyDescent="0.35">
      <c r="A1536" t="s">
        <v>27</v>
      </c>
      <c r="B1536" s="1">
        <v>35023</v>
      </c>
      <c r="C1536">
        <v>12.37</v>
      </c>
    </row>
    <row r="1537" spans="1:3" x14ac:dyDescent="0.35">
      <c r="A1537" t="s">
        <v>27</v>
      </c>
      <c r="B1537" s="1">
        <v>35024</v>
      </c>
      <c r="C1537">
        <v>11.74</v>
      </c>
    </row>
    <row r="1538" spans="1:3" x14ac:dyDescent="0.35">
      <c r="A1538" t="s">
        <v>27</v>
      </c>
      <c r="B1538" s="1">
        <v>35025</v>
      </c>
      <c r="C1538">
        <v>11.81</v>
      </c>
    </row>
    <row r="1539" spans="1:3" x14ac:dyDescent="0.35">
      <c r="A1539" t="s">
        <v>27</v>
      </c>
      <c r="B1539" s="1">
        <v>35026</v>
      </c>
      <c r="C1539">
        <v>11.81</v>
      </c>
    </row>
    <row r="1540" spans="1:3" x14ac:dyDescent="0.35">
      <c r="A1540" t="s">
        <v>27</v>
      </c>
      <c r="B1540" s="1">
        <v>35027</v>
      </c>
      <c r="C1540">
        <v>11.87</v>
      </c>
    </row>
    <row r="1541" spans="1:3" x14ac:dyDescent="0.35">
      <c r="A1541" t="s">
        <v>27</v>
      </c>
      <c r="B1541" s="1">
        <v>35030</v>
      </c>
      <c r="C1541">
        <v>12.43</v>
      </c>
    </row>
    <row r="1542" spans="1:3" x14ac:dyDescent="0.35">
      <c r="A1542" t="s">
        <v>27</v>
      </c>
      <c r="B1542" s="1">
        <v>35031</v>
      </c>
      <c r="C1542">
        <v>11.57</v>
      </c>
    </row>
    <row r="1543" spans="1:3" x14ac:dyDescent="0.35">
      <c r="A1543" t="s">
        <v>27</v>
      </c>
      <c r="B1543" s="1">
        <v>35032</v>
      </c>
      <c r="C1543">
        <v>11.65</v>
      </c>
    </row>
    <row r="1544" spans="1:3" x14ac:dyDescent="0.35">
      <c r="A1544" t="s">
        <v>27</v>
      </c>
      <c r="B1544" s="1">
        <v>35033</v>
      </c>
      <c r="C1544">
        <v>11.58</v>
      </c>
    </row>
    <row r="1545" spans="1:3" x14ac:dyDescent="0.35">
      <c r="A1545" t="s">
        <v>27</v>
      </c>
      <c r="B1545" s="1">
        <v>35034</v>
      </c>
      <c r="C1545">
        <v>11.11</v>
      </c>
    </row>
    <row r="1546" spans="1:3" x14ac:dyDescent="0.35">
      <c r="A1546" t="s">
        <v>27</v>
      </c>
      <c r="B1546" s="1">
        <v>35037</v>
      </c>
      <c r="C1546">
        <v>10.66</v>
      </c>
    </row>
    <row r="1547" spans="1:3" x14ac:dyDescent="0.35">
      <c r="A1547" t="s">
        <v>27</v>
      </c>
      <c r="B1547" s="1">
        <v>35038</v>
      </c>
      <c r="C1547">
        <v>11.65</v>
      </c>
    </row>
    <row r="1548" spans="1:3" x14ac:dyDescent="0.35">
      <c r="A1548" t="s">
        <v>27</v>
      </c>
      <c r="B1548" s="1">
        <v>35039</v>
      </c>
      <c r="C1548">
        <v>12.7</v>
      </c>
    </row>
    <row r="1549" spans="1:3" x14ac:dyDescent="0.35">
      <c r="A1549" t="s">
        <v>27</v>
      </c>
      <c r="B1549" s="1">
        <v>35040</v>
      </c>
      <c r="C1549">
        <v>12.74</v>
      </c>
    </row>
    <row r="1550" spans="1:3" x14ac:dyDescent="0.35">
      <c r="A1550" t="s">
        <v>27</v>
      </c>
      <c r="B1550" s="1">
        <v>35041</v>
      </c>
      <c r="C1550">
        <v>11.12</v>
      </c>
    </row>
    <row r="1551" spans="1:3" x14ac:dyDescent="0.35">
      <c r="A1551" t="s">
        <v>27</v>
      </c>
      <c r="B1551" s="1">
        <v>35044</v>
      </c>
      <c r="C1551">
        <v>11.06</v>
      </c>
    </row>
    <row r="1552" spans="1:3" x14ac:dyDescent="0.35">
      <c r="A1552" t="s">
        <v>27</v>
      </c>
      <c r="B1552" s="1">
        <v>35045</v>
      </c>
      <c r="C1552">
        <v>10.63</v>
      </c>
    </row>
    <row r="1553" spans="1:3" x14ac:dyDescent="0.35">
      <c r="A1553" t="s">
        <v>27</v>
      </c>
      <c r="B1553" s="1">
        <v>35046</v>
      </c>
      <c r="C1553">
        <v>10.36</v>
      </c>
    </row>
    <row r="1554" spans="1:3" x14ac:dyDescent="0.35">
      <c r="A1554" t="s">
        <v>27</v>
      </c>
      <c r="B1554" s="1">
        <v>35047</v>
      </c>
      <c r="C1554">
        <v>11.07</v>
      </c>
    </row>
    <row r="1555" spans="1:3" x14ac:dyDescent="0.35">
      <c r="A1555" t="s">
        <v>27</v>
      </c>
      <c r="B1555" s="1">
        <v>35048</v>
      </c>
      <c r="C1555">
        <v>11.44</v>
      </c>
    </row>
    <row r="1556" spans="1:3" x14ac:dyDescent="0.35">
      <c r="A1556" t="s">
        <v>27</v>
      </c>
      <c r="B1556" s="1">
        <v>35051</v>
      </c>
      <c r="C1556">
        <v>14.55</v>
      </c>
    </row>
    <row r="1557" spans="1:3" x14ac:dyDescent="0.35">
      <c r="A1557" t="s">
        <v>27</v>
      </c>
      <c r="B1557" s="1">
        <v>35052</v>
      </c>
      <c r="C1557">
        <v>13.16</v>
      </c>
    </row>
    <row r="1558" spans="1:3" x14ac:dyDescent="0.35">
      <c r="A1558" t="s">
        <v>27</v>
      </c>
      <c r="B1558" s="1">
        <v>35053</v>
      </c>
      <c r="C1558">
        <v>12.2</v>
      </c>
    </row>
    <row r="1559" spans="1:3" x14ac:dyDescent="0.35">
      <c r="A1559" t="s">
        <v>27</v>
      </c>
      <c r="B1559" s="1">
        <v>35054</v>
      </c>
      <c r="C1559">
        <v>10.77</v>
      </c>
    </row>
    <row r="1560" spans="1:3" x14ac:dyDescent="0.35">
      <c r="A1560" t="s">
        <v>27</v>
      </c>
      <c r="B1560" s="1">
        <v>35055</v>
      </c>
      <c r="C1560">
        <v>11.51</v>
      </c>
    </row>
    <row r="1561" spans="1:3" x14ac:dyDescent="0.35">
      <c r="A1561" t="s">
        <v>27</v>
      </c>
      <c r="B1561" s="1">
        <v>35058</v>
      </c>
      <c r="C1561">
        <v>11.51</v>
      </c>
    </row>
    <row r="1562" spans="1:3" x14ac:dyDescent="0.35">
      <c r="A1562" t="s">
        <v>27</v>
      </c>
      <c r="B1562" s="1">
        <v>35059</v>
      </c>
      <c r="C1562">
        <v>11.49</v>
      </c>
    </row>
    <row r="1563" spans="1:3" x14ac:dyDescent="0.35">
      <c r="A1563" t="s">
        <v>27</v>
      </c>
      <c r="B1563" s="1">
        <v>35060</v>
      </c>
      <c r="C1563">
        <v>11.98</v>
      </c>
    </row>
    <row r="1564" spans="1:3" x14ac:dyDescent="0.35">
      <c r="A1564" t="s">
        <v>27</v>
      </c>
      <c r="B1564" s="1">
        <v>35061</v>
      </c>
      <c r="C1564">
        <v>12.25</v>
      </c>
    </row>
    <row r="1565" spans="1:3" x14ac:dyDescent="0.35">
      <c r="A1565" t="s">
        <v>27</v>
      </c>
      <c r="B1565" s="1">
        <v>35062</v>
      </c>
      <c r="C1565">
        <v>12.52</v>
      </c>
    </row>
    <row r="1566" spans="1:3" x14ac:dyDescent="0.35">
      <c r="A1566" t="s">
        <v>27</v>
      </c>
      <c r="B1566" s="1">
        <v>35065</v>
      </c>
      <c r="C1566">
        <v>12.52</v>
      </c>
    </row>
    <row r="1567" spans="1:3" x14ac:dyDescent="0.35">
      <c r="A1567" t="s">
        <v>27</v>
      </c>
      <c r="B1567" s="1">
        <v>35066</v>
      </c>
      <c r="C1567">
        <v>12.19</v>
      </c>
    </row>
    <row r="1568" spans="1:3" x14ac:dyDescent="0.35">
      <c r="A1568" t="s">
        <v>27</v>
      </c>
      <c r="B1568" s="1">
        <v>35067</v>
      </c>
      <c r="C1568">
        <v>12.1</v>
      </c>
    </row>
    <row r="1569" spans="1:3" x14ac:dyDescent="0.35">
      <c r="A1569" t="s">
        <v>27</v>
      </c>
      <c r="B1569" s="1">
        <v>35068</v>
      </c>
      <c r="C1569">
        <v>13.78</v>
      </c>
    </row>
    <row r="1570" spans="1:3" x14ac:dyDescent="0.35">
      <c r="A1570" t="s">
        <v>27</v>
      </c>
      <c r="B1570" s="1">
        <v>35069</v>
      </c>
      <c r="C1570">
        <v>13.58</v>
      </c>
    </row>
    <row r="1571" spans="1:3" x14ac:dyDescent="0.35">
      <c r="A1571" t="s">
        <v>27</v>
      </c>
      <c r="B1571" s="1">
        <v>35072</v>
      </c>
      <c r="C1571">
        <v>13.11</v>
      </c>
    </row>
    <row r="1572" spans="1:3" x14ac:dyDescent="0.35">
      <c r="A1572" t="s">
        <v>27</v>
      </c>
      <c r="B1572" s="1">
        <v>35073</v>
      </c>
      <c r="C1572">
        <v>15.21</v>
      </c>
    </row>
    <row r="1573" spans="1:3" x14ac:dyDescent="0.35">
      <c r="A1573" t="s">
        <v>27</v>
      </c>
      <c r="B1573" s="1">
        <v>35074</v>
      </c>
      <c r="C1573">
        <v>16.399999999999999</v>
      </c>
    </row>
    <row r="1574" spans="1:3" x14ac:dyDescent="0.35">
      <c r="A1574" t="s">
        <v>27</v>
      </c>
      <c r="B1574" s="1">
        <v>35075</v>
      </c>
      <c r="C1574">
        <v>14.69</v>
      </c>
    </row>
    <row r="1575" spans="1:3" x14ac:dyDescent="0.35">
      <c r="A1575" t="s">
        <v>27</v>
      </c>
      <c r="B1575" s="1">
        <v>35076</v>
      </c>
      <c r="C1575">
        <v>14.23</v>
      </c>
    </row>
    <row r="1576" spans="1:3" x14ac:dyDescent="0.35">
      <c r="A1576" t="s">
        <v>27</v>
      </c>
      <c r="B1576" s="1">
        <v>35079</v>
      </c>
      <c r="C1576">
        <v>14.99</v>
      </c>
    </row>
    <row r="1577" spans="1:3" x14ac:dyDescent="0.35">
      <c r="A1577" t="s">
        <v>27</v>
      </c>
      <c r="B1577" s="1">
        <v>35080</v>
      </c>
      <c r="C1577">
        <v>14.09</v>
      </c>
    </row>
    <row r="1578" spans="1:3" x14ac:dyDescent="0.35">
      <c r="A1578" t="s">
        <v>27</v>
      </c>
      <c r="B1578" s="1">
        <v>35081</v>
      </c>
      <c r="C1578">
        <v>14.25</v>
      </c>
    </row>
    <row r="1579" spans="1:3" x14ac:dyDescent="0.35">
      <c r="A1579" t="s">
        <v>27</v>
      </c>
      <c r="B1579" s="1">
        <v>35082</v>
      </c>
      <c r="C1579">
        <v>13.58</v>
      </c>
    </row>
    <row r="1580" spans="1:3" x14ac:dyDescent="0.35">
      <c r="A1580" t="s">
        <v>27</v>
      </c>
      <c r="B1580" s="1">
        <v>35083</v>
      </c>
      <c r="C1580">
        <v>12.7</v>
      </c>
    </row>
    <row r="1581" spans="1:3" x14ac:dyDescent="0.35">
      <c r="A1581" t="s">
        <v>27</v>
      </c>
      <c r="B1581" s="1">
        <v>35086</v>
      </c>
      <c r="C1581">
        <v>13.34</v>
      </c>
    </row>
    <row r="1582" spans="1:3" x14ac:dyDescent="0.35">
      <c r="A1582" t="s">
        <v>27</v>
      </c>
      <c r="B1582" s="1">
        <v>35087</v>
      </c>
      <c r="C1582">
        <v>13.56</v>
      </c>
    </row>
    <row r="1583" spans="1:3" x14ac:dyDescent="0.35">
      <c r="A1583" t="s">
        <v>27</v>
      </c>
      <c r="B1583" s="1">
        <v>35088</v>
      </c>
      <c r="C1583">
        <v>12.54</v>
      </c>
    </row>
    <row r="1584" spans="1:3" x14ac:dyDescent="0.35">
      <c r="A1584" t="s">
        <v>27</v>
      </c>
      <c r="B1584" s="1">
        <v>35089</v>
      </c>
      <c r="C1584">
        <v>12.94</v>
      </c>
    </row>
    <row r="1585" spans="1:3" x14ac:dyDescent="0.35">
      <c r="A1585" t="s">
        <v>27</v>
      </c>
      <c r="B1585" s="1">
        <v>35090</v>
      </c>
      <c r="C1585">
        <v>12</v>
      </c>
    </row>
    <row r="1586" spans="1:3" x14ac:dyDescent="0.35">
      <c r="A1586" t="s">
        <v>27</v>
      </c>
      <c r="B1586" s="1">
        <v>35093</v>
      </c>
      <c r="C1586">
        <v>12.19</v>
      </c>
    </row>
    <row r="1587" spans="1:3" x14ac:dyDescent="0.35">
      <c r="A1587" t="s">
        <v>27</v>
      </c>
      <c r="B1587" s="1">
        <v>35094</v>
      </c>
      <c r="C1587">
        <v>12.42</v>
      </c>
    </row>
    <row r="1588" spans="1:3" x14ac:dyDescent="0.35">
      <c r="A1588" t="s">
        <v>27</v>
      </c>
      <c r="B1588" s="1">
        <v>35095</v>
      </c>
      <c r="C1588">
        <v>12.53</v>
      </c>
    </row>
    <row r="1589" spans="1:3" x14ac:dyDescent="0.35">
      <c r="A1589" t="s">
        <v>27</v>
      </c>
      <c r="B1589" s="1">
        <v>35096</v>
      </c>
      <c r="C1589">
        <v>12.65</v>
      </c>
    </row>
    <row r="1590" spans="1:3" x14ac:dyDescent="0.35">
      <c r="A1590" t="s">
        <v>27</v>
      </c>
      <c r="B1590" s="1">
        <v>35097</v>
      </c>
      <c r="C1590">
        <v>13.23</v>
      </c>
    </row>
    <row r="1591" spans="1:3" x14ac:dyDescent="0.35">
      <c r="A1591" t="s">
        <v>27</v>
      </c>
      <c r="B1591" s="1">
        <v>35100</v>
      </c>
      <c r="C1591">
        <v>13.46</v>
      </c>
    </row>
    <row r="1592" spans="1:3" x14ac:dyDescent="0.35">
      <c r="A1592" t="s">
        <v>27</v>
      </c>
      <c r="B1592" s="1">
        <v>35101</v>
      </c>
      <c r="C1592">
        <v>14.59</v>
      </c>
    </row>
    <row r="1593" spans="1:3" x14ac:dyDescent="0.35">
      <c r="A1593" t="s">
        <v>27</v>
      </c>
      <c r="B1593" s="1">
        <v>35102</v>
      </c>
      <c r="C1593">
        <v>14.11</v>
      </c>
    </row>
    <row r="1594" spans="1:3" x14ac:dyDescent="0.35">
      <c r="A1594" t="s">
        <v>27</v>
      </c>
      <c r="B1594" s="1">
        <v>35103</v>
      </c>
      <c r="C1594">
        <v>13.89</v>
      </c>
    </row>
    <row r="1595" spans="1:3" x14ac:dyDescent="0.35">
      <c r="A1595" t="s">
        <v>27</v>
      </c>
      <c r="B1595" s="1">
        <v>35104</v>
      </c>
      <c r="C1595">
        <v>14.63</v>
      </c>
    </row>
    <row r="1596" spans="1:3" x14ac:dyDescent="0.35">
      <c r="A1596" t="s">
        <v>27</v>
      </c>
      <c r="B1596" s="1">
        <v>35107</v>
      </c>
      <c r="C1596">
        <v>14.69</v>
      </c>
    </row>
    <row r="1597" spans="1:3" x14ac:dyDescent="0.35">
      <c r="A1597" t="s">
        <v>27</v>
      </c>
      <c r="B1597" s="1">
        <v>35108</v>
      </c>
      <c r="C1597">
        <v>14.94</v>
      </c>
    </row>
    <row r="1598" spans="1:3" x14ac:dyDescent="0.35">
      <c r="A1598" t="s">
        <v>27</v>
      </c>
      <c r="B1598" s="1">
        <v>35109</v>
      </c>
      <c r="C1598">
        <v>15.59</v>
      </c>
    </row>
    <row r="1599" spans="1:3" x14ac:dyDescent="0.35">
      <c r="A1599" t="s">
        <v>27</v>
      </c>
      <c r="B1599" s="1">
        <v>35110</v>
      </c>
      <c r="C1599">
        <v>16.129999000000002</v>
      </c>
    </row>
    <row r="1600" spans="1:3" x14ac:dyDescent="0.35">
      <c r="A1600" t="s">
        <v>27</v>
      </c>
      <c r="B1600" s="1">
        <v>35111</v>
      </c>
      <c r="C1600">
        <v>15.37</v>
      </c>
    </row>
    <row r="1601" spans="1:3" x14ac:dyDescent="0.35">
      <c r="A1601" t="s">
        <v>27</v>
      </c>
      <c r="B1601" s="1">
        <v>35114</v>
      </c>
      <c r="C1601">
        <v>15.37</v>
      </c>
    </row>
    <row r="1602" spans="1:3" x14ac:dyDescent="0.35">
      <c r="A1602" t="s">
        <v>27</v>
      </c>
      <c r="B1602" s="1">
        <v>35115</v>
      </c>
      <c r="C1602">
        <v>16.799999</v>
      </c>
    </row>
    <row r="1603" spans="1:3" x14ac:dyDescent="0.35">
      <c r="A1603" t="s">
        <v>27</v>
      </c>
      <c r="B1603" s="1">
        <v>35116</v>
      </c>
      <c r="C1603">
        <v>14.47</v>
      </c>
    </row>
    <row r="1604" spans="1:3" x14ac:dyDescent="0.35">
      <c r="A1604" t="s">
        <v>27</v>
      </c>
      <c r="B1604" s="1">
        <v>35117</v>
      </c>
      <c r="C1604">
        <v>14.56</v>
      </c>
    </row>
    <row r="1605" spans="1:3" x14ac:dyDescent="0.35">
      <c r="A1605" t="s">
        <v>27</v>
      </c>
      <c r="B1605" s="1">
        <v>35118</v>
      </c>
      <c r="C1605">
        <v>14.78</v>
      </c>
    </row>
    <row r="1606" spans="1:3" x14ac:dyDescent="0.35">
      <c r="A1606" t="s">
        <v>27</v>
      </c>
      <c r="B1606" s="1">
        <v>35121</v>
      </c>
      <c r="C1606">
        <v>16.379999000000002</v>
      </c>
    </row>
    <row r="1607" spans="1:3" x14ac:dyDescent="0.35">
      <c r="A1607" t="s">
        <v>27</v>
      </c>
      <c r="B1607" s="1">
        <v>35122</v>
      </c>
      <c r="C1607">
        <v>16.629999000000002</v>
      </c>
    </row>
    <row r="1608" spans="1:3" x14ac:dyDescent="0.35">
      <c r="A1608" t="s">
        <v>27</v>
      </c>
      <c r="B1608" s="1">
        <v>35123</v>
      </c>
      <c r="C1608">
        <v>16.719999000000001</v>
      </c>
    </row>
    <row r="1609" spans="1:3" x14ac:dyDescent="0.35">
      <c r="A1609" t="s">
        <v>27</v>
      </c>
      <c r="B1609" s="1">
        <v>35124</v>
      </c>
      <c r="C1609">
        <v>17.040001</v>
      </c>
    </row>
    <row r="1610" spans="1:3" x14ac:dyDescent="0.35">
      <c r="A1610" t="s">
        <v>27</v>
      </c>
      <c r="B1610" s="1">
        <v>35125</v>
      </c>
      <c r="C1610">
        <v>16.719999000000001</v>
      </c>
    </row>
    <row r="1611" spans="1:3" x14ac:dyDescent="0.35">
      <c r="A1611" t="s">
        <v>27</v>
      </c>
      <c r="B1611" s="1">
        <v>35128</v>
      </c>
      <c r="C1611">
        <v>16.670000000000002</v>
      </c>
    </row>
    <row r="1612" spans="1:3" x14ac:dyDescent="0.35">
      <c r="A1612" t="s">
        <v>27</v>
      </c>
      <c r="B1612" s="1">
        <v>35129</v>
      </c>
      <c r="C1612">
        <v>16.100000000000001</v>
      </c>
    </row>
    <row r="1613" spans="1:3" x14ac:dyDescent="0.35">
      <c r="A1613" t="s">
        <v>27</v>
      </c>
      <c r="B1613" s="1">
        <v>35130</v>
      </c>
      <c r="C1613">
        <v>16.559999000000001</v>
      </c>
    </row>
    <row r="1614" spans="1:3" x14ac:dyDescent="0.35">
      <c r="A1614" t="s">
        <v>27</v>
      </c>
      <c r="B1614" s="1">
        <v>35131</v>
      </c>
      <c r="C1614">
        <v>16.489999999999998</v>
      </c>
    </row>
    <row r="1615" spans="1:3" x14ac:dyDescent="0.35">
      <c r="A1615" t="s">
        <v>27</v>
      </c>
      <c r="B1615" s="1">
        <v>35132</v>
      </c>
      <c r="C1615">
        <v>20.700001</v>
      </c>
    </row>
    <row r="1616" spans="1:3" x14ac:dyDescent="0.35">
      <c r="A1616" t="s">
        <v>27</v>
      </c>
      <c r="B1616" s="1">
        <v>35135</v>
      </c>
      <c r="C1616">
        <v>19.399999999999999</v>
      </c>
    </row>
    <row r="1617" spans="1:3" x14ac:dyDescent="0.35">
      <c r="A1617" t="s">
        <v>27</v>
      </c>
      <c r="B1617" s="1">
        <v>35136</v>
      </c>
      <c r="C1617">
        <v>19.09</v>
      </c>
    </row>
    <row r="1618" spans="1:3" x14ac:dyDescent="0.35">
      <c r="A1618" t="s">
        <v>27</v>
      </c>
      <c r="B1618" s="1">
        <v>35137</v>
      </c>
      <c r="C1618">
        <v>18.129999000000002</v>
      </c>
    </row>
    <row r="1619" spans="1:3" x14ac:dyDescent="0.35">
      <c r="A1619" t="s">
        <v>27</v>
      </c>
      <c r="B1619" s="1">
        <v>35138</v>
      </c>
      <c r="C1619">
        <v>16.93</v>
      </c>
    </row>
    <row r="1620" spans="1:3" x14ac:dyDescent="0.35">
      <c r="A1620" t="s">
        <v>27</v>
      </c>
      <c r="B1620" s="1">
        <v>35139</v>
      </c>
      <c r="C1620">
        <v>16.540001</v>
      </c>
    </row>
    <row r="1621" spans="1:3" x14ac:dyDescent="0.35">
      <c r="A1621" t="s">
        <v>27</v>
      </c>
      <c r="B1621" s="1">
        <v>35142</v>
      </c>
      <c r="C1621">
        <v>17.309999000000001</v>
      </c>
    </row>
    <row r="1622" spans="1:3" x14ac:dyDescent="0.35">
      <c r="A1622" t="s">
        <v>27</v>
      </c>
      <c r="B1622" s="1">
        <v>35143</v>
      </c>
      <c r="C1622">
        <v>18.350000000000001</v>
      </c>
    </row>
    <row r="1623" spans="1:3" x14ac:dyDescent="0.35">
      <c r="A1623" t="s">
        <v>27</v>
      </c>
      <c r="B1623" s="1">
        <v>35144</v>
      </c>
      <c r="C1623">
        <v>18.66</v>
      </c>
    </row>
    <row r="1624" spans="1:3" x14ac:dyDescent="0.35">
      <c r="A1624" t="s">
        <v>27</v>
      </c>
      <c r="B1624" s="1">
        <v>35145</v>
      </c>
      <c r="C1624">
        <v>17.739999999999998</v>
      </c>
    </row>
    <row r="1625" spans="1:3" x14ac:dyDescent="0.35">
      <c r="A1625" t="s">
        <v>27</v>
      </c>
      <c r="B1625" s="1">
        <v>35146</v>
      </c>
      <c r="C1625">
        <v>17.049999</v>
      </c>
    </row>
    <row r="1626" spans="1:3" x14ac:dyDescent="0.35">
      <c r="A1626" t="s">
        <v>27</v>
      </c>
      <c r="B1626" s="1">
        <v>35149</v>
      </c>
      <c r="C1626">
        <v>17.84</v>
      </c>
    </row>
    <row r="1627" spans="1:3" x14ac:dyDescent="0.35">
      <c r="A1627" t="s">
        <v>27</v>
      </c>
      <c r="B1627" s="1">
        <v>35150</v>
      </c>
      <c r="C1627">
        <v>17.799999</v>
      </c>
    </row>
    <row r="1628" spans="1:3" x14ac:dyDescent="0.35">
      <c r="A1628" t="s">
        <v>27</v>
      </c>
      <c r="B1628" s="1">
        <v>35151</v>
      </c>
      <c r="C1628">
        <v>17.889999</v>
      </c>
    </row>
    <row r="1629" spans="1:3" x14ac:dyDescent="0.35">
      <c r="A1629" t="s">
        <v>27</v>
      </c>
      <c r="B1629" s="1">
        <v>35152</v>
      </c>
      <c r="C1629">
        <v>18.16</v>
      </c>
    </row>
    <row r="1630" spans="1:3" x14ac:dyDescent="0.35">
      <c r="A1630" t="s">
        <v>27</v>
      </c>
      <c r="B1630" s="1">
        <v>35153</v>
      </c>
      <c r="C1630">
        <v>18.879999000000002</v>
      </c>
    </row>
    <row r="1631" spans="1:3" x14ac:dyDescent="0.35">
      <c r="A1631" t="s">
        <v>27</v>
      </c>
      <c r="B1631" s="1">
        <v>35156</v>
      </c>
      <c r="C1631">
        <v>17.899999999999999</v>
      </c>
    </row>
    <row r="1632" spans="1:3" x14ac:dyDescent="0.35">
      <c r="A1632" t="s">
        <v>27</v>
      </c>
      <c r="B1632" s="1">
        <v>35157</v>
      </c>
      <c r="C1632">
        <v>16.450001</v>
      </c>
    </row>
    <row r="1633" spans="1:3" x14ac:dyDescent="0.35">
      <c r="A1633" t="s">
        <v>27</v>
      </c>
      <c r="B1633" s="1">
        <v>35158</v>
      </c>
      <c r="C1633">
        <v>16.329999999999998</v>
      </c>
    </row>
    <row r="1634" spans="1:3" x14ac:dyDescent="0.35">
      <c r="A1634" t="s">
        <v>27</v>
      </c>
      <c r="B1634" s="1">
        <v>35159</v>
      </c>
      <c r="C1634">
        <v>16.18</v>
      </c>
    </row>
    <row r="1635" spans="1:3" x14ac:dyDescent="0.35">
      <c r="A1635" t="s">
        <v>27</v>
      </c>
      <c r="B1635" s="1">
        <v>35160</v>
      </c>
      <c r="C1635">
        <v>16.18</v>
      </c>
    </row>
    <row r="1636" spans="1:3" x14ac:dyDescent="0.35">
      <c r="A1636" t="s">
        <v>27</v>
      </c>
      <c r="B1636" s="1">
        <v>35163</v>
      </c>
      <c r="C1636">
        <v>18.719999000000001</v>
      </c>
    </row>
    <row r="1637" spans="1:3" x14ac:dyDescent="0.35">
      <c r="A1637" t="s">
        <v>27</v>
      </c>
      <c r="B1637" s="1">
        <v>35164</v>
      </c>
      <c r="C1637">
        <v>17.32</v>
      </c>
    </row>
    <row r="1638" spans="1:3" x14ac:dyDescent="0.35">
      <c r="A1638" t="s">
        <v>27</v>
      </c>
      <c r="B1638" s="1">
        <v>35165</v>
      </c>
      <c r="C1638">
        <v>20.219999000000001</v>
      </c>
    </row>
    <row r="1639" spans="1:3" x14ac:dyDescent="0.35">
      <c r="A1639" t="s">
        <v>27</v>
      </c>
      <c r="B1639" s="1">
        <v>35166</v>
      </c>
      <c r="C1639">
        <v>19.649999999999999</v>
      </c>
    </row>
    <row r="1640" spans="1:3" x14ac:dyDescent="0.35">
      <c r="A1640" t="s">
        <v>27</v>
      </c>
      <c r="B1640" s="1">
        <v>35167</v>
      </c>
      <c r="C1640">
        <v>17.379999000000002</v>
      </c>
    </row>
    <row r="1641" spans="1:3" x14ac:dyDescent="0.35">
      <c r="A1641" t="s">
        <v>27</v>
      </c>
      <c r="B1641" s="1">
        <v>35170</v>
      </c>
      <c r="C1641">
        <v>16.829999999999998</v>
      </c>
    </row>
    <row r="1642" spans="1:3" x14ac:dyDescent="0.35">
      <c r="A1642" t="s">
        <v>27</v>
      </c>
      <c r="B1642" s="1">
        <v>35171</v>
      </c>
      <c r="C1642">
        <v>16.450001</v>
      </c>
    </row>
    <row r="1643" spans="1:3" x14ac:dyDescent="0.35">
      <c r="A1643" t="s">
        <v>27</v>
      </c>
      <c r="B1643" s="1">
        <v>35172</v>
      </c>
      <c r="C1643">
        <v>17.07</v>
      </c>
    </row>
    <row r="1644" spans="1:3" x14ac:dyDescent="0.35">
      <c r="A1644" t="s">
        <v>27</v>
      </c>
      <c r="B1644" s="1">
        <v>35173</v>
      </c>
      <c r="C1644">
        <v>16.41</v>
      </c>
    </row>
    <row r="1645" spans="1:3" x14ac:dyDescent="0.35">
      <c r="A1645" t="s">
        <v>27</v>
      </c>
      <c r="B1645" s="1">
        <v>35174</v>
      </c>
      <c r="C1645">
        <v>15.12</v>
      </c>
    </row>
    <row r="1646" spans="1:3" x14ac:dyDescent="0.35">
      <c r="A1646" t="s">
        <v>27</v>
      </c>
      <c r="B1646" s="1">
        <v>35177</v>
      </c>
      <c r="C1646">
        <v>15.38</v>
      </c>
    </row>
    <row r="1647" spans="1:3" x14ac:dyDescent="0.35">
      <c r="A1647" t="s">
        <v>27</v>
      </c>
      <c r="B1647" s="1">
        <v>35178</v>
      </c>
      <c r="C1647">
        <v>15.01</v>
      </c>
    </row>
    <row r="1648" spans="1:3" x14ac:dyDescent="0.35">
      <c r="A1648" t="s">
        <v>27</v>
      </c>
      <c r="B1648" s="1">
        <v>35179</v>
      </c>
      <c r="C1648">
        <v>14.91</v>
      </c>
    </row>
    <row r="1649" spans="1:3" x14ac:dyDescent="0.35">
      <c r="A1649" t="s">
        <v>27</v>
      </c>
      <c r="B1649" s="1">
        <v>35180</v>
      </c>
      <c r="C1649">
        <v>14.72</v>
      </c>
    </row>
    <row r="1650" spans="1:3" x14ac:dyDescent="0.35">
      <c r="A1650" t="s">
        <v>27</v>
      </c>
      <c r="B1650" s="1">
        <v>35181</v>
      </c>
      <c r="C1650">
        <v>14.75</v>
      </c>
    </row>
    <row r="1651" spans="1:3" x14ac:dyDescent="0.35">
      <c r="A1651" t="s">
        <v>27</v>
      </c>
      <c r="B1651" s="1">
        <v>35184</v>
      </c>
      <c r="C1651">
        <v>15.45</v>
      </c>
    </row>
    <row r="1652" spans="1:3" x14ac:dyDescent="0.35">
      <c r="A1652" t="s">
        <v>27</v>
      </c>
      <c r="B1652" s="1">
        <v>35185</v>
      </c>
      <c r="C1652">
        <v>15.83</v>
      </c>
    </row>
    <row r="1653" spans="1:3" x14ac:dyDescent="0.35">
      <c r="A1653" t="s">
        <v>27</v>
      </c>
      <c r="B1653" s="1">
        <v>35186</v>
      </c>
      <c r="C1653">
        <v>16.07</v>
      </c>
    </row>
    <row r="1654" spans="1:3" x14ac:dyDescent="0.35">
      <c r="A1654" t="s">
        <v>27</v>
      </c>
      <c r="B1654" s="1">
        <v>35187</v>
      </c>
      <c r="C1654">
        <v>18.620000999999998</v>
      </c>
    </row>
    <row r="1655" spans="1:3" x14ac:dyDescent="0.35">
      <c r="A1655" t="s">
        <v>27</v>
      </c>
      <c r="B1655" s="1">
        <v>35188</v>
      </c>
      <c r="C1655">
        <v>16.700001</v>
      </c>
    </row>
    <row r="1656" spans="1:3" x14ac:dyDescent="0.35">
      <c r="A1656" t="s">
        <v>27</v>
      </c>
      <c r="B1656" s="1">
        <v>35191</v>
      </c>
      <c r="C1656">
        <v>16.920000000000002</v>
      </c>
    </row>
    <row r="1657" spans="1:3" x14ac:dyDescent="0.35">
      <c r="A1657" t="s">
        <v>27</v>
      </c>
      <c r="B1657" s="1">
        <v>35192</v>
      </c>
      <c r="C1657">
        <v>16.870000999999998</v>
      </c>
    </row>
    <row r="1658" spans="1:3" x14ac:dyDescent="0.35">
      <c r="A1658" t="s">
        <v>27</v>
      </c>
      <c r="B1658" s="1">
        <v>35193</v>
      </c>
      <c r="C1658">
        <v>15.78</v>
      </c>
    </row>
    <row r="1659" spans="1:3" x14ac:dyDescent="0.35">
      <c r="A1659" t="s">
        <v>27</v>
      </c>
      <c r="B1659" s="1">
        <v>35194</v>
      </c>
      <c r="C1659">
        <v>16.989999999999998</v>
      </c>
    </row>
    <row r="1660" spans="1:3" x14ac:dyDescent="0.35">
      <c r="A1660" t="s">
        <v>27</v>
      </c>
      <c r="B1660" s="1">
        <v>35195</v>
      </c>
      <c r="C1660">
        <v>15.61</v>
      </c>
    </row>
    <row r="1661" spans="1:3" x14ac:dyDescent="0.35">
      <c r="A1661" t="s">
        <v>27</v>
      </c>
      <c r="B1661" s="1">
        <v>35198</v>
      </c>
      <c r="C1661">
        <v>15.16</v>
      </c>
    </row>
    <row r="1662" spans="1:3" x14ac:dyDescent="0.35">
      <c r="A1662" t="s">
        <v>27</v>
      </c>
      <c r="B1662" s="1">
        <v>35199</v>
      </c>
      <c r="C1662">
        <v>14.9</v>
      </c>
    </row>
    <row r="1663" spans="1:3" x14ac:dyDescent="0.35">
      <c r="A1663" t="s">
        <v>27</v>
      </c>
      <c r="B1663" s="1">
        <v>35200</v>
      </c>
      <c r="C1663">
        <v>15.59</v>
      </c>
    </row>
    <row r="1664" spans="1:3" x14ac:dyDescent="0.35">
      <c r="A1664" t="s">
        <v>27</v>
      </c>
      <c r="B1664" s="1">
        <v>35201</v>
      </c>
      <c r="C1664">
        <v>15.71</v>
      </c>
    </row>
    <row r="1665" spans="1:3" x14ac:dyDescent="0.35">
      <c r="A1665" t="s">
        <v>27</v>
      </c>
      <c r="B1665" s="1">
        <v>35202</v>
      </c>
      <c r="C1665">
        <v>15.13</v>
      </c>
    </row>
    <row r="1666" spans="1:3" x14ac:dyDescent="0.35">
      <c r="A1666" t="s">
        <v>27</v>
      </c>
      <c r="B1666" s="1">
        <v>35205</v>
      </c>
      <c r="C1666">
        <v>15.8</v>
      </c>
    </row>
    <row r="1667" spans="1:3" x14ac:dyDescent="0.35">
      <c r="A1667" t="s">
        <v>27</v>
      </c>
      <c r="B1667" s="1">
        <v>35206</v>
      </c>
      <c r="C1667">
        <v>16</v>
      </c>
    </row>
    <row r="1668" spans="1:3" x14ac:dyDescent="0.35">
      <c r="A1668" t="s">
        <v>27</v>
      </c>
      <c r="B1668" s="1">
        <v>35207</v>
      </c>
      <c r="C1668">
        <v>15.5</v>
      </c>
    </row>
    <row r="1669" spans="1:3" x14ac:dyDescent="0.35">
      <c r="A1669" t="s">
        <v>27</v>
      </c>
      <c r="B1669" s="1">
        <v>35208</v>
      </c>
      <c r="C1669">
        <v>16.170000000000002</v>
      </c>
    </row>
    <row r="1670" spans="1:3" x14ac:dyDescent="0.35">
      <c r="A1670" t="s">
        <v>27</v>
      </c>
      <c r="B1670" s="1">
        <v>35209</v>
      </c>
      <c r="C1670">
        <v>15.54</v>
      </c>
    </row>
    <row r="1671" spans="1:3" x14ac:dyDescent="0.35">
      <c r="A1671" t="s">
        <v>27</v>
      </c>
      <c r="B1671" s="1">
        <v>35212</v>
      </c>
      <c r="C1671">
        <v>15.54</v>
      </c>
    </row>
    <row r="1672" spans="1:3" x14ac:dyDescent="0.35">
      <c r="A1672" t="s">
        <v>27</v>
      </c>
      <c r="B1672" s="1">
        <v>35213</v>
      </c>
      <c r="C1672">
        <v>16.920000000000002</v>
      </c>
    </row>
    <row r="1673" spans="1:3" x14ac:dyDescent="0.35">
      <c r="A1673" t="s">
        <v>27</v>
      </c>
      <c r="B1673" s="1">
        <v>35214</v>
      </c>
      <c r="C1673">
        <v>17.149999999999999</v>
      </c>
    </row>
    <row r="1674" spans="1:3" x14ac:dyDescent="0.35">
      <c r="A1674" t="s">
        <v>27</v>
      </c>
      <c r="B1674" s="1">
        <v>35215</v>
      </c>
      <c r="C1674">
        <v>16.02</v>
      </c>
    </row>
    <row r="1675" spans="1:3" x14ac:dyDescent="0.35">
      <c r="A1675" t="s">
        <v>27</v>
      </c>
      <c r="B1675" s="1">
        <v>35216</v>
      </c>
      <c r="C1675">
        <v>16.07</v>
      </c>
    </row>
    <row r="1676" spans="1:3" x14ac:dyDescent="0.35">
      <c r="A1676" t="s">
        <v>27</v>
      </c>
      <c r="B1676" s="1">
        <v>35219</v>
      </c>
      <c r="C1676">
        <v>16.860001</v>
      </c>
    </row>
    <row r="1677" spans="1:3" x14ac:dyDescent="0.35">
      <c r="A1677" t="s">
        <v>27</v>
      </c>
      <c r="B1677" s="1">
        <v>35220</v>
      </c>
      <c r="C1677">
        <v>16.18</v>
      </c>
    </row>
    <row r="1678" spans="1:3" x14ac:dyDescent="0.35">
      <c r="A1678" t="s">
        <v>27</v>
      </c>
      <c r="B1678" s="1">
        <v>35221</v>
      </c>
      <c r="C1678">
        <v>16.040001</v>
      </c>
    </row>
    <row r="1679" spans="1:3" x14ac:dyDescent="0.35">
      <c r="A1679" t="s">
        <v>27</v>
      </c>
      <c r="B1679" s="1">
        <v>35222</v>
      </c>
      <c r="C1679">
        <v>16.84</v>
      </c>
    </row>
    <row r="1680" spans="1:3" x14ac:dyDescent="0.35">
      <c r="A1680" t="s">
        <v>27</v>
      </c>
      <c r="B1680" s="1">
        <v>35223</v>
      </c>
      <c r="C1680">
        <v>16.100000000000001</v>
      </c>
    </row>
    <row r="1681" spans="1:3" x14ac:dyDescent="0.35">
      <c r="A1681" t="s">
        <v>27</v>
      </c>
      <c r="B1681" s="1">
        <v>35226</v>
      </c>
      <c r="C1681">
        <v>16.780000999999999</v>
      </c>
    </row>
    <row r="1682" spans="1:3" x14ac:dyDescent="0.35">
      <c r="A1682" t="s">
        <v>27</v>
      </c>
      <c r="B1682" s="1">
        <v>35227</v>
      </c>
      <c r="C1682">
        <v>16.68</v>
      </c>
    </row>
    <row r="1683" spans="1:3" x14ac:dyDescent="0.35">
      <c r="A1683" t="s">
        <v>27</v>
      </c>
      <c r="B1683" s="1">
        <v>35228</v>
      </c>
      <c r="C1683">
        <v>17</v>
      </c>
    </row>
    <row r="1684" spans="1:3" x14ac:dyDescent="0.35">
      <c r="A1684" t="s">
        <v>27</v>
      </c>
      <c r="B1684" s="1">
        <v>35229</v>
      </c>
      <c r="C1684">
        <v>17.120000999999998</v>
      </c>
    </row>
    <row r="1685" spans="1:3" x14ac:dyDescent="0.35">
      <c r="A1685" t="s">
        <v>27</v>
      </c>
      <c r="B1685" s="1">
        <v>35230</v>
      </c>
      <c r="C1685">
        <v>18.639999</v>
      </c>
    </row>
    <row r="1686" spans="1:3" x14ac:dyDescent="0.35">
      <c r="A1686" t="s">
        <v>27</v>
      </c>
      <c r="B1686" s="1">
        <v>35233</v>
      </c>
      <c r="C1686">
        <v>17.459999</v>
      </c>
    </row>
    <row r="1687" spans="1:3" x14ac:dyDescent="0.35">
      <c r="A1687" t="s">
        <v>27</v>
      </c>
      <c r="B1687" s="1">
        <v>35234</v>
      </c>
      <c r="C1687">
        <v>17.450001</v>
      </c>
    </row>
    <row r="1688" spans="1:3" x14ac:dyDescent="0.35">
      <c r="A1688" t="s">
        <v>27</v>
      </c>
      <c r="B1688" s="1">
        <v>35235</v>
      </c>
      <c r="C1688">
        <v>17.540001</v>
      </c>
    </row>
    <row r="1689" spans="1:3" x14ac:dyDescent="0.35">
      <c r="A1689" t="s">
        <v>27</v>
      </c>
      <c r="B1689" s="1">
        <v>35236</v>
      </c>
      <c r="C1689">
        <v>16.969999000000001</v>
      </c>
    </row>
    <row r="1690" spans="1:3" x14ac:dyDescent="0.35">
      <c r="A1690" t="s">
        <v>27</v>
      </c>
      <c r="B1690" s="1">
        <v>35237</v>
      </c>
      <c r="C1690">
        <v>15.8</v>
      </c>
    </row>
    <row r="1691" spans="1:3" x14ac:dyDescent="0.35">
      <c r="A1691" t="s">
        <v>27</v>
      </c>
      <c r="B1691" s="1">
        <v>35240</v>
      </c>
      <c r="C1691">
        <v>15.91</v>
      </c>
    </row>
    <row r="1692" spans="1:3" x14ac:dyDescent="0.35">
      <c r="A1692" t="s">
        <v>27</v>
      </c>
      <c r="B1692" s="1">
        <v>35241</v>
      </c>
      <c r="C1692">
        <v>15.43</v>
      </c>
    </row>
    <row r="1693" spans="1:3" x14ac:dyDescent="0.35">
      <c r="A1693" t="s">
        <v>27</v>
      </c>
      <c r="B1693" s="1">
        <v>35242</v>
      </c>
      <c r="C1693">
        <v>15.23</v>
      </c>
    </row>
    <row r="1694" spans="1:3" x14ac:dyDescent="0.35">
      <c r="A1694" t="s">
        <v>27</v>
      </c>
      <c r="B1694" s="1">
        <v>35243</v>
      </c>
      <c r="C1694">
        <v>14.19</v>
      </c>
    </row>
    <row r="1695" spans="1:3" x14ac:dyDescent="0.35">
      <c r="A1695" t="s">
        <v>27</v>
      </c>
      <c r="B1695" s="1">
        <v>35244</v>
      </c>
      <c r="C1695">
        <v>13.68</v>
      </c>
    </row>
    <row r="1696" spans="1:3" x14ac:dyDescent="0.35">
      <c r="A1696" t="s">
        <v>27</v>
      </c>
      <c r="B1696" s="1">
        <v>35247</v>
      </c>
      <c r="C1696">
        <v>13.78</v>
      </c>
    </row>
    <row r="1697" spans="1:3" x14ac:dyDescent="0.35">
      <c r="A1697" t="s">
        <v>27</v>
      </c>
      <c r="B1697" s="1">
        <v>35248</v>
      </c>
      <c r="C1697">
        <v>14.19</v>
      </c>
    </row>
    <row r="1698" spans="1:3" x14ac:dyDescent="0.35">
      <c r="A1698" t="s">
        <v>27</v>
      </c>
      <c r="B1698" s="1">
        <v>35249</v>
      </c>
      <c r="C1698">
        <v>14.21</v>
      </c>
    </row>
    <row r="1699" spans="1:3" x14ac:dyDescent="0.35">
      <c r="A1699" t="s">
        <v>27</v>
      </c>
      <c r="B1699" s="1">
        <v>35250</v>
      </c>
      <c r="C1699">
        <v>14.21</v>
      </c>
    </row>
    <row r="1700" spans="1:3" x14ac:dyDescent="0.35">
      <c r="A1700" t="s">
        <v>27</v>
      </c>
      <c r="B1700" s="1">
        <v>35251</v>
      </c>
      <c r="C1700">
        <v>16.09</v>
      </c>
    </row>
    <row r="1701" spans="1:3" x14ac:dyDescent="0.35">
      <c r="A1701" t="s">
        <v>27</v>
      </c>
      <c r="B1701" s="1">
        <v>35254</v>
      </c>
      <c r="C1701">
        <v>16.420000000000002</v>
      </c>
    </row>
    <row r="1702" spans="1:3" x14ac:dyDescent="0.35">
      <c r="A1702" t="s">
        <v>27</v>
      </c>
      <c r="B1702" s="1">
        <v>35255</v>
      </c>
      <c r="C1702">
        <v>15.49</v>
      </c>
    </row>
    <row r="1703" spans="1:3" x14ac:dyDescent="0.35">
      <c r="A1703" t="s">
        <v>27</v>
      </c>
      <c r="B1703" s="1">
        <v>35256</v>
      </c>
      <c r="C1703">
        <v>15.51</v>
      </c>
    </row>
    <row r="1704" spans="1:3" x14ac:dyDescent="0.35">
      <c r="A1704" t="s">
        <v>27</v>
      </c>
      <c r="B1704" s="1">
        <v>35257</v>
      </c>
      <c r="C1704">
        <v>17.809999000000001</v>
      </c>
    </row>
    <row r="1705" spans="1:3" x14ac:dyDescent="0.35">
      <c r="A1705" t="s">
        <v>27</v>
      </c>
      <c r="B1705" s="1">
        <v>35258</v>
      </c>
      <c r="C1705">
        <v>17.09</v>
      </c>
    </row>
    <row r="1706" spans="1:3" x14ac:dyDescent="0.35">
      <c r="A1706" t="s">
        <v>27</v>
      </c>
      <c r="B1706" s="1">
        <v>35261</v>
      </c>
      <c r="C1706">
        <v>20.110001</v>
      </c>
    </row>
    <row r="1707" spans="1:3" x14ac:dyDescent="0.35">
      <c r="A1707" t="s">
        <v>27</v>
      </c>
      <c r="B1707" s="1">
        <v>35262</v>
      </c>
      <c r="C1707">
        <v>20.100000000000001</v>
      </c>
    </row>
    <row r="1708" spans="1:3" x14ac:dyDescent="0.35">
      <c r="A1708" t="s">
        <v>27</v>
      </c>
      <c r="B1708" s="1">
        <v>35263</v>
      </c>
      <c r="C1708">
        <v>19.219999000000001</v>
      </c>
    </row>
    <row r="1709" spans="1:3" x14ac:dyDescent="0.35">
      <c r="A1709" t="s">
        <v>27</v>
      </c>
      <c r="B1709" s="1">
        <v>35264</v>
      </c>
      <c r="C1709">
        <v>17.93</v>
      </c>
    </row>
    <row r="1710" spans="1:3" x14ac:dyDescent="0.35">
      <c r="A1710" t="s">
        <v>27</v>
      </c>
      <c r="B1710" s="1">
        <v>35265</v>
      </c>
      <c r="C1710">
        <v>17.260000000000002</v>
      </c>
    </row>
    <row r="1711" spans="1:3" x14ac:dyDescent="0.35">
      <c r="A1711" t="s">
        <v>27</v>
      </c>
      <c r="B1711" s="1">
        <v>35268</v>
      </c>
      <c r="C1711">
        <v>20.41</v>
      </c>
    </row>
    <row r="1712" spans="1:3" x14ac:dyDescent="0.35">
      <c r="A1712" t="s">
        <v>27</v>
      </c>
      <c r="B1712" s="1">
        <v>35269</v>
      </c>
      <c r="C1712">
        <v>21.549999</v>
      </c>
    </row>
    <row r="1713" spans="1:3" x14ac:dyDescent="0.35">
      <c r="A1713" t="s">
        <v>27</v>
      </c>
      <c r="B1713" s="1">
        <v>35270</v>
      </c>
      <c r="C1713">
        <v>21.440000999999999</v>
      </c>
    </row>
    <row r="1714" spans="1:3" x14ac:dyDescent="0.35">
      <c r="A1714" t="s">
        <v>27</v>
      </c>
      <c r="B1714" s="1">
        <v>35271</v>
      </c>
      <c r="C1714">
        <v>19.389999</v>
      </c>
    </row>
    <row r="1715" spans="1:3" x14ac:dyDescent="0.35">
      <c r="A1715" t="s">
        <v>27</v>
      </c>
      <c r="B1715" s="1">
        <v>35272</v>
      </c>
      <c r="C1715">
        <v>17.450001</v>
      </c>
    </row>
    <row r="1716" spans="1:3" x14ac:dyDescent="0.35">
      <c r="A1716" t="s">
        <v>27</v>
      </c>
      <c r="B1716" s="1">
        <v>35275</v>
      </c>
      <c r="C1716">
        <v>20.09</v>
      </c>
    </row>
    <row r="1717" spans="1:3" x14ac:dyDescent="0.35">
      <c r="A1717" t="s">
        <v>27</v>
      </c>
      <c r="B1717" s="1">
        <v>35276</v>
      </c>
      <c r="C1717">
        <v>20.530000999999999</v>
      </c>
    </row>
    <row r="1718" spans="1:3" x14ac:dyDescent="0.35">
      <c r="A1718" t="s">
        <v>27</v>
      </c>
      <c r="B1718" s="1">
        <v>35277</v>
      </c>
      <c r="C1718">
        <v>19.459999</v>
      </c>
    </row>
    <row r="1719" spans="1:3" x14ac:dyDescent="0.35">
      <c r="A1719" t="s">
        <v>27</v>
      </c>
      <c r="B1719" s="1">
        <v>35278</v>
      </c>
      <c r="C1719">
        <v>18.760000000000002</v>
      </c>
    </row>
    <row r="1720" spans="1:3" x14ac:dyDescent="0.35">
      <c r="A1720" t="s">
        <v>27</v>
      </c>
      <c r="B1720" s="1">
        <v>35279</v>
      </c>
      <c r="C1720">
        <v>16.190000999999999</v>
      </c>
    </row>
    <row r="1721" spans="1:3" x14ac:dyDescent="0.35">
      <c r="A1721" t="s">
        <v>27</v>
      </c>
      <c r="B1721" s="1">
        <v>35282</v>
      </c>
      <c r="C1721">
        <v>17.360001</v>
      </c>
    </row>
    <row r="1722" spans="1:3" x14ac:dyDescent="0.35">
      <c r="A1722" t="s">
        <v>27</v>
      </c>
      <c r="B1722" s="1">
        <v>35283</v>
      </c>
      <c r="C1722">
        <v>16.93</v>
      </c>
    </row>
    <row r="1723" spans="1:3" x14ac:dyDescent="0.35">
      <c r="A1723" t="s">
        <v>27</v>
      </c>
      <c r="B1723" s="1">
        <v>35284</v>
      </c>
      <c r="C1723">
        <v>16.239999999999998</v>
      </c>
    </row>
    <row r="1724" spans="1:3" x14ac:dyDescent="0.35">
      <c r="A1724" t="s">
        <v>27</v>
      </c>
      <c r="B1724" s="1">
        <v>35285</v>
      </c>
      <c r="C1724">
        <v>16.040001</v>
      </c>
    </row>
    <row r="1725" spans="1:3" x14ac:dyDescent="0.35">
      <c r="A1725" t="s">
        <v>27</v>
      </c>
      <c r="B1725" s="1">
        <v>35286</v>
      </c>
      <c r="C1725">
        <v>15.77</v>
      </c>
    </row>
    <row r="1726" spans="1:3" x14ac:dyDescent="0.35">
      <c r="A1726" t="s">
        <v>27</v>
      </c>
      <c r="B1726" s="1">
        <v>35289</v>
      </c>
      <c r="C1726">
        <v>15.57</v>
      </c>
    </row>
    <row r="1727" spans="1:3" x14ac:dyDescent="0.35">
      <c r="A1727" t="s">
        <v>27</v>
      </c>
      <c r="B1727" s="1">
        <v>35290</v>
      </c>
      <c r="C1727">
        <v>16.41</v>
      </c>
    </row>
    <row r="1728" spans="1:3" x14ac:dyDescent="0.35">
      <c r="A1728" t="s">
        <v>27</v>
      </c>
      <c r="B1728" s="1">
        <v>35291</v>
      </c>
      <c r="C1728">
        <v>15.96</v>
      </c>
    </row>
    <row r="1729" spans="1:3" x14ac:dyDescent="0.35">
      <c r="A1729" t="s">
        <v>27</v>
      </c>
      <c r="B1729" s="1">
        <v>35292</v>
      </c>
      <c r="C1729">
        <v>15.46</v>
      </c>
    </row>
    <row r="1730" spans="1:3" x14ac:dyDescent="0.35">
      <c r="A1730" t="s">
        <v>27</v>
      </c>
      <c r="B1730" s="1">
        <v>35293</v>
      </c>
      <c r="C1730">
        <v>14.81</v>
      </c>
    </row>
    <row r="1731" spans="1:3" x14ac:dyDescent="0.35">
      <c r="A1731" t="s">
        <v>27</v>
      </c>
      <c r="B1731" s="1">
        <v>35296</v>
      </c>
      <c r="C1731">
        <v>15.27</v>
      </c>
    </row>
    <row r="1732" spans="1:3" x14ac:dyDescent="0.35">
      <c r="A1732" t="s">
        <v>27</v>
      </c>
      <c r="B1732" s="1">
        <v>35297</v>
      </c>
      <c r="C1732">
        <v>14.73</v>
      </c>
    </row>
    <row r="1733" spans="1:3" x14ac:dyDescent="0.35">
      <c r="A1733" t="s">
        <v>27</v>
      </c>
      <c r="B1733" s="1">
        <v>35298</v>
      </c>
      <c r="C1733">
        <v>14.52</v>
      </c>
    </row>
    <row r="1734" spans="1:3" x14ac:dyDescent="0.35">
      <c r="A1734" t="s">
        <v>27</v>
      </c>
      <c r="B1734" s="1">
        <v>35299</v>
      </c>
      <c r="C1734">
        <v>13.71</v>
      </c>
    </row>
    <row r="1735" spans="1:3" x14ac:dyDescent="0.35">
      <c r="A1735" t="s">
        <v>27</v>
      </c>
      <c r="B1735" s="1">
        <v>35300</v>
      </c>
      <c r="C1735">
        <v>14.18</v>
      </c>
    </row>
    <row r="1736" spans="1:3" x14ac:dyDescent="0.35">
      <c r="A1736" t="s">
        <v>27</v>
      </c>
      <c r="B1736" s="1">
        <v>35303</v>
      </c>
      <c r="C1736">
        <v>15.38</v>
      </c>
    </row>
    <row r="1737" spans="1:3" x14ac:dyDescent="0.35">
      <c r="A1737" t="s">
        <v>27</v>
      </c>
      <c r="B1737" s="1">
        <v>35304</v>
      </c>
      <c r="C1737">
        <v>15.11</v>
      </c>
    </row>
    <row r="1738" spans="1:3" x14ac:dyDescent="0.35">
      <c r="A1738" t="s">
        <v>27</v>
      </c>
      <c r="B1738" s="1">
        <v>35305</v>
      </c>
      <c r="C1738">
        <v>15.1</v>
      </c>
    </row>
    <row r="1739" spans="1:3" x14ac:dyDescent="0.35">
      <c r="A1739" t="s">
        <v>27</v>
      </c>
      <c r="B1739" s="1">
        <v>35306</v>
      </c>
      <c r="C1739">
        <v>16.219999000000001</v>
      </c>
    </row>
    <row r="1740" spans="1:3" x14ac:dyDescent="0.35">
      <c r="A1740" t="s">
        <v>27</v>
      </c>
      <c r="B1740" s="1">
        <v>35307</v>
      </c>
      <c r="C1740">
        <v>17.010000000000002</v>
      </c>
    </row>
    <row r="1741" spans="1:3" x14ac:dyDescent="0.35">
      <c r="A1741" t="s">
        <v>27</v>
      </c>
      <c r="B1741" s="1">
        <v>35310</v>
      </c>
      <c r="C1741">
        <v>17.010000000000002</v>
      </c>
    </row>
    <row r="1742" spans="1:3" x14ac:dyDescent="0.35">
      <c r="A1742" t="s">
        <v>27</v>
      </c>
      <c r="B1742" s="1">
        <v>35311</v>
      </c>
      <c r="C1742">
        <v>18.469999000000001</v>
      </c>
    </row>
    <row r="1743" spans="1:3" x14ac:dyDescent="0.35">
      <c r="A1743" t="s">
        <v>27</v>
      </c>
      <c r="B1743" s="1">
        <v>35312</v>
      </c>
      <c r="C1743">
        <v>18.639999</v>
      </c>
    </row>
    <row r="1744" spans="1:3" x14ac:dyDescent="0.35">
      <c r="A1744" t="s">
        <v>27</v>
      </c>
      <c r="B1744" s="1">
        <v>35313</v>
      </c>
      <c r="C1744">
        <v>20.51</v>
      </c>
    </row>
    <row r="1745" spans="1:3" x14ac:dyDescent="0.35">
      <c r="A1745" t="s">
        <v>27</v>
      </c>
      <c r="B1745" s="1">
        <v>35314</v>
      </c>
      <c r="C1745">
        <v>17.100000000000001</v>
      </c>
    </row>
    <row r="1746" spans="1:3" x14ac:dyDescent="0.35">
      <c r="A1746" t="s">
        <v>27</v>
      </c>
      <c r="B1746" s="1">
        <v>35317</v>
      </c>
      <c r="C1746">
        <v>16.360001</v>
      </c>
    </row>
    <row r="1747" spans="1:3" x14ac:dyDescent="0.35">
      <c r="A1747" t="s">
        <v>27</v>
      </c>
      <c r="B1747" s="1">
        <v>35318</v>
      </c>
      <c r="C1747">
        <v>16.25</v>
      </c>
    </row>
    <row r="1748" spans="1:3" x14ac:dyDescent="0.35">
      <c r="A1748" t="s">
        <v>27</v>
      </c>
      <c r="B1748" s="1">
        <v>35319</v>
      </c>
      <c r="C1748">
        <v>16.059999000000001</v>
      </c>
    </row>
    <row r="1749" spans="1:3" x14ac:dyDescent="0.35">
      <c r="A1749" t="s">
        <v>27</v>
      </c>
      <c r="B1749" s="1">
        <v>35320</v>
      </c>
      <c r="C1749">
        <v>15.97</v>
      </c>
    </row>
    <row r="1750" spans="1:3" x14ac:dyDescent="0.35">
      <c r="A1750" t="s">
        <v>27</v>
      </c>
      <c r="B1750" s="1">
        <v>35321</v>
      </c>
      <c r="C1750">
        <v>15.2</v>
      </c>
    </row>
    <row r="1751" spans="1:3" x14ac:dyDescent="0.35">
      <c r="A1751" t="s">
        <v>27</v>
      </c>
      <c r="B1751" s="1">
        <v>35324</v>
      </c>
      <c r="C1751">
        <v>15.43</v>
      </c>
    </row>
    <row r="1752" spans="1:3" x14ac:dyDescent="0.35">
      <c r="A1752" t="s">
        <v>27</v>
      </c>
      <c r="B1752" s="1">
        <v>35325</v>
      </c>
      <c r="C1752">
        <v>15.74</v>
      </c>
    </row>
    <row r="1753" spans="1:3" x14ac:dyDescent="0.35">
      <c r="A1753" t="s">
        <v>27</v>
      </c>
      <c r="B1753" s="1">
        <v>35326</v>
      </c>
      <c r="C1753">
        <v>15.86</v>
      </c>
    </row>
    <row r="1754" spans="1:3" x14ac:dyDescent="0.35">
      <c r="A1754" t="s">
        <v>27</v>
      </c>
      <c r="B1754" s="1">
        <v>35327</v>
      </c>
      <c r="C1754">
        <v>16.030000999999999</v>
      </c>
    </row>
    <row r="1755" spans="1:3" x14ac:dyDescent="0.35">
      <c r="A1755" t="s">
        <v>27</v>
      </c>
      <c r="B1755" s="1">
        <v>35328</v>
      </c>
      <c r="C1755">
        <v>15.65</v>
      </c>
    </row>
    <row r="1756" spans="1:3" x14ac:dyDescent="0.35">
      <c r="A1756" t="s">
        <v>27</v>
      </c>
      <c r="B1756" s="1">
        <v>35331</v>
      </c>
      <c r="C1756">
        <v>16.459999</v>
      </c>
    </row>
    <row r="1757" spans="1:3" x14ac:dyDescent="0.35">
      <c r="A1757" t="s">
        <v>27</v>
      </c>
      <c r="B1757" s="1">
        <v>35332</v>
      </c>
      <c r="C1757">
        <v>16.450001</v>
      </c>
    </row>
    <row r="1758" spans="1:3" x14ac:dyDescent="0.35">
      <c r="A1758" t="s">
        <v>27</v>
      </c>
      <c r="B1758" s="1">
        <v>35333</v>
      </c>
      <c r="C1758">
        <v>16.219999000000001</v>
      </c>
    </row>
    <row r="1759" spans="1:3" x14ac:dyDescent="0.35">
      <c r="A1759" t="s">
        <v>27</v>
      </c>
      <c r="B1759" s="1">
        <v>35334</v>
      </c>
      <c r="C1759">
        <v>16.110001</v>
      </c>
    </row>
    <row r="1760" spans="1:3" x14ac:dyDescent="0.35">
      <c r="A1760" t="s">
        <v>27</v>
      </c>
      <c r="B1760" s="1">
        <v>35335</v>
      </c>
      <c r="C1760">
        <v>16.100000000000001</v>
      </c>
    </row>
    <row r="1761" spans="1:3" x14ac:dyDescent="0.35">
      <c r="A1761" t="s">
        <v>27</v>
      </c>
      <c r="B1761" s="1">
        <v>35338</v>
      </c>
      <c r="C1761">
        <v>16.950001</v>
      </c>
    </row>
    <row r="1762" spans="1:3" x14ac:dyDescent="0.35">
      <c r="A1762" t="s">
        <v>27</v>
      </c>
      <c r="B1762" s="1">
        <v>35339</v>
      </c>
      <c r="C1762">
        <v>17.049999</v>
      </c>
    </row>
    <row r="1763" spans="1:3" x14ac:dyDescent="0.35">
      <c r="A1763" t="s">
        <v>27</v>
      </c>
      <c r="B1763" s="1">
        <v>35340</v>
      </c>
      <c r="C1763">
        <v>16.780000999999999</v>
      </c>
    </row>
    <row r="1764" spans="1:3" x14ac:dyDescent="0.35">
      <c r="A1764" t="s">
        <v>27</v>
      </c>
      <c r="B1764" s="1">
        <v>35341</v>
      </c>
      <c r="C1764">
        <v>16.77</v>
      </c>
    </row>
    <row r="1765" spans="1:3" x14ac:dyDescent="0.35">
      <c r="A1765" t="s">
        <v>27</v>
      </c>
      <c r="B1765" s="1">
        <v>35342</v>
      </c>
      <c r="C1765">
        <v>14.8</v>
      </c>
    </row>
    <row r="1766" spans="1:3" x14ac:dyDescent="0.35">
      <c r="A1766" t="s">
        <v>27</v>
      </c>
      <c r="B1766" s="1">
        <v>35345</v>
      </c>
      <c r="C1766">
        <v>15.11</v>
      </c>
    </row>
    <row r="1767" spans="1:3" x14ac:dyDescent="0.35">
      <c r="A1767" t="s">
        <v>27</v>
      </c>
      <c r="B1767" s="1">
        <v>35346</v>
      </c>
      <c r="C1767">
        <v>15.58</v>
      </c>
    </row>
    <row r="1768" spans="1:3" x14ac:dyDescent="0.35">
      <c r="A1768" t="s">
        <v>27</v>
      </c>
      <c r="B1768" s="1">
        <v>35347</v>
      </c>
      <c r="C1768">
        <v>16.09</v>
      </c>
    </row>
    <row r="1769" spans="1:3" x14ac:dyDescent="0.35">
      <c r="A1769" t="s">
        <v>27</v>
      </c>
      <c r="B1769" s="1">
        <v>35348</v>
      </c>
      <c r="C1769">
        <v>16.260000000000002</v>
      </c>
    </row>
    <row r="1770" spans="1:3" x14ac:dyDescent="0.35">
      <c r="A1770" t="s">
        <v>27</v>
      </c>
      <c r="B1770" s="1">
        <v>35349</v>
      </c>
      <c r="C1770">
        <v>15.07</v>
      </c>
    </row>
    <row r="1771" spans="1:3" x14ac:dyDescent="0.35">
      <c r="A1771" t="s">
        <v>27</v>
      </c>
      <c r="B1771" s="1">
        <v>35352</v>
      </c>
      <c r="C1771">
        <v>15.13</v>
      </c>
    </row>
    <row r="1772" spans="1:3" x14ac:dyDescent="0.35">
      <c r="A1772" t="s">
        <v>27</v>
      </c>
      <c r="B1772" s="1">
        <v>35353</v>
      </c>
      <c r="C1772">
        <v>15.83</v>
      </c>
    </row>
    <row r="1773" spans="1:3" x14ac:dyDescent="0.35">
      <c r="A1773" t="s">
        <v>27</v>
      </c>
      <c r="B1773" s="1">
        <v>35354</v>
      </c>
      <c r="C1773">
        <v>15.6</v>
      </c>
    </row>
    <row r="1774" spans="1:3" x14ac:dyDescent="0.35">
      <c r="A1774" t="s">
        <v>27</v>
      </c>
      <c r="B1774" s="1">
        <v>35355</v>
      </c>
      <c r="C1774">
        <v>15.41</v>
      </c>
    </row>
    <row r="1775" spans="1:3" x14ac:dyDescent="0.35">
      <c r="A1775" t="s">
        <v>27</v>
      </c>
      <c r="B1775" s="1">
        <v>35356</v>
      </c>
      <c r="C1775">
        <v>15.08</v>
      </c>
    </row>
    <row r="1776" spans="1:3" x14ac:dyDescent="0.35">
      <c r="A1776" t="s">
        <v>27</v>
      </c>
      <c r="B1776" s="1">
        <v>35359</v>
      </c>
      <c r="C1776">
        <v>15.98</v>
      </c>
    </row>
    <row r="1777" spans="1:3" x14ac:dyDescent="0.35">
      <c r="A1777" t="s">
        <v>27</v>
      </c>
      <c r="B1777" s="1">
        <v>35360</v>
      </c>
      <c r="C1777">
        <v>16.399999999999999</v>
      </c>
    </row>
    <row r="1778" spans="1:3" x14ac:dyDescent="0.35">
      <c r="A1778" t="s">
        <v>27</v>
      </c>
      <c r="B1778" s="1">
        <v>35361</v>
      </c>
      <c r="C1778">
        <v>16.450001</v>
      </c>
    </row>
    <row r="1779" spans="1:3" x14ac:dyDescent="0.35">
      <c r="A1779" t="s">
        <v>27</v>
      </c>
      <c r="B1779" s="1">
        <v>35362</v>
      </c>
      <c r="C1779">
        <v>16.889999</v>
      </c>
    </row>
    <row r="1780" spans="1:3" x14ac:dyDescent="0.35">
      <c r="A1780" t="s">
        <v>27</v>
      </c>
      <c r="B1780" s="1">
        <v>35363</v>
      </c>
      <c r="C1780">
        <v>17.290001</v>
      </c>
    </row>
    <row r="1781" spans="1:3" x14ac:dyDescent="0.35">
      <c r="A1781" t="s">
        <v>27</v>
      </c>
      <c r="B1781" s="1">
        <v>35366</v>
      </c>
      <c r="C1781">
        <v>18.34</v>
      </c>
    </row>
    <row r="1782" spans="1:3" x14ac:dyDescent="0.35">
      <c r="A1782" t="s">
        <v>27</v>
      </c>
      <c r="B1782" s="1">
        <v>35367</v>
      </c>
      <c r="C1782">
        <v>18.280000999999999</v>
      </c>
    </row>
    <row r="1783" spans="1:3" x14ac:dyDescent="0.35">
      <c r="A1783" t="s">
        <v>27</v>
      </c>
      <c r="B1783" s="1">
        <v>35368</v>
      </c>
      <c r="C1783">
        <v>18.48</v>
      </c>
    </row>
    <row r="1784" spans="1:3" x14ac:dyDescent="0.35">
      <c r="A1784" t="s">
        <v>27</v>
      </c>
      <c r="B1784" s="1">
        <v>35369</v>
      </c>
      <c r="C1784">
        <v>18.110001</v>
      </c>
    </row>
    <row r="1785" spans="1:3" x14ac:dyDescent="0.35">
      <c r="A1785" t="s">
        <v>27</v>
      </c>
      <c r="B1785" s="1">
        <v>35370</v>
      </c>
      <c r="C1785">
        <v>17.889999</v>
      </c>
    </row>
    <row r="1786" spans="1:3" x14ac:dyDescent="0.35">
      <c r="A1786" t="s">
        <v>27</v>
      </c>
      <c r="B1786" s="1">
        <v>35373</v>
      </c>
      <c r="C1786">
        <v>18.040001</v>
      </c>
    </row>
    <row r="1787" spans="1:3" x14ac:dyDescent="0.35">
      <c r="A1787" t="s">
        <v>27</v>
      </c>
      <c r="B1787" s="1">
        <v>35374</v>
      </c>
      <c r="C1787">
        <v>17.649999999999999</v>
      </c>
    </row>
    <row r="1788" spans="1:3" x14ac:dyDescent="0.35">
      <c r="A1788" t="s">
        <v>27</v>
      </c>
      <c r="B1788" s="1">
        <v>35375</v>
      </c>
      <c r="C1788">
        <v>16.969999000000001</v>
      </c>
    </row>
    <row r="1789" spans="1:3" x14ac:dyDescent="0.35">
      <c r="A1789" t="s">
        <v>27</v>
      </c>
      <c r="B1789" s="1">
        <v>35376</v>
      </c>
      <c r="C1789">
        <v>17.209999</v>
      </c>
    </row>
    <row r="1790" spans="1:3" x14ac:dyDescent="0.35">
      <c r="A1790" t="s">
        <v>27</v>
      </c>
      <c r="B1790" s="1">
        <v>35377</v>
      </c>
      <c r="C1790">
        <v>15.78</v>
      </c>
    </row>
    <row r="1791" spans="1:3" x14ac:dyDescent="0.35">
      <c r="A1791" t="s">
        <v>27</v>
      </c>
      <c r="B1791" s="1">
        <v>35380</v>
      </c>
      <c r="C1791">
        <v>14.04</v>
      </c>
    </row>
    <row r="1792" spans="1:3" x14ac:dyDescent="0.35">
      <c r="A1792" t="s">
        <v>27</v>
      </c>
      <c r="B1792" s="1">
        <v>35381</v>
      </c>
      <c r="C1792">
        <v>15.36</v>
      </c>
    </row>
    <row r="1793" spans="1:3" x14ac:dyDescent="0.35">
      <c r="A1793" t="s">
        <v>27</v>
      </c>
      <c r="B1793" s="1">
        <v>35382</v>
      </c>
      <c r="C1793">
        <v>14.89</v>
      </c>
    </row>
    <row r="1794" spans="1:3" x14ac:dyDescent="0.35">
      <c r="A1794" t="s">
        <v>27</v>
      </c>
      <c r="B1794" s="1">
        <v>35383</v>
      </c>
      <c r="C1794">
        <v>13.79</v>
      </c>
    </row>
    <row r="1795" spans="1:3" x14ac:dyDescent="0.35">
      <c r="A1795" t="s">
        <v>27</v>
      </c>
      <c r="B1795" s="1">
        <v>35384</v>
      </c>
      <c r="C1795">
        <v>14.36</v>
      </c>
    </row>
    <row r="1796" spans="1:3" x14ac:dyDescent="0.35">
      <c r="A1796" t="s">
        <v>27</v>
      </c>
      <c r="B1796" s="1">
        <v>35387</v>
      </c>
      <c r="C1796">
        <v>15.12</v>
      </c>
    </row>
    <row r="1797" spans="1:3" x14ac:dyDescent="0.35">
      <c r="A1797" t="s">
        <v>27</v>
      </c>
      <c r="B1797" s="1">
        <v>35388</v>
      </c>
      <c r="C1797">
        <v>15.23</v>
      </c>
    </row>
    <row r="1798" spans="1:3" x14ac:dyDescent="0.35">
      <c r="A1798" t="s">
        <v>27</v>
      </c>
      <c r="B1798" s="1">
        <v>35389</v>
      </c>
      <c r="C1798">
        <v>15.94</v>
      </c>
    </row>
    <row r="1799" spans="1:3" x14ac:dyDescent="0.35">
      <c r="A1799" t="s">
        <v>27</v>
      </c>
      <c r="B1799" s="1">
        <v>35390</v>
      </c>
      <c r="C1799">
        <v>15.77</v>
      </c>
    </row>
    <row r="1800" spans="1:3" x14ac:dyDescent="0.35">
      <c r="A1800" t="s">
        <v>27</v>
      </c>
      <c r="B1800" s="1">
        <v>35391</v>
      </c>
      <c r="C1800">
        <v>14.92</v>
      </c>
    </row>
    <row r="1801" spans="1:3" x14ac:dyDescent="0.35">
      <c r="A1801" t="s">
        <v>27</v>
      </c>
      <c r="B1801" s="1">
        <v>35394</v>
      </c>
      <c r="C1801">
        <v>15.91</v>
      </c>
    </row>
    <row r="1802" spans="1:3" x14ac:dyDescent="0.35">
      <c r="A1802" t="s">
        <v>27</v>
      </c>
      <c r="B1802" s="1">
        <v>35395</v>
      </c>
      <c r="C1802">
        <v>16.969999000000001</v>
      </c>
    </row>
    <row r="1803" spans="1:3" x14ac:dyDescent="0.35">
      <c r="A1803" t="s">
        <v>27</v>
      </c>
      <c r="B1803" s="1">
        <v>35396</v>
      </c>
      <c r="C1803">
        <v>16.959999</v>
      </c>
    </row>
    <row r="1804" spans="1:3" x14ac:dyDescent="0.35">
      <c r="A1804" t="s">
        <v>27</v>
      </c>
      <c r="B1804" s="1">
        <v>35397</v>
      </c>
      <c r="C1804">
        <v>16.959999</v>
      </c>
    </row>
    <row r="1805" spans="1:3" x14ac:dyDescent="0.35">
      <c r="A1805" t="s">
        <v>27</v>
      </c>
      <c r="B1805" s="1">
        <v>35398</v>
      </c>
      <c r="C1805">
        <v>17.139999</v>
      </c>
    </row>
    <row r="1806" spans="1:3" x14ac:dyDescent="0.35">
      <c r="A1806" t="s">
        <v>27</v>
      </c>
      <c r="B1806" s="1">
        <v>35401</v>
      </c>
      <c r="C1806">
        <v>17.93</v>
      </c>
    </row>
    <row r="1807" spans="1:3" x14ac:dyDescent="0.35">
      <c r="A1807" t="s">
        <v>27</v>
      </c>
      <c r="B1807" s="1">
        <v>35402</v>
      </c>
      <c r="C1807">
        <v>18.68</v>
      </c>
    </row>
    <row r="1808" spans="1:3" x14ac:dyDescent="0.35">
      <c r="A1808" t="s">
        <v>27</v>
      </c>
      <c r="B1808" s="1">
        <v>35403</v>
      </c>
      <c r="C1808">
        <v>17.93</v>
      </c>
    </row>
    <row r="1809" spans="1:3" x14ac:dyDescent="0.35">
      <c r="A1809" t="s">
        <v>27</v>
      </c>
      <c r="B1809" s="1">
        <v>35404</v>
      </c>
      <c r="C1809">
        <v>18.139999</v>
      </c>
    </row>
    <row r="1810" spans="1:3" x14ac:dyDescent="0.35">
      <c r="A1810" t="s">
        <v>27</v>
      </c>
      <c r="B1810" s="1">
        <v>35405</v>
      </c>
      <c r="C1810">
        <v>18.82</v>
      </c>
    </row>
    <row r="1811" spans="1:3" x14ac:dyDescent="0.35">
      <c r="A1811" t="s">
        <v>27</v>
      </c>
      <c r="B1811" s="1">
        <v>35408</v>
      </c>
      <c r="C1811">
        <v>17.75</v>
      </c>
    </row>
    <row r="1812" spans="1:3" x14ac:dyDescent="0.35">
      <c r="A1812" t="s">
        <v>27</v>
      </c>
      <c r="B1812" s="1">
        <v>35409</v>
      </c>
      <c r="C1812">
        <v>17.879999000000002</v>
      </c>
    </row>
    <row r="1813" spans="1:3" x14ac:dyDescent="0.35">
      <c r="A1813" t="s">
        <v>27</v>
      </c>
      <c r="B1813" s="1">
        <v>35410</v>
      </c>
      <c r="C1813">
        <v>19.68</v>
      </c>
    </row>
    <row r="1814" spans="1:3" x14ac:dyDescent="0.35">
      <c r="A1814" t="s">
        <v>27</v>
      </c>
      <c r="B1814" s="1">
        <v>35411</v>
      </c>
      <c r="C1814">
        <v>20.450001</v>
      </c>
    </row>
    <row r="1815" spans="1:3" x14ac:dyDescent="0.35">
      <c r="A1815" t="s">
        <v>27</v>
      </c>
      <c r="B1815" s="1">
        <v>35412</v>
      </c>
      <c r="C1815">
        <v>21.09</v>
      </c>
    </row>
    <row r="1816" spans="1:3" x14ac:dyDescent="0.35">
      <c r="A1816" t="s">
        <v>27</v>
      </c>
      <c r="B1816" s="1">
        <v>35415</v>
      </c>
      <c r="C1816">
        <v>21.99</v>
      </c>
    </row>
    <row r="1817" spans="1:3" x14ac:dyDescent="0.35">
      <c r="A1817" t="s">
        <v>27</v>
      </c>
      <c r="B1817" s="1">
        <v>35416</v>
      </c>
      <c r="C1817">
        <v>20.77</v>
      </c>
    </row>
    <row r="1818" spans="1:3" x14ac:dyDescent="0.35">
      <c r="A1818" t="s">
        <v>27</v>
      </c>
      <c r="B1818" s="1">
        <v>35417</v>
      </c>
      <c r="C1818">
        <v>19.420000000000002</v>
      </c>
    </row>
    <row r="1819" spans="1:3" x14ac:dyDescent="0.35">
      <c r="A1819" t="s">
        <v>27</v>
      </c>
      <c r="B1819" s="1">
        <v>35418</v>
      </c>
      <c r="C1819">
        <v>18.77</v>
      </c>
    </row>
    <row r="1820" spans="1:3" x14ac:dyDescent="0.35">
      <c r="A1820" t="s">
        <v>27</v>
      </c>
      <c r="B1820" s="1">
        <v>35419</v>
      </c>
      <c r="C1820">
        <v>18.850000000000001</v>
      </c>
    </row>
    <row r="1821" spans="1:3" x14ac:dyDescent="0.35">
      <c r="A1821" t="s">
        <v>27</v>
      </c>
      <c r="B1821" s="1">
        <v>35422</v>
      </c>
      <c r="C1821">
        <v>19.5</v>
      </c>
    </row>
    <row r="1822" spans="1:3" x14ac:dyDescent="0.35">
      <c r="A1822" t="s">
        <v>27</v>
      </c>
      <c r="B1822" s="1">
        <v>35423</v>
      </c>
      <c r="C1822">
        <v>18.68</v>
      </c>
    </row>
    <row r="1823" spans="1:3" x14ac:dyDescent="0.35">
      <c r="A1823" t="s">
        <v>27</v>
      </c>
      <c r="B1823" s="1">
        <v>35424</v>
      </c>
      <c r="C1823">
        <v>18.68</v>
      </c>
    </row>
    <row r="1824" spans="1:3" x14ac:dyDescent="0.35">
      <c r="A1824" t="s">
        <v>27</v>
      </c>
      <c r="B1824" s="1">
        <v>35425</v>
      </c>
      <c r="C1824">
        <v>18.59</v>
      </c>
    </row>
    <row r="1825" spans="1:3" x14ac:dyDescent="0.35">
      <c r="A1825" t="s">
        <v>27</v>
      </c>
      <c r="B1825" s="1">
        <v>35426</v>
      </c>
      <c r="C1825">
        <v>19.129999000000002</v>
      </c>
    </row>
    <row r="1826" spans="1:3" x14ac:dyDescent="0.35">
      <c r="A1826" t="s">
        <v>27</v>
      </c>
      <c r="B1826" s="1">
        <v>35429</v>
      </c>
      <c r="C1826">
        <v>19.510000000000002</v>
      </c>
    </row>
    <row r="1827" spans="1:3" x14ac:dyDescent="0.35">
      <c r="A1827" t="s">
        <v>27</v>
      </c>
      <c r="B1827" s="1">
        <v>35430</v>
      </c>
      <c r="C1827">
        <v>20.92</v>
      </c>
    </row>
    <row r="1828" spans="1:3" x14ac:dyDescent="0.35">
      <c r="A1828" t="s">
        <v>27</v>
      </c>
      <c r="B1828" s="1">
        <v>35431</v>
      </c>
      <c r="C1828">
        <v>20.92</v>
      </c>
    </row>
    <row r="1829" spans="1:3" x14ac:dyDescent="0.35">
      <c r="A1829" t="s">
        <v>27</v>
      </c>
      <c r="B1829" s="1">
        <v>35432</v>
      </c>
      <c r="C1829">
        <v>21.139999</v>
      </c>
    </row>
    <row r="1830" spans="1:3" x14ac:dyDescent="0.35">
      <c r="A1830" t="s">
        <v>27</v>
      </c>
      <c r="B1830" s="1">
        <v>35433</v>
      </c>
      <c r="C1830">
        <v>19.129999000000002</v>
      </c>
    </row>
    <row r="1831" spans="1:3" x14ac:dyDescent="0.35">
      <c r="A1831" t="s">
        <v>27</v>
      </c>
      <c r="B1831" s="1">
        <v>35436</v>
      </c>
      <c r="C1831">
        <v>19.889999</v>
      </c>
    </row>
    <row r="1832" spans="1:3" x14ac:dyDescent="0.35">
      <c r="A1832" t="s">
        <v>27</v>
      </c>
      <c r="B1832" s="1">
        <v>35437</v>
      </c>
      <c r="C1832">
        <v>19.350000000000001</v>
      </c>
    </row>
    <row r="1833" spans="1:3" x14ac:dyDescent="0.35">
      <c r="A1833" t="s">
        <v>27</v>
      </c>
      <c r="B1833" s="1">
        <v>35438</v>
      </c>
      <c r="C1833">
        <v>20.239999999999998</v>
      </c>
    </row>
    <row r="1834" spans="1:3" x14ac:dyDescent="0.35">
      <c r="A1834" t="s">
        <v>27</v>
      </c>
      <c r="B1834" s="1">
        <v>35439</v>
      </c>
      <c r="C1834">
        <v>20.91</v>
      </c>
    </row>
    <row r="1835" spans="1:3" x14ac:dyDescent="0.35">
      <c r="A1835" t="s">
        <v>27</v>
      </c>
      <c r="B1835" s="1">
        <v>35440</v>
      </c>
      <c r="C1835">
        <v>19.629999000000002</v>
      </c>
    </row>
    <row r="1836" spans="1:3" x14ac:dyDescent="0.35">
      <c r="A1836" t="s">
        <v>27</v>
      </c>
      <c r="B1836" s="1">
        <v>35443</v>
      </c>
      <c r="C1836">
        <v>19.84</v>
      </c>
    </row>
    <row r="1837" spans="1:3" x14ac:dyDescent="0.35">
      <c r="A1837" t="s">
        <v>27</v>
      </c>
      <c r="B1837" s="1">
        <v>35444</v>
      </c>
      <c r="C1837">
        <v>19.27</v>
      </c>
    </row>
    <row r="1838" spans="1:3" x14ac:dyDescent="0.35">
      <c r="A1838" t="s">
        <v>27</v>
      </c>
      <c r="B1838" s="1">
        <v>35445</v>
      </c>
      <c r="C1838">
        <v>19.399999999999999</v>
      </c>
    </row>
    <row r="1839" spans="1:3" x14ac:dyDescent="0.35">
      <c r="A1839" t="s">
        <v>27</v>
      </c>
      <c r="B1839" s="1">
        <v>35446</v>
      </c>
      <c r="C1839">
        <v>19.610001</v>
      </c>
    </row>
    <row r="1840" spans="1:3" x14ac:dyDescent="0.35">
      <c r="A1840" t="s">
        <v>27</v>
      </c>
      <c r="B1840" s="1">
        <v>35447</v>
      </c>
      <c r="C1840">
        <v>18.629999000000002</v>
      </c>
    </row>
    <row r="1841" spans="1:3" x14ac:dyDescent="0.35">
      <c r="A1841" t="s">
        <v>27</v>
      </c>
      <c r="B1841" s="1">
        <v>35450</v>
      </c>
      <c r="C1841">
        <v>18.600000000000001</v>
      </c>
    </row>
    <row r="1842" spans="1:3" x14ac:dyDescent="0.35">
      <c r="A1842" t="s">
        <v>27</v>
      </c>
      <c r="B1842" s="1">
        <v>35451</v>
      </c>
      <c r="C1842">
        <v>17.809999000000001</v>
      </c>
    </row>
    <row r="1843" spans="1:3" x14ac:dyDescent="0.35">
      <c r="A1843" t="s">
        <v>27</v>
      </c>
      <c r="B1843" s="1">
        <v>35452</v>
      </c>
      <c r="C1843">
        <v>17.09</v>
      </c>
    </row>
    <row r="1844" spans="1:3" x14ac:dyDescent="0.35">
      <c r="A1844" t="s">
        <v>27</v>
      </c>
      <c r="B1844" s="1">
        <v>35453</v>
      </c>
      <c r="C1844">
        <v>18.469999000000001</v>
      </c>
    </row>
    <row r="1845" spans="1:3" x14ac:dyDescent="0.35">
      <c r="A1845" t="s">
        <v>27</v>
      </c>
      <c r="B1845" s="1">
        <v>35454</v>
      </c>
      <c r="C1845">
        <v>19.329999999999998</v>
      </c>
    </row>
    <row r="1846" spans="1:3" x14ac:dyDescent="0.35">
      <c r="A1846" t="s">
        <v>27</v>
      </c>
      <c r="B1846" s="1">
        <v>35457</v>
      </c>
      <c r="C1846">
        <v>20.16</v>
      </c>
    </row>
    <row r="1847" spans="1:3" x14ac:dyDescent="0.35">
      <c r="A1847" t="s">
        <v>27</v>
      </c>
      <c r="B1847" s="1">
        <v>35458</v>
      </c>
      <c r="C1847">
        <v>20.74</v>
      </c>
    </row>
    <row r="1848" spans="1:3" x14ac:dyDescent="0.35">
      <c r="A1848" t="s">
        <v>27</v>
      </c>
      <c r="B1848" s="1">
        <v>35459</v>
      </c>
      <c r="C1848">
        <v>20.23</v>
      </c>
    </row>
    <row r="1849" spans="1:3" x14ac:dyDescent="0.35">
      <c r="A1849" t="s">
        <v>27</v>
      </c>
      <c r="B1849" s="1">
        <v>35460</v>
      </c>
      <c r="C1849">
        <v>19.469999000000001</v>
      </c>
    </row>
    <row r="1850" spans="1:3" x14ac:dyDescent="0.35">
      <c r="A1850" t="s">
        <v>27</v>
      </c>
      <c r="B1850" s="1">
        <v>35461</v>
      </c>
      <c r="C1850">
        <v>19.469999000000001</v>
      </c>
    </row>
    <row r="1851" spans="1:3" x14ac:dyDescent="0.35">
      <c r="A1851" t="s">
        <v>27</v>
      </c>
      <c r="B1851" s="1">
        <v>35464</v>
      </c>
      <c r="C1851">
        <v>19.579999999999998</v>
      </c>
    </row>
    <row r="1852" spans="1:3" x14ac:dyDescent="0.35">
      <c r="A1852" t="s">
        <v>27</v>
      </c>
      <c r="B1852" s="1">
        <v>35465</v>
      </c>
      <c r="C1852">
        <v>19.43</v>
      </c>
    </row>
    <row r="1853" spans="1:3" x14ac:dyDescent="0.35">
      <c r="A1853" t="s">
        <v>27</v>
      </c>
      <c r="B1853" s="1">
        <v>35466</v>
      </c>
      <c r="C1853">
        <v>21.059999000000001</v>
      </c>
    </row>
    <row r="1854" spans="1:3" x14ac:dyDescent="0.35">
      <c r="A1854" t="s">
        <v>27</v>
      </c>
      <c r="B1854" s="1">
        <v>35467</v>
      </c>
      <c r="C1854">
        <v>20.16</v>
      </c>
    </row>
    <row r="1855" spans="1:3" x14ac:dyDescent="0.35">
      <c r="A1855" t="s">
        <v>27</v>
      </c>
      <c r="B1855" s="1">
        <v>35468</v>
      </c>
      <c r="C1855">
        <v>18.899999999999999</v>
      </c>
    </row>
    <row r="1856" spans="1:3" x14ac:dyDescent="0.35">
      <c r="A1856" t="s">
        <v>27</v>
      </c>
      <c r="B1856" s="1">
        <v>35471</v>
      </c>
      <c r="C1856">
        <v>20.65</v>
      </c>
    </row>
    <row r="1857" spans="1:3" x14ac:dyDescent="0.35">
      <c r="A1857" t="s">
        <v>27</v>
      </c>
      <c r="B1857" s="1">
        <v>35472</v>
      </c>
      <c r="C1857">
        <v>19.969999000000001</v>
      </c>
    </row>
    <row r="1858" spans="1:3" x14ac:dyDescent="0.35">
      <c r="A1858" t="s">
        <v>27</v>
      </c>
      <c r="B1858" s="1">
        <v>35473</v>
      </c>
      <c r="C1858">
        <v>19.48</v>
      </c>
    </row>
    <row r="1859" spans="1:3" x14ac:dyDescent="0.35">
      <c r="A1859" t="s">
        <v>27</v>
      </c>
      <c r="B1859" s="1">
        <v>35474</v>
      </c>
      <c r="C1859">
        <v>19.23</v>
      </c>
    </row>
    <row r="1860" spans="1:3" x14ac:dyDescent="0.35">
      <c r="A1860" t="s">
        <v>27</v>
      </c>
      <c r="B1860" s="1">
        <v>35475</v>
      </c>
      <c r="C1860">
        <v>19.18</v>
      </c>
    </row>
    <row r="1861" spans="1:3" x14ac:dyDescent="0.35">
      <c r="A1861" t="s">
        <v>27</v>
      </c>
      <c r="B1861" s="1">
        <v>35478</v>
      </c>
      <c r="C1861">
        <v>19.18</v>
      </c>
    </row>
    <row r="1862" spans="1:3" x14ac:dyDescent="0.35">
      <c r="A1862" t="s">
        <v>27</v>
      </c>
      <c r="B1862" s="1">
        <v>35479</v>
      </c>
      <c r="C1862">
        <v>19.700001</v>
      </c>
    </row>
    <row r="1863" spans="1:3" x14ac:dyDescent="0.35">
      <c r="A1863" t="s">
        <v>27</v>
      </c>
      <c r="B1863" s="1">
        <v>35480</v>
      </c>
      <c r="C1863">
        <v>20.610001</v>
      </c>
    </row>
    <row r="1864" spans="1:3" x14ac:dyDescent="0.35">
      <c r="A1864" t="s">
        <v>27</v>
      </c>
      <c r="B1864" s="1">
        <v>35481</v>
      </c>
      <c r="C1864">
        <v>21.41</v>
      </c>
    </row>
    <row r="1865" spans="1:3" x14ac:dyDescent="0.35">
      <c r="A1865" t="s">
        <v>27</v>
      </c>
      <c r="B1865" s="1">
        <v>35482</v>
      </c>
      <c r="C1865">
        <v>20.549999</v>
      </c>
    </row>
    <row r="1866" spans="1:3" x14ac:dyDescent="0.35">
      <c r="A1866" t="s">
        <v>27</v>
      </c>
      <c r="B1866" s="1">
        <v>35485</v>
      </c>
      <c r="C1866">
        <v>19.84</v>
      </c>
    </row>
    <row r="1867" spans="1:3" x14ac:dyDescent="0.35">
      <c r="A1867" t="s">
        <v>27</v>
      </c>
      <c r="B1867" s="1">
        <v>35486</v>
      </c>
      <c r="C1867">
        <v>19.98</v>
      </c>
    </row>
    <row r="1868" spans="1:3" x14ac:dyDescent="0.35">
      <c r="A1868" t="s">
        <v>27</v>
      </c>
      <c r="B1868" s="1">
        <v>35487</v>
      </c>
      <c r="C1868">
        <v>20.74</v>
      </c>
    </row>
    <row r="1869" spans="1:3" x14ac:dyDescent="0.35">
      <c r="A1869" t="s">
        <v>27</v>
      </c>
      <c r="B1869" s="1">
        <v>35488</v>
      </c>
      <c r="C1869">
        <v>21.08</v>
      </c>
    </row>
    <row r="1870" spans="1:3" x14ac:dyDescent="0.35">
      <c r="A1870" t="s">
        <v>27</v>
      </c>
      <c r="B1870" s="1">
        <v>35489</v>
      </c>
      <c r="C1870">
        <v>21.1</v>
      </c>
    </row>
    <row r="1871" spans="1:3" x14ac:dyDescent="0.35">
      <c r="A1871" t="s">
        <v>27</v>
      </c>
      <c r="B1871" s="1">
        <v>35492</v>
      </c>
      <c r="C1871">
        <v>20.889999</v>
      </c>
    </row>
    <row r="1872" spans="1:3" x14ac:dyDescent="0.35">
      <c r="A1872" t="s">
        <v>27</v>
      </c>
      <c r="B1872" s="1">
        <v>35493</v>
      </c>
      <c r="C1872">
        <v>20.620000999999998</v>
      </c>
    </row>
    <row r="1873" spans="1:3" x14ac:dyDescent="0.35">
      <c r="A1873" t="s">
        <v>27</v>
      </c>
      <c r="B1873" s="1">
        <v>35494</v>
      </c>
      <c r="C1873">
        <v>19.489999999999998</v>
      </c>
    </row>
    <row r="1874" spans="1:3" x14ac:dyDescent="0.35">
      <c r="A1874" t="s">
        <v>27</v>
      </c>
      <c r="B1874" s="1">
        <v>35495</v>
      </c>
      <c r="C1874">
        <v>20.48</v>
      </c>
    </row>
    <row r="1875" spans="1:3" x14ac:dyDescent="0.35">
      <c r="A1875" t="s">
        <v>27</v>
      </c>
      <c r="B1875" s="1">
        <v>35496</v>
      </c>
      <c r="C1875">
        <v>19.32</v>
      </c>
    </row>
    <row r="1876" spans="1:3" x14ac:dyDescent="0.35">
      <c r="A1876" t="s">
        <v>27</v>
      </c>
      <c r="B1876" s="1">
        <v>35499</v>
      </c>
      <c r="C1876">
        <v>19</v>
      </c>
    </row>
    <row r="1877" spans="1:3" x14ac:dyDescent="0.35">
      <c r="A1877" t="s">
        <v>27</v>
      </c>
      <c r="B1877" s="1">
        <v>35500</v>
      </c>
      <c r="C1877">
        <v>19.25</v>
      </c>
    </row>
    <row r="1878" spans="1:3" x14ac:dyDescent="0.35">
      <c r="A1878" t="s">
        <v>27</v>
      </c>
      <c r="B1878" s="1">
        <v>35501</v>
      </c>
      <c r="C1878">
        <v>19.610001</v>
      </c>
    </row>
    <row r="1879" spans="1:3" x14ac:dyDescent="0.35">
      <c r="A1879" t="s">
        <v>27</v>
      </c>
      <c r="B1879" s="1">
        <v>35502</v>
      </c>
      <c r="C1879">
        <v>19.790001</v>
      </c>
    </row>
    <row r="1880" spans="1:3" x14ac:dyDescent="0.35">
      <c r="A1880" t="s">
        <v>27</v>
      </c>
      <c r="B1880" s="1">
        <v>35503</v>
      </c>
      <c r="C1880">
        <v>19.809999000000001</v>
      </c>
    </row>
    <row r="1881" spans="1:3" x14ac:dyDescent="0.35">
      <c r="A1881" t="s">
        <v>27</v>
      </c>
      <c r="B1881" s="1">
        <v>35506</v>
      </c>
      <c r="C1881">
        <v>20.950001</v>
      </c>
    </row>
    <row r="1882" spans="1:3" x14ac:dyDescent="0.35">
      <c r="A1882" t="s">
        <v>27</v>
      </c>
      <c r="B1882" s="1">
        <v>35507</v>
      </c>
      <c r="C1882">
        <v>21.26</v>
      </c>
    </row>
    <row r="1883" spans="1:3" x14ac:dyDescent="0.35">
      <c r="A1883" t="s">
        <v>27</v>
      </c>
      <c r="B1883" s="1">
        <v>35508</v>
      </c>
      <c r="C1883">
        <v>21.74</v>
      </c>
    </row>
    <row r="1884" spans="1:3" x14ac:dyDescent="0.35">
      <c r="A1884" t="s">
        <v>27</v>
      </c>
      <c r="B1884" s="1">
        <v>35509</v>
      </c>
      <c r="C1884">
        <v>21.219999000000001</v>
      </c>
    </row>
    <row r="1885" spans="1:3" x14ac:dyDescent="0.35">
      <c r="A1885" t="s">
        <v>27</v>
      </c>
      <c r="B1885" s="1">
        <v>35510</v>
      </c>
      <c r="C1885">
        <v>19.690000999999999</v>
      </c>
    </row>
    <row r="1886" spans="1:3" x14ac:dyDescent="0.35">
      <c r="A1886" t="s">
        <v>27</v>
      </c>
      <c r="B1886" s="1">
        <v>35513</v>
      </c>
      <c r="C1886">
        <v>20.059999000000001</v>
      </c>
    </row>
    <row r="1887" spans="1:3" x14ac:dyDescent="0.35">
      <c r="A1887" t="s">
        <v>27</v>
      </c>
      <c r="B1887" s="1">
        <v>35514</v>
      </c>
      <c r="C1887">
        <v>19.260000000000002</v>
      </c>
    </row>
    <row r="1888" spans="1:3" x14ac:dyDescent="0.35">
      <c r="A1888" t="s">
        <v>27</v>
      </c>
      <c r="B1888" s="1">
        <v>35515</v>
      </c>
      <c r="C1888">
        <v>18.32</v>
      </c>
    </row>
    <row r="1889" spans="1:3" x14ac:dyDescent="0.35">
      <c r="A1889" t="s">
        <v>27</v>
      </c>
      <c r="B1889" s="1">
        <v>35516</v>
      </c>
      <c r="C1889">
        <v>20.5</v>
      </c>
    </row>
    <row r="1890" spans="1:3" x14ac:dyDescent="0.35">
      <c r="A1890" t="s">
        <v>27</v>
      </c>
      <c r="B1890" s="1">
        <v>35517</v>
      </c>
      <c r="C1890">
        <v>20.5</v>
      </c>
    </row>
    <row r="1891" spans="1:3" x14ac:dyDescent="0.35">
      <c r="A1891" t="s">
        <v>27</v>
      </c>
      <c r="B1891" s="1">
        <v>35520</v>
      </c>
      <c r="C1891">
        <v>22.139999</v>
      </c>
    </row>
    <row r="1892" spans="1:3" x14ac:dyDescent="0.35">
      <c r="A1892" t="s">
        <v>27</v>
      </c>
      <c r="B1892" s="1">
        <v>35521</v>
      </c>
      <c r="C1892">
        <v>20.84</v>
      </c>
    </row>
    <row r="1893" spans="1:3" x14ac:dyDescent="0.35">
      <c r="A1893" t="s">
        <v>27</v>
      </c>
      <c r="B1893" s="1">
        <v>35522</v>
      </c>
      <c r="C1893">
        <v>21.299999</v>
      </c>
    </row>
    <row r="1894" spans="1:3" x14ac:dyDescent="0.35">
      <c r="A1894" t="s">
        <v>27</v>
      </c>
      <c r="B1894" s="1">
        <v>35523</v>
      </c>
      <c r="C1894">
        <v>21.190000999999999</v>
      </c>
    </row>
    <row r="1895" spans="1:3" x14ac:dyDescent="0.35">
      <c r="A1895" t="s">
        <v>27</v>
      </c>
      <c r="B1895" s="1">
        <v>35524</v>
      </c>
      <c r="C1895">
        <v>19.23</v>
      </c>
    </row>
    <row r="1896" spans="1:3" x14ac:dyDescent="0.35">
      <c r="A1896" t="s">
        <v>27</v>
      </c>
      <c r="B1896" s="1">
        <v>35527</v>
      </c>
      <c r="C1896">
        <v>18.510000000000002</v>
      </c>
    </row>
    <row r="1897" spans="1:3" x14ac:dyDescent="0.35">
      <c r="A1897" t="s">
        <v>27</v>
      </c>
      <c r="B1897" s="1">
        <v>35528</v>
      </c>
      <c r="C1897">
        <v>18.440000999999999</v>
      </c>
    </row>
    <row r="1898" spans="1:3" x14ac:dyDescent="0.35">
      <c r="A1898" t="s">
        <v>27</v>
      </c>
      <c r="B1898" s="1">
        <v>35529</v>
      </c>
      <c r="C1898">
        <v>18.559999000000001</v>
      </c>
    </row>
    <row r="1899" spans="1:3" x14ac:dyDescent="0.35">
      <c r="A1899" t="s">
        <v>27</v>
      </c>
      <c r="B1899" s="1">
        <v>35530</v>
      </c>
      <c r="C1899">
        <v>19.010000000000002</v>
      </c>
    </row>
    <row r="1900" spans="1:3" x14ac:dyDescent="0.35">
      <c r="A1900" t="s">
        <v>27</v>
      </c>
      <c r="B1900" s="1">
        <v>35531</v>
      </c>
      <c r="C1900">
        <v>19.760000000000002</v>
      </c>
    </row>
    <row r="1901" spans="1:3" x14ac:dyDescent="0.35">
      <c r="A1901" t="s">
        <v>27</v>
      </c>
      <c r="B1901" s="1">
        <v>35534</v>
      </c>
      <c r="C1901">
        <v>19.09</v>
      </c>
    </row>
    <row r="1902" spans="1:3" x14ac:dyDescent="0.35">
      <c r="A1902" t="s">
        <v>27</v>
      </c>
      <c r="B1902" s="1">
        <v>35535</v>
      </c>
      <c r="C1902">
        <v>18.25</v>
      </c>
    </row>
    <row r="1903" spans="1:3" x14ac:dyDescent="0.35">
      <c r="A1903" t="s">
        <v>27</v>
      </c>
      <c r="B1903" s="1">
        <v>35536</v>
      </c>
      <c r="C1903">
        <v>17.639999</v>
      </c>
    </row>
    <row r="1904" spans="1:3" x14ac:dyDescent="0.35">
      <c r="A1904" t="s">
        <v>27</v>
      </c>
      <c r="B1904" s="1">
        <v>35537</v>
      </c>
      <c r="C1904">
        <v>18.709999</v>
      </c>
    </row>
    <row r="1905" spans="1:3" x14ac:dyDescent="0.35">
      <c r="A1905" t="s">
        <v>27</v>
      </c>
      <c r="B1905" s="1">
        <v>35538</v>
      </c>
      <c r="C1905">
        <v>18.75</v>
      </c>
    </row>
    <row r="1906" spans="1:3" x14ac:dyDescent="0.35">
      <c r="A1906" t="s">
        <v>27</v>
      </c>
      <c r="B1906" s="1">
        <v>35541</v>
      </c>
      <c r="C1906">
        <v>20.100000000000001</v>
      </c>
    </row>
    <row r="1907" spans="1:3" x14ac:dyDescent="0.35">
      <c r="A1907" t="s">
        <v>27</v>
      </c>
      <c r="B1907" s="1">
        <v>35542</v>
      </c>
      <c r="C1907">
        <v>19.52</v>
      </c>
    </row>
    <row r="1908" spans="1:3" x14ac:dyDescent="0.35">
      <c r="A1908" t="s">
        <v>27</v>
      </c>
      <c r="B1908" s="1">
        <v>35543</v>
      </c>
      <c r="C1908">
        <v>20.48</v>
      </c>
    </row>
    <row r="1909" spans="1:3" x14ac:dyDescent="0.35">
      <c r="A1909" t="s">
        <v>27</v>
      </c>
      <c r="B1909" s="1">
        <v>35544</v>
      </c>
      <c r="C1909">
        <v>20.83</v>
      </c>
    </row>
    <row r="1910" spans="1:3" x14ac:dyDescent="0.35">
      <c r="A1910" t="s">
        <v>27</v>
      </c>
      <c r="B1910" s="1">
        <v>35545</v>
      </c>
      <c r="C1910">
        <v>21.15</v>
      </c>
    </row>
    <row r="1911" spans="1:3" x14ac:dyDescent="0.35">
      <c r="A1911" t="s">
        <v>27</v>
      </c>
      <c r="B1911" s="1">
        <v>35548</v>
      </c>
      <c r="C1911">
        <v>21.34</v>
      </c>
    </row>
    <row r="1912" spans="1:3" x14ac:dyDescent="0.35">
      <c r="A1912" t="s">
        <v>27</v>
      </c>
      <c r="B1912" s="1">
        <v>35549</v>
      </c>
      <c r="C1912">
        <v>19.809999000000001</v>
      </c>
    </row>
    <row r="1913" spans="1:3" x14ac:dyDescent="0.35">
      <c r="A1913" t="s">
        <v>27</v>
      </c>
      <c r="B1913" s="1">
        <v>35550</v>
      </c>
      <c r="C1913">
        <v>20.059999000000001</v>
      </c>
    </row>
    <row r="1914" spans="1:3" x14ac:dyDescent="0.35">
      <c r="A1914" t="s">
        <v>27</v>
      </c>
      <c r="B1914" s="1">
        <v>35551</v>
      </c>
      <c r="C1914">
        <v>19.870000999999998</v>
      </c>
    </row>
    <row r="1915" spans="1:3" x14ac:dyDescent="0.35">
      <c r="A1915" t="s">
        <v>27</v>
      </c>
      <c r="B1915" s="1">
        <v>35552</v>
      </c>
      <c r="C1915">
        <v>17.510000000000002</v>
      </c>
    </row>
    <row r="1916" spans="1:3" x14ac:dyDescent="0.35">
      <c r="A1916" t="s">
        <v>27</v>
      </c>
      <c r="B1916" s="1">
        <v>35555</v>
      </c>
      <c r="C1916">
        <v>20.129999000000002</v>
      </c>
    </row>
    <row r="1917" spans="1:3" x14ac:dyDescent="0.35">
      <c r="A1917" t="s">
        <v>27</v>
      </c>
      <c r="B1917" s="1">
        <v>35556</v>
      </c>
      <c r="C1917">
        <v>20.85</v>
      </c>
    </row>
    <row r="1918" spans="1:3" x14ac:dyDescent="0.35">
      <c r="A1918" t="s">
        <v>27</v>
      </c>
      <c r="B1918" s="1">
        <v>35557</v>
      </c>
      <c r="C1918">
        <v>21.34</v>
      </c>
    </row>
    <row r="1919" spans="1:3" x14ac:dyDescent="0.35">
      <c r="A1919" t="s">
        <v>27</v>
      </c>
      <c r="B1919" s="1">
        <v>35558</v>
      </c>
      <c r="C1919">
        <v>21.26</v>
      </c>
    </row>
    <row r="1920" spans="1:3" x14ac:dyDescent="0.35">
      <c r="A1920" t="s">
        <v>27</v>
      </c>
      <c r="B1920" s="1">
        <v>35559</v>
      </c>
      <c r="C1920">
        <v>20.110001</v>
      </c>
    </row>
    <row r="1921" spans="1:3" x14ac:dyDescent="0.35">
      <c r="A1921" t="s">
        <v>27</v>
      </c>
      <c r="B1921" s="1">
        <v>35562</v>
      </c>
      <c r="C1921">
        <v>20.25</v>
      </c>
    </row>
    <row r="1922" spans="1:3" x14ac:dyDescent="0.35">
      <c r="A1922" t="s">
        <v>27</v>
      </c>
      <c r="B1922" s="1">
        <v>35563</v>
      </c>
      <c r="C1922">
        <v>20.809999000000001</v>
      </c>
    </row>
    <row r="1923" spans="1:3" x14ac:dyDescent="0.35">
      <c r="A1923" t="s">
        <v>27</v>
      </c>
      <c r="B1923" s="1">
        <v>35564</v>
      </c>
      <c r="C1923">
        <v>21.09</v>
      </c>
    </row>
    <row r="1924" spans="1:3" x14ac:dyDescent="0.35">
      <c r="A1924" t="s">
        <v>27</v>
      </c>
      <c r="B1924" s="1">
        <v>35565</v>
      </c>
      <c r="C1924">
        <v>19.91</v>
      </c>
    </row>
    <row r="1925" spans="1:3" x14ac:dyDescent="0.35">
      <c r="A1925" t="s">
        <v>27</v>
      </c>
      <c r="B1925" s="1">
        <v>35566</v>
      </c>
      <c r="C1925">
        <v>21.57</v>
      </c>
    </row>
    <row r="1926" spans="1:3" x14ac:dyDescent="0.35">
      <c r="A1926" t="s">
        <v>27</v>
      </c>
      <c r="B1926" s="1">
        <v>35569</v>
      </c>
      <c r="C1926">
        <v>21.48</v>
      </c>
    </row>
    <row r="1927" spans="1:3" x14ac:dyDescent="0.35">
      <c r="A1927" t="s">
        <v>27</v>
      </c>
      <c r="B1927" s="1">
        <v>35570</v>
      </c>
      <c r="C1927">
        <v>19.260000000000002</v>
      </c>
    </row>
    <row r="1928" spans="1:3" x14ac:dyDescent="0.35">
      <c r="A1928" t="s">
        <v>27</v>
      </c>
      <c r="B1928" s="1">
        <v>35571</v>
      </c>
      <c r="C1928">
        <v>19.280000999999999</v>
      </c>
    </row>
    <row r="1929" spans="1:3" x14ac:dyDescent="0.35">
      <c r="A1929" t="s">
        <v>27</v>
      </c>
      <c r="B1929" s="1">
        <v>35572</v>
      </c>
      <c r="C1929">
        <v>18.77</v>
      </c>
    </row>
    <row r="1930" spans="1:3" x14ac:dyDescent="0.35">
      <c r="A1930" t="s">
        <v>27</v>
      </c>
      <c r="B1930" s="1">
        <v>35573</v>
      </c>
      <c r="C1930">
        <v>18.079999999999998</v>
      </c>
    </row>
    <row r="1931" spans="1:3" x14ac:dyDescent="0.35">
      <c r="A1931" t="s">
        <v>27</v>
      </c>
      <c r="B1931" s="1">
        <v>35576</v>
      </c>
      <c r="C1931">
        <v>18.079999999999998</v>
      </c>
    </row>
    <row r="1932" spans="1:3" x14ac:dyDescent="0.35">
      <c r="A1932" t="s">
        <v>27</v>
      </c>
      <c r="B1932" s="1">
        <v>35577</v>
      </c>
      <c r="C1932">
        <v>19.360001</v>
      </c>
    </row>
    <row r="1933" spans="1:3" x14ac:dyDescent="0.35">
      <c r="A1933" t="s">
        <v>27</v>
      </c>
      <c r="B1933" s="1">
        <v>35578</v>
      </c>
      <c r="C1933">
        <v>19.280000999999999</v>
      </c>
    </row>
    <row r="1934" spans="1:3" x14ac:dyDescent="0.35">
      <c r="A1934" t="s">
        <v>27</v>
      </c>
      <c r="B1934" s="1">
        <v>35579</v>
      </c>
      <c r="C1934">
        <v>19.02</v>
      </c>
    </row>
    <row r="1935" spans="1:3" x14ac:dyDescent="0.35">
      <c r="A1935" t="s">
        <v>27</v>
      </c>
      <c r="B1935" s="1">
        <v>35580</v>
      </c>
      <c r="C1935">
        <v>19.190000999999999</v>
      </c>
    </row>
    <row r="1936" spans="1:3" x14ac:dyDescent="0.35">
      <c r="A1936" t="s">
        <v>27</v>
      </c>
      <c r="B1936" s="1">
        <v>35583</v>
      </c>
      <c r="C1936">
        <v>20.85</v>
      </c>
    </row>
    <row r="1937" spans="1:3" x14ac:dyDescent="0.35">
      <c r="A1937" t="s">
        <v>27</v>
      </c>
      <c r="B1937" s="1">
        <v>35584</v>
      </c>
      <c r="C1937">
        <v>20.010000000000002</v>
      </c>
    </row>
    <row r="1938" spans="1:3" x14ac:dyDescent="0.35">
      <c r="A1938" t="s">
        <v>27</v>
      </c>
      <c r="B1938" s="1">
        <v>35585</v>
      </c>
      <c r="C1938">
        <v>20.100000000000001</v>
      </c>
    </row>
    <row r="1939" spans="1:3" x14ac:dyDescent="0.35">
      <c r="A1939" t="s">
        <v>27</v>
      </c>
      <c r="B1939" s="1">
        <v>35586</v>
      </c>
      <c r="C1939">
        <v>20.360001</v>
      </c>
    </row>
    <row r="1940" spans="1:3" x14ac:dyDescent="0.35">
      <c r="A1940" t="s">
        <v>27</v>
      </c>
      <c r="B1940" s="1">
        <v>35587</v>
      </c>
      <c r="C1940">
        <v>18.940000999999999</v>
      </c>
    </row>
    <row r="1941" spans="1:3" x14ac:dyDescent="0.35">
      <c r="A1941" t="s">
        <v>27</v>
      </c>
      <c r="B1941" s="1">
        <v>35590</v>
      </c>
      <c r="C1941">
        <v>19.459999</v>
      </c>
    </row>
    <row r="1942" spans="1:3" x14ac:dyDescent="0.35">
      <c r="A1942" t="s">
        <v>27</v>
      </c>
      <c r="B1942" s="1">
        <v>35591</v>
      </c>
      <c r="C1942">
        <v>19.040001</v>
      </c>
    </row>
    <row r="1943" spans="1:3" x14ac:dyDescent="0.35">
      <c r="A1943" t="s">
        <v>27</v>
      </c>
      <c r="B1943" s="1">
        <v>35592</v>
      </c>
      <c r="C1943">
        <v>18.850000000000001</v>
      </c>
    </row>
    <row r="1944" spans="1:3" x14ac:dyDescent="0.35">
      <c r="A1944" t="s">
        <v>27</v>
      </c>
      <c r="B1944" s="1">
        <v>35593</v>
      </c>
      <c r="C1944">
        <v>18.510000000000002</v>
      </c>
    </row>
    <row r="1945" spans="1:3" x14ac:dyDescent="0.35">
      <c r="A1945" t="s">
        <v>27</v>
      </c>
      <c r="B1945" s="1">
        <v>35594</v>
      </c>
      <c r="C1945">
        <v>19.27</v>
      </c>
    </row>
    <row r="1946" spans="1:3" x14ac:dyDescent="0.35">
      <c r="A1946" t="s">
        <v>27</v>
      </c>
      <c r="B1946" s="1">
        <v>35597</v>
      </c>
      <c r="C1946">
        <v>19.77</v>
      </c>
    </row>
    <row r="1947" spans="1:3" x14ac:dyDescent="0.35">
      <c r="A1947" t="s">
        <v>27</v>
      </c>
      <c r="B1947" s="1">
        <v>35598</v>
      </c>
      <c r="C1947">
        <v>20.170000000000002</v>
      </c>
    </row>
    <row r="1948" spans="1:3" x14ac:dyDescent="0.35">
      <c r="A1948" t="s">
        <v>27</v>
      </c>
      <c r="B1948" s="1">
        <v>35599</v>
      </c>
      <c r="C1948">
        <v>20.450001</v>
      </c>
    </row>
    <row r="1949" spans="1:3" x14ac:dyDescent="0.35">
      <c r="A1949" t="s">
        <v>27</v>
      </c>
      <c r="B1949" s="1">
        <v>35600</v>
      </c>
      <c r="C1949">
        <v>20.100000000000001</v>
      </c>
    </row>
    <row r="1950" spans="1:3" x14ac:dyDescent="0.35">
      <c r="A1950" t="s">
        <v>27</v>
      </c>
      <c r="B1950" s="1">
        <v>35601</v>
      </c>
      <c r="C1950">
        <v>20.200001</v>
      </c>
    </row>
    <row r="1951" spans="1:3" x14ac:dyDescent="0.35">
      <c r="A1951" t="s">
        <v>27</v>
      </c>
      <c r="B1951" s="1">
        <v>35604</v>
      </c>
      <c r="C1951">
        <v>21.190000999999999</v>
      </c>
    </row>
    <row r="1952" spans="1:3" x14ac:dyDescent="0.35">
      <c r="A1952" t="s">
        <v>27</v>
      </c>
      <c r="B1952" s="1">
        <v>35605</v>
      </c>
      <c r="C1952">
        <v>20.74</v>
      </c>
    </row>
    <row r="1953" spans="1:3" x14ac:dyDescent="0.35">
      <c r="A1953" t="s">
        <v>27</v>
      </c>
      <c r="B1953" s="1">
        <v>35606</v>
      </c>
      <c r="C1953">
        <v>21.5</v>
      </c>
    </row>
    <row r="1954" spans="1:3" x14ac:dyDescent="0.35">
      <c r="A1954" t="s">
        <v>27</v>
      </c>
      <c r="B1954" s="1">
        <v>35607</v>
      </c>
      <c r="C1954">
        <v>21.82</v>
      </c>
    </row>
    <row r="1955" spans="1:3" x14ac:dyDescent="0.35">
      <c r="A1955" t="s">
        <v>27</v>
      </c>
      <c r="B1955" s="1">
        <v>35608</v>
      </c>
      <c r="C1955">
        <v>21.219999000000001</v>
      </c>
    </row>
    <row r="1956" spans="1:3" x14ac:dyDescent="0.35">
      <c r="A1956" t="s">
        <v>27</v>
      </c>
      <c r="B1956" s="1">
        <v>35611</v>
      </c>
      <c r="C1956">
        <v>21.530000999999999</v>
      </c>
    </row>
    <row r="1957" spans="1:3" x14ac:dyDescent="0.35">
      <c r="A1957" t="s">
        <v>27</v>
      </c>
      <c r="B1957" s="1">
        <v>35612</v>
      </c>
      <c r="C1957">
        <v>21</v>
      </c>
    </row>
    <row r="1958" spans="1:3" x14ac:dyDescent="0.35">
      <c r="A1958" t="s">
        <v>27</v>
      </c>
      <c r="B1958" s="1">
        <v>35613</v>
      </c>
      <c r="C1958">
        <v>19.700001</v>
      </c>
    </row>
    <row r="1959" spans="1:3" x14ac:dyDescent="0.35">
      <c r="A1959" t="s">
        <v>27</v>
      </c>
      <c r="B1959" s="1">
        <v>35614</v>
      </c>
      <c r="C1959">
        <v>17.82</v>
      </c>
    </row>
    <row r="1960" spans="1:3" x14ac:dyDescent="0.35">
      <c r="A1960" t="s">
        <v>27</v>
      </c>
      <c r="B1960" s="1">
        <v>35615</v>
      </c>
      <c r="C1960">
        <v>17.82</v>
      </c>
    </row>
    <row r="1961" spans="1:3" x14ac:dyDescent="0.35">
      <c r="A1961" t="s">
        <v>27</v>
      </c>
      <c r="B1961" s="1">
        <v>35618</v>
      </c>
      <c r="C1961">
        <v>19.129999000000002</v>
      </c>
    </row>
    <row r="1962" spans="1:3" x14ac:dyDescent="0.35">
      <c r="A1962" t="s">
        <v>27</v>
      </c>
      <c r="B1962" s="1">
        <v>35619</v>
      </c>
      <c r="C1962">
        <v>18.760000000000002</v>
      </c>
    </row>
    <row r="1963" spans="1:3" x14ac:dyDescent="0.35">
      <c r="A1963" t="s">
        <v>27</v>
      </c>
      <c r="B1963" s="1">
        <v>35620</v>
      </c>
      <c r="C1963">
        <v>20.399999999999999</v>
      </c>
    </row>
    <row r="1964" spans="1:3" x14ac:dyDescent="0.35">
      <c r="A1964" t="s">
        <v>27</v>
      </c>
      <c r="B1964" s="1">
        <v>35621</v>
      </c>
      <c r="C1964">
        <v>19.920000000000002</v>
      </c>
    </row>
    <row r="1965" spans="1:3" x14ac:dyDescent="0.35">
      <c r="A1965" t="s">
        <v>27</v>
      </c>
      <c r="B1965" s="1">
        <v>35622</v>
      </c>
      <c r="C1965">
        <v>19.059999000000001</v>
      </c>
    </row>
    <row r="1966" spans="1:3" x14ac:dyDescent="0.35">
      <c r="A1966" t="s">
        <v>27</v>
      </c>
      <c r="B1966" s="1">
        <v>35625</v>
      </c>
      <c r="C1966">
        <v>19.579999999999998</v>
      </c>
    </row>
    <row r="1967" spans="1:3" x14ac:dyDescent="0.35">
      <c r="A1967" t="s">
        <v>27</v>
      </c>
      <c r="B1967" s="1">
        <v>35626</v>
      </c>
      <c r="C1967">
        <v>19</v>
      </c>
    </row>
    <row r="1968" spans="1:3" x14ac:dyDescent="0.35">
      <c r="A1968" t="s">
        <v>27</v>
      </c>
      <c r="B1968" s="1">
        <v>35627</v>
      </c>
      <c r="C1968">
        <v>19.360001</v>
      </c>
    </row>
    <row r="1969" spans="1:3" x14ac:dyDescent="0.35">
      <c r="A1969" t="s">
        <v>27</v>
      </c>
      <c r="B1969" s="1">
        <v>35628</v>
      </c>
      <c r="C1969">
        <v>20.540001</v>
      </c>
    </row>
    <row r="1970" spans="1:3" x14ac:dyDescent="0.35">
      <c r="A1970" t="s">
        <v>27</v>
      </c>
      <c r="B1970" s="1">
        <v>35629</v>
      </c>
      <c r="C1970">
        <v>22.280000999999999</v>
      </c>
    </row>
    <row r="1971" spans="1:3" x14ac:dyDescent="0.35">
      <c r="A1971" t="s">
        <v>27</v>
      </c>
      <c r="B1971" s="1">
        <v>35632</v>
      </c>
      <c r="C1971">
        <v>23.51</v>
      </c>
    </row>
    <row r="1972" spans="1:3" x14ac:dyDescent="0.35">
      <c r="A1972" t="s">
        <v>27</v>
      </c>
      <c r="B1972" s="1">
        <v>35633</v>
      </c>
      <c r="C1972">
        <v>21.77</v>
      </c>
    </row>
    <row r="1973" spans="1:3" x14ac:dyDescent="0.35">
      <c r="A1973" t="s">
        <v>27</v>
      </c>
      <c r="B1973" s="1">
        <v>35634</v>
      </c>
      <c r="C1973">
        <v>21.299999</v>
      </c>
    </row>
    <row r="1974" spans="1:3" x14ac:dyDescent="0.35">
      <c r="A1974" t="s">
        <v>27</v>
      </c>
      <c r="B1974" s="1">
        <v>35635</v>
      </c>
      <c r="C1974">
        <v>20.959999</v>
      </c>
    </row>
    <row r="1975" spans="1:3" x14ac:dyDescent="0.35">
      <c r="A1975" t="s">
        <v>27</v>
      </c>
      <c r="B1975" s="1">
        <v>35636</v>
      </c>
      <c r="C1975">
        <v>20.82</v>
      </c>
    </row>
    <row r="1976" spans="1:3" x14ac:dyDescent="0.35">
      <c r="A1976" t="s">
        <v>27</v>
      </c>
      <c r="B1976" s="1">
        <v>35639</v>
      </c>
      <c r="C1976">
        <v>21.84</v>
      </c>
    </row>
    <row r="1977" spans="1:3" x14ac:dyDescent="0.35">
      <c r="A1977" t="s">
        <v>27</v>
      </c>
      <c r="B1977" s="1">
        <v>35640</v>
      </c>
      <c r="C1977">
        <v>22.02</v>
      </c>
    </row>
    <row r="1978" spans="1:3" x14ac:dyDescent="0.35">
      <c r="A1978" t="s">
        <v>27</v>
      </c>
      <c r="B1978" s="1">
        <v>35641</v>
      </c>
      <c r="C1978">
        <v>21.389999</v>
      </c>
    </row>
    <row r="1979" spans="1:3" x14ac:dyDescent="0.35">
      <c r="A1979" t="s">
        <v>27</v>
      </c>
      <c r="B1979" s="1">
        <v>35642</v>
      </c>
      <c r="C1979">
        <v>21.48</v>
      </c>
    </row>
    <row r="1980" spans="1:3" x14ac:dyDescent="0.35">
      <c r="A1980" t="s">
        <v>27</v>
      </c>
      <c r="B1980" s="1">
        <v>35643</v>
      </c>
      <c r="C1980">
        <v>22.290001</v>
      </c>
    </row>
    <row r="1981" spans="1:3" x14ac:dyDescent="0.35">
      <c r="A1981" t="s">
        <v>27</v>
      </c>
      <c r="B1981" s="1">
        <v>35646</v>
      </c>
      <c r="C1981">
        <v>21.940000999999999</v>
      </c>
    </row>
    <row r="1982" spans="1:3" x14ac:dyDescent="0.35">
      <c r="A1982" t="s">
        <v>27</v>
      </c>
      <c r="B1982" s="1">
        <v>35647</v>
      </c>
      <c r="C1982">
        <v>20.639999</v>
      </c>
    </row>
    <row r="1983" spans="1:3" x14ac:dyDescent="0.35">
      <c r="A1983" t="s">
        <v>27</v>
      </c>
      <c r="B1983" s="1">
        <v>35648</v>
      </c>
      <c r="C1983">
        <v>20.049999</v>
      </c>
    </row>
    <row r="1984" spans="1:3" x14ac:dyDescent="0.35">
      <c r="A1984" t="s">
        <v>27</v>
      </c>
      <c r="B1984" s="1">
        <v>35649</v>
      </c>
      <c r="C1984">
        <v>19.77</v>
      </c>
    </row>
    <row r="1985" spans="1:3" x14ac:dyDescent="0.35">
      <c r="A1985" t="s">
        <v>27</v>
      </c>
      <c r="B1985" s="1">
        <v>35650</v>
      </c>
      <c r="C1985">
        <v>22.459999</v>
      </c>
    </row>
    <row r="1986" spans="1:3" x14ac:dyDescent="0.35">
      <c r="A1986" t="s">
        <v>27</v>
      </c>
      <c r="B1986" s="1">
        <v>35653</v>
      </c>
      <c r="C1986">
        <v>22.77</v>
      </c>
    </row>
    <row r="1987" spans="1:3" x14ac:dyDescent="0.35">
      <c r="A1987" t="s">
        <v>27</v>
      </c>
      <c r="B1987" s="1">
        <v>35654</v>
      </c>
      <c r="C1987">
        <v>23.75</v>
      </c>
    </row>
    <row r="1988" spans="1:3" x14ac:dyDescent="0.35">
      <c r="A1988" t="s">
        <v>27</v>
      </c>
      <c r="B1988" s="1">
        <v>35655</v>
      </c>
      <c r="C1988">
        <v>24.52</v>
      </c>
    </row>
    <row r="1989" spans="1:3" x14ac:dyDescent="0.35">
      <c r="A1989" t="s">
        <v>27</v>
      </c>
      <c r="B1989" s="1">
        <v>35656</v>
      </c>
      <c r="C1989">
        <v>23.110001</v>
      </c>
    </row>
    <row r="1990" spans="1:3" x14ac:dyDescent="0.35">
      <c r="A1990" t="s">
        <v>27</v>
      </c>
      <c r="B1990" s="1">
        <v>35657</v>
      </c>
      <c r="C1990">
        <v>24.450001</v>
      </c>
    </row>
    <row r="1991" spans="1:3" x14ac:dyDescent="0.35">
      <c r="A1991" t="s">
        <v>27</v>
      </c>
      <c r="B1991" s="1">
        <v>35660</v>
      </c>
      <c r="C1991">
        <v>24.370000999999998</v>
      </c>
    </row>
    <row r="1992" spans="1:3" x14ac:dyDescent="0.35">
      <c r="A1992" t="s">
        <v>27</v>
      </c>
      <c r="B1992" s="1">
        <v>35661</v>
      </c>
      <c r="C1992">
        <v>22.639999</v>
      </c>
    </row>
    <row r="1993" spans="1:3" x14ac:dyDescent="0.35">
      <c r="A1993" t="s">
        <v>27</v>
      </c>
      <c r="B1993" s="1">
        <v>35662</v>
      </c>
      <c r="C1993">
        <v>21.09</v>
      </c>
    </row>
    <row r="1994" spans="1:3" x14ac:dyDescent="0.35">
      <c r="A1994" t="s">
        <v>27</v>
      </c>
      <c r="B1994" s="1">
        <v>35663</v>
      </c>
      <c r="C1994">
        <v>23.83</v>
      </c>
    </row>
    <row r="1995" spans="1:3" x14ac:dyDescent="0.35">
      <c r="A1995" t="s">
        <v>27</v>
      </c>
      <c r="B1995" s="1">
        <v>35664</v>
      </c>
      <c r="C1995">
        <v>24.74</v>
      </c>
    </row>
    <row r="1996" spans="1:3" x14ac:dyDescent="0.35">
      <c r="A1996" t="s">
        <v>27</v>
      </c>
      <c r="B1996" s="1">
        <v>35667</v>
      </c>
      <c r="C1996">
        <v>24.1</v>
      </c>
    </row>
    <row r="1997" spans="1:3" x14ac:dyDescent="0.35">
      <c r="A1997" t="s">
        <v>27</v>
      </c>
      <c r="B1997" s="1">
        <v>35668</v>
      </c>
      <c r="C1997">
        <v>24.73</v>
      </c>
    </row>
    <row r="1998" spans="1:3" x14ac:dyDescent="0.35">
      <c r="A1998" t="s">
        <v>27</v>
      </c>
      <c r="B1998" s="1">
        <v>35669</v>
      </c>
      <c r="C1998">
        <v>24.26</v>
      </c>
    </row>
    <row r="1999" spans="1:3" x14ac:dyDescent="0.35">
      <c r="A1999" t="s">
        <v>27</v>
      </c>
      <c r="B1999" s="1">
        <v>35670</v>
      </c>
      <c r="C1999">
        <v>24.51</v>
      </c>
    </row>
    <row r="2000" spans="1:3" x14ac:dyDescent="0.35">
      <c r="A2000" t="s">
        <v>27</v>
      </c>
      <c r="B2000" s="1">
        <v>35671</v>
      </c>
      <c r="C2000">
        <v>24.76</v>
      </c>
    </row>
    <row r="2001" spans="1:3" x14ac:dyDescent="0.35">
      <c r="A2001" t="s">
        <v>27</v>
      </c>
      <c r="B2001" s="1">
        <v>35674</v>
      </c>
      <c r="C2001">
        <v>24.76</v>
      </c>
    </row>
    <row r="2002" spans="1:3" x14ac:dyDescent="0.35">
      <c r="A2002" t="s">
        <v>27</v>
      </c>
      <c r="B2002" s="1">
        <v>35675</v>
      </c>
      <c r="C2002">
        <v>24.530000999999999</v>
      </c>
    </row>
    <row r="2003" spans="1:3" x14ac:dyDescent="0.35">
      <c r="A2003" t="s">
        <v>27</v>
      </c>
      <c r="B2003" s="1">
        <v>35676</v>
      </c>
      <c r="C2003">
        <v>24.950001</v>
      </c>
    </row>
    <row r="2004" spans="1:3" x14ac:dyDescent="0.35">
      <c r="A2004" t="s">
        <v>27</v>
      </c>
      <c r="B2004" s="1">
        <v>35677</v>
      </c>
      <c r="C2004">
        <v>25.27</v>
      </c>
    </row>
    <row r="2005" spans="1:3" x14ac:dyDescent="0.35">
      <c r="A2005" t="s">
        <v>27</v>
      </c>
      <c r="B2005" s="1">
        <v>35678</v>
      </c>
      <c r="C2005">
        <v>24.309999000000001</v>
      </c>
    </row>
    <row r="2006" spans="1:3" x14ac:dyDescent="0.35">
      <c r="A2006" t="s">
        <v>27</v>
      </c>
      <c r="B2006" s="1">
        <v>35681</v>
      </c>
      <c r="C2006">
        <v>24.4</v>
      </c>
    </row>
    <row r="2007" spans="1:3" x14ac:dyDescent="0.35">
      <c r="A2007" t="s">
        <v>27</v>
      </c>
      <c r="B2007" s="1">
        <v>35682</v>
      </c>
      <c r="C2007">
        <v>23.889999</v>
      </c>
    </row>
    <row r="2008" spans="1:3" x14ac:dyDescent="0.35">
      <c r="A2008" t="s">
        <v>27</v>
      </c>
      <c r="B2008" s="1">
        <v>35683</v>
      </c>
      <c r="C2008">
        <v>24.639999</v>
      </c>
    </row>
    <row r="2009" spans="1:3" x14ac:dyDescent="0.35">
      <c r="A2009" t="s">
        <v>27</v>
      </c>
      <c r="B2009" s="1">
        <v>35684</v>
      </c>
      <c r="C2009">
        <v>25.99</v>
      </c>
    </row>
    <row r="2010" spans="1:3" x14ac:dyDescent="0.35">
      <c r="A2010" t="s">
        <v>27</v>
      </c>
      <c r="B2010" s="1">
        <v>35685</v>
      </c>
      <c r="C2010">
        <v>25.17</v>
      </c>
    </row>
    <row r="2011" spans="1:3" x14ac:dyDescent="0.35">
      <c r="A2011" t="s">
        <v>27</v>
      </c>
      <c r="B2011" s="1">
        <v>35688</v>
      </c>
      <c r="C2011">
        <v>25.74</v>
      </c>
    </row>
    <row r="2012" spans="1:3" x14ac:dyDescent="0.35">
      <c r="A2012" t="s">
        <v>27</v>
      </c>
      <c r="B2012" s="1">
        <v>35689</v>
      </c>
      <c r="C2012">
        <v>23.77</v>
      </c>
    </row>
    <row r="2013" spans="1:3" x14ac:dyDescent="0.35">
      <c r="A2013" t="s">
        <v>27</v>
      </c>
      <c r="B2013" s="1">
        <v>35690</v>
      </c>
      <c r="C2013">
        <v>24.1</v>
      </c>
    </row>
    <row r="2014" spans="1:3" x14ac:dyDescent="0.35">
      <c r="A2014" t="s">
        <v>27</v>
      </c>
      <c r="B2014" s="1">
        <v>35691</v>
      </c>
      <c r="C2014">
        <v>23.48</v>
      </c>
    </row>
    <row r="2015" spans="1:3" x14ac:dyDescent="0.35">
      <c r="A2015" t="s">
        <v>27</v>
      </c>
      <c r="B2015" s="1">
        <v>35692</v>
      </c>
      <c r="C2015">
        <v>22.74</v>
      </c>
    </row>
    <row r="2016" spans="1:3" x14ac:dyDescent="0.35">
      <c r="A2016" t="s">
        <v>27</v>
      </c>
      <c r="B2016" s="1">
        <v>35695</v>
      </c>
      <c r="C2016">
        <v>22.08</v>
      </c>
    </row>
    <row r="2017" spans="1:3" x14ac:dyDescent="0.35">
      <c r="A2017" t="s">
        <v>27</v>
      </c>
      <c r="B2017" s="1">
        <v>35696</v>
      </c>
      <c r="C2017">
        <v>22</v>
      </c>
    </row>
    <row r="2018" spans="1:3" x14ac:dyDescent="0.35">
      <c r="A2018" t="s">
        <v>27</v>
      </c>
      <c r="B2018" s="1">
        <v>35697</v>
      </c>
      <c r="C2018">
        <v>22.639999</v>
      </c>
    </row>
    <row r="2019" spans="1:3" x14ac:dyDescent="0.35">
      <c r="A2019" t="s">
        <v>27</v>
      </c>
      <c r="B2019" s="1">
        <v>35698</v>
      </c>
      <c r="C2019">
        <v>22.959999</v>
      </c>
    </row>
    <row r="2020" spans="1:3" x14ac:dyDescent="0.35">
      <c r="A2020" t="s">
        <v>27</v>
      </c>
      <c r="B2020" s="1">
        <v>35699</v>
      </c>
      <c r="C2020">
        <v>22.26</v>
      </c>
    </row>
    <row r="2021" spans="1:3" x14ac:dyDescent="0.35">
      <c r="A2021" t="s">
        <v>27</v>
      </c>
      <c r="B2021" s="1">
        <v>35702</v>
      </c>
      <c r="C2021">
        <v>22.23</v>
      </c>
    </row>
    <row r="2022" spans="1:3" x14ac:dyDescent="0.35">
      <c r="A2022" t="s">
        <v>27</v>
      </c>
      <c r="B2022" s="1">
        <v>35703</v>
      </c>
      <c r="C2022">
        <v>22.91</v>
      </c>
    </row>
    <row r="2023" spans="1:3" x14ac:dyDescent="0.35">
      <c r="A2023" t="s">
        <v>27</v>
      </c>
      <c r="B2023" s="1">
        <v>35704</v>
      </c>
      <c r="C2023">
        <v>22.32</v>
      </c>
    </row>
    <row r="2024" spans="1:3" x14ac:dyDescent="0.35">
      <c r="A2024" t="s">
        <v>27</v>
      </c>
      <c r="B2024" s="1">
        <v>35705</v>
      </c>
      <c r="C2024">
        <v>22.27</v>
      </c>
    </row>
    <row r="2025" spans="1:3" x14ac:dyDescent="0.35">
      <c r="A2025" t="s">
        <v>27</v>
      </c>
      <c r="B2025" s="1">
        <v>35706</v>
      </c>
      <c r="C2025">
        <v>21.540001</v>
      </c>
    </row>
    <row r="2026" spans="1:3" x14ac:dyDescent="0.35">
      <c r="A2026" t="s">
        <v>27</v>
      </c>
      <c r="B2026" s="1">
        <v>35709</v>
      </c>
      <c r="C2026">
        <v>21.610001</v>
      </c>
    </row>
    <row r="2027" spans="1:3" x14ac:dyDescent="0.35">
      <c r="A2027" t="s">
        <v>27</v>
      </c>
      <c r="B2027" s="1">
        <v>35710</v>
      </c>
      <c r="C2027">
        <v>20.290001</v>
      </c>
    </row>
    <row r="2028" spans="1:3" x14ac:dyDescent="0.35">
      <c r="A2028" t="s">
        <v>27</v>
      </c>
      <c r="B2028" s="1">
        <v>35711</v>
      </c>
      <c r="C2028">
        <v>20.77</v>
      </c>
    </row>
    <row r="2029" spans="1:3" x14ac:dyDescent="0.35">
      <c r="A2029" t="s">
        <v>27</v>
      </c>
      <c r="B2029" s="1">
        <v>35712</v>
      </c>
      <c r="C2029">
        <v>22.309999000000001</v>
      </c>
    </row>
    <row r="2030" spans="1:3" x14ac:dyDescent="0.35">
      <c r="A2030" t="s">
        <v>27</v>
      </c>
      <c r="B2030" s="1">
        <v>35713</v>
      </c>
      <c r="C2030">
        <v>19.75</v>
      </c>
    </row>
    <row r="2031" spans="1:3" x14ac:dyDescent="0.35">
      <c r="A2031" t="s">
        <v>27</v>
      </c>
      <c r="B2031" s="1">
        <v>35716</v>
      </c>
      <c r="C2031">
        <v>20.260000000000002</v>
      </c>
    </row>
    <row r="2032" spans="1:3" x14ac:dyDescent="0.35">
      <c r="A2032" t="s">
        <v>27</v>
      </c>
      <c r="B2032" s="1">
        <v>35717</v>
      </c>
      <c r="C2032">
        <v>19.989999999999998</v>
      </c>
    </row>
    <row r="2033" spans="1:3" x14ac:dyDescent="0.35">
      <c r="A2033" t="s">
        <v>27</v>
      </c>
      <c r="B2033" s="1">
        <v>35718</v>
      </c>
      <c r="C2033">
        <v>20.049999</v>
      </c>
    </row>
    <row r="2034" spans="1:3" x14ac:dyDescent="0.35">
      <c r="A2034" t="s">
        <v>27</v>
      </c>
      <c r="B2034" s="1">
        <v>35719</v>
      </c>
      <c r="C2034">
        <v>20.530000999999999</v>
      </c>
    </row>
    <row r="2035" spans="1:3" x14ac:dyDescent="0.35">
      <c r="A2035" t="s">
        <v>27</v>
      </c>
      <c r="B2035" s="1">
        <v>35720</v>
      </c>
      <c r="C2035">
        <v>21.690000999999999</v>
      </c>
    </row>
    <row r="2036" spans="1:3" x14ac:dyDescent="0.35">
      <c r="A2036" t="s">
        <v>27</v>
      </c>
      <c r="B2036" s="1">
        <v>35723</v>
      </c>
      <c r="C2036">
        <v>20.719999000000001</v>
      </c>
    </row>
    <row r="2037" spans="1:3" x14ac:dyDescent="0.35">
      <c r="A2037" t="s">
        <v>27</v>
      </c>
      <c r="B2037" s="1">
        <v>35724</v>
      </c>
      <c r="C2037">
        <v>19.530000999999999</v>
      </c>
    </row>
    <row r="2038" spans="1:3" x14ac:dyDescent="0.35">
      <c r="A2038" t="s">
        <v>27</v>
      </c>
      <c r="B2038" s="1">
        <v>35725</v>
      </c>
      <c r="C2038">
        <v>19.860001</v>
      </c>
    </row>
    <row r="2039" spans="1:3" x14ac:dyDescent="0.35">
      <c r="A2039" t="s">
        <v>27</v>
      </c>
      <c r="B2039" s="1">
        <v>35726</v>
      </c>
      <c r="C2039">
        <v>22.99</v>
      </c>
    </row>
    <row r="2040" spans="1:3" x14ac:dyDescent="0.35">
      <c r="A2040" t="s">
        <v>27</v>
      </c>
      <c r="B2040" s="1">
        <v>35727</v>
      </c>
      <c r="C2040">
        <v>23.17</v>
      </c>
    </row>
    <row r="2041" spans="1:3" x14ac:dyDescent="0.35">
      <c r="A2041" t="s">
        <v>27</v>
      </c>
      <c r="B2041" s="1">
        <v>35730</v>
      </c>
      <c r="C2041">
        <v>31.120000999999998</v>
      </c>
    </row>
    <row r="2042" spans="1:3" x14ac:dyDescent="0.35">
      <c r="A2042" t="s">
        <v>27</v>
      </c>
      <c r="B2042" s="1">
        <v>35731</v>
      </c>
      <c r="C2042">
        <v>31.219999000000001</v>
      </c>
    </row>
    <row r="2043" spans="1:3" x14ac:dyDescent="0.35">
      <c r="A2043" t="s">
        <v>27</v>
      </c>
      <c r="B2043" s="1">
        <v>35732</v>
      </c>
      <c r="C2043">
        <v>33.75</v>
      </c>
    </row>
    <row r="2044" spans="1:3" x14ac:dyDescent="0.35">
      <c r="A2044" t="s">
        <v>27</v>
      </c>
      <c r="B2044" s="1">
        <v>35733</v>
      </c>
      <c r="C2044">
        <v>38.200001</v>
      </c>
    </row>
    <row r="2045" spans="1:3" x14ac:dyDescent="0.35">
      <c r="A2045" t="s">
        <v>27</v>
      </c>
      <c r="B2045" s="1">
        <v>35734</v>
      </c>
      <c r="C2045">
        <v>35.090000000000003</v>
      </c>
    </row>
    <row r="2046" spans="1:3" x14ac:dyDescent="0.35">
      <c r="A2046" t="s">
        <v>27</v>
      </c>
      <c r="B2046" s="1">
        <v>35737</v>
      </c>
      <c r="C2046">
        <v>32.090000000000003</v>
      </c>
    </row>
    <row r="2047" spans="1:3" x14ac:dyDescent="0.35">
      <c r="A2047" t="s">
        <v>27</v>
      </c>
      <c r="B2047" s="1">
        <v>35738</v>
      </c>
      <c r="C2047">
        <v>32.240001999999997</v>
      </c>
    </row>
    <row r="2048" spans="1:3" x14ac:dyDescent="0.35">
      <c r="A2048" t="s">
        <v>27</v>
      </c>
      <c r="B2048" s="1">
        <v>35739</v>
      </c>
      <c r="C2048">
        <v>32.18</v>
      </c>
    </row>
    <row r="2049" spans="1:3" x14ac:dyDescent="0.35">
      <c r="A2049" t="s">
        <v>27</v>
      </c>
      <c r="B2049" s="1">
        <v>35740</v>
      </c>
      <c r="C2049">
        <v>32.57</v>
      </c>
    </row>
    <row r="2050" spans="1:3" x14ac:dyDescent="0.35">
      <c r="A2050" t="s">
        <v>27</v>
      </c>
      <c r="B2050" s="1">
        <v>35741</v>
      </c>
      <c r="C2050">
        <v>36.270000000000003</v>
      </c>
    </row>
    <row r="2051" spans="1:3" x14ac:dyDescent="0.35">
      <c r="A2051" t="s">
        <v>27</v>
      </c>
      <c r="B2051" s="1">
        <v>35744</v>
      </c>
      <c r="C2051">
        <v>36.630001</v>
      </c>
    </row>
    <row r="2052" spans="1:3" x14ac:dyDescent="0.35">
      <c r="A2052" t="s">
        <v>27</v>
      </c>
      <c r="B2052" s="1">
        <v>35745</v>
      </c>
      <c r="C2052">
        <v>36.380001</v>
      </c>
    </row>
    <row r="2053" spans="1:3" x14ac:dyDescent="0.35">
      <c r="A2053" t="s">
        <v>27</v>
      </c>
      <c r="B2053" s="1">
        <v>35746</v>
      </c>
      <c r="C2053">
        <v>37.840000000000003</v>
      </c>
    </row>
    <row r="2054" spans="1:3" x14ac:dyDescent="0.35">
      <c r="A2054" t="s">
        <v>27</v>
      </c>
      <c r="B2054" s="1">
        <v>35747</v>
      </c>
      <c r="C2054">
        <v>36.639999000000003</v>
      </c>
    </row>
    <row r="2055" spans="1:3" x14ac:dyDescent="0.35">
      <c r="A2055" t="s">
        <v>27</v>
      </c>
      <c r="B2055" s="1">
        <v>35748</v>
      </c>
      <c r="C2055">
        <v>33.659999999999997</v>
      </c>
    </row>
    <row r="2056" spans="1:3" x14ac:dyDescent="0.35">
      <c r="A2056" t="s">
        <v>27</v>
      </c>
      <c r="B2056" s="1">
        <v>35751</v>
      </c>
      <c r="C2056">
        <v>31.58</v>
      </c>
    </row>
    <row r="2057" spans="1:3" x14ac:dyDescent="0.35">
      <c r="A2057" t="s">
        <v>27</v>
      </c>
      <c r="B2057" s="1">
        <v>35752</v>
      </c>
      <c r="C2057">
        <v>31.549999</v>
      </c>
    </row>
    <row r="2058" spans="1:3" x14ac:dyDescent="0.35">
      <c r="A2058" t="s">
        <v>27</v>
      </c>
      <c r="B2058" s="1">
        <v>35753</v>
      </c>
      <c r="C2058">
        <v>29.93</v>
      </c>
    </row>
    <row r="2059" spans="1:3" x14ac:dyDescent="0.35">
      <c r="A2059" t="s">
        <v>27</v>
      </c>
      <c r="B2059" s="1">
        <v>35754</v>
      </c>
      <c r="C2059">
        <v>27.32</v>
      </c>
    </row>
    <row r="2060" spans="1:3" x14ac:dyDescent="0.35">
      <c r="A2060" t="s">
        <v>27</v>
      </c>
      <c r="B2060" s="1">
        <v>35755</v>
      </c>
      <c r="C2060">
        <v>26.65</v>
      </c>
    </row>
    <row r="2061" spans="1:3" x14ac:dyDescent="0.35">
      <c r="A2061" t="s">
        <v>27</v>
      </c>
      <c r="B2061" s="1">
        <v>35758</v>
      </c>
      <c r="C2061">
        <v>29.799999</v>
      </c>
    </row>
    <row r="2062" spans="1:3" x14ac:dyDescent="0.35">
      <c r="A2062" t="s">
        <v>27</v>
      </c>
      <c r="B2062" s="1">
        <v>35759</v>
      </c>
      <c r="C2062">
        <v>28.950001</v>
      </c>
    </row>
    <row r="2063" spans="1:3" x14ac:dyDescent="0.35">
      <c r="A2063" t="s">
        <v>27</v>
      </c>
      <c r="B2063" s="1">
        <v>35760</v>
      </c>
      <c r="C2063">
        <v>28.950001</v>
      </c>
    </row>
    <row r="2064" spans="1:3" x14ac:dyDescent="0.35">
      <c r="A2064" t="s">
        <v>27</v>
      </c>
      <c r="B2064" s="1">
        <v>35761</v>
      </c>
      <c r="C2064">
        <v>28.950001</v>
      </c>
    </row>
    <row r="2065" spans="1:3" x14ac:dyDescent="0.35">
      <c r="A2065" t="s">
        <v>27</v>
      </c>
      <c r="B2065" s="1">
        <v>35762</v>
      </c>
      <c r="C2065">
        <v>27.43</v>
      </c>
    </row>
    <row r="2066" spans="1:3" x14ac:dyDescent="0.35">
      <c r="A2066" t="s">
        <v>27</v>
      </c>
      <c r="B2066" s="1">
        <v>35765</v>
      </c>
      <c r="C2066">
        <v>26.01</v>
      </c>
    </row>
    <row r="2067" spans="1:3" x14ac:dyDescent="0.35">
      <c r="A2067" t="s">
        <v>27</v>
      </c>
      <c r="B2067" s="1">
        <v>35766</v>
      </c>
      <c r="C2067">
        <v>25.66</v>
      </c>
    </row>
    <row r="2068" spans="1:3" x14ac:dyDescent="0.35">
      <c r="A2068" t="s">
        <v>27</v>
      </c>
      <c r="B2068" s="1">
        <v>35767</v>
      </c>
      <c r="C2068">
        <v>23.92</v>
      </c>
    </row>
    <row r="2069" spans="1:3" x14ac:dyDescent="0.35">
      <c r="A2069" t="s">
        <v>27</v>
      </c>
      <c r="B2069" s="1">
        <v>35768</v>
      </c>
      <c r="C2069">
        <v>23.84</v>
      </c>
    </row>
    <row r="2070" spans="1:3" x14ac:dyDescent="0.35">
      <c r="A2070" t="s">
        <v>27</v>
      </c>
      <c r="B2070" s="1">
        <v>35769</v>
      </c>
      <c r="C2070">
        <v>22.65</v>
      </c>
    </row>
    <row r="2071" spans="1:3" x14ac:dyDescent="0.35">
      <c r="A2071" t="s">
        <v>27</v>
      </c>
      <c r="B2071" s="1">
        <v>35772</v>
      </c>
      <c r="C2071">
        <v>23.219999000000001</v>
      </c>
    </row>
    <row r="2072" spans="1:3" x14ac:dyDescent="0.35">
      <c r="A2072" t="s">
        <v>27</v>
      </c>
      <c r="B2072" s="1">
        <v>35773</v>
      </c>
      <c r="C2072">
        <v>23.360001</v>
      </c>
    </row>
    <row r="2073" spans="1:3" x14ac:dyDescent="0.35">
      <c r="A2073" t="s">
        <v>27</v>
      </c>
      <c r="B2073" s="1">
        <v>35774</v>
      </c>
      <c r="C2073">
        <v>24.549999</v>
      </c>
    </row>
    <row r="2074" spans="1:3" x14ac:dyDescent="0.35">
      <c r="A2074" t="s">
        <v>27</v>
      </c>
      <c r="B2074" s="1">
        <v>35775</v>
      </c>
      <c r="C2074">
        <v>27.629999000000002</v>
      </c>
    </row>
    <row r="2075" spans="1:3" x14ac:dyDescent="0.35">
      <c r="A2075" t="s">
        <v>27</v>
      </c>
      <c r="B2075" s="1">
        <v>35776</v>
      </c>
      <c r="C2075">
        <v>27.92</v>
      </c>
    </row>
    <row r="2076" spans="1:3" x14ac:dyDescent="0.35">
      <c r="A2076" t="s">
        <v>27</v>
      </c>
      <c r="B2076" s="1">
        <v>35779</v>
      </c>
      <c r="C2076">
        <v>27.44</v>
      </c>
    </row>
    <row r="2077" spans="1:3" x14ac:dyDescent="0.35">
      <c r="A2077" t="s">
        <v>27</v>
      </c>
      <c r="B2077" s="1">
        <v>35780</v>
      </c>
      <c r="C2077">
        <v>26.26</v>
      </c>
    </row>
    <row r="2078" spans="1:3" x14ac:dyDescent="0.35">
      <c r="A2078" t="s">
        <v>27</v>
      </c>
      <c r="B2078" s="1">
        <v>35781</v>
      </c>
      <c r="C2078">
        <v>27.01</v>
      </c>
    </row>
    <row r="2079" spans="1:3" x14ac:dyDescent="0.35">
      <c r="A2079" t="s">
        <v>27</v>
      </c>
      <c r="B2079" s="1">
        <v>35782</v>
      </c>
      <c r="C2079">
        <v>28.04</v>
      </c>
    </row>
    <row r="2080" spans="1:3" x14ac:dyDescent="0.35">
      <c r="A2080" t="s">
        <v>27</v>
      </c>
      <c r="B2080" s="1">
        <v>35783</v>
      </c>
      <c r="C2080">
        <v>29.1</v>
      </c>
    </row>
    <row r="2081" spans="1:3" x14ac:dyDescent="0.35">
      <c r="A2081" t="s">
        <v>27</v>
      </c>
      <c r="B2081" s="1">
        <v>35786</v>
      </c>
      <c r="C2081">
        <v>28.72</v>
      </c>
    </row>
    <row r="2082" spans="1:3" x14ac:dyDescent="0.35">
      <c r="A2082" t="s">
        <v>27</v>
      </c>
      <c r="B2082" s="1">
        <v>35787</v>
      </c>
      <c r="C2082">
        <v>30.47</v>
      </c>
    </row>
    <row r="2083" spans="1:3" x14ac:dyDescent="0.35">
      <c r="A2083" t="s">
        <v>27</v>
      </c>
      <c r="B2083" s="1">
        <v>35788</v>
      </c>
      <c r="C2083">
        <v>31.11</v>
      </c>
    </row>
    <row r="2084" spans="1:3" x14ac:dyDescent="0.35">
      <c r="A2084" t="s">
        <v>27</v>
      </c>
      <c r="B2084" s="1">
        <v>35789</v>
      </c>
      <c r="C2084">
        <v>31.11</v>
      </c>
    </row>
    <row r="2085" spans="1:3" x14ac:dyDescent="0.35">
      <c r="A2085" t="s">
        <v>27</v>
      </c>
      <c r="B2085" s="1">
        <v>35790</v>
      </c>
      <c r="C2085">
        <v>31.24</v>
      </c>
    </row>
    <row r="2086" spans="1:3" x14ac:dyDescent="0.35">
      <c r="A2086" t="s">
        <v>27</v>
      </c>
      <c r="B2086" s="1">
        <v>35793</v>
      </c>
      <c r="C2086">
        <v>27.24</v>
      </c>
    </row>
    <row r="2087" spans="1:3" x14ac:dyDescent="0.35">
      <c r="A2087" t="s">
        <v>27</v>
      </c>
      <c r="B2087" s="1">
        <v>35794</v>
      </c>
      <c r="C2087">
        <v>24.93</v>
      </c>
    </row>
    <row r="2088" spans="1:3" x14ac:dyDescent="0.35">
      <c r="A2088" t="s">
        <v>27</v>
      </c>
      <c r="B2088" s="1">
        <v>35795</v>
      </c>
      <c r="C2088">
        <v>24.89</v>
      </c>
    </row>
    <row r="2089" spans="1:3" x14ac:dyDescent="0.35">
      <c r="A2089" t="s">
        <v>27</v>
      </c>
      <c r="B2089" s="1">
        <v>35796</v>
      </c>
      <c r="C2089">
        <v>24.89</v>
      </c>
    </row>
    <row r="2090" spans="1:3" x14ac:dyDescent="0.35">
      <c r="A2090" t="s">
        <v>27</v>
      </c>
      <c r="B2090" s="1">
        <v>35797</v>
      </c>
      <c r="C2090">
        <v>24.14</v>
      </c>
    </row>
    <row r="2091" spans="1:3" x14ac:dyDescent="0.35">
      <c r="A2091" t="s">
        <v>27</v>
      </c>
      <c r="B2091" s="1">
        <v>35800</v>
      </c>
      <c r="C2091">
        <v>24.29</v>
      </c>
    </row>
    <row r="2092" spans="1:3" x14ac:dyDescent="0.35">
      <c r="A2092" t="s">
        <v>27</v>
      </c>
      <c r="B2092" s="1">
        <v>35801</v>
      </c>
      <c r="C2092">
        <v>25.63</v>
      </c>
    </row>
    <row r="2093" spans="1:3" x14ac:dyDescent="0.35">
      <c r="A2093" t="s">
        <v>27</v>
      </c>
      <c r="B2093" s="1">
        <v>35802</v>
      </c>
      <c r="C2093">
        <v>26.24</v>
      </c>
    </row>
    <row r="2094" spans="1:3" x14ac:dyDescent="0.35">
      <c r="A2094" t="s">
        <v>27</v>
      </c>
      <c r="B2094" s="1">
        <v>35803</v>
      </c>
      <c r="C2094">
        <v>26.39</v>
      </c>
    </row>
    <row r="2095" spans="1:3" x14ac:dyDescent="0.35">
      <c r="A2095" t="s">
        <v>27</v>
      </c>
      <c r="B2095" s="1">
        <v>35804</v>
      </c>
      <c r="C2095">
        <v>34.46</v>
      </c>
    </row>
    <row r="2096" spans="1:3" x14ac:dyDescent="0.35">
      <c r="A2096" t="s">
        <v>27</v>
      </c>
      <c r="B2096" s="1">
        <v>35807</v>
      </c>
      <c r="C2096">
        <v>29.64</v>
      </c>
    </row>
    <row r="2097" spans="1:3" x14ac:dyDescent="0.35">
      <c r="A2097" t="s">
        <v>27</v>
      </c>
      <c r="B2097" s="1">
        <v>35808</v>
      </c>
      <c r="C2097">
        <v>25.93</v>
      </c>
    </row>
    <row r="2098" spans="1:3" x14ac:dyDescent="0.35">
      <c r="A2098" t="s">
        <v>27</v>
      </c>
      <c r="B2098" s="1">
        <v>35809</v>
      </c>
      <c r="C2098">
        <v>24.21</v>
      </c>
    </row>
    <row r="2099" spans="1:3" x14ac:dyDescent="0.35">
      <c r="A2099" t="s">
        <v>27</v>
      </c>
      <c r="B2099" s="1">
        <v>35810</v>
      </c>
      <c r="C2099">
        <v>24.56</v>
      </c>
    </row>
    <row r="2100" spans="1:3" x14ac:dyDescent="0.35">
      <c r="A2100" t="s">
        <v>27</v>
      </c>
      <c r="B2100" s="1">
        <v>35811</v>
      </c>
      <c r="C2100">
        <v>22.23</v>
      </c>
    </row>
    <row r="2101" spans="1:3" x14ac:dyDescent="0.35">
      <c r="A2101" t="s">
        <v>27</v>
      </c>
      <c r="B2101" s="1">
        <v>35814</v>
      </c>
      <c r="C2101">
        <v>22.23</v>
      </c>
    </row>
    <row r="2102" spans="1:3" x14ac:dyDescent="0.35">
      <c r="A2102" t="s">
        <v>27</v>
      </c>
      <c r="B2102" s="1">
        <v>35815</v>
      </c>
      <c r="C2102">
        <v>21.69</v>
      </c>
    </row>
    <row r="2103" spans="1:3" x14ac:dyDescent="0.35">
      <c r="A2103" t="s">
        <v>27</v>
      </c>
      <c r="B2103" s="1">
        <v>35816</v>
      </c>
      <c r="C2103">
        <v>22.09</v>
      </c>
    </row>
    <row r="2104" spans="1:3" x14ac:dyDescent="0.35">
      <c r="A2104" t="s">
        <v>27</v>
      </c>
      <c r="B2104" s="1">
        <v>35817</v>
      </c>
      <c r="C2104">
        <v>23.1</v>
      </c>
    </row>
    <row r="2105" spans="1:3" x14ac:dyDescent="0.35">
      <c r="A2105" t="s">
        <v>27</v>
      </c>
      <c r="B2105" s="1">
        <v>35818</v>
      </c>
      <c r="C2105">
        <v>23.52</v>
      </c>
    </row>
    <row r="2106" spans="1:3" x14ac:dyDescent="0.35">
      <c r="A2106" t="s">
        <v>27</v>
      </c>
      <c r="B2106" s="1">
        <v>35821</v>
      </c>
      <c r="C2106">
        <v>23.24</v>
      </c>
    </row>
    <row r="2107" spans="1:3" x14ac:dyDescent="0.35">
      <c r="A2107" t="s">
        <v>27</v>
      </c>
      <c r="B2107" s="1">
        <v>35822</v>
      </c>
      <c r="C2107">
        <v>22.22</v>
      </c>
    </row>
    <row r="2108" spans="1:3" x14ac:dyDescent="0.35">
      <c r="A2108" t="s">
        <v>27</v>
      </c>
      <c r="B2108" s="1">
        <v>35823</v>
      </c>
      <c r="C2108">
        <v>21.9</v>
      </c>
    </row>
    <row r="2109" spans="1:3" x14ac:dyDescent="0.35">
      <c r="A2109" t="s">
        <v>27</v>
      </c>
      <c r="B2109" s="1">
        <v>35824</v>
      </c>
      <c r="C2109">
        <v>21.55</v>
      </c>
    </row>
    <row r="2110" spans="1:3" x14ac:dyDescent="0.35">
      <c r="A2110" t="s">
        <v>27</v>
      </c>
      <c r="B2110" s="1">
        <v>35825</v>
      </c>
      <c r="C2110">
        <v>21.7</v>
      </c>
    </row>
    <row r="2111" spans="1:3" x14ac:dyDescent="0.35">
      <c r="A2111" t="s">
        <v>27</v>
      </c>
      <c r="B2111" s="1">
        <v>35828</v>
      </c>
      <c r="C2111">
        <v>21.38</v>
      </c>
    </row>
    <row r="2112" spans="1:3" x14ac:dyDescent="0.35">
      <c r="A2112" t="s">
        <v>27</v>
      </c>
      <c r="B2112" s="1">
        <v>35829</v>
      </c>
      <c r="C2112">
        <v>21.06</v>
      </c>
    </row>
    <row r="2113" spans="1:3" x14ac:dyDescent="0.35">
      <c r="A2113" t="s">
        <v>27</v>
      </c>
      <c r="B2113" s="1">
        <v>35830</v>
      </c>
      <c r="C2113">
        <v>21.03</v>
      </c>
    </row>
    <row r="2114" spans="1:3" x14ac:dyDescent="0.35">
      <c r="A2114" t="s">
        <v>27</v>
      </c>
      <c r="B2114" s="1">
        <v>35831</v>
      </c>
      <c r="C2114">
        <v>22.04</v>
      </c>
    </row>
    <row r="2115" spans="1:3" x14ac:dyDescent="0.35">
      <c r="A2115" t="s">
        <v>27</v>
      </c>
      <c r="B2115" s="1">
        <v>35832</v>
      </c>
      <c r="C2115">
        <v>21.13</v>
      </c>
    </row>
    <row r="2116" spans="1:3" x14ac:dyDescent="0.35">
      <c r="A2116" t="s">
        <v>27</v>
      </c>
      <c r="B2116" s="1">
        <v>35835</v>
      </c>
      <c r="C2116">
        <v>21.36</v>
      </c>
    </row>
    <row r="2117" spans="1:3" x14ac:dyDescent="0.35">
      <c r="A2117" t="s">
        <v>27</v>
      </c>
      <c r="B2117" s="1">
        <v>35836</v>
      </c>
      <c r="C2117">
        <v>20.91</v>
      </c>
    </row>
    <row r="2118" spans="1:3" x14ac:dyDescent="0.35">
      <c r="A2118" t="s">
        <v>27</v>
      </c>
      <c r="B2118" s="1">
        <v>35837</v>
      </c>
      <c r="C2118">
        <v>20.64</v>
      </c>
    </row>
    <row r="2119" spans="1:3" x14ac:dyDescent="0.35">
      <c r="A2119" t="s">
        <v>27</v>
      </c>
      <c r="B2119" s="1">
        <v>35838</v>
      </c>
      <c r="C2119">
        <v>20.04</v>
      </c>
    </row>
    <row r="2120" spans="1:3" x14ac:dyDescent="0.35">
      <c r="A2120" t="s">
        <v>27</v>
      </c>
      <c r="B2120" s="1">
        <v>35839</v>
      </c>
      <c r="C2120">
        <v>19.920000000000002</v>
      </c>
    </row>
    <row r="2121" spans="1:3" x14ac:dyDescent="0.35">
      <c r="A2121" t="s">
        <v>27</v>
      </c>
      <c r="B2121" s="1">
        <v>35842</v>
      </c>
      <c r="C2121">
        <v>19.920000000000002</v>
      </c>
    </row>
    <row r="2122" spans="1:3" x14ac:dyDescent="0.35">
      <c r="A2122" t="s">
        <v>27</v>
      </c>
      <c r="B2122" s="1">
        <v>35843</v>
      </c>
      <c r="C2122">
        <v>21.32</v>
      </c>
    </row>
    <row r="2123" spans="1:3" x14ac:dyDescent="0.35">
      <c r="A2123" t="s">
        <v>27</v>
      </c>
      <c r="B2123" s="1">
        <v>35844</v>
      </c>
      <c r="C2123">
        <v>20.100000000000001</v>
      </c>
    </row>
    <row r="2124" spans="1:3" x14ac:dyDescent="0.35">
      <c r="A2124" t="s">
        <v>27</v>
      </c>
      <c r="B2124" s="1">
        <v>35845</v>
      </c>
      <c r="C2124">
        <v>20.39</v>
      </c>
    </row>
    <row r="2125" spans="1:3" x14ac:dyDescent="0.35">
      <c r="A2125" t="s">
        <v>27</v>
      </c>
      <c r="B2125" s="1">
        <v>35846</v>
      </c>
      <c r="C2125">
        <v>19.55</v>
      </c>
    </row>
    <row r="2126" spans="1:3" x14ac:dyDescent="0.35">
      <c r="A2126" t="s">
        <v>27</v>
      </c>
      <c r="B2126" s="1">
        <v>35849</v>
      </c>
      <c r="C2126">
        <v>19.13</v>
      </c>
    </row>
    <row r="2127" spans="1:3" x14ac:dyDescent="0.35">
      <c r="A2127" t="s">
        <v>27</v>
      </c>
      <c r="B2127" s="1">
        <v>35850</v>
      </c>
      <c r="C2127">
        <v>19.98</v>
      </c>
    </row>
    <row r="2128" spans="1:3" x14ac:dyDescent="0.35">
      <c r="A2128" t="s">
        <v>27</v>
      </c>
      <c r="B2128" s="1">
        <v>35851</v>
      </c>
      <c r="C2128">
        <v>18.86</v>
      </c>
    </row>
    <row r="2129" spans="1:3" x14ac:dyDescent="0.35">
      <c r="A2129" t="s">
        <v>27</v>
      </c>
      <c r="B2129" s="1">
        <v>35852</v>
      </c>
      <c r="C2129">
        <v>19.18</v>
      </c>
    </row>
    <row r="2130" spans="1:3" x14ac:dyDescent="0.35">
      <c r="A2130" t="s">
        <v>27</v>
      </c>
      <c r="B2130" s="1">
        <v>35853</v>
      </c>
      <c r="C2130">
        <v>19.43</v>
      </c>
    </row>
    <row r="2131" spans="1:3" x14ac:dyDescent="0.35">
      <c r="A2131" t="s">
        <v>27</v>
      </c>
      <c r="B2131" s="1">
        <v>35856</v>
      </c>
      <c r="C2131">
        <v>19.55</v>
      </c>
    </row>
    <row r="2132" spans="1:3" x14ac:dyDescent="0.35">
      <c r="A2132" t="s">
        <v>27</v>
      </c>
      <c r="B2132" s="1">
        <v>35857</v>
      </c>
      <c r="C2132">
        <v>19.47</v>
      </c>
    </row>
    <row r="2133" spans="1:3" x14ac:dyDescent="0.35">
      <c r="A2133" t="s">
        <v>27</v>
      </c>
      <c r="B2133" s="1">
        <v>35858</v>
      </c>
      <c r="C2133">
        <v>19.84</v>
      </c>
    </row>
    <row r="2134" spans="1:3" x14ac:dyDescent="0.35">
      <c r="A2134" t="s">
        <v>27</v>
      </c>
      <c r="B2134" s="1">
        <v>35859</v>
      </c>
      <c r="C2134">
        <v>22.13</v>
      </c>
    </row>
    <row r="2135" spans="1:3" x14ac:dyDescent="0.35">
      <c r="A2135" t="s">
        <v>27</v>
      </c>
      <c r="B2135" s="1">
        <v>35860</v>
      </c>
      <c r="C2135">
        <v>19.75</v>
      </c>
    </row>
    <row r="2136" spans="1:3" x14ac:dyDescent="0.35">
      <c r="A2136" t="s">
        <v>27</v>
      </c>
      <c r="B2136" s="1">
        <v>35863</v>
      </c>
      <c r="C2136">
        <v>20.260000000000002</v>
      </c>
    </row>
    <row r="2137" spans="1:3" x14ac:dyDescent="0.35">
      <c r="A2137" t="s">
        <v>27</v>
      </c>
      <c r="B2137" s="1">
        <v>35864</v>
      </c>
      <c r="C2137">
        <v>19.600000000000001</v>
      </c>
    </row>
    <row r="2138" spans="1:3" x14ac:dyDescent="0.35">
      <c r="A2138" t="s">
        <v>27</v>
      </c>
      <c r="B2138" s="1">
        <v>35865</v>
      </c>
      <c r="C2138">
        <v>19.02</v>
      </c>
    </row>
    <row r="2139" spans="1:3" x14ac:dyDescent="0.35">
      <c r="A2139" t="s">
        <v>27</v>
      </c>
      <c r="B2139" s="1">
        <v>35866</v>
      </c>
      <c r="C2139">
        <v>18.149999999999999</v>
      </c>
    </row>
    <row r="2140" spans="1:3" x14ac:dyDescent="0.35">
      <c r="A2140" t="s">
        <v>27</v>
      </c>
      <c r="B2140" s="1">
        <v>35867</v>
      </c>
      <c r="C2140">
        <v>19.13</v>
      </c>
    </row>
    <row r="2141" spans="1:3" x14ac:dyDescent="0.35">
      <c r="A2141" t="s">
        <v>27</v>
      </c>
      <c r="B2141" s="1">
        <v>35870</v>
      </c>
      <c r="C2141">
        <v>18.97</v>
      </c>
    </row>
    <row r="2142" spans="1:3" x14ac:dyDescent="0.35">
      <c r="A2142" t="s">
        <v>27</v>
      </c>
      <c r="B2142" s="1">
        <v>35871</v>
      </c>
      <c r="C2142">
        <v>19.079999999999998</v>
      </c>
    </row>
    <row r="2143" spans="1:3" x14ac:dyDescent="0.35">
      <c r="A2143" t="s">
        <v>27</v>
      </c>
      <c r="B2143" s="1">
        <v>35872</v>
      </c>
      <c r="C2143">
        <v>18.57</v>
      </c>
    </row>
    <row r="2144" spans="1:3" x14ac:dyDescent="0.35">
      <c r="A2144" t="s">
        <v>27</v>
      </c>
      <c r="B2144" s="1">
        <v>35873</v>
      </c>
      <c r="C2144">
        <v>18.28</v>
      </c>
    </row>
    <row r="2145" spans="1:3" x14ac:dyDescent="0.35">
      <c r="A2145" t="s">
        <v>27</v>
      </c>
      <c r="B2145" s="1">
        <v>35874</v>
      </c>
      <c r="C2145">
        <v>19.37</v>
      </c>
    </row>
    <row r="2146" spans="1:3" x14ac:dyDescent="0.35">
      <c r="A2146" t="s">
        <v>27</v>
      </c>
      <c r="B2146" s="1">
        <v>35877</v>
      </c>
      <c r="C2146">
        <v>20.61</v>
      </c>
    </row>
    <row r="2147" spans="1:3" x14ac:dyDescent="0.35">
      <c r="A2147" t="s">
        <v>27</v>
      </c>
      <c r="B2147" s="1">
        <v>35878</v>
      </c>
      <c r="C2147">
        <v>21</v>
      </c>
    </row>
    <row r="2148" spans="1:3" x14ac:dyDescent="0.35">
      <c r="A2148" t="s">
        <v>27</v>
      </c>
      <c r="B2148" s="1">
        <v>35879</v>
      </c>
      <c r="C2148">
        <v>23.08</v>
      </c>
    </row>
    <row r="2149" spans="1:3" x14ac:dyDescent="0.35">
      <c r="A2149" t="s">
        <v>27</v>
      </c>
      <c r="B2149" s="1">
        <v>35880</v>
      </c>
      <c r="C2149">
        <v>23.02</v>
      </c>
    </row>
    <row r="2150" spans="1:3" x14ac:dyDescent="0.35">
      <c r="A2150" t="s">
        <v>27</v>
      </c>
      <c r="B2150" s="1">
        <v>35881</v>
      </c>
      <c r="C2150">
        <v>24.4</v>
      </c>
    </row>
    <row r="2151" spans="1:3" x14ac:dyDescent="0.35">
      <c r="A2151" t="s">
        <v>27</v>
      </c>
      <c r="B2151" s="1">
        <v>35884</v>
      </c>
      <c r="C2151">
        <v>24.54</v>
      </c>
    </row>
    <row r="2152" spans="1:3" x14ac:dyDescent="0.35">
      <c r="A2152" t="s">
        <v>27</v>
      </c>
      <c r="B2152" s="1">
        <v>35885</v>
      </c>
      <c r="C2152">
        <v>24.4</v>
      </c>
    </row>
    <row r="2153" spans="1:3" x14ac:dyDescent="0.35">
      <c r="A2153" t="s">
        <v>27</v>
      </c>
      <c r="B2153" s="1">
        <v>35886</v>
      </c>
      <c r="C2153">
        <v>23.62</v>
      </c>
    </row>
    <row r="2154" spans="1:3" x14ac:dyDescent="0.35">
      <c r="A2154" t="s">
        <v>27</v>
      </c>
      <c r="B2154" s="1">
        <v>35887</v>
      </c>
      <c r="C2154">
        <v>22.43</v>
      </c>
    </row>
    <row r="2155" spans="1:3" x14ac:dyDescent="0.35">
      <c r="A2155" t="s">
        <v>27</v>
      </c>
      <c r="B2155" s="1">
        <v>35888</v>
      </c>
      <c r="C2155">
        <v>22.26</v>
      </c>
    </row>
    <row r="2156" spans="1:3" x14ac:dyDescent="0.35">
      <c r="A2156" t="s">
        <v>27</v>
      </c>
      <c r="B2156" s="1">
        <v>35891</v>
      </c>
      <c r="C2156">
        <v>22.41</v>
      </c>
    </row>
    <row r="2157" spans="1:3" x14ac:dyDescent="0.35">
      <c r="A2157" t="s">
        <v>27</v>
      </c>
      <c r="B2157" s="1">
        <v>35892</v>
      </c>
      <c r="C2157">
        <v>23.71</v>
      </c>
    </row>
    <row r="2158" spans="1:3" x14ac:dyDescent="0.35">
      <c r="A2158" t="s">
        <v>27</v>
      </c>
      <c r="B2158" s="1">
        <v>35893</v>
      </c>
      <c r="C2158">
        <v>23.66</v>
      </c>
    </row>
    <row r="2159" spans="1:3" x14ac:dyDescent="0.35">
      <c r="A2159" t="s">
        <v>27</v>
      </c>
      <c r="B2159" s="1">
        <v>35894</v>
      </c>
      <c r="C2159">
        <v>21.96</v>
      </c>
    </row>
    <row r="2160" spans="1:3" x14ac:dyDescent="0.35">
      <c r="A2160" t="s">
        <v>27</v>
      </c>
      <c r="B2160" s="1">
        <v>35895</v>
      </c>
      <c r="C2160">
        <v>21.96</v>
      </c>
    </row>
    <row r="2161" spans="1:3" x14ac:dyDescent="0.35">
      <c r="A2161" t="s">
        <v>27</v>
      </c>
      <c r="B2161" s="1">
        <v>35898</v>
      </c>
      <c r="C2161">
        <v>23.78</v>
      </c>
    </row>
    <row r="2162" spans="1:3" x14ac:dyDescent="0.35">
      <c r="A2162" t="s">
        <v>27</v>
      </c>
      <c r="B2162" s="1">
        <v>35899</v>
      </c>
      <c r="C2162">
        <v>22.51</v>
      </c>
    </row>
    <row r="2163" spans="1:3" x14ac:dyDescent="0.35">
      <c r="A2163" t="s">
        <v>27</v>
      </c>
      <c r="B2163" s="1">
        <v>35900</v>
      </c>
      <c r="C2163">
        <v>21.42</v>
      </c>
    </row>
    <row r="2164" spans="1:3" x14ac:dyDescent="0.35">
      <c r="A2164" t="s">
        <v>27</v>
      </c>
      <c r="B2164" s="1">
        <v>35901</v>
      </c>
      <c r="C2164">
        <v>23.46</v>
      </c>
    </row>
    <row r="2165" spans="1:3" x14ac:dyDescent="0.35">
      <c r="A2165" t="s">
        <v>27</v>
      </c>
      <c r="B2165" s="1">
        <v>35902</v>
      </c>
      <c r="C2165">
        <v>21.44</v>
      </c>
    </row>
    <row r="2166" spans="1:3" x14ac:dyDescent="0.35">
      <c r="A2166" t="s">
        <v>27</v>
      </c>
      <c r="B2166" s="1">
        <v>35905</v>
      </c>
      <c r="C2166">
        <v>20.86</v>
      </c>
    </row>
    <row r="2167" spans="1:3" x14ac:dyDescent="0.35">
      <c r="A2167" t="s">
        <v>27</v>
      </c>
      <c r="B2167" s="1">
        <v>35906</v>
      </c>
      <c r="C2167">
        <v>20.03</v>
      </c>
    </row>
    <row r="2168" spans="1:3" x14ac:dyDescent="0.35">
      <c r="A2168" t="s">
        <v>27</v>
      </c>
      <c r="B2168" s="1">
        <v>35907</v>
      </c>
      <c r="C2168">
        <v>19.8</v>
      </c>
    </row>
    <row r="2169" spans="1:3" x14ac:dyDescent="0.35">
      <c r="A2169" t="s">
        <v>27</v>
      </c>
      <c r="B2169" s="1">
        <v>35908</v>
      </c>
      <c r="C2169">
        <v>21.54</v>
      </c>
    </row>
    <row r="2170" spans="1:3" x14ac:dyDescent="0.35">
      <c r="A2170" t="s">
        <v>27</v>
      </c>
      <c r="B2170" s="1">
        <v>35909</v>
      </c>
      <c r="C2170">
        <v>23.07</v>
      </c>
    </row>
    <row r="2171" spans="1:3" x14ac:dyDescent="0.35">
      <c r="A2171" t="s">
        <v>27</v>
      </c>
      <c r="B2171" s="1">
        <v>35912</v>
      </c>
      <c r="C2171">
        <v>26.45</v>
      </c>
    </row>
    <row r="2172" spans="1:3" x14ac:dyDescent="0.35">
      <c r="A2172" t="s">
        <v>27</v>
      </c>
      <c r="B2172" s="1">
        <v>35913</v>
      </c>
      <c r="C2172">
        <v>24.74</v>
      </c>
    </row>
    <row r="2173" spans="1:3" x14ac:dyDescent="0.35">
      <c r="A2173" t="s">
        <v>27</v>
      </c>
      <c r="B2173" s="1">
        <v>35914</v>
      </c>
      <c r="C2173">
        <v>23.24</v>
      </c>
    </row>
    <row r="2174" spans="1:3" x14ac:dyDescent="0.35">
      <c r="A2174" t="s">
        <v>27</v>
      </c>
      <c r="B2174" s="1">
        <v>35915</v>
      </c>
      <c r="C2174">
        <v>21.59</v>
      </c>
    </row>
    <row r="2175" spans="1:3" x14ac:dyDescent="0.35">
      <c r="A2175" t="s">
        <v>27</v>
      </c>
      <c r="B2175" s="1">
        <v>35916</v>
      </c>
      <c r="C2175">
        <v>19.97</v>
      </c>
    </row>
    <row r="2176" spans="1:3" x14ac:dyDescent="0.35">
      <c r="A2176" t="s">
        <v>27</v>
      </c>
      <c r="B2176" s="1">
        <v>35919</v>
      </c>
      <c r="C2176">
        <v>20.16</v>
      </c>
    </row>
    <row r="2177" spans="1:3" x14ac:dyDescent="0.35">
      <c r="A2177" t="s">
        <v>27</v>
      </c>
      <c r="B2177" s="1">
        <v>35920</v>
      </c>
      <c r="C2177">
        <v>21.48</v>
      </c>
    </row>
    <row r="2178" spans="1:3" x14ac:dyDescent="0.35">
      <c r="A2178" t="s">
        <v>27</v>
      </c>
      <c r="B2178" s="1">
        <v>35921</v>
      </c>
      <c r="C2178">
        <v>23.05</v>
      </c>
    </row>
    <row r="2179" spans="1:3" x14ac:dyDescent="0.35">
      <c r="A2179" t="s">
        <v>27</v>
      </c>
      <c r="B2179" s="1">
        <v>35922</v>
      </c>
      <c r="C2179">
        <v>23.84</v>
      </c>
    </row>
    <row r="2180" spans="1:3" x14ac:dyDescent="0.35">
      <c r="A2180" t="s">
        <v>27</v>
      </c>
      <c r="B2180" s="1">
        <v>35923</v>
      </c>
      <c r="C2180">
        <v>21.2</v>
      </c>
    </row>
    <row r="2181" spans="1:3" x14ac:dyDescent="0.35">
      <c r="A2181" t="s">
        <v>27</v>
      </c>
      <c r="B2181" s="1">
        <v>35926</v>
      </c>
      <c r="C2181">
        <v>23.3</v>
      </c>
    </row>
    <row r="2182" spans="1:3" x14ac:dyDescent="0.35">
      <c r="A2182" t="s">
        <v>27</v>
      </c>
      <c r="B2182" s="1">
        <v>35927</v>
      </c>
      <c r="C2182">
        <v>21.16</v>
      </c>
    </row>
    <row r="2183" spans="1:3" x14ac:dyDescent="0.35">
      <c r="A2183" t="s">
        <v>27</v>
      </c>
      <c r="B2183" s="1">
        <v>35928</v>
      </c>
      <c r="C2183">
        <v>21.1</v>
      </c>
    </row>
    <row r="2184" spans="1:3" x14ac:dyDescent="0.35">
      <c r="A2184" t="s">
        <v>27</v>
      </c>
      <c r="B2184" s="1">
        <v>35929</v>
      </c>
      <c r="C2184">
        <v>20.66</v>
      </c>
    </row>
    <row r="2185" spans="1:3" x14ac:dyDescent="0.35">
      <c r="A2185" t="s">
        <v>27</v>
      </c>
      <c r="B2185" s="1">
        <v>35930</v>
      </c>
      <c r="C2185">
        <v>21.35</v>
      </c>
    </row>
    <row r="2186" spans="1:3" x14ac:dyDescent="0.35">
      <c r="A2186" t="s">
        <v>27</v>
      </c>
      <c r="B2186" s="1">
        <v>35933</v>
      </c>
      <c r="C2186">
        <v>21.44</v>
      </c>
    </row>
    <row r="2187" spans="1:3" x14ac:dyDescent="0.35">
      <c r="A2187" t="s">
        <v>27</v>
      </c>
      <c r="B2187" s="1">
        <v>35934</v>
      </c>
      <c r="C2187">
        <v>20.3</v>
      </c>
    </row>
    <row r="2188" spans="1:3" x14ac:dyDescent="0.35">
      <c r="A2188" t="s">
        <v>27</v>
      </c>
      <c r="B2188" s="1">
        <v>35935</v>
      </c>
      <c r="C2188">
        <v>20.57</v>
      </c>
    </row>
    <row r="2189" spans="1:3" x14ac:dyDescent="0.35">
      <c r="A2189" t="s">
        <v>27</v>
      </c>
      <c r="B2189" s="1">
        <v>35936</v>
      </c>
      <c r="C2189">
        <v>19.920000000000002</v>
      </c>
    </row>
    <row r="2190" spans="1:3" x14ac:dyDescent="0.35">
      <c r="A2190" t="s">
        <v>27</v>
      </c>
      <c r="B2190" s="1">
        <v>35937</v>
      </c>
      <c r="C2190">
        <v>20.190000000000001</v>
      </c>
    </row>
    <row r="2191" spans="1:3" x14ac:dyDescent="0.35">
      <c r="A2191" t="s">
        <v>27</v>
      </c>
      <c r="B2191" s="1">
        <v>35940</v>
      </c>
      <c r="C2191">
        <v>20.190000000000001</v>
      </c>
    </row>
    <row r="2192" spans="1:3" x14ac:dyDescent="0.35">
      <c r="A2192" t="s">
        <v>27</v>
      </c>
      <c r="B2192" s="1">
        <v>35941</v>
      </c>
      <c r="C2192">
        <v>22.69</v>
      </c>
    </row>
    <row r="2193" spans="1:3" x14ac:dyDescent="0.35">
      <c r="A2193" t="s">
        <v>27</v>
      </c>
      <c r="B2193" s="1">
        <v>35942</v>
      </c>
      <c r="C2193">
        <v>23.04</v>
      </c>
    </row>
    <row r="2194" spans="1:3" x14ac:dyDescent="0.35">
      <c r="A2194" t="s">
        <v>27</v>
      </c>
      <c r="B2194" s="1">
        <v>35943</v>
      </c>
      <c r="C2194">
        <v>21.7</v>
      </c>
    </row>
    <row r="2195" spans="1:3" x14ac:dyDescent="0.35">
      <c r="A2195" t="s">
        <v>27</v>
      </c>
      <c r="B2195" s="1">
        <v>35944</v>
      </c>
      <c r="C2195">
        <v>22.89</v>
      </c>
    </row>
    <row r="2196" spans="1:3" x14ac:dyDescent="0.35">
      <c r="A2196" t="s">
        <v>27</v>
      </c>
      <c r="B2196" s="1">
        <v>35947</v>
      </c>
      <c r="C2196">
        <v>23.52</v>
      </c>
    </row>
    <row r="2197" spans="1:3" x14ac:dyDescent="0.35">
      <c r="A2197" t="s">
        <v>27</v>
      </c>
      <c r="B2197" s="1">
        <v>35948</v>
      </c>
      <c r="C2197">
        <v>22.61</v>
      </c>
    </row>
    <row r="2198" spans="1:3" x14ac:dyDescent="0.35">
      <c r="A2198" t="s">
        <v>27</v>
      </c>
      <c r="B2198" s="1">
        <v>35949</v>
      </c>
      <c r="C2198">
        <v>23.83</v>
      </c>
    </row>
    <row r="2199" spans="1:3" x14ac:dyDescent="0.35">
      <c r="A2199" t="s">
        <v>27</v>
      </c>
      <c r="B2199" s="1">
        <v>35950</v>
      </c>
      <c r="C2199">
        <v>22.4</v>
      </c>
    </row>
    <row r="2200" spans="1:3" x14ac:dyDescent="0.35">
      <c r="A2200" t="s">
        <v>27</v>
      </c>
      <c r="B2200" s="1">
        <v>35951</v>
      </c>
      <c r="C2200">
        <v>20.309999999999999</v>
      </c>
    </row>
    <row r="2201" spans="1:3" x14ac:dyDescent="0.35">
      <c r="A2201" t="s">
        <v>27</v>
      </c>
      <c r="B2201" s="1">
        <v>35954</v>
      </c>
      <c r="C2201">
        <v>21.25</v>
      </c>
    </row>
    <row r="2202" spans="1:3" x14ac:dyDescent="0.35">
      <c r="A2202" t="s">
        <v>27</v>
      </c>
      <c r="B2202" s="1">
        <v>35955</v>
      </c>
      <c r="C2202">
        <v>20.77</v>
      </c>
    </row>
    <row r="2203" spans="1:3" x14ac:dyDescent="0.35">
      <c r="A2203" t="s">
        <v>27</v>
      </c>
      <c r="B2203" s="1">
        <v>35956</v>
      </c>
      <c r="C2203">
        <v>22.02</v>
      </c>
    </row>
    <row r="2204" spans="1:3" x14ac:dyDescent="0.35">
      <c r="A2204" t="s">
        <v>27</v>
      </c>
      <c r="B2204" s="1">
        <v>35957</v>
      </c>
      <c r="C2204">
        <v>22.02</v>
      </c>
    </row>
    <row r="2205" spans="1:3" x14ac:dyDescent="0.35">
      <c r="A2205" t="s">
        <v>27</v>
      </c>
      <c r="B2205" s="1">
        <v>35958</v>
      </c>
      <c r="C2205">
        <v>23.49</v>
      </c>
    </row>
    <row r="2206" spans="1:3" x14ac:dyDescent="0.35">
      <c r="A2206" t="s">
        <v>27</v>
      </c>
      <c r="B2206" s="1">
        <v>35961</v>
      </c>
      <c r="C2206">
        <v>26.93</v>
      </c>
    </row>
    <row r="2207" spans="1:3" x14ac:dyDescent="0.35">
      <c r="A2207" t="s">
        <v>27</v>
      </c>
      <c r="B2207" s="1">
        <v>35962</v>
      </c>
      <c r="C2207">
        <v>25.16</v>
      </c>
    </row>
    <row r="2208" spans="1:3" x14ac:dyDescent="0.35">
      <c r="A2208" t="s">
        <v>27</v>
      </c>
      <c r="B2208" s="1">
        <v>35963</v>
      </c>
      <c r="C2208">
        <v>23.23</v>
      </c>
    </row>
    <row r="2209" spans="1:3" x14ac:dyDescent="0.35">
      <c r="A2209" t="s">
        <v>27</v>
      </c>
      <c r="B2209" s="1">
        <v>35964</v>
      </c>
      <c r="C2209">
        <v>22.86</v>
      </c>
    </row>
    <row r="2210" spans="1:3" x14ac:dyDescent="0.35">
      <c r="A2210" t="s">
        <v>27</v>
      </c>
      <c r="B2210" s="1">
        <v>35965</v>
      </c>
      <c r="C2210">
        <v>22.19</v>
      </c>
    </row>
    <row r="2211" spans="1:3" x14ac:dyDescent="0.35">
      <c r="A2211" t="s">
        <v>27</v>
      </c>
      <c r="B2211" s="1">
        <v>35968</v>
      </c>
      <c r="C2211">
        <v>21.67</v>
      </c>
    </row>
    <row r="2212" spans="1:3" x14ac:dyDescent="0.35">
      <c r="A2212" t="s">
        <v>27</v>
      </c>
      <c r="B2212" s="1">
        <v>35969</v>
      </c>
      <c r="C2212">
        <v>19.79</v>
      </c>
    </row>
    <row r="2213" spans="1:3" x14ac:dyDescent="0.35">
      <c r="A2213" t="s">
        <v>27</v>
      </c>
      <c r="B2213" s="1">
        <v>35970</v>
      </c>
      <c r="C2213">
        <v>20.239999999999998</v>
      </c>
    </row>
    <row r="2214" spans="1:3" x14ac:dyDescent="0.35">
      <c r="A2214" t="s">
        <v>27</v>
      </c>
      <c r="B2214" s="1">
        <v>35971</v>
      </c>
      <c r="C2214">
        <v>20.67</v>
      </c>
    </row>
    <row r="2215" spans="1:3" x14ac:dyDescent="0.35">
      <c r="A2215" t="s">
        <v>27</v>
      </c>
      <c r="B2215" s="1">
        <v>35972</v>
      </c>
      <c r="C2215">
        <v>19.79</v>
      </c>
    </row>
    <row r="2216" spans="1:3" x14ac:dyDescent="0.35">
      <c r="A2216" t="s">
        <v>27</v>
      </c>
      <c r="B2216" s="1">
        <v>35975</v>
      </c>
      <c r="C2216">
        <v>19.309999999999999</v>
      </c>
    </row>
    <row r="2217" spans="1:3" x14ac:dyDescent="0.35">
      <c r="A2217" t="s">
        <v>27</v>
      </c>
      <c r="B2217" s="1">
        <v>35976</v>
      </c>
      <c r="C2217">
        <v>19.86</v>
      </c>
    </row>
    <row r="2218" spans="1:3" x14ac:dyDescent="0.35">
      <c r="A2218" t="s">
        <v>27</v>
      </c>
      <c r="B2218" s="1">
        <v>35977</v>
      </c>
      <c r="C2218">
        <v>18.05</v>
      </c>
    </row>
    <row r="2219" spans="1:3" x14ac:dyDescent="0.35">
      <c r="A2219" t="s">
        <v>27</v>
      </c>
      <c r="B2219" s="1">
        <v>35978</v>
      </c>
      <c r="C2219">
        <v>18.079999999999998</v>
      </c>
    </row>
    <row r="2220" spans="1:3" x14ac:dyDescent="0.35">
      <c r="A2220" t="s">
        <v>27</v>
      </c>
      <c r="B2220" s="1">
        <v>35979</v>
      </c>
      <c r="C2220">
        <v>18.079999999999998</v>
      </c>
    </row>
    <row r="2221" spans="1:3" x14ac:dyDescent="0.35">
      <c r="A2221" t="s">
        <v>27</v>
      </c>
      <c r="B2221" s="1">
        <v>35982</v>
      </c>
      <c r="C2221">
        <v>18.3</v>
      </c>
    </row>
    <row r="2222" spans="1:3" x14ac:dyDescent="0.35">
      <c r="A2222" t="s">
        <v>27</v>
      </c>
      <c r="B2222" s="1">
        <v>35983</v>
      </c>
      <c r="C2222">
        <v>18.57</v>
      </c>
    </row>
    <row r="2223" spans="1:3" x14ac:dyDescent="0.35">
      <c r="A2223" t="s">
        <v>27</v>
      </c>
      <c r="B2223" s="1">
        <v>35984</v>
      </c>
      <c r="C2223">
        <v>17.88</v>
      </c>
    </row>
    <row r="2224" spans="1:3" x14ac:dyDescent="0.35">
      <c r="A2224" t="s">
        <v>27</v>
      </c>
      <c r="B2224" s="1">
        <v>35985</v>
      </c>
      <c r="C2224">
        <v>18.57</v>
      </c>
    </row>
    <row r="2225" spans="1:3" x14ac:dyDescent="0.35">
      <c r="A2225" t="s">
        <v>27</v>
      </c>
      <c r="B2225" s="1">
        <v>35986</v>
      </c>
      <c r="C2225">
        <v>17.79</v>
      </c>
    </row>
    <row r="2226" spans="1:3" x14ac:dyDescent="0.35">
      <c r="A2226" t="s">
        <v>27</v>
      </c>
      <c r="B2226" s="1">
        <v>35989</v>
      </c>
      <c r="C2226">
        <v>18.989999999999998</v>
      </c>
    </row>
    <row r="2227" spans="1:3" x14ac:dyDescent="0.35">
      <c r="A2227" t="s">
        <v>27</v>
      </c>
      <c r="B2227" s="1">
        <v>35990</v>
      </c>
      <c r="C2227">
        <v>18.25</v>
      </c>
    </row>
    <row r="2228" spans="1:3" x14ac:dyDescent="0.35">
      <c r="A2228" t="s">
        <v>27</v>
      </c>
      <c r="B2228" s="1">
        <v>35991</v>
      </c>
      <c r="C2228">
        <v>18.690000000000001</v>
      </c>
    </row>
    <row r="2229" spans="1:3" x14ac:dyDescent="0.35">
      <c r="A2229" t="s">
        <v>27</v>
      </c>
      <c r="B2229" s="1">
        <v>35992</v>
      </c>
      <c r="C2229">
        <v>17.21</v>
      </c>
    </row>
    <row r="2230" spans="1:3" x14ac:dyDescent="0.35">
      <c r="A2230" t="s">
        <v>27</v>
      </c>
      <c r="B2230" s="1">
        <v>35993</v>
      </c>
      <c r="C2230">
        <v>16.88</v>
      </c>
    </row>
    <row r="2231" spans="1:3" x14ac:dyDescent="0.35">
      <c r="A2231" t="s">
        <v>27</v>
      </c>
      <c r="B2231" s="1">
        <v>35996</v>
      </c>
      <c r="C2231">
        <v>17.62</v>
      </c>
    </row>
    <row r="2232" spans="1:3" x14ac:dyDescent="0.35">
      <c r="A2232" t="s">
        <v>27</v>
      </c>
      <c r="B2232" s="1">
        <v>35997</v>
      </c>
      <c r="C2232">
        <v>20.22</v>
      </c>
    </row>
    <row r="2233" spans="1:3" x14ac:dyDescent="0.35">
      <c r="A2233" t="s">
        <v>27</v>
      </c>
      <c r="B2233" s="1">
        <v>35998</v>
      </c>
      <c r="C2233">
        <v>20.43</v>
      </c>
    </row>
    <row r="2234" spans="1:3" x14ac:dyDescent="0.35">
      <c r="A2234" t="s">
        <v>27</v>
      </c>
      <c r="B2234" s="1">
        <v>35999</v>
      </c>
      <c r="C2234">
        <v>24.84</v>
      </c>
    </row>
    <row r="2235" spans="1:3" x14ac:dyDescent="0.35">
      <c r="A2235" t="s">
        <v>27</v>
      </c>
      <c r="B2235" s="1">
        <v>36000</v>
      </c>
      <c r="C2235">
        <v>23.13</v>
      </c>
    </row>
    <row r="2236" spans="1:3" x14ac:dyDescent="0.35">
      <c r="A2236" t="s">
        <v>27</v>
      </c>
      <c r="B2236" s="1">
        <v>36003</v>
      </c>
      <c r="C2236">
        <v>22.94</v>
      </c>
    </row>
    <row r="2237" spans="1:3" x14ac:dyDescent="0.35">
      <c r="A2237" t="s">
        <v>27</v>
      </c>
      <c r="B2237" s="1">
        <v>36004</v>
      </c>
      <c r="C2237">
        <v>24.66</v>
      </c>
    </row>
    <row r="2238" spans="1:3" x14ac:dyDescent="0.35">
      <c r="A2238" t="s">
        <v>27</v>
      </c>
      <c r="B2238" s="1">
        <v>36005</v>
      </c>
      <c r="C2238">
        <v>25.6</v>
      </c>
    </row>
    <row r="2239" spans="1:3" x14ac:dyDescent="0.35">
      <c r="A2239" t="s">
        <v>27</v>
      </c>
      <c r="B2239" s="1">
        <v>36006</v>
      </c>
      <c r="C2239">
        <v>22.57</v>
      </c>
    </row>
    <row r="2240" spans="1:3" x14ac:dyDescent="0.35">
      <c r="A2240" t="s">
        <v>27</v>
      </c>
      <c r="B2240" s="1">
        <v>36007</v>
      </c>
      <c r="C2240">
        <v>26.27</v>
      </c>
    </row>
    <row r="2241" spans="1:3" x14ac:dyDescent="0.35">
      <c r="A2241" t="s">
        <v>27</v>
      </c>
      <c r="B2241" s="1">
        <v>36010</v>
      </c>
      <c r="C2241">
        <v>26.25</v>
      </c>
    </row>
    <row r="2242" spans="1:3" x14ac:dyDescent="0.35">
      <c r="A2242" t="s">
        <v>27</v>
      </c>
      <c r="B2242" s="1">
        <v>36011</v>
      </c>
      <c r="C2242">
        <v>33.1</v>
      </c>
    </row>
    <row r="2243" spans="1:3" x14ac:dyDescent="0.35">
      <c r="A2243" t="s">
        <v>27</v>
      </c>
      <c r="B2243" s="1">
        <v>36012</v>
      </c>
      <c r="C2243">
        <v>30.26</v>
      </c>
    </row>
    <row r="2244" spans="1:3" x14ac:dyDescent="0.35">
      <c r="A2244" t="s">
        <v>27</v>
      </c>
      <c r="B2244" s="1">
        <v>36013</v>
      </c>
      <c r="C2244">
        <v>28.32</v>
      </c>
    </row>
    <row r="2245" spans="1:3" x14ac:dyDescent="0.35">
      <c r="A2245" t="s">
        <v>27</v>
      </c>
      <c r="B2245" s="1">
        <v>36014</v>
      </c>
      <c r="C2245">
        <v>27.09</v>
      </c>
    </row>
    <row r="2246" spans="1:3" x14ac:dyDescent="0.35">
      <c r="A2246" t="s">
        <v>27</v>
      </c>
      <c r="B2246" s="1">
        <v>36017</v>
      </c>
      <c r="C2246">
        <v>28.36</v>
      </c>
    </row>
    <row r="2247" spans="1:3" x14ac:dyDescent="0.35">
      <c r="A2247" t="s">
        <v>27</v>
      </c>
      <c r="B2247" s="1">
        <v>36018</v>
      </c>
      <c r="C2247">
        <v>30.88</v>
      </c>
    </row>
    <row r="2248" spans="1:3" x14ac:dyDescent="0.35">
      <c r="A2248" t="s">
        <v>27</v>
      </c>
      <c r="B2248" s="1">
        <v>36019</v>
      </c>
      <c r="C2248">
        <v>27.71</v>
      </c>
    </row>
    <row r="2249" spans="1:3" x14ac:dyDescent="0.35">
      <c r="A2249" t="s">
        <v>27</v>
      </c>
      <c r="B2249" s="1">
        <v>36020</v>
      </c>
      <c r="C2249">
        <v>29.66</v>
      </c>
    </row>
    <row r="2250" spans="1:3" x14ac:dyDescent="0.35">
      <c r="A2250" t="s">
        <v>27</v>
      </c>
      <c r="B2250" s="1">
        <v>36021</v>
      </c>
      <c r="C2250">
        <v>32.68</v>
      </c>
    </row>
    <row r="2251" spans="1:3" x14ac:dyDescent="0.35">
      <c r="A2251" t="s">
        <v>27</v>
      </c>
      <c r="B2251" s="1">
        <v>36024</v>
      </c>
      <c r="C2251">
        <v>31.08</v>
      </c>
    </row>
    <row r="2252" spans="1:3" x14ac:dyDescent="0.35">
      <c r="A2252" t="s">
        <v>27</v>
      </c>
      <c r="B2252" s="1">
        <v>36025</v>
      </c>
      <c r="C2252">
        <v>28.79</v>
      </c>
    </row>
    <row r="2253" spans="1:3" x14ac:dyDescent="0.35">
      <c r="A2253" t="s">
        <v>27</v>
      </c>
      <c r="B2253" s="1">
        <v>36026</v>
      </c>
      <c r="C2253">
        <v>27.71</v>
      </c>
    </row>
    <row r="2254" spans="1:3" x14ac:dyDescent="0.35">
      <c r="A2254" t="s">
        <v>27</v>
      </c>
      <c r="B2254" s="1">
        <v>36027</v>
      </c>
      <c r="C2254">
        <v>29.19</v>
      </c>
    </row>
    <row r="2255" spans="1:3" x14ac:dyDescent="0.35">
      <c r="A2255" t="s">
        <v>27</v>
      </c>
      <c r="B2255" s="1">
        <v>36028</v>
      </c>
      <c r="C2255">
        <v>31.91</v>
      </c>
    </row>
    <row r="2256" spans="1:3" x14ac:dyDescent="0.35">
      <c r="A2256" t="s">
        <v>27</v>
      </c>
      <c r="B2256" s="1">
        <v>36031</v>
      </c>
      <c r="C2256">
        <v>30.27</v>
      </c>
    </row>
    <row r="2257" spans="1:3" x14ac:dyDescent="0.35">
      <c r="A2257" t="s">
        <v>27</v>
      </c>
      <c r="B2257" s="1">
        <v>36032</v>
      </c>
      <c r="C2257">
        <v>28.9</v>
      </c>
    </row>
    <row r="2258" spans="1:3" x14ac:dyDescent="0.35">
      <c r="A2258" t="s">
        <v>27</v>
      </c>
      <c r="B2258" s="1">
        <v>36033</v>
      </c>
      <c r="C2258">
        <v>30.66</v>
      </c>
    </row>
    <row r="2259" spans="1:3" x14ac:dyDescent="0.35">
      <c r="A2259" t="s">
        <v>27</v>
      </c>
      <c r="B2259" s="1">
        <v>36034</v>
      </c>
      <c r="C2259">
        <v>39.159999999999997</v>
      </c>
    </row>
    <row r="2260" spans="1:3" x14ac:dyDescent="0.35">
      <c r="A2260" t="s">
        <v>27</v>
      </c>
      <c r="B2260" s="1">
        <v>36035</v>
      </c>
      <c r="C2260">
        <v>40.950000000000003</v>
      </c>
    </row>
    <row r="2261" spans="1:3" x14ac:dyDescent="0.35">
      <c r="A2261" t="s">
        <v>27</v>
      </c>
      <c r="B2261" s="1">
        <v>36038</v>
      </c>
      <c r="C2261">
        <v>44.28</v>
      </c>
    </row>
    <row r="2262" spans="1:3" x14ac:dyDescent="0.35">
      <c r="A2262" t="s">
        <v>27</v>
      </c>
      <c r="B2262" s="1">
        <v>36039</v>
      </c>
      <c r="C2262">
        <v>36.479999999999997</v>
      </c>
    </row>
    <row r="2263" spans="1:3" x14ac:dyDescent="0.35">
      <c r="A2263" t="s">
        <v>27</v>
      </c>
      <c r="B2263" s="1">
        <v>36040</v>
      </c>
      <c r="C2263">
        <v>40.42</v>
      </c>
    </row>
    <row r="2264" spans="1:3" x14ac:dyDescent="0.35">
      <c r="A2264" t="s">
        <v>27</v>
      </c>
      <c r="B2264" s="1">
        <v>36041</v>
      </c>
      <c r="C2264">
        <v>43.93</v>
      </c>
    </row>
    <row r="2265" spans="1:3" x14ac:dyDescent="0.35">
      <c r="A2265" t="s">
        <v>27</v>
      </c>
      <c r="B2265" s="1">
        <v>36042</v>
      </c>
      <c r="C2265">
        <v>44.61</v>
      </c>
    </row>
    <row r="2266" spans="1:3" x14ac:dyDescent="0.35">
      <c r="A2266" t="s">
        <v>27</v>
      </c>
      <c r="B2266" s="1">
        <v>36045</v>
      </c>
      <c r="C2266">
        <v>44.61</v>
      </c>
    </row>
    <row r="2267" spans="1:3" x14ac:dyDescent="0.35">
      <c r="A2267" t="s">
        <v>27</v>
      </c>
      <c r="B2267" s="1">
        <v>36046</v>
      </c>
      <c r="C2267">
        <v>37.049999999999997</v>
      </c>
    </row>
    <row r="2268" spans="1:3" x14ac:dyDescent="0.35">
      <c r="A2268" t="s">
        <v>27</v>
      </c>
      <c r="B2268" s="1">
        <v>36047</v>
      </c>
      <c r="C2268">
        <v>39.08</v>
      </c>
    </row>
    <row r="2269" spans="1:3" x14ac:dyDescent="0.35">
      <c r="A2269" t="s">
        <v>27</v>
      </c>
      <c r="B2269" s="1">
        <v>36048</v>
      </c>
      <c r="C2269">
        <v>47.52</v>
      </c>
    </row>
    <row r="2270" spans="1:3" x14ac:dyDescent="0.35">
      <c r="A2270" t="s">
        <v>27</v>
      </c>
      <c r="B2270" s="1">
        <v>36049</v>
      </c>
      <c r="C2270">
        <v>43.74</v>
      </c>
    </row>
    <row r="2271" spans="1:3" x14ac:dyDescent="0.35">
      <c r="A2271" t="s">
        <v>27</v>
      </c>
      <c r="B2271" s="1">
        <v>36052</v>
      </c>
      <c r="C2271">
        <v>38.36</v>
      </c>
    </row>
    <row r="2272" spans="1:3" x14ac:dyDescent="0.35">
      <c r="A2272" t="s">
        <v>27</v>
      </c>
      <c r="B2272" s="1">
        <v>36053</v>
      </c>
      <c r="C2272">
        <v>37.07</v>
      </c>
    </row>
    <row r="2273" spans="1:3" x14ac:dyDescent="0.35">
      <c r="A2273" t="s">
        <v>27</v>
      </c>
      <c r="B2273" s="1">
        <v>36054</v>
      </c>
      <c r="C2273">
        <v>36.18</v>
      </c>
    </row>
    <row r="2274" spans="1:3" x14ac:dyDescent="0.35">
      <c r="A2274" t="s">
        <v>27</v>
      </c>
      <c r="B2274" s="1">
        <v>36055</v>
      </c>
      <c r="C2274">
        <v>42.33</v>
      </c>
    </row>
    <row r="2275" spans="1:3" x14ac:dyDescent="0.35">
      <c r="A2275" t="s">
        <v>27</v>
      </c>
      <c r="B2275" s="1">
        <v>36056</v>
      </c>
      <c r="C2275">
        <v>40.49</v>
      </c>
    </row>
    <row r="2276" spans="1:3" x14ac:dyDescent="0.35">
      <c r="A2276" t="s">
        <v>27</v>
      </c>
      <c r="B2276" s="1">
        <v>36059</v>
      </c>
      <c r="C2276">
        <v>39.64</v>
      </c>
    </row>
    <row r="2277" spans="1:3" x14ac:dyDescent="0.35">
      <c r="A2277" t="s">
        <v>27</v>
      </c>
      <c r="B2277" s="1">
        <v>36060</v>
      </c>
      <c r="C2277">
        <v>37.47</v>
      </c>
    </row>
    <row r="2278" spans="1:3" x14ac:dyDescent="0.35">
      <c r="A2278" t="s">
        <v>27</v>
      </c>
      <c r="B2278" s="1">
        <v>36061</v>
      </c>
      <c r="C2278">
        <v>31.53</v>
      </c>
    </row>
    <row r="2279" spans="1:3" x14ac:dyDescent="0.35">
      <c r="A2279" t="s">
        <v>27</v>
      </c>
      <c r="B2279" s="1">
        <v>36062</v>
      </c>
      <c r="C2279">
        <v>35.74</v>
      </c>
    </row>
    <row r="2280" spans="1:3" x14ac:dyDescent="0.35">
      <c r="A2280" t="s">
        <v>27</v>
      </c>
      <c r="B2280" s="1">
        <v>36063</v>
      </c>
      <c r="C2280">
        <v>35.6</v>
      </c>
    </row>
    <row r="2281" spans="1:3" x14ac:dyDescent="0.35">
      <c r="A2281" t="s">
        <v>27</v>
      </c>
      <c r="B2281" s="1">
        <v>36066</v>
      </c>
      <c r="C2281">
        <v>35.19</v>
      </c>
    </row>
    <row r="2282" spans="1:3" x14ac:dyDescent="0.35">
      <c r="A2282" t="s">
        <v>27</v>
      </c>
      <c r="B2282" s="1">
        <v>36067</v>
      </c>
      <c r="C2282">
        <v>36.1</v>
      </c>
    </row>
    <row r="2283" spans="1:3" x14ac:dyDescent="0.35">
      <c r="A2283" t="s">
        <v>27</v>
      </c>
      <c r="B2283" s="1">
        <v>36068</v>
      </c>
      <c r="C2283">
        <v>41.94</v>
      </c>
    </row>
    <row r="2284" spans="1:3" x14ac:dyDescent="0.35">
      <c r="A2284" t="s">
        <v>27</v>
      </c>
      <c r="B2284" s="1">
        <v>36069</v>
      </c>
      <c r="C2284">
        <v>46.45</v>
      </c>
    </row>
    <row r="2285" spans="1:3" x14ac:dyDescent="0.35">
      <c r="A2285" t="s">
        <v>27</v>
      </c>
      <c r="B2285" s="1">
        <v>36070</v>
      </c>
      <c r="C2285">
        <v>42.36</v>
      </c>
    </row>
    <row r="2286" spans="1:3" x14ac:dyDescent="0.35">
      <c r="A2286" t="s">
        <v>27</v>
      </c>
      <c r="B2286" s="1">
        <v>36073</v>
      </c>
      <c r="C2286">
        <v>42.81</v>
      </c>
    </row>
    <row r="2287" spans="1:3" x14ac:dyDescent="0.35">
      <c r="A2287" t="s">
        <v>27</v>
      </c>
      <c r="B2287" s="1">
        <v>36074</v>
      </c>
      <c r="C2287">
        <v>41.2</v>
      </c>
    </row>
    <row r="2288" spans="1:3" x14ac:dyDescent="0.35">
      <c r="A2288" t="s">
        <v>27</v>
      </c>
      <c r="B2288" s="1">
        <v>36075</v>
      </c>
      <c r="C2288">
        <v>43.51</v>
      </c>
    </row>
    <row r="2289" spans="1:3" x14ac:dyDescent="0.35">
      <c r="A2289" t="s">
        <v>27</v>
      </c>
      <c r="B2289" s="1">
        <v>36076</v>
      </c>
      <c r="C2289">
        <v>45.74</v>
      </c>
    </row>
    <row r="2290" spans="1:3" x14ac:dyDescent="0.35">
      <c r="A2290" t="s">
        <v>27</v>
      </c>
      <c r="B2290" s="1">
        <v>36077</v>
      </c>
      <c r="C2290">
        <v>42.2</v>
      </c>
    </row>
    <row r="2291" spans="1:3" x14ac:dyDescent="0.35">
      <c r="A2291" t="s">
        <v>27</v>
      </c>
      <c r="B2291" s="1">
        <v>36080</v>
      </c>
      <c r="C2291">
        <v>43.41</v>
      </c>
    </row>
    <row r="2292" spans="1:3" x14ac:dyDescent="0.35">
      <c r="A2292" t="s">
        <v>27</v>
      </c>
      <c r="B2292" s="1">
        <v>36081</v>
      </c>
      <c r="C2292">
        <v>43.11</v>
      </c>
    </row>
    <row r="2293" spans="1:3" x14ac:dyDescent="0.35">
      <c r="A2293" t="s">
        <v>27</v>
      </c>
      <c r="B2293" s="1">
        <v>36082</v>
      </c>
      <c r="C2293">
        <v>41.31</v>
      </c>
    </row>
    <row r="2294" spans="1:3" x14ac:dyDescent="0.35">
      <c r="A2294" t="s">
        <v>27</v>
      </c>
      <c r="B2294" s="1">
        <v>36083</v>
      </c>
      <c r="C2294">
        <v>35.950000000000003</v>
      </c>
    </row>
    <row r="2295" spans="1:3" x14ac:dyDescent="0.35">
      <c r="A2295" t="s">
        <v>27</v>
      </c>
      <c r="B2295" s="1">
        <v>36084</v>
      </c>
      <c r="C2295">
        <v>35.840000000000003</v>
      </c>
    </row>
    <row r="2296" spans="1:3" x14ac:dyDescent="0.35">
      <c r="A2296" t="s">
        <v>27</v>
      </c>
      <c r="B2296" s="1">
        <v>36087</v>
      </c>
      <c r="C2296">
        <v>31.46</v>
      </c>
    </row>
    <row r="2297" spans="1:3" x14ac:dyDescent="0.35">
      <c r="A2297" t="s">
        <v>27</v>
      </c>
      <c r="B2297" s="1">
        <v>36088</v>
      </c>
      <c r="C2297">
        <v>32.799999999999997</v>
      </c>
    </row>
    <row r="2298" spans="1:3" x14ac:dyDescent="0.35">
      <c r="A2298" t="s">
        <v>27</v>
      </c>
      <c r="B2298" s="1">
        <v>36089</v>
      </c>
      <c r="C2298">
        <v>31.71</v>
      </c>
    </row>
    <row r="2299" spans="1:3" x14ac:dyDescent="0.35">
      <c r="A2299" t="s">
        <v>27</v>
      </c>
      <c r="B2299" s="1">
        <v>36090</v>
      </c>
      <c r="C2299">
        <v>30.76</v>
      </c>
    </row>
    <row r="2300" spans="1:3" x14ac:dyDescent="0.35">
      <c r="A2300" t="s">
        <v>27</v>
      </c>
      <c r="B2300" s="1">
        <v>36091</v>
      </c>
      <c r="C2300">
        <v>30.67</v>
      </c>
    </row>
    <row r="2301" spans="1:3" x14ac:dyDescent="0.35">
      <c r="A2301" t="s">
        <v>27</v>
      </c>
      <c r="B2301" s="1">
        <v>36094</v>
      </c>
      <c r="C2301">
        <v>30.32</v>
      </c>
    </row>
    <row r="2302" spans="1:3" x14ac:dyDescent="0.35">
      <c r="A2302" t="s">
        <v>27</v>
      </c>
      <c r="B2302" s="1">
        <v>36095</v>
      </c>
      <c r="C2302">
        <v>31.49</v>
      </c>
    </row>
    <row r="2303" spans="1:3" x14ac:dyDescent="0.35">
      <c r="A2303" t="s">
        <v>27</v>
      </c>
      <c r="B2303" s="1">
        <v>36096</v>
      </c>
      <c r="C2303">
        <v>31.08</v>
      </c>
    </row>
    <row r="2304" spans="1:3" x14ac:dyDescent="0.35">
      <c r="A2304" t="s">
        <v>27</v>
      </c>
      <c r="B2304" s="1">
        <v>36097</v>
      </c>
      <c r="C2304">
        <v>27.84</v>
      </c>
    </row>
    <row r="2305" spans="1:3" x14ac:dyDescent="0.35">
      <c r="A2305" t="s">
        <v>27</v>
      </c>
      <c r="B2305" s="1">
        <v>36098</v>
      </c>
      <c r="C2305">
        <v>26.56</v>
      </c>
    </row>
    <row r="2306" spans="1:3" x14ac:dyDescent="0.35">
      <c r="A2306" t="s">
        <v>27</v>
      </c>
      <c r="B2306" s="1">
        <v>36101</v>
      </c>
      <c r="C2306">
        <v>25.02</v>
      </c>
    </row>
    <row r="2307" spans="1:3" x14ac:dyDescent="0.35">
      <c r="A2307" t="s">
        <v>27</v>
      </c>
      <c r="B2307" s="1">
        <v>36102</v>
      </c>
      <c r="C2307">
        <v>26.37</v>
      </c>
    </row>
    <row r="2308" spans="1:3" x14ac:dyDescent="0.35">
      <c r="A2308" t="s">
        <v>27</v>
      </c>
      <c r="B2308" s="1">
        <v>36103</v>
      </c>
      <c r="C2308">
        <v>25.88</v>
      </c>
    </row>
    <row r="2309" spans="1:3" x14ac:dyDescent="0.35">
      <c r="A2309" t="s">
        <v>27</v>
      </c>
      <c r="B2309" s="1">
        <v>36104</v>
      </c>
      <c r="C2309">
        <v>24.8</v>
      </c>
    </row>
    <row r="2310" spans="1:3" x14ac:dyDescent="0.35">
      <c r="A2310" t="s">
        <v>27</v>
      </c>
      <c r="B2310" s="1">
        <v>36105</v>
      </c>
      <c r="C2310">
        <v>24.62</v>
      </c>
    </row>
    <row r="2311" spans="1:3" x14ac:dyDescent="0.35">
      <c r="A2311" t="s">
        <v>27</v>
      </c>
      <c r="B2311" s="1">
        <v>36108</v>
      </c>
      <c r="C2311">
        <v>25.88</v>
      </c>
    </row>
    <row r="2312" spans="1:3" x14ac:dyDescent="0.35">
      <c r="A2312" t="s">
        <v>27</v>
      </c>
      <c r="B2312" s="1">
        <v>36109</v>
      </c>
      <c r="C2312">
        <v>25.92</v>
      </c>
    </row>
    <row r="2313" spans="1:3" x14ac:dyDescent="0.35">
      <c r="A2313" t="s">
        <v>27</v>
      </c>
      <c r="B2313" s="1">
        <v>36110</v>
      </c>
      <c r="C2313">
        <v>27.54</v>
      </c>
    </row>
    <row r="2314" spans="1:3" x14ac:dyDescent="0.35">
      <c r="A2314" t="s">
        <v>27</v>
      </c>
      <c r="B2314" s="1">
        <v>36111</v>
      </c>
      <c r="C2314">
        <v>28.37</v>
      </c>
    </row>
    <row r="2315" spans="1:3" x14ac:dyDescent="0.35">
      <c r="A2315" t="s">
        <v>27</v>
      </c>
      <c r="B2315" s="1">
        <v>36112</v>
      </c>
      <c r="C2315">
        <v>28.19</v>
      </c>
    </row>
    <row r="2316" spans="1:3" x14ac:dyDescent="0.35">
      <c r="A2316" t="s">
        <v>27</v>
      </c>
      <c r="B2316" s="1">
        <v>36115</v>
      </c>
      <c r="C2316">
        <v>28.45</v>
      </c>
    </row>
    <row r="2317" spans="1:3" x14ac:dyDescent="0.35">
      <c r="A2317" t="s">
        <v>27</v>
      </c>
      <c r="B2317" s="1">
        <v>36116</v>
      </c>
      <c r="C2317">
        <v>27.94</v>
      </c>
    </row>
    <row r="2318" spans="1:3" x14ac:dyDescent="0.35">
      <c r="A2318" t="s">
        <v>27</v>
      </c>
      <c r="B2318" s="1">
        <v>36117</v>
      </c>
      <c r="C2318">
        <v>25.11</v>
      </c>
    </row>
    <row r="2319" spans="1:3" x14ac:dyDescent="0.35">
      <c r="A2319" t="s">
        <v>27</v>
      </c>
      <c r="B2319" s="1">
        <v>36118</v>
      </c>
      <c r="C2319">
        <v>24</v>
      </c>
    </row>
    <row r="2320" spans="1:3" x14ac:dyDescent="0.35">
      <c r="A2320" t="s">
        <v>27</v>
      </c>
      <c r="B2320" s="1">
        <v>36119</v>
      </c>
      <c r="C2320">
        <v>21.22</v>
      </c>
    </row>
    <row r="2321" spans="1:3" x14ac:dyDescent="0.35">
      <c r="A2321" t="s">
        <v>27</v>
      </c>
      <c r="B2321" s="1">
        <v>36122</v>
      </c>
      <c r="C2321">
        <v>20.74</v>
      </c>
    </row>
    <row r="2322" spans="1:3" x14ac:dyDescent="0.35">
      <c r="A2322" t="s">
        <v>27</v>
      </c>
      <c r="B2322" s="1">
        <v>36123</v>
      </c>
      <c r="C2322">
        <v>22.43</v>
      </c>
    </row>
    <row r="2323" spans="1:3" x14ac:dyDescent="0.35">
      <c r="A2323" t="s">
        <v>27</v>
      </c>
      <c r="B2323" s="1">
        <v>36124</v>
      </c>
      <c r="C2323">
        <v>21.7</v>
      </c>
    </row>
    <row r="2324" spans="1:3" x14ac:dyDescent="0.35">
      <c r="A2324" t="s">
        <v>27</v>
      </c>
      <c r="B2324" s="1">
        <v>36125</v>
      </c>
      <c r="C2324">
        <v>21.7</v>
      </c>
    </row>
    <row r="2325" spans="1:3" x14ac:dyDescent="0.35">
      <c r="A2325" t="s">
        <v>27</v>
      </c>
      <c r="B2325" s="1">
        <v>36126</v>
      </c>
      <c r="C2325">
        <v>21.58</v>
      </c>
    </row>
    <row r="2326" spans="1:3" x14ac:dyDescent="0.35">
      <c r="A2326" t="s">
        <v>27</v>
      </c>
      <c r="B2326" s="1">
        <v>36129</v>
      </c>
      <c r="C2326">
        <v>25</v>
      </c>
    </row>
    <row r="2327" spans="1:3" x14ac:dyDescent="0.35">
      <c r="A2327" t="s">
        <v>27</v>
      </c>
      <c r="B2327" s="1">
        <v>36130</v>
      </c>
      <c r="C2327">
        <v>23.96</v>
      </c>
    </row>
    <row r="2328" spans="1:3" x14ac:dyDescent="0.35">
      <c r="A2328" t="s">
        <v>27</v>
      </c>
      <c r="B2328" s="1">
        <v>36131</v>
      </c>
      <c r="C2328">
        <v>25.22</v>
      </c>
    </row>
    <row r="2329" spans="1:3" x14ac:dyDescent="0.35">
      <c r="A2329" t="s">
        <v>27</v>
      </c>
      <c r="B2329" s="1">
        <v>36132</v>
      </c>
      <c r="C2329">
        <v>29.74</v>
      </c>
    </row>
    <row r="2330" spans="1:3" x14ac:dyDescent="0.35">
      <c r="A2330" t="s">
        <v>27</v>
      </c>
      <c r="B2330" s="1">
        <v>36133</v>
      </c>
      <c r="C2330">
        <v>24.95</v>
      </c>
    </row>
    <row r="2331" spans="1:3" x14ac:dyDescent="0.35">
      <c r="A2331" t="s">
        <v>27</v>
      </c>
      <c r="B2331" s="1">
        <v>36136</v>
      </c>
      <c r="C2331">
        <v>23.83</v>
      </c>
    </row>
    <row r="2332" spans="1:3" x14ac:dyDescent="0.35">
      <c r="A2332" t="s">
        <v>27</v>
      </c>
      <c r="B2332" s="1">
        <v>36137</v>
      </c>
      <c r="C2332">
        <v>24.82</v>
      </c>
    </row>
    <row r="2333" spans="1:3" x14ac:dyDescent="0.35">
      <c r="A2333" t="s">
        <v>27</v>
      </c>
      <c r="B2333" s="1">
        <v>36138</v>
      </c>
      <c r="C2333">
        <v>25.43</v>
      </c>
    </row>
    <row r="2334" spans="1:3" x14ac:dyDescent="0.35">
      <c r="A2334" t="s">
        <v>27</v>
      </c>
      <c r="B2334" s="1">
        <v>36139</v>
      </c>
      <c r="C2334">
        <v>27.76</v>
      </c>
    </row>
    <row r="2335" spans="1:3" x14ac:dyDescent="0.35">
      <c r="A2335" t="s">
        <v>27</v>
      </c>
      <c r="B2335" s="1">
        <v>36140</v>
      </c>
      <c r="C2335">
        <v>28.46</v>
      </c>
    </row>
    <row r="2336" spans="1:3" x14ac:dyDescent="0.35">
      <c r="A2336" t="s">
        <v>27</v>
      </c>
      <c r="B2336" s="1">
        <v>36143</v>
      </c>
      <c r="C2336">
        <v>32.47</v>
      </c>
    </row>
    <row r="2337" spans="1:3" x14ac:dyDescent="0.35">
      <c r="A2337" t="s">
        <v>27</v>
      </c>
      <c r="B2337" s="1">
        <v>36144</v>
      </c>
      <c r="C2337">
        <v>29.7</v>
      </c>
    </row>
    <row r="2338" spans="1:3" x14ac:dyDescent="0.35">
      <c r="A2338" t="s">
        <v>27</v>
      </c>
      <c r="B2338" s="1">
        <v>36145</v>
      </c>
      <c r="C2338">
        <v>30.53</v>
      </c>
    </row>
    <row r="2339" spans="1:3" x14ac:dyDescent="0.35">
      <c r="A2339" t="s">
        <v>27</v>
      </c>
      <c r="B2339" s="1">
        <v>36146</v>
      </c>
      <c r="C2339">
        <v>28.07</v>
      </c>
    </row>
    <row r="2340" spans="1:3" x14ac:dyDescent="0.35">
      <c r="A2340" t="s">
        <v>27</v>
      </c>
      <c r="B2340" s="1">
        <v>36147</v>
      </c>
      <c r="C2340">
        <v>24.66</v>
      </c>
    </row>
    <row r="2341" spans="1:3" x14ac:dyDescent="0.35">
      <c r="A2341" t="s">
        <v>27</v>
      </c>
      <c r="B2341" s="1">
        <v>36150</v>
      </c>
      <c r="C2341">
        <v>23.22</v>
      </c>
    </row>
    <row r="2342" spans="1:3" x14ac:dyDescent="0.35">
      <c r="A2342" t="s">
        <v>27</v>
      </c>
      <c r="B2342" s="1">
        <v>36151</v>
      </c>
      <c r="C2342">
        <v>22.35</v>
      </c>
    </row>
    <row r="2343" spans="1:3" x14ac:dyDescent="0.35">
      <c r="A2343" t="s">
        <v>27</v>
      </c>
      <c r="B2343" s="1">
        <v>36152</v>
      </c>
      <c r="C2343">
        <v>19.34</v>
      </c>
    </row>
    <row r="2344" spans="1:3" x14ac:dyDescent="0.35">
      <c r="A2344" t="s">
        <v>27</v>
      </c>
      <c r="B2344" s="1">
        <v>36153</v>
      </c>
      <c r="C2344">
        <v>22.04</v>
      </c>
    </row>
    <row r="2345" spans="1:3" x14ac:dyDescent="0.35">
      <c r="A2345" t="s">
        <v>27</v>
      </c>
      <c r="B2345" s="1">
        <v>36154</v>
      </c>
      <c r="C2345">
        <v>22.04</v>
      </c>
    </row>
    <row r="2346" spans="1:3" x14ac:dyDescent="0.35">
      <c r="A2346" t="s">
        <v>27</v>
      </c>
      <c r="B2346" s="1">
        <v>36157</v>
      </c>
      <c r="C2346">
        <v>22.81</v>
      </c>
    </row>
    <row r="2347" spans="1:3" x14ac:dyDescent="0.35">
      <c r="A2347" t="s">
        <v>27</v>
      </c>
      <c r="B2347" s="1">
        <v>36158</v>
      </c>
      <c r="C2347">
        <v>21.93</v>
      </c>
    </row>
    <row r="2348" spans="1:3" x14ac:dyDescent="0.35">
      <c r="A2348" t="s">
        <v>27</v>
      </c>
      <c r="B2348" s="1">
        <v>36159</v>
      </c>
      <c r="C2348">
        <v>23.79</v>
      </c>
    </row>
    <row r="2349" spans="1:3" x14ac:dyDescent="0.35">
      <c r="A2349" t="s">
        <v>27</v>
      </c>
      <c r="B2349" s="1">
        <v>36160</v>
      </c>
      <c r="C2349">
        <v>25.41</v>
      </c>
    </row>
    <row r="2350" spans="1:3" x14ac:dyDescent="0.35">
      <c r="A2350" t="s">
        <v>27</v>
      </c>
      <c r="B2350" s="1">
        <v>36161</v>
      </c>
      <c r="C2350">
        <v>25.41</v>
      </c>
    </row>
    <row r="2351" spans="1:3" x14ac:dyDescent="0.35">
      <c r="A2351" t="s">
        <v>27</v>
      </c>
      <c r="B2351" s="1">
        <v>36164</v>
      </c>
      <c r="C2351">
        <v>25.7</v>
      </c>
    </row>
    <row r="2352" spans="1:3" x14ac:dyDescent="0.35">
      <c r="A2352" t="s">
        <v>27</v>
      </c>
      <c r="B2352" s="1">
        <v>36165</v>
      </c>
      <c r="C2352">
        <v>23.53</v>
      </c>
    </row>
    <row r="2353" spans="1:3" x14ac:dyDescent="0.35">
      <c r="A2353" t="s">
        <v>27</v>
      </c>
      <c r="B2353" s="1">
        <v>36166</v>
      </c>
      <c r="C2353">
        <v>23.6</v>
      </c>
    </row>
    <row r="2354" spans="1:3" x14ac:dyDescent="0.35">
      <c r="A2354" t="s">
        <v>27</v>
      </c>
      <c r="B2354" s="1">
        <v>36167</v>
      </c>
      <c r="C2354">
        <v>24.15</v>
      </c>
    </row>
    <row r="2355" spans="1:3" x14ac:dyDescent="0.35">
      <c r="A2355" t="s">
        <v>27</v>
      </c>
      <c r="B2355" s="1">
        <v>36168</v>
      </c>
      <c r="C2355">
        <v>23.88</v>
      </c>
    </row>
    <row r="2356" spans="1:3" x14ac:dyDescent="0.35">
      <c r="A2356" t="s">
        <v>27</v>
      </c>
      <c r="B2356" s="1">
        <v>36171</v>
      </c>
      <c r="C2356">
        <v>26.38</v>
      </c>
    </row>
    <row r="2357" spans="1:3" x14ac:dyDescent="0.35">
      <c r="A2357" t="s">
        <v>27</v>
      </c>
      <c r="B2357" s="1">
        <v>36172</v>
      </c>
      <c r="C2357">
        <v>29.68</v>
      </c>
    </row>
    <row r="2358" spans="1:3" x14ac:dyDescent="0.35">
      <c r="A2358" t="s">
        <v>27</v>
      </c>
      <c r="B2358" s="1">
        <v>36173</v>
      </c>
      <c r="C2358">
        <v>31.26</v>
      </c>
    </row>
    <row r="2359" spans="1:3" x14ac:dyDescent="0.35">
      <c r="A2359" t="s">
        <v>27</v>
      </c>
      <c r="B2359" s="1">
        <v>36174</v>
      </c>
      <c r="C2359">
        <v>34.74</v>
      </c>
    </row>
    <row r="2360" spans="1:3" x14ac:dyDescent="0.35">
      <c r="A2360" t="s">
        <v>27</v>
      </c>
      <c r="B2360" s="1">
        <v>36175</v>
      </c>
      <c r="C2360">
        <v>29.75</v>
      </c>
    </row>
    <row r="2361" spans="1:3" x14ac:dyDescent="0.35">
      <c r="A2361" t="s">
        <v>27</v>
      </c>
      <c r="B2361" s="1">
        <v>36178</v>
      </c>
      <c r="C2361">
        <v>29.75</v>
      </c>
    </row>
    <row r="2362" spans="1:3" x14ac:dyDescent="0.35">
      <c r="A2362" t="s">
        <v>27</v>
      </c>
      <c r="B2362" s="1">
        <v>36179</v>
      </c>
      <c r="C2362">
        <v>29.8</v>
      </c>
    </row>
    <row r="2363" spans="1:3" x14ac:dyDescent="0.35">
      <c r="A2363" t="s">
        <v>27</v>
      </c>
      <c r="B2363" s="1">
        <v>36180</v>
      </c>
      <c r="C2363">
        <v>29.43</v>
      </c>
    </row>
    <row r="2364" spans="1:3" x14ac:dyDescent="0.35">
      <c r="A2364" t="s">
        <v>27</v>
      </c>
      <c r="B2364" s="1">
        <v>36181</v>
      </c>
      <c r="C2364">
        <v>31.95</v>
      </c>
    </row>
    <row r="2365" spans="1:3" x14ac:dyDescent="0.35">
      <c r="A2365" t="s">
        <v>27</v>
      </c>
      <c r="B2365" s="1">
        <v>36182</v>
      </c>
      <c r="C2365">
        <v>32.85</v>
      </c>
    </row>
    <row r="2366" spans="1:3" x14ac:dyDescent="0.35">
      <c r="A2366" t="s">
        <v>27</v>
      </c>
      <c r="B2366" s="1">
        <v>36185</v>
      </c>
      <c r="C2366">
        <v>31.67</v>
      </c>
    </row>
    <row r="2367" spans="1:3" x14ac:dyDescent="0.35">
      <c r="A2367" t="s">
        <v>27</v>
      </c>
      <c r="B2367" s="1">
        <v>36186</v>
      </c>
      <c r="C2367">
        <v>28.85</v>
      </c>
    </row>
    <row r="2368" spans="1:3" x14ac:dyDescent="0.35">
      <c r="A2368" t="s">
        <v>27</v>
      </c>
      <c r="B2368" s="1">
        <v>36187</v>
      </c>
      <c r="C2368">
        <v>31.36</v>
      </c>
    </row>
    <row r="2369" spans="1:3" x14ac:dyDescent="0.35">
      <c r="A2369" t="s">
        <v>27</v>
      </c>
      <c r="B2369" s="1">
        <v>36188</v>
      </c>
      <c r="C2369">
        <v>28.61</v>
      </c>
    </row>
    <row r="2370" spans="1:3" x14ac:dyDescent="0.35">
      <c r="A2370" t="s">
        <v>27</v>
      </c>
      <c r="B2370" s="1">
        <v>36189</v>
      </c>
      <c r="C2370">
        <v>26.53</v>
      </c>
    </row>
    <row r="2371" spans="1:3" x14ac:dyDescent="0.35">
      <c r="A2371" t="s">
        <v>27</v>
      </c>
      <c r="B2371" s="1">
        <v>36192</v>
      </c>
      <c r="C2371">
        <v>27.66</v>
      </c>
    </row>
    <row r="2372" spans="1:3" x14ac:dyDescent="0.35">
      <c r="A2372" t="s">
        <v>27</v>
      </c>
      <c r="B2372" s="1">
        <v>36193</v>
      </c>
      <c r="C2372">
        <v>29.02</v>
      </c>
    </row>
    <row r="2373" spans="1:3" x14ac:dyDescent="0.35">
      <c r="A2373" t="s">
        <v>27</v>
      </c>
      <c r="B2373" s="1">
        <v>36194</v>
      </c>
      <c r="C2373">
        <v>27.95</v>
      </c>
    </row>
    <row r="2374" spans="1:3" x14ac:dyDescent="0.35">
      <c r="A2374" t="s">
        <v>27</v>
      </c>
      <c r="B2374" s="1">
        <v>36195</v>
      </c>
      <c r="C2374">
        <v>31.15</v>
      </c>
    </row>
    <row r="2375" spans="1:3" x14ac:dyDescent="0.35">
      <c r="A2375" t="s">
        <v>27</v>
      </c>
      <c r="B2375" s="1">
        <v>36196</v>
      </c>
      <c r="C2375">
        <v>30.47</v>
      </c>
    </row>
    <row r="2376" spans="1:3" x14ac:dyDescent="0.35">
      <c r="A2376" t="s">
        <v>27</v>
      </c>
      <c r="B2376" s="1">
        <v>36199</v>
      </c>
      <c r="C2376">
        <v>30.43</v>
      </c>
    </row>
    <row r="2377" spans="1:3" x14ac:dyDescent="0.35">
      <c r="A2377" t="s">
        <v>27</v>
      </c>
      <c r="B2377" s="1">
        <v>36200</v>
      </c>
      <c r="C2377">
        <v>32.51</v>
      </c>
    </row>
    <row r="2378" spans="1:3" x14ac:dyDescent="0.35">
      <c r="A2378" t="s">
        <v>27</v>
      </c>
      <c r="B2378" s="1">
        <v>36201</v>
      </c>
      <c r="C2378">
        <v>31.44</v>
      </c>
    </row>
    <row r="2379" spans="1:3" x14ac:dyDescent="0.35">
      <c r="A2379" t="s">
        <v>27</v>
      </c>
      <c r="B2379" s="1">
        <v>36202</v>
      </c>
      <c r="C2379">
        <v>28.17</v>
      </c>
    </row>
    <row r="2380" spans="1:3" x14ac:dyDescent="0.35">
      <c r="A2380" t="s">
        <v>27</v>
      </c>
      <c r="B2380" s="1">
        <v>36203</v>
      </c>
      <c r="C2380">
        <v>31.35</v>
      </c>
    </row>
    <row r="2381" spans="1:3" x14ac:dyDescent="0.35">
      <c r="A2381" t="s">
        <v>27</v>
      </c>
      <c r="B2381" s="1">
        <v>36206</v>
      </c>
      <c r="C2381">
        <v>31.35</v>
      </c>
    </row>
    <row r="2382" spans="1:3" x14ac:dyDescent="0.35">
      <c r="A2382" t="s">
        <v>27</v>
      </c>
      <c r="B2382" s="1">
        <v>36207</v>
      </c>
      <c r="C2382">
        <v>32.42</v>
      </c>
    </row>
    <row r="2383" spans="1:3" x14ac:dyDescent="0.35">
      <c r="A2383" t="s">
        <v>27</v>
      </c>
      <c r="B2383" s="1">
        <v>36208</v>
      </c>
      <c r="C2383">
        <v>32.51</v>
      </c>
    </row>
    <row r="2384" spans="1:3" x14ac:dyDescent="0.35">
      <c r="A2384" t="s">
        <v>27</v>
      </c>
      <c r="B2384" s="1">
        <v>36209</v>
      </c>
      <c r="C2384">
        <v>32.76</v>
      </c>
    </row>
    <row r="2385" spans="1:3" x14ac:dyDescent="0.35">
      <c r="A2385" t="s">
        <v>27</v>
      </c>
      <c r="B2385" s="1">
        <v>36210</v>
      </c>
      <c r="C2385">
        <v>30.23</v>
      </c>
    </row>
    <row r="2386" spans="1:3" x14ac:dyDescent="0.35">
      <c r="A2386" t="s">
        <v>27</v>
      </c>
      <c r="B2386" s="1">
        <v>36213</v>
      </c>
      <c r="C2386">
        <v>26.8</v>
      </c>
    </row>
    <row r="2387" spans="1:3" x14ac:dyDescent="0.35">
      <c r="A2387" t="s">
        <v>27</v>
      </c>
      <c r="B2387" s="1">
        <v>36214</v>
      </c>
      <c r="C2387">
        <v>26.93</v>
      </c>
    </row>
    <row r="2388" spans="1:3" x14ac:dyDescent="0.35">
      <c r="A2388" t="s">
        <v>27</v>
      </c>
      <c r="B2388" s="1">
        <v>36215</v>
      </c>
      <c r="C2388">
        <v>28.81</v>
      </c>
    </row>
    <row r="2389" spans="1:3" x14ac:dyDescent="0.35">
      <c r="A2389" t="s">
        <v>27</v>
      </c>
      <c r="B2389" s="1">
        <v>36216</v>
      </c>
      <c r="C2389">
        <v>28.7</v>
      </c>
    </row>
    <row r="2390" spans="1:3" x14ac:dyDescent="0.35">
      <c r="A2390" t="s">
        <v>27</v>
      </c>
      <c r="B2390" s="1">
        <v>36217</v>
      </c>
      <c r="C2390">
        <v>29.52</v>
      </c>
    </row>
    <row r="2391" spans="1:3" x14ac:dyDescent="0.35">
      <c r="A2391" t="s">
        <v>27</v>
      </c>
      <c r="B2391" s="1">
        <v>36220</v>
      </c>
      <c r="C2391">
        <v>28.84</v>
      </c>
    </row>
    <row r="2392" spans="1:3" x14ac:dyDescent="0.35">
      <c r="A2392" t="s">
        <v>27</v>
      </c>
      <c r="B2392" s="1">
        <v>36221</v>
      </c>
      <c r="C2392">
        <v>30.58</v>
      </c>
    </row>
    <row r="2393" spans="1:3" x14ac:dyDescent="0.35">
      <c r="A2393" t="s">
        <v>27</v>
      </c>
      <c r="B2393" s="1">
        <v>36222</v>
      </c>
      <c r="C2393">
        <v>29.98</v>
      </c>
    </row>
    <row r="2394" spans="1:3" x14ac:dyDescent="0.35">
      <c r="A2394" t="s">
        <v>27</v>
      </c>
      <c r="B2394" s="1">
        <v>36223</v>
      </c>
      <c r="C2394">
        <v>28.18</v>
      </c>
    </row>
    <row r="2395" spans="1:3" x14ac:dyDescent="0.35">
      <c r="A2395" t="s">
        <v>27</v>
      </c>
      <c r="B2395" s="1">
        <v>36224</v>
      </c>
      <c r="C2395">
        <v>25.12</v>
      </c>
    </row>
    <row r="2396" spans="1:3" x14ac:dyDescent="0.35">
      <c r="A2396" t="s">
        <v>27</v>
      </c>
      <c r="B2396" s="1">
        <v>36227</v>
      </c>
      <c r="C2396">
        <v>24.98</v>
      </c>
    </row>
    <row r="2397" spans="1:3" x14ac:dyDescent="0.35">
      <c r="A2397" t="s">
        <v>27</v>
      </c>
      <c r="B2397" s="1">
        <v>36228</v>
      </c>
      <c r="C2397">
        <v>25.26</v>
      </c>
    </row>
    <row r="2398" spans="1:3" x14ac:dyDescent="0.35">
      <c r="A2398" t="s">
        <v>27</v>
      </c>
      <c r="B2398" s="1">
        <v>36229</v>
      </c>
      <c r="C2398">
        <v>25.4</v>
      </c>
    </row>
    <row r="2399" spans="1:3" x14ac:dyDescent="0.35">
      <c r="A2399" t="s">
        <v>27</v>
      </c>
      <c r="B2399" s="1">
        <v>36230</v>
      </c>
      <c r="C2399">
        <v>25.52</v>
      </c>
    </row>
    <row r="2400" spans="1:3" x14ac:dyDescent="0.35">
      <c r="A2400" t="s">
        <v>27</v>
      </c>
      <c r="B2400" s="1">
        <v>36231</v>
      </c>
      <c r="C2400">
        <v>25.81</v>
      </c>
    </row>
    <row r="2401" spans="1:3" x14ac:dyDescent="0.35">
      <c r="A2401" t="s">
        <v>27</v>
      </c>
      <c r="B2401" s="1">
        <v>36234</v>
      </c>
      <c r="C2401">
        <v>26.12</v>
      </c>
    </row>
    <row r="2402" spans="1:3" x14ac:dyDescent="0.35">
      <c r="A2402" t="s">
        <v>27</v>
      </c>
      <c r="B2402" s="1">
        <v>36235</v>
      </c>
      <c r="C2402">
        <v>26.19</v>
      </c>
    </row>
    <row r="2403" spans="1:3" x14ac:dyDescent="0.35">
      <c r="A2403" t="s">
        <v>27</v>
      </c>
      <c r="B2403" s="1">
        <v>36236</v>
      </c>
      <c r="C2403">
        <v>27.28</v>
      </c>
    </row>
    <row r="2404" spans="1:3" x14ac:dyDescent="0.35">
      <c r="A2404" t="s">
        <v>27</v>
      </c>
      <c r="B2404" s="1">
        <v>36237</v>
      </c>
      <c r="C2404">
        <v>25.95</v>
      </c>
    </row>
    <row r="2405" spans="1:3" x14ac:dyDescent="0.35">
      <c r="A2405" t="s">
        <v>27</v>
      </c>
      <c r="B2405" s="1">
        <v>36238</v>
      </c>
      <c r="C2405">
        <v>25.84</v>
      </c>
    </row>
    <row r="2406" spans="1:3" x14ac:dyDescent="0.35">
      <c r="A2406" t="s">
        <v>27</v>
      </c>
      <c r="B2406" s="1">
        <v>36241</v>
      </c>
      <c r="C2406">
        <v>26.65</v>
      </c>
    </row>
    <row r="2407" spans="1:3" x14ac:dyDescent="0.35">
      <c r="A2407" t="s">
        <v>27</v>
      </c>
      <c r="B2407" s="1">
        <v>36242</v>
      </c>
      <c r="C2407">
        <v>29.11</v>
      </c>
    </row>
    <row r="2408" spans="1:3" x14ac:dyDescent="0.35">
      <c r="A2408" t="s">
        <v>27</v>
      </c>
      <c r="B2408" s="1">
        <v>36243</v>
      </c>
      <c r="C2408">
        <v>28.31</v>
      </c>
    </row>
    <row r="2409" spans="1:3" x14ac:dyDescent="0.35">
      <c r="A2409" t="s">
        <v>27</v>
      </c>
      <c r="B2409" s="1">
        <v>36244</v>
      </c>
      <c r="C2409">
        <v>25.44</v>
      </c>
    </row>
    <row r="2410" spans="1:3" x14ac:dyDescent="0.35">
      <c r="A2410" t="s">
        <v>27</v>
      </c>
      <c r="B2410" s="1">
        <v>36245</v>
      </c>
      <c r="C2410">
        <v>25.83</v>
      </c>
    </row>
    <row r="2411" spans="1:3" x14ac:dyDescent="0.35">
      <c r="A2411" t="s">
        <v>27</v>
      </c>
      <c r="B2411" s="1">
        <v>36248</v>
      </c>
      <c r="C2411">
        <v>24.36</v>
      </c>
    </row>
    <row r="2412" spans="1:3" x14ac:dyDescent="0.35">
      <c r="A2412" t="s">
        <v>27</v>
      </c>
      <c r="B2412" s="1">
        <v>36249</v>
      </c>
      <c r="C2412">
        <v>23.74</v>
      </c>
    </row>
    <row r="2413" spans="1:3" x14ac:dyDescent="0.35">
      <c r="A2413" t="s">
        <v>27</v>
      </c>
      <c r="B2413" s="1">
        <v>36250</v>
      </c>
      <c r="C2413">
        <v>24.45</v>
      </c>
    </row>
    <row r="2414" spans="1:3" x14ac:dyDescent="0.35">
      <c r="A2414" t="s">
        <v>27</v>
      </c>
      <c r="B2414" s="1">
        <v>36251</v>
      </c>
      <c r="C2414">
        <v>23.34</v>
      </c>
    </row>
    <row r="2415" spans="1:3" x14ac:dyDescent="0.35">
      <c r="A2415" t="s">
        <v>27</v>
      </c>
      <c r="B2415" s="1">
        <v>36252</v>
      </c>
      <c r="C2415">
        <v>23.34</v>
      </c>
    </row>
    <row r="2416" spans="1:3" x14ac:dyDescent="0.35">
      <c r="A2416" t="s">
        <v>27</v>
      </c>
      <c r="B2416" s="1">
        <v>36255</v>
      </c>
      <c r="C2416">
        <v>22.81</v>
      </c>
    </row>
    <row r="2417" spans="1:3" x14ac:dyDescent="0.35">
      <c r="A2417" t="s">
        <v>27</v>
      </c>
      <c r="B2417" s="1">
        <v>36256</v>
      </c>
      <c r="C2417">
        <v>22.95</v>
      </c>
    </row>
    <row r="2418" spans="1:3" x14ac:dyDescent="0.35">
      <c r="A2418" t="s">
        <v>27</v>
      </c>
      <c r="B2418" s="1">
        <v>36257</v>
      </c>
      <c r="C2418">
        <v>23.53</v>
      </c>
    </row>
    <row r="2419" spans="1:3" x14ac:dyDescent="0.35">
      <c r="A2419" t="s">
        <v>27</v>
      </c>
      <c r="B2419" s="1">
        <v>36258</v>
      </c>
      <c r="C2419">
        <v>23.33</v>
      </c>
    </row>
    <row r="2420" spans="1:3" x14ac:dyDescent="0.35">
      <c r="A2420" t="s">
        <v>27</v>
      </c>
      <c r="B2420" s="1">
        <v>36259</v>
      </c>
      <c r="C2420">
        <v>22.91</v>
      </c>
    </row>
    <row r="2421" spans="1:3" x14ac:dyDescent="0.35">
      <c r="A2421" t="s">
        <v>27</v>
      </c>
      <c r="B2421" s="1">
        <v>36262</v>
      </c>
      <c r="C2421">
        <v>23.66</v>
      </c>
    </row>
    <row r="2422" spans="1:3" x14ac:dyDescent="0.35">
      <c r="A2422" t="s">
        <v>27</v>
      </c>
      <c r="B2422" s="1">
        <v>36263</v>
      </c>
      <c r="C2422">
        <v>24.42</v>
      </c>
    </row>
    <row r="2423" spans="1:3" x14ac:dyDescent="0.35">
      <c r="A2423" t="s">
        <v>27</v>
      </c>
      <c r="B2423" s="1">
        <v>36264</v>
      </c>
      <c r="C2423">
        <v>27.43</v>
      </c>
    </row>
    <row r="2424" spans="1:3" x14ac:dyDescent="0.35">
      <c r="A2424" t="s">
        <v>27</v>
      </c>
      <c r="B2424" s="1">
        <v>36265</v>
      </c>
      <c r="C2424">
        <v>24.77</v>
      </c>
    </row>
    <row r="2425" spans="1:3" x14ac:dyDescent="0.35">
      <c r="A2425" t="s">
        <v>27</v>
      </c>
      <c r="B2425" s="1">
        <v>36266</v>
      </c>
      <c r="C2425">
        <v>25.48</v>
      </c>
    </row>
    <row r="2426" spans="1:3" x14ac:dyDescent="0.35">
      <c r="A2426" t="s">
        <v>27</v>
      </c>
      <c r="B2426" s="1">
        <v>36269</v>
      </c>
      <c r="C2426">
        <v>28.56</v>
      </c>
    </row>
    <row r="2427" spans="1:3" x14ac:dyDescent="0.35">
      <c r="A2427" t="s">
        <v>27</v>
      </c>
      <c r="B2427" s="1">
        <v>36270</v>
      </c>
      <c r="C2427">
        <v>26.93</v>
      </c>
    </row>
    <row r="2428" spans="1:3" x14ac:dyDescent="0.35">
      <c r="A2428" t="s">
        <v>27</v>
      </c>
      <c r="B2428" s="1">
        <v>36271</v>
      </c>
      <c r="C2428">
        <v>24.55</v>
      </c>
    </row>
    <row r="2429" spans="1:3" x14ac:dyDescent="0.35">
      <c r="A2429" t="s">
        <v>27</v>
      </c>
      <c r="B2429" s="1">
        <v>36272</v>
      </c>
      <c r="C2429">
        <v>23.98</v>
      </c>
    </row>
    <row r="2430" spans="1:3" x14ac:dyDescent="0.35">
      <c r="A2430" t="s">
        <v>27</v>
      </c>
      <c r="B2430" s="1">
        <v>36273</v>
      </c>
      <c r="C2430">
        <v>23.96</v>
      </c>
    </row>
    <row r="2431" spans="1:3" x14ac:dyDescent="0.35">
      <c r="A2431" t="s">
        <v>27</v>
      </c>
      <c r="B2431" s="1">
        <v>36276</v>
      </c>
      <c r="C2431">
        <v>23.91</v>
      </c>
    </row>
    <row r="2432" spans="1:3" x14ac:dyDescent="0.35">
      <c r="A2432" t="s">
        <v>27</v>
      </c>
      <c r="B2432" s="1">
        <v>36277</v>
      </c>
      <c r="C2432">
        <v>24.19</v>
      </c>
    </row>
    <row r="2433" spans="1:3" x14ac:dyDescent="0.35">
      <c r="A2433" t="s">
        <v>27</v>
      </c>
      <c r="B2433" s="1">
        <v>36278</v>
      </c>
      <c r="C2433">
        <v>25.84</v>
      </c>
    </row>
    <row r="2434" spans="1:3" x14ac:dyDescent="0.35">
      <c r="A2434" t="s">
        <v>27</v>
      </c>
      <c r="B2434" s="1">
        <v>36279</v>
      </c>
      <c r="C2434">
        <v>25.95</v>
      </c>
    </row>
    <row r="2435" spans="1:3" x14ac:dyDescent="0.35">
      <c r="A2435" t="s">
        <v>27</v>
      </c>
      <c r="B2435" s="1">
        <v>36280</v>
      </c>
      <c r="C2435">
        <v>26.07</v>
      </c>
    </row>
    <row r="2436" spans="1:3" x14ac:dyDescent="0.35">
      <c r="A2436" t="s">
        <v>27</v>
      </c>
      <c r="B2436" s="1">
        <v>36283</v>
      </c>
      <c r="C2436">
        <v>24.75</v>
      </c>
    </row>
    <row r="2437" spans="1:3" x14ac:dyDescent="0.35">
      <c r="A2437" t="s">
        <v>27</v>
      </c>
      <c r="B2437" s="1">
        <v>36284</v>
      </c>
      <c r="C2437">
        <v>27.19</v>
      </c>
    </row>
    <row r="2438" spans="1:3" x14ac:dyDescent="0.35">
      <c r="A2438" t="s">
        <v>27</v>
      </c>
      <c r="B2438" s="1">
        <v>36285</v>
      </c>
      <c r="C2438">
        <v>25.98</v>
      </c>
    </row>
    <row r="2439" spans="1:3" x14ac:dyDescent="0.35">
      <c r="A2439" t="s">
        <v>27</v>
      </c>
      <c r="B2439" s="1">
        <v>36286</v>
      </c>
      <c r="C2439">
        <v>29.27</v>
      </c>
    </row>
    <row r="2440" spans="1:3" x14ac:dyDescent="0.35">
      <c r="A2440" t="s">
        <v>27</v>
      </c>
      <c r="B2440" s="1">
        <v>36287</v>
      </c>
      <c r="C2440">
        <v>26.72</v>
      </c>
    </row>
    <row r="2441" spans="1:3" x14ac:dyDescent="0.35">
      <c r="A2441" t="s">
        <v>27</v>
      </c>
      <c r="B2441" s="1">
        <v>36290</v>
      </c>
      <c r="C2441">
        <v>27.42</v>
      </c>
    </row>
    <row r="2442" spans="1:3" x14ac:dyDescent="0.35">
      <c r="A2442" t="s">
        <v>27</v>
      </c>
      <c r="B2442" s="1">
        <v>36291</v>
      </c>
      <c r="C2442">
        <v>26.37</v>
      </c>
    </row>
    <row r="2443" spans="1:3" x14ac:dyDescent="0.35">
      <c r="A2443" t="s">
        <v>27</v>
      </c>
      <c r="B2443" s="1">
        <v>36292</v>
      </c>
      <c r="C2443">
        <v>27.82</v>
      </c>
    </row>
    <row r="2444" spans="1:3" x14ac:dyDescent="0.35">
      <c r="A2444" t="s">
        <v>27</v>
      </c>
      <c r="B2444" s="1">
        <v>36293</v>
      </c>
      <c r="C2444">
        <v>26.46</v>
      </c>
    </row>
    <row r="2445" spans="1:3" x14ac:dyDescent="0.35">
      <c r="A2445" t="s">
        <v>27</v>
      </c>
      <c r="B2445" s="1">
        <v>36294</v>
      </c>
      <c r="C2445">
        <v>29.66</v>
      </c>
    </row>
    <row r="2446" spans="1:3" x14ac:dyDescent="0.35">
      <c r="A2446" t="s">
        <v>27</v>
      </c>
      <c r="B2446" s="1">
        <v>36297</v>
      </c>
      <c r="C2446">
        <v>28.24</v>
      </c>
    </row>
    <row r="2447" spans="1:3" x14ac:dyDescent="0.35">
      <c r="A2447" t="s">
        <v>27</v>
      </c>
      <c r="B2447" s="1">
        <v>36298</v>
      </c>
      <c r="C2447">
        <v>28.21</v>
      </c>
    </row>
    <row r="2448" spans="1:3" x14ac:dyDescent="0.35">
      <c r="A2448" t="s">
        <v>27</v>
      </c>
      <c r="B2448" s="1">
        <v>36299</v>
      </c>
      <c r="C2448">
        <v>26.24</v>
      </c>
    </row>
    <row r="2449" spans="1:3" x14ac:dyDescent="0.35">
      <c r="A2449" t="s">
        <v>27</v>
      </c>
      <c r="B2449" s="1">
        <v>36300</v>
      </c>
      <c r="C2449">
        <v>26.26</v>
      </c>
    </row>
    <row r="2450" spans="1:3" x14ac:dyDescent="0.35">
      <c r="A2450" t="s">
        <v>27</v>
      </c>
      <c r="B2450" s="1">
        <v>36301</v>
      </c>
      <c r="C2450">
        <v>25.36</v>
      </c>
    </row>
    <row r="2451" spans="1:3" x14ac:dyDescent="0.35">
      <c r="A2451" t="s">
        <v>27</v>
      </c>
      <c r="B2451" s="1">
        <v>36304</v>
      </c>
      <c r="C2451">
        <v>28.65</v>
      </c>
    </row>
    <row r="2452" spans="1:3" x14ac:dyDescent="0.35">
      <c r="A2452" t="s">
        <v>27</v>
      </c>
      <c r="B2452" s="1">
        <v>36305</v>
      </c>
      <c r="C2452">
        <v>29.58</v>
      </c>
    </row>
    <row r="2453" spans="1:3" x14ac:dyDescent="0.35">
      <c r="A2453" t="s">
        <v>27</v>
      </c>
      <c r="B2453" s="1">
        <v>36306</v>
      </c>
      <c r="C2453">
        <v>28.28</v>
      </c>
    </row>
    <row r="2454" spans="1:3" x14ac:dyDescent="0.35">
      <c r="A2454" t="s">
        <v>27</v>
      </c>
      <c r="B2454" s="1">
        <v>36307</v>
      </c>
      <c r="C2454">
        <v>28.69</v>
      </c>
    </row>
    <row r="2455" spans="1:3" x14ac:dyDescent="0.35">
      <c r="A2455" t="s">
        <v>27</v>
      </c>
      <c r="B2455" s="1">
        <v>36308</v>
      </c>
      <c r="C2455">
        <v>26.38</v>
      </c>
    </row>
    <row r="2456" spans="1:3" x14ac:dyDescent="0.35">
      <c r="A2456" t="s">
        <v>27</v>
      </c>
      <c r="B2456" s="1">
        <v>36311</v>
      </c>
      <c r="C2456">
        <v>26.38</v>
      </c>
    </row>
    <row r="2457" spans="1:3" x14ac:dyDescent="0.35">
      <c r="A2457" t="s">
        <v>27</v>
      </c>
      <c r="B2457" s="1">
        <v>36312</v>
      </c>
      <c r="C2457">
        <v>27.92</v>
      </c>
    </row>
    <row r="2458" spans="1:3" x14ac:dyDescent="0.35">
      <c r="A2458" t="s">
        <v>27</v>
      </c>
      <c r="B2458" s="1">
        <v>36313</v>
      </c>
      <c r="C2458">
        <v>26.23</v>
      </c>
    </row>
    <row r="2459" spans="1:3" x14ac:dyDescent="0.35">
      <c r="A2459" t="s">
        <v>27</v>
      </c>
      <c r="B2459" s="1">
        <v>36314</v>
      </c>
      <c r="C2459">
        <v>27.52</v>
      </c>
    </row>
    <row r="2460" spans="1:3" x14ac:dyDescent="0.35">
      <c r="A2460" t="s">
        <v>27</v>
      </c>
      <c r="B2460" s="1">
        <v>36315</v>
      </c>
      <c r="C2460">
        <v>23.45</v>
      </c>
    </row>
    <row r="2461" spans="1:3" x14ac:dyDescent="0.35">
      <c r="A2461" t="s">
        <v>27</v>
      </c>
      <c r="B2461" s="1">
        <v>36318</v>
      </c>
      <c r="C2461">
        <v>23.47</v>
      </c>
    </row>
    <row r="2462" spans="1:3" x14ac:dyDescent="0.35">
      <c r="A2462" t="s">
        <v>27</v>
      </c>
      <c r="B2462" s="1">
        <v>36319</v>
      </c>
      <c r="C2462">
        <v>24.16</v>
      </c>
    </row>
    <row r="2463" spans="1:3" x14ac:dyDescent="0.35">
      <c r="A2463" t="s">
        <v>27</v>
      </c>
      <c r="B2463" s="1">
        <v>36320</v>
      </c>
      <c r="C2463">
        <v>24.2</v>
      </c>
    </row>
    <row r="2464" spans="1:3" x14ac:dyDescent="0.35">
      <c r="A2464" t="s">
        <v>27</v>
      </c>
      <c r="B2464" s="1">
        <v>36321</v>
      </c>
      <c r="C2464">
        <v>25.39</v>
      </c>
    </row>
    <row r="2465" spans="1:3" x14ac:dyDescent="0.35">
      <c r="A2465" t="s">
        <v>27</v>
      </c>
      <c r="B2465" s="1">
        <v>36322</v>
      </c>
      <c r="C2465">
        <v>27.01</v>
      </c>
    </row>
    <row r="2466" spans="1:3" x14ac:dyDescent="0.35">
      <c r="A2466" t="s">
        <v>27</v>
      </c>
      <c r="B2466" s="1">
        <v>36325</v>
      </c>
      <c r="C2466">
        <v>27.39</v>
      </c>
    </row>
    <row r="2467" spans="1:3" x14ac:dyDescent="0.35">
      <c r="A2467" t="s">
        <v>27</v>
      </c>
      <c r="B2467" s="1">
        <v>36326</v>
      </c>
      <c r="C2467">
        <v>28.23</v>
      </c>
    </row>
    <row r="2468" spans="1:3" x14ac:dyDescent="0.35">
      <c r="A2468" t="s">
        <v>27</v>
      </c>
      <c r="B2468" s="1">
        <v>36327</v>
      </c>
      <c r="C2468">
        <v>23.21</v>
      </c>
    </row>
    <row r="2469" spans="1:3" x14ac:dyDescent="0.35">
      <c r="A2469" t="s">
        <v>27</v>
      </c>
      <c r="B2469" s="1">
        <v>36328</v>
      </c>
      <c r="C2469">
        <v>22.54</v>
      </c>
    </row>
    <row r="2470" spans="1:3" x14ac:dyDescent="0.35">
      <c r="A2470" t="s">
        <v>27</v>
      </c>
      <c r="B2470" s="1">
        <v>36329</v>
      </c>
      <c r="C2470">
        <v>22.34</v>
      </c>
    </row>
    <row r="2471" spans="1:3" x14ac:dyDescent="0.35">
      <c r="A2471" t="s">
        <v>27</v>
      </c>
      <c r="B2471" s="1">
        <v>36332</v>
      </c>
      <c r="C2471">
        <v>21.29</v>
      </c>
    </row>
    <row r="2472" spans="1:3" x14ac:dyDescent="0.35">
      <c r="A2472" t="s">
        <v>27</v>
      </c>
      <c r="B2472" s="1">
        <v>36333</v>
      </c>
      <c r="C2472">
        <v>21.96</v>
      </c>
    </row>
    <row r="2473" spans="1:3" x14ac:dyDescent="0.35">
      <c r="A2473" t="s">
        <v>27</v>
      </c>
      <c r="B2473" s="1">
        <v>36334</v>
      </c>
      <c r="C2473">
        <v>21.57</v>
      </c>
    </row>
    <row r="2474" spans="1:3" x14ac:dyDescent="0.35">
      <c r="A2474" t="s">
        <v>27</v>
      </c>
      <c r="B2474" s="1">
        <v>36335</v>
      </c>
      <c r="C2474">
        <v>23.67</v>
      </c>
    </row>
    <row r="2475" spans="1:3" x14ac:dyDescent="0.35">
      <c r="A2475" t="s">
        <v>27</v>
      </c>
      <c r="B2475" s="1">
        <v>36336</v>
      </c>
      <c r="C2475">
        <v>22.61</v>
      </c>
    </row>
    <row r="2476" spans="1:3" x14ac:dyDescent="0.35">
      <c r="A2476" t="s">
        <v>27</v>
      </c>
      <c r="B2476" s="1">
        <v>36339</v>
      </c>
      <c r="C2476">
        <v>22.56</v>
      </c>
    </row>
    <row r="2477" spans="1:3" x14ac:dyDescent="0.35">
      <c r="A2477" t="s">
        <v>27</v>
      </c>
      <c r="B2477" s="1">
        <v>36340</v>
      </c>
      <c r="C2477">
        <v>22.99</v>
      </c>
    </row>
    <row r="2478" spans="1:3" x14ac:dyDescent="0.35">
      <c r="A2478" t="s">
        <v>27</v>
      </c>
      <c r="B2478" s="1">
        <v>36341</v>
      </c>
      <c r="C2478">
        <v>21.01</v>
      </c>
    </row>
    <row r="2479" spans="1:3" x14ac:dyDescent="0.35">
      <c r="A2479" t="s">
        <v>27</v>
      </c>
      <c r="B2479" s="1">
        <v>36342</v>
      </c>
      <c r="C2479">
        <v>19.8</v>
      </c>
    </row>
    <row r="2480" spans="1:3" x14ac:dyDescent="0.35">
      <c r="A2480" t="s">
        <v>27</v>
      </c>
      <c r="B2480" s="1">
        <v>36343</v>
      </c>
      <c r="C2480">
        <v>18.850000000000001</v>
      </c>
    </row>
    <row r="2481" spans="1:3" x14ac:dyDescent="0.35">
      <c r="A2481" t="s">
        <v>27</v>
      </c>
      <c r="B2481" s="1">
        <v>36346</v>
      </c>
      <c r="C2481">
        <v>18.850000000000001</v>
      </c>
    </row>
    <row r="2482" spans="1:3" x14ac:dyDescent="0.35">
      <c r="A2482" t="s">
        <v>27</v>
      </c>
      <c r="B2482" s="1">
        <v>36347</v>
      </c>
      <c r="C2482">
        <v>20.27</v>
      </c>
    </row>
    <row r="2483" spans="1:3" x14ac:dyDescent="0.35">
      <c r="A2483" t="s">
        <v>27</v>
      </c>
      <c r="B2483" s="1">
        <v>36348</v>
      </c>
      <c r="C2483">
        <v>20.21</v>
      </c>
    </row>
    <row r="2484" spans="1:3" x14ac:dyDescent="0.35">
      <c r="A2484" t="s">
        <v>27</v>
      </c>
      <c r="B2484" s="1">
        <v>36349</v>
      </c>
      <c r="C2484">
        <v>19.87</v>
      </c>
    </row>
    <row r="2485" spans="1:3" x14ac:dyDescent="0.35">
      <c r="A2485" t="s">
        <v>27</v>
      </c>
      <c r="B2485" s="1">
        <v>36350</v>
      </c>
      <c r="C2485">
        <v>19.09</v>
      </c>
    </row>
    <row r="2486" spans="1:3" x14ac:dyDescent="0.35">
      <c r="A2486" t="s">
        <v>27</v>
      </c>
      <c r="B2486" s="1">
        <v>36353</v>
      </c>
      <c r="C2486">
        <v>19.84</v>
      </c>
    </row>
    <row r="2487" spans="1:3" x14ac:dyDescent="0.35">
      <c r="A2487" t="s">
        <v>27</v>
      </c>
      <c r="B2487" s="1">
        <v>36354</v>
      </c>
      <c r="C2487">
        <v>20.23</v>
      </c>
    </row>
    <row r="2488" spans="1:3" x14ac:dyDescent="0.35">
      <c r="A2488" t="s">
        <v>27</v>
      </c>
      <c r="B2488" s="1">
        <v>36355</v>
      </c>
      <c r="C2488">
        <v>20.38</v>
      </c>
    </row>
    <row r="2489" spans="1:3" x14ac:dyDescent="0.35">
      <c r="A2489" t="s">
        <v>27</v>
      </c>
      <c r="B2489" s="1">
        <v>36356</v>
      </c>
      <c r="C2489">
        <v>19.690000000000001</v>
      </c>
    </row>
    <row r="2490" spans="1:3" x14ac:dyDescent="0.35">
      <c r="A2490" t="s">
        <v>27</v>
      </c>
      <c r="B2490" s="1">
        <v>36357</v>
      </c>
      <c r="C2490">
        <v>18.13</v>
      </c>
    </row>
    <row r="2491" spans="1:3" x14ac:dyDescent="0.35">
      <c r="A2491" t="s">
        <v>27</v>
      </c>
      <c r="B2491" s="1">
        <v>36360</v>
      </c>
      <c r="C2491">
        <v>19.47</v>
      </c>
    </row>
    <row r="2492" spans="1:3" x14ac:dyDescent="0.35">
      <c r="A2492" t="s">
        <v>27</v>
      </c>
      <c r="B2492" s="1">
        <v>36361</v>
      </c>
      <c r="C2492">
        <v>22.41</v>
      </c>
    </row>
    <row r="2493" spans="1:3" x14ac:dyDescent="0.35">
      <c r="A2493" t="s">
        <v>27</v>
      </c>
      <c r="B2493" s="1">
        <v>36362</v>
      </c>
      <c r="C2493">
        <v>21.61</v>
      </c>
    </row>
    <row r="2494" spans="1:3" x14ac:dyDescent="0.35">
      <c r="A2494" t="s">
        <v>27</v>
      </c>
      <c r="B2494" s="1">
        <v>36363</v>
      </c>
      <c r="C2494">
        <v>23.66</v>
      </c>
    </row>
    <row r="2495" spans="1:3" x14ac:dyDescent="0.35">
      <c r="A2495" t="s">
        <v>27</v>
      </c>
      <c r="B2495" s="1">
        <v>36364</v>
      </c>
      <c r="C2495">
        <v>23.76</v>
      </c>
    </row>
    <row r="2496" spans="1:3" x14ac:dyDescent="0.35">
      <c r="A2496" t="s">
        <v>27</v>
      </c>
      <c r="B2496" s="1">
        <v>36367</v>
      </c>
      <c r="C2496">
        <v>25.91</v>
      </c>
    </row>
    <row r="2497" spans="1:3" x14ac:dyDescent="0.35">
      <c r="A2497" t="s">
        <v>27</v>
      </c>
      <c r="B2497" s="1">
        <v>36368</v>
      </c>
      <c r="C2497">
        <v>23.93</v>
      </c>
    </row>
    <row r="2498" spans="1:3" x14ac:dyDescent="0.35">
      <c r="A2498" t="s">
        <v>27</v>
      </c>
      <c r="B2498" s="1">
        <v>36369</v>
      </c>
      <c r="C2498">
        <v>23.2</v>
      </c>
    </row>
    <row r="2499" spans="1:3" x14ac:dyDescent="0.35">
      <c r="A2499" t="s">
        <v>27</v>
      </c>
      <c r="B2499" s="1">
        <v>36370</v>
      </c>
      <c r="C2499">
        <v>25.08</v>
      </c>
    </row>
    <row r="2500" spans="1:3" x14ac:dyDescent="0.35">
      <c r="A2500" t="s">
        <v>27</v>
      </c>
      <c r="B2500" s="1">
        <v>36371</v>
      </c>
      <c r="C2500">
        <v>25.83</v>
      </c>
    </row>
    <row r="2501" spans="1:3" x14ac:dyDescent="0.35">
      <c r="A2501" t="s">
        <v>27</v>
      </c>
      <c r="B2501" s="1">
        <v>36374</v>
      </c>
      <c r="C2501">
        <v>26.12</v>
      </c>
    </row>
    <row r="2502" spans="1:3" x14ac:dyDescent="0.35">
      <c r="A2502" t="s">
        <v>27</v>
      </c>
      <c r="B2502" s="1">
        <v>36375</v>
      </c>
      <c r="C2502">
        <v>26.68</v>
      </c>
    </row>
    <row r="2503" spans="1:3" x14ac:dyDescent="0.35">
      <c r="A2503" t="s">
        <v>27</v>
      </c>
      <c r="B2503" s="1">
        <v>36376</v>
      </c>
      <c r="C2503">
        <v>28.42</v>
      </c>
    </row>
    <row r="2504" spans="1:3" x14ac:dyDescent="0.35">
      <c r="A2504" t="s">
        <v>27</v>
      </c>
      <c r="B2504" s="1">
        <v>36377</v>
      </c>
      <c r="C2504">
        <v>27.88</v>
      </c>
    </row>
    <row r="2505" spans="1:3" x14ac:dyDescent="0.35">
      <c r="A2505" t="s">
        <v>27</v>
      </c>
      <c r="B2505" s="1">
        <v>36378</v>
      </c>
      <c r="C2505">
        <v>27.36</v>
      </c>
    </row>
    <row r="2506" spans="1:3" x14ac:dyDescent="0.35">
      <c r="A2506" t="s">
        <v>27</v>
      </c>
      <c r="B2506" s="1">
        <v>36381</v>
      </c>
      <c r="C2506">
        <v>27.99</v>
      </c>
    </row>
    <row r="2507" spans="1:3" x14ac:dyDescent="0.35">
      <c r="A2507" t="s">
        <v>27</v>
      </c>
      <c r="B2507" s="1">
        <v>36382</v>
      </c>
      <c r="C2507">
        <v>28.3</v>
      </c>
    </row>
    <row r="2508" spans="1:3" x14ac:dyDescent="0.35">
      <c r="A2508" t="s">
        <v>27</v>
      </c>
      <c r="B2508" s="1">
        <v>36383</v>
      </c>
      <c r="C2508">
        <v>26.03</v>
      </c>
    </row>
    <row r="2509" spans="1:3" x14ac:dyDescent="0.35">
      <c r="A2509" t="s">
        <v>27</v>
      </c>
      <c r="B2509" s="1">
        <v>36384</v>
      </c>
      <c r="C2509">
        <v>26.07</v>
      </c>
    </row>
    <row r="2510" spans="1:3" x14ac:dyDescent="0.35">
      <c r="A2510" t="s">
        <v>27</v>
      </c>
      <c r="B2510" s="1">
        <v>36385</v>
      </c>
      <c r="C2510">
        <v>22.38</v>
      </c>
    </row>
    <row r="2511" spans="1:3" x14ac:dyDescent="0.35">
      <c r="A2511" t="s">
        <v>27</v>
      </c>
      <c r="B2511" s="1">
        <v>36388</v>
      </c>
      <c r="C2511">
        <v>22.95</v>
      </c>
    </row>
    <row r="2512" spans="1:3" x14ac:dyDescent="0.35">
      <c r="A2512" t="s">
        <v>27</v>
      </c>
      <c r="B2512" s="1">
        <v>36389</v>
      </c>
      <c r="C2512">
        <v>22.53</v>
      </c>
    </row>
    <row r="2513" spans="1:3" x14ac:dyDescent="0.35">
      <c r="A2513" t="s">
        <v>27</v>
      </c>
      <c r="B2513" s="1">
        <v>36390</v>
      </c>
      <c r="C2513">
        <v>24.04</v>
      </c>
    </row>
    <row r="2514" spans="1:3" x14ac:dyDescent="0.35">
      <c r="A2514" t="s">
        <v>27</v>
      </c>
      <c r="B2514" s="1">
        <v>36391</v>
      </c>
      <c r="C2514">
        <v>25.46</v>
      </c>
    </row>
    <row r="2515" spans="1:3" x14ac:dyDescent="0.35">
      <c r="A2515" t="s">
        <v>27</v>
      </c>
      <c r="B2515" s="1">
        <v>36392</v>
      </c>
      <c r="C2515">
        <v>24.06</v>
      </c>
    </row>
    <row r="2516" spans="1:3" x14ac:dyDescent="0.35">
      <c r="A2516" t="s">
        <v>27</v>
      </c>
      <c r="B2516" s="1">
        <v>36395</v>
      </c>
      <c r="C2516">
        <v>23.02</v>
      </c>
    </row>
    <row r="2517" spans="1:3" x14ac:dyDescent="0.35">
      <c r="A2517" t="s">
        <v>27</v>
      </c>
      <c r="B2517" s="1">
        <v>36396</v>
      </c>
      <c r="C2517">
        <v>22.29</v>
      </c>
    </row>
    <row r="2518" spans="1:3" x14ac:dyDescent="0.35">
      <c r="A2518" t="s">
        <v>27</v>
      </c>
      <c r="B2518" s="1">
        <v>36397</v>
      </c>
      <c r="C2518">
        <v>20.67</v>
      </c>
    </row>
    <row r="2519" spans="1:3" x14ac:dyDescent="0.35">
      <c r="A2519" t="s">
        <v>27</v>
      </c>
      <c r="B2519" s="1">
        <v>36398</v>
      </c>
      <c r="C2519">
        <v>22.33</v>
      </c>
    </row>
    <row r="2520" spans="1:3" x14ac:dyDescent="0.35">
      <c r="A2520" t="s">
        <v>27</v>
      </c>
      <c r="B2520" s="1">
        <v>36399</v>
      </c>
      <c r="C2520">
        <v>23.21</v>
      </c>
    </row>
    <row r="2521" spans="1:3" x14ac:dyDescent="0.35">
      <c r="A2521" t="s">
        <v>27</v>
      </c>
      <c r="B2521" s="1">
        <v>36402</v>
      </c>
      <c r="C2521">
        <v>24.97</v>
      </c>
    </row>
    <row r="2522" spans="1:3" x14ac:dyDescent="0.35">
      <c r="A2522" t="s">
        <v>27</v>
      </c>
      <c r="B2522" s="1">
        <v>36403</v>
      </c>
      <c r="C2522">
        <v>25.24</v>
      </c>
    </row>
    <row r="2523" spans="1:3" x14ac:dyDescent="0.35">
      <c r="A2523" t="s">
        <v>27</v>
      </c>
      <c r="B2523" s="1">
        <v>36404</v>
      </c>
      <c r="C2523">
        <v>23.74</v>
      </c>
    </row>
    <row r="2524" spans="1:3" x14ac:dyDescent="0.35">
      <c r="A2524" t="s">
        <v>27</v>
      </c>
      <c r="B2524" s="1">
        <v>36405</v>
      </c>
      <c r="C2524">
        <v>25.44</v>
      </c>
    </row>
    <row r="2525" spans="1:3" x14ac:dyDescent="0.35">
      <c r="A2525" t="s">
        <v>27</v>
      </c>
      <c r="B2525" s="1">
        <v>36406</v>
      </c>
      <c r="C2525">
        <v>21.39</v>
      </c>
    </row>
    <row r="2526" spans="1:3" x14ac:dyDescent="0.35">
      <c r="A2526" t="s">
        <v>27</v>
      </c>
      <c r="B2526" s="1">
        <v>36409</v>
      </c>
      <c r="C2526">
        <v>21.39</v>
      </c>
    </row>
    <row r="2527" spans="1:3" x14ac:dyDescent="0.35">
      <c r="A2527" t="s">
        <v>27</v>
      </c>
      <c r="B2527" s="1">
        <v>36410</v>
      </c>
      <c r="C2527">
        <v>23.33</v>
      </c>
    </row>
    <row r="2528" spans="1:3" x14ac:dyDescent="0.35">
      <c r="A2528" t="s">
        <v>27</v>
      </c>
      <c r="B2528" s="1">
        <v>36411</v>
      </c>
      <c r="C2528">
        <v>24.18</v>
      </c>
    </row>
    <row r="2529" spans="1:3" x14ac:dyDescent="0.35">
      <c r="A2529" t="s">
        <v>27</v>
      </c>
      <c r="B2529" s="1">
        <v>36412</v>
      </c>
      <c r="C2529">
        <v>23.4</v>
      </c>
    </row>
    <row r="2530" spans="1:3" x14ac:dyDescent="0.35">
      <c r="A2530" t="s">
        <v>27</v>
      </c>
      <c r="B2530" s="1">
        <v>36413</v>
      </c>
      <c r="C2530">
        <v>22.35</v>
      </c>
    </row>
    <row r="2531" spans="1:3" x14ac:dyDescent="0.35">
      <c r="A2531" t="s">
        <v>27</v>
      </c>
      <c r="B2531" s="1">
        <v>36416</v>
      </c>
      <c r="C2531">
        <v>23.84</v>
      </c>
    </row>
    <row r="2532" spans="1:3" x14ac:dyDescent="0.35">
      <c r="A2532" t="s">
        <v>27</v>
      </c>
      <c r="B2532" s="1">
        <v>36417</v>
      </c>
      <c r="C2532">
        <v>25.05</v>
      </c>
    </row>
    <row r="2533" spans="1:3" x14ac:dyDescent="0.35">
      <c r="A2533" t="s">
        <v>27</v>
      </c>
      <c r="B2533" s="1">
        <v>36418</v>
      </c>
      <c r="C2533">
        <v>26.38</v>
      </c>
    </row>
    <row r="2534" spans="1:3" x14ac:dyDescent="0.35">
      <c r="A2534" t="s">
        <v>27</v>
      </c>
      <c r="B2534" s="1">
        <v>36419</v>
      </c>
      <c r="C2534">
        <v>26.99</v>
      </c>
    </row>
    <row r="2535" spans="1:3" x14ac:dyDescent="0.35">
      <c r="A2535" t="s">
        <v>27</v>
      </c>
      <c r="B2535" s="1">
        <v>36420</v>
      </c>
      <c r="C2535">
        <v>24.22</v>
      </c>
    </row>
    <row r="2536" spans="1:3" x14ac:dyDescent="0.35">
      <c r="A2536" t="s">
        <v>27</v>
      </c>
      <c r="B2536" s="1">
        <v>36423</v>
      </c>
      <c r="C2536">
        <v>24.33</v>
      </c>
    </row>
    <row r="2537" spans="1:3" x14ac:dyDescent="0.35">
      <c r="A2537" t="s">
        <v>27</v>
      </c>
      <c r="B2537" s="1">
        <v>36424</v>
      </c>
      <c r="C2537">
        <v>26.94</v>
      </c>
    </row>
    <row r="2538" spans="1:3" x14ac:dyDescent="0.35">
      <c r="A2538" t="s">
        <v>27</v>
      </c>
      <c r="B2538" s="1">
        <v>36425</v>
      </c>
      <c r="C2538">
        <v>26.75</v>
      </c>
    </row>
    <row r="2539" spans="1:3" x14ac:dyDescent="0.35">
      <c r="A2539" t="s">
        <v>27</v>
      </c>
      <c r="B2539" s="1">
        <v>36426</v>
      </c>
      <c r="C2539">
        <v>30.28</v>
      </c>
    </row>
    <row r="2540" spans="1:3" x14ac:dyDescent="0.35">
      <c r="A2540" t="s">
        <v>27</v>
      </c>
      <c r="B2540" s="1">
        <v>36427</v>
      </c>
      <c r="C2540">
        <v>29.54</v>
      </c>
    </row>
    <row r="2541" spans="1:3" x14ac:dyDescent="0.35">
      <c r="A2541" t="s">
        <v>27</v>
      </c>
      <c r="B2541" s="1">
        <v>36430</v>
      </c>
      <c r="C2541">
        <v>27.27</v>
      </c>
    </row>
    <row r="2542" spans="1:3" x14ac:dyDescent="0.35">
      <c r="A2542" t="s">
        <v>27</v>
      </c>
      <c r="B2542" s="1">
        <v>36431</v>
      </c>
      <c r="C2542">
        <v>26.97</v>
      </c>
    </row>
    <row r="2543" spans="1:3" x14ac:dyDescent="0.35">
      <c r="A2543" t="s">
        <v>27</v>
      </c>
      <c r="B2543" s="1">
        <v>36432</v>
      </c>
      <c r="C2543">
        <v>27.9</v>
      </c>
    </row>
    <row r="2544" spans="1:3" x14ac:dyDescent="0.35">
      <c r="A2544" t="s">
        <v>27</v>
      </c>
      <c r="B2544" s="1">
        <v>36433</v>
      </c>
      <c r="C2544">
        <v>26.89</v>
      </c>
    </row>
    <row r="2545" spans="1:3" x14ac:dyDescent="0.35">
      <c r="A2545" t="s">
        <v>27</v>
      </c>
      <c r="B2545" s="1">
        <v>36434</v>
      </c>
      <c r="C2545">
        <v>26.43</v>
      </c>
    </row>
    <row r="2546" spans="1:3" x14ac:dyDescent="0.35">
      <c r="A2546" t="s">
        <v>27</v>
      </c>
      <c r="B2546" s="1">
        <v>36437</v>
      </c>
      <c r="C2546">
        <v>25.7</v>
      </c>
    </row>
    <row r="2547" spans="1:3" x14ac:dyDescent="0.35">
      <c r="A2547" t="s">
        <v>27</v>
      </c>
      <c r="B2547" s="1">
        <v>36438</v>
      </c>
      <c r="C2547">
        <v>26.07</v>
      </c>
    </row>
    <row r="2548" spans="1:3" x14ac:dyDescent="0.35">
      <c r="A2548" t="s">
        <v>27</v>
      </c>
      <c r="B2548" s="1">
        <v>36439</v>
      </c>
      <c r="C2548">
        <v>23.53</v>
      </c>
    </row>
    <row r="2549" spans="1:3" x14ac:dyDescent="0.35">
      <c r="A2549" t="s">
        <v>27</v>
      </c>
      <c r="B2549" s="1">
        <v>36440</v>
      </c>
      <c r="C2549">
        <v>24.88</v>
      </c>
    </row>
    <row r="2550" spans="1:3" x14ac:dyDescent="0.35">
      <c r="A2550" t="s">
        <v>27</v>
      </c>
      <c r="B2550" s="1">
        <v>36441</v>
      </c>
      <c r="C2550">
        <v>21.2</v>
      </c>
    </row>
    <row r="2551" spans="1:3" x14ac:dyDescent="0.35">
      <c r="A2551" t="s">
        <v>27</v>
      </c>
      <c r="B2551" s="1">
        <v>36444</v>
      </c>
      <c r="C2551">
        <v>22.05</v>
      </c>
    </row>
    <row r="2552" spans="1:3" x14ac:dyDescent="0.35">
      <c r="A2552" t="s">
        <v>27</v>
      </c>
      <c r="B2552" s="1">
        <v>36445</v>
      </c>
      <c r="C2552">
        <v>24.6</v>
      </c>
    </row>
    <row r="2553" spans="1:3" x14ac:dyDescent="0.35">
      <c r="A2553" t="s">
        <v>27</v>
      </c>
      <c r="B2553" s="1">
        <v>36446</v>
      </c>
      <c r="C2553">
        <v>28.88</v>
      </c>
    </row>
    <row r="2554" spans="1:3" x14ac:dyDescent="0.35">
      <c r="A2554" t="s">
        <v>27</v>
      </c>
      <c r="B2554" s="1">
        <v>36447</v>
      </c>
      <c r="C2554">
        <v>27.34</v>
      </c>
    </row>
    <row r="2555" spans="1:3" x14ac:dyDescent="0.35">
      <c r="A2555" t="s">
        <v>27</v>
      </c>
      <c r="B2555" s="1">
        <v>36448</v>
      </c>
      <c r="C2555">
        <v>31.48</v>
      </c>
    </row>
    <row r="2556" spans="1:3" x14ac:dyDescent="0.35">
      <c r="A2556" t="s">
        <v>27</v>
      </c>
      <c r="B2556" s="1">
        <v>36451</v>
      </c>
      <c r="C2556">
        <v>29.44</v>
      </c>
    </row>
    <row r="2557" spans="1:3" x14ac:dyDescent="0.35">
      <c r="A2557" t="s">
        <v>27</v>
      </c>
      <c r="B2557" s="1">
        <v>36452</v>
      </c>
      <c r="C2557">
        <v>28.01</v>
      </c>
    </row>
    <row r="2558" spans="1:3" x14ac:dyDescent="0.35">
      <c r="A2558" t="s">
        <v>27</v>
      </c>
      <c r="B2558" s="1">
        <v>36453</v>
      </c>
      <c r="C2558">
        <v>25.21</v>
      </c>
    </row>
    <row r="2559" spans="1:3" x14ac:dyDescent="0.35">
      <c r="A2559" t="s">
        <v>27</v>
      </c>
      <c r="B2559" s="1">
        <v>36454</v>
      </c>
      <c r="C2559">
        <v>24.77</v>
      </c>
    </row>
    <row r="2560" spans="1:3" x14ac:dyDescent="0.35">
      <c r="A2560" t="s">
        <v>27</v>
      </c>
      <c r="B2560" s="1">
        <v>36455</v>
      </c>
      <c r="C2560">
        <v>22.89</v>
      </c>
    </row>
    <row r="2561" spans="1:3" x14ac:dyDescent="0.35">
      <c r="A2561" t="s">
        <v>27</v>
      </c>
      <c r="B2561" s="1">
        <v>36458</v>
      </c>
      <c r="C2561">
        <v>24.42</v>
      </c>
    </row>
    <row r="2562" spans="1:3" x14ac:dyDescent="0.35">
      <c r="A2562" t="s">
        <v>27</v>
      </c>
      <c r="B2562" s="1">
        <v>36459</v>
      </c>
      <c r="C2562">
        <v>25.06</v>
      </c>
    </row>
    <row r="2563" spans="1:3" x14ac:dyDescent="0.35">
      <c r="A2563" t="s">
        <v>27</v>
      </c>
      <c r="B2563" s="1">
        <v>36460</v>
      </c>
      <c r="C2563">
        <v>26.31</v>
      </c>
    </row>
    <row r="2564" spans="1:3" x14ac:dyDescent="0.35">
      <c r="A2564" t="s">
        <v>27</v>
      </c>
      <c r="B2564" s="1">
        <v>36461</v>
      </c>
      <c r="C2564">
        <v>22.45</v>
      </c>
    </row>
    <row r="2565" spans="1:3" x14ac:dyDescent="0.35">
      <c r="A2565" t="s">
        <v>27</v>
      </c>
      <c r="B2565" s="1">
        <v>36462</v>
      </c>
      <c r="C2565">
        <v>22.56</v>
      </c>
    </row>
    <row r="2566" spans="1:3" x14ac:dyDescent="0.35">
      <c r="A2566" t="s">
        <v>27</v>
      </c>
      <c r="B2566" s="1">
        <v>36465</v>
      </c>
      <c r="C2566">
        <v>22.23</v>
      </c>
    </row>
    <row r="2567" spans="1:3" x14ac:dyDescent="0.35">
      <c r="A2567" t="s">
        <v>27</v>
      </c>
      <c r="B2567" s="1">
        <v>36466</v>
      </c>
      <c r="C2567">
        <v>23.94</v>
      </c>
    </row>
    <row r="2568" spans="1:3" x14ac:dyDescent="0.35">
      <c r="A2568" t="s">
        <v>27</v>
      </c>
      <c r="B2568" s="1">
        <v>36467</v>
      </c>
      <c r="C2568">
        <v>23.7</v>
      </c>
    </row>
    <row r="2569" spans="1:3" x14ac:dyDescent="0.35">
      <c r="A2569" t="s">
        <v>27</v>
      </c>
      <c r="B2569" s="1">
        <v>36468</v>
      </c>
      <c r="C2569">
        <v>24</v>
      </c>
    </row>
    <row r="2570" spans="1:3" x14ac:dyDescent="0.35">
      <c r="A2570" t="s">
        <v>27</v>
      </c>
      <c r="B2570" s="1">
        <v>36469</v>
      </c>
      <c r="C2570">
        <v>22.06</v>
      </c>
    </row>
    <row r="2571" spans="1:3" x14ac:dyDescent="0.35">
      <c r="A2571" t="s">
        <v>27</v>
      </c>
      <c r="B2571" s="1">
        <v>36472</v>
      </c>
      <c r="C2571">
        <v>21.52</v>
      </c>
    </row>
    <row r="2572" spans="1:3" x14ac:dyDescent="0.35">
      <c r="A2572" t="s">
        <v>27</v>
      </c>
      <c r="B2572" s="1">
        <v>36473</v>
      </c>
      <c r="C2572">
        <v>23.07</v>
      </c>
    </row>
    <row r="2573" spans="1:3" x14ac:dyDescent="0.35">
      <c r="A2573" t="s">
        <v>27</v>
      </c>
      <c r="B2573" s="1">
        <v>36474</v>
      </c>
      <c r="C2573">
        <v>23.5</v>
      </c>
    </row>
    <row r="2574" spans="1:3" x14ac:dyDescent="0.35">
      <c r="A2574" t="s">
        <v>27</v>
      </c>
      <c r="B2574" s="1">
        <v>36475</v>
      </c>
      <c r="C2574">
        <v>22.54</v>
      </c>
    </row>
    <row r="2575" spans="1:3" x14ac:dyDescent="0.35">
      <c r="A2575" t="s">
        <v>27</v>
      </c>
      <c r="B2575" s="1">
        <v>36476</v>
      </c>
      <c r="C2575">
        <v>21.68</v>
      </c>
    </row>
    <row r="2576" spans="1:3" x14ac:dyDescent="0.35">
      <c r="A2576" t="s">
        <v>27</v>
      </c>
      <c r="B2576" s="1">
        <v>36479</v>
      </c>
      <c r="C2576">
        <v>22.85</v>
      </c>
    </row>
    <row r="2577" spans="1:3" x14ac:dyDescent="0.35">
      <c r="A2577" t="s">
        <v>27</v>
      </c>
      <c r="B2577" s="1">
        <v>36480</v>
      </c>
      <c r="C2577">
        <v>21.42</v>
      </c>
    </row>
    <row r="2578" spans="1:3" x14ac:dyDescent="0.35">
      <c r="A2578" t="s">
        <v>27</v>
      </c>
      <c r="B2578" s="1">
        <v>36481</v>
      </c>
      <c r="C2578">
        <v>21.07</v>
      </c>
    </row>
    <row r="2579" spans="1:3" x14ac:dyDescent="0.35">
      <c r="A2579" t="s">
        <v>27</v>
      </c>
      <c r="B2579" s="1">
        <v>36482</v>
      </c>
      <c r="C2579">
        <v>20.100000000000001</v>
      </c>
    </row>
    <row r="2580" spans="1:3" x14ac:dyDescent="0.35">
      <c r="A2580" t="s">
        <v>27</v>
      </c>
      <c r="B2580" s="1">
        <v>36483</v>
      </c>
      <c r="C2580">
        <v>19.63</v>
      </c>
    </row>
    <row r="2581" spans="1:3" x14ac:dyDescent="0.35">
      <c r="A2581" t="s">
        <v>27</v>
      </c>
      <c r="B2581" s="1">
        <v>36486</v>
      </c>
      <c r="C2581">
        <v>20.28</v>
      </c>
    </row>
    <row r="2582" spans="1:3" x14ac:dyDescent="0.35">
      <c r="A2582" t="s">
        <v>27</v>
      </c>
      <c r="B2582" s="1">
        <v>36487</v>
      </c>
      <c r="C2582">
        <v>21.17</v>
      </c>
    </row>
    <row r="2583" spans="1:3" x14ac:dyDescent="0.35">
      <c r="A2583" t="s">
        <v>27</v>
      </c>
      <c r="B2583" s="1">
        <v>36488</v>
      </c>
      <c r="C2583">
        <v>20.47</v>
      </c>
    </row>
    <row r="2584" spans="1:3" x14ac:dyDescent="0.35">
      <c r="A2584" t="s">
        <v>27</v>
      </c>
      <c r="B2584" s="1">
        <v>36489</v>
      </c>
      <c r="C2584">
        <v>20.47</v>
      </c>
    </row>
    <row r="2585" spans="1:3" x14ac:dyDescent="0.35">
      <c r="A2585" t="s">
        <v>27</v>
      </c>
      <c r="B2585" s="1">
        <v>36490</v>
      </c>
      <c r="C2585">
        <v>22.95</v>
      </c>
    </row>
    <row r="2586" spans="1:3" x14ac:dyDescent="0.35">
      <c r="A2586" t="s">
        <v>27</v>
      </c>
      <c r="B2586" s="1">
        <v>36493</v>
      </c>
      <c r="C2586">
        <v>23.69</v>
      </c>
    </row>
    <row r="2587" spans="1:3" x14ac:dyDescent="0.35">
      <c r="A2587" t="s">
        <v>27</v>
      </c>
      <c r="B2587" s="1">
        <v>36494</v>
      </c>
      <c r="C2587">
        <v>24.95</v>
      </c>
    </row>
    <row r="2588" spans="1:3" x14ac:dyDescent="0.35">
      <c r="A2588" t="s">
        <v>27</v>
      </c>
      <c r="B2588" s="1">
        <v>36495</v>
      </c>
      <c r="C2588">
        <v>22.92</v>
      </c>
    </row>
    <row r="2589" spans="1:3" x14ac:dyDescent="0.35">
      <c r="A2589" t="s">
        <v>27</v>
      </c>
      <c r="B2589" s="1">
        <v>36496</v>
      </c>
      <c r="C2589">
        <v>23.28</v>
      </c>
    </row>
    <row r="2590" spans="1:3" x14ac:dyDescent="0.35">
      <c r="A2590" t="s">
        <v>27</v>
      </c>
      <c r="B2590" s="1">
        <v>36497</v>
      </c>
      <c r="C2590">
        <v>20.82</v>
      </c>
    </row>
    <row r="2591" spans="1:3" x14ac:dyDescent="0.35">
      <c r="A2591" t="s">
        <v>27</v>
      </c>
      <c r="B2591" s="1">
        <v>36500</v>
      </c>
      <c r="C2591">
        <v>21.06</v>
      </c>
    </row>
    <row r="2592" spans="1:3" x14ac:dyDescent="0.35">
      <c r="A2592" t="s">
        <v>27</v>
      </c>
      <c r="B2592" s="1">
        <v>36501</v>
      </c>
      <c r="C2592">
        <v>21.38</v>
      </c>
    </row>
    <row r="2593" spans="1:3" x14ac:dyDescent="0.35">
      <c r="A2593" t="s">
        <v>27</v>
      </c>
      <c r="B2593" s="1">
        <v>36502</v>
      </c>
      <c r="C2593">
        <v>22.62</v>
      </c>
    </row>
    <row r="2594" spans="1:3" x14ac:dyDescent="0.35">
      <c r="A2594" t="s">
        <v>27</v>
      </c>
      <c r="B2594" s="1">
        <v>36503</v>
      </c>
      <c r="C2594">
        <v>22.38</v>
      </c>
    </row>
    <row r="2595" spans="1:3" x14ac:dyDescent="0.35">
      <c r="A2595" t="s">
        <v>27</v>
      </c>
      <c r="B2595" s="1">
        <v>36504</v>
      </c>
      <c r="C2595">
        <v>20.92</v>
      </c>
    </row>
    <row r="2596" spans="1:3" x14ac:dyDescent="0.35">
      <c r="A2596" t="s">
        <v>27</v>
      </c>
      <c r="B2596" s="1">
        <v>36507</v>
      </c>
      <c r="C2596">
        <v>23.6</v>
      </c>
    </row>
    <row r="2597" spans="1:3" x14ac:dyDescent="0.35">
      <c r="A2597" t="s">
        <v>27</v>
      </c>
      <c r="B2597" s="1">
        <v>36508</v>
      </c>
      <c r="C2597">
        <v>24.47</v>
      </c>
    </row>
    <row r="2598" spans="1:3" x14ac:dyDescent="0.35">
      <c r="A2598" t="s">
        <v>27</v>
      </c>
      <c r="B2598" s="1">
        <v>36509</v>
      </c>
      <c r="C2598">
        <v>23.36</v>
      </c>
    </row>
    <row r="2599" spans="1:3" x14ac:dyDescent="0.35">
      <c r="A2599" t="s">
        <v>27</v>
      </c>
      <c r="B2599" s="1">
        <v>36510</v>
      </c>
      <c r="C2599">
        <v>23.17</v>
      </c>
    </row>
    <row r="2600" spans="1:3" x14ac:dyDescent="0.35">
      <c r="A2600" t="s">
        <v>27</v>
      </c>
      <c r="B2600" s="1">
        <v>36511</v>
      </c>
      <c r="C2600">
        <v>23.01</v>
      </c>
    </row>
    <row r="2601" spans="1:3" x14ac:dyDescent="0.35">
      <c r="A2601" t="s">
        <v>27</v>
      </c>
      <c r="B2601" s="1">
        <v>36514</v>
      </c>
      <c r="C2601">
        <v>24.66</v>
      </c>
    </row>
    <row r="2602" spans="1:3" x14ac:dyDescent="0.35">
      <c r="A2602" t="s">
        <v>27</v>
      </c>
      <c r="B2602" s="1">
        <v>36515</v>
      </c>
      <c r="C2602">
        <v>23.44</v>
      </c>
    </row>
    <row r="2603" spans="1:3" x14ac:dyDescent="0.35">
      <c r="A2603" t="s">
        <v>27</v>
      </c>
      <c r="B2603" s="1">
        <v>36516</v>
      </c>
      <c r="C2603">
        <v>23.12</v>
      </c>
    </row>
    <row r="2604" spans="1:3" x14ac:dyDescent="0.35">
      <c r="A2604" t="s">
        <v>27</v>
      </c>
      <c r="B2604" s="1">
        <v>36517</v>
      </c>
      <c r="C2604">
        <v>22.37</v>
      </c>
    </row>
    <row r="2605" spans="1:3" x14ac:dyDescent="0.35">
      <c r="A2605" t="s">
        <v>27</v>
      </c>
      <c r="B2605" s="1">
        <v>36518</v>
      </c>
      <c r="C2605">
        <v>22.37</v>
      </c>
    </row>
    <row r="2606" spans="1:3" x14ac:dyDescent="0.35">
      <c r="A2606" t="s">
        <v>27</v>
      </c>
      <c r="B2606" s="1">
        <v>36521</v>
      </c>
      <c r="C2606">
        <v>23.6</v>
      </c>
    </row>
    <row r="2607" spans="1:3" x14ac:dyDescent="0.35">
      <c r="A2607" t="s">
        <v>27</v>
      </c>
      <c r="B2607" s="1">
        <v>36522</v>
      </c>
      <c r="C2607">
        <v>23.69</v>
      </c>
    </row>
    <row r="2608" spans="1:3" x14ac:dyDescent="0.35">
      <c r="A2608" t="s">
        <v>27</v>
      </c>
      <c r="B2608" s="1">
        <v>36523</v>
      </c>
      <c r="C2608">
        <v>24.37</v>
      </c>
    </row>
    <row r="2609" spans="1:3" x14ac:dyDescent="0.35">
      <c r="A2609" t="s">
        <v>27</v>
      </c>
      <c r="B2609" s="1">
        <v>36524</v>
      </c>
      <c r="C2609">
        <v>25.94</v>
      </c>
    </row>
    <row r="2610" spans="1:3" x14ac:dyDescent="0.35">
      <c r="A2610" t="s">
        <v>27</v>
      </c>
      <c r="B2610" s="1">
        <v>36525</v>
      </c>
      <c r="C2610">
        <v>26.71</v>
      </c>
    </row>
    <row r="2611" spans="1:3" x14ac:dyDescent="0.35">
      <c r="A2611" t="s">
        <v>27</v>
      </c>
      <c r="B2611" s="1">
        <v>36528</v>
      </c>
      <c r="C2611">
        <v>24.69</v>
      </c>
    </row>
    <row r="2612" spans="1:3" x14ac:dyDescent="0.35">
      <c r="A2612" t="s">
        <v>27</v>
      </c>
      <c r="B2612" s="1">
        <v>36529</v>
      </c>
      <c r="C2612">
        <v>29.64</v>
      </c>
    </row>
    <row r="2613" spans="1:3" x14ac:dyDescent="0.35">
      <c r="A2613" t="s">
        <v>27</v>
      </c>
      <c r="B2613" s="1">
        <v>36530</v>
      </c>
      <c r="C2613">
        <v>28.15</v>
      </c>
    </row>
    <row r="2614" spans="1:3" x14ac:dyDescent="0.35">
      <c r="A2614" t="s">
        <v>27</v>
      </c>
      <c r="B2614" s="1">
        <v>36531</v>
      </c>
      <c r="C2614">
        <v>28.13</v>
      </c>
    </row>
    <row r="2615" spans="1:3" x14ac:dyDescent="0.35">
      <c r="A2615" t="s">
        <v>27</v>
      </c>
      <c r="B2615" s="1">
        <v>36532</v>
      </c>
      <c r="C2615">
        <v>23.2</v>
      </c>
    </row>
    <row r="2616" spans="1:3" x14ac:dyDescent="0.35">
      <c r="A2616" t="s">
        <v>27</v>
      </c>
      <c r="B2616" s="1">
        <v>36535</v>
      </c>
      <c r="C2616">
        <v>22.51</v>
      </c>
    </row>
    <row r="2617" spans="1:3" x14ac:dyDescent="0.35">
      <c r="A2617" t="s">
        <v>27</v>
      </c>
      <c r="B2617" s="1">
        <v>36536</v>
      </c>
      <c r="C2617">
        <v>23.93</v>
      </c>
    </row>
    <row r="2618" spans="1:3" x14ac:dyDescent="0.35">
      <c r="A2618" t="s">
        <v>27</v>
      </c>
      <c r="B2618" s="1">
        <v>36537</v>
      </c>
      <c r="C2618">
        <v>24.63</v>
      </c>
    </row>
    <row r="2619" spans="1:3" x14ac:dyDescent="0.35">
      <c r="A2619" t="s">
        <v>27</v>
      </c>
      <c r="B2619" s="1">
        <v>36538</v>
      </c>
      <c r="C2619">
        <v>23.35</v>
      </c>
    </row>
    <row r="2620" spans="1:3" x14ac:dyDescent="0.35">
      <c r="A2620" t="s">
        <v>27</v>
      </c>
      <c r="B2620" s="1">
        <v>36539</v>
      </c>
      <c r="C2620">
        <v>21.05</v>
      </c>
    </row>
    <row r="2621" spans="1:3" x14ac:dyDescent="0.35">
      <c r="A2621" t="s">
        <v>27</v>
      </c>
      <c r="B2621" s="1">
        <v>36542</v>
      </c>
      <c r="C2621">
        <v>21.05</v>
      </c>
    </row>
    <row r="2622" spans="1:3" x14ac:dyDescent="0.35">
      <c r="A2622" t="s">
        <v>27</v>
      </c>
      <c r="B2622" s="1">
        <v>36543</v>
      </c>
      <c r="C2622">
        <v>23.31</v>
      </c>
    </row>
    <row r="2623" spans="1:3" x14ac:dyDescent="0.35">
      <c r="A2623" t="s">
        <v>27</v>
      </c>
      <c r="B2623" s="1">
        <v>36544</v>
      </c>
      <c r="C2623">
        <v>23.27</v>
      </c>
    </row>
    <row r="2624" spans="1:3" x14ac:dyDescent="0.35">
      <c r="A2624" t="s">
        <v>27</v>
      </c>
      <c r="B2624" s="1">
        <v>36545</v>
      </c>
      <c r="C2624">
        <v>24.16</v>
      </c>
    </row>
    <row r="2625" spans="1:3" x14ac:dyDescent="0.35">
      <c r="A2625" t="s">
        <v>27</v>
      </c>
      <c r="B2625" s="1">
        <v>36546</v>
      </c>
      <c r="C2625">
        <v>22.66</v>
      </c>
    </row>
    <row r="2626" spans="1:3" x14ac:dyDescent="0.35">
      <c r="A2626" t="s">
        <v>27</v>
      </c>
      <c r="B2626" s="1">
        <v>36549</v>
      </c>
      <c r="C2626">
        <v>26.32</v>
      </c>
    </row>
    <row r="2627" spans="1:3" x14ac:dyDescent="0.35">
      <c r="A2627" t="s">
        <v>27</v>
      </c>
      <c r="B2627" s="1">
        <v>36550</v>
      </c>
      <c r="C2627">
        <v>24.34</v>
      </c>
    </row>
    <row r="2628" spans="1:3" x14ac:dyDescent="0.35">
      <c r="A2628" t="s">
        <v>27</v>
      </c>
      <c r="B2628" s="1">
        <v>36551</v>
      </c>
      <c r="C2628">
        <v>25.08</v>
      </c>
    </row>
    <row r="2629" spans="1:3" x14ac:dyDescent="0.35">
      <c r="A2629" t="s">
        <v>27</v>
      </c>
      <c r="B2629" s="1">
        <v>36552</v>
      </c>
      <c r="C2629">
        <v>25.06</v>
      </c>
    </row>
    <row r="2630" spans="1:3" x14ac:dyDescent="0.35">
      <c r="A2630" t="s">
        <v>27</v>
      </c>
      <c r="B2630" s="1">
        <v>36553</v>
      </c>
      <c r="C2630">
        <v>29.09</v>
      </c>
    </row>
    <row r="2631" spans="1:3" x14ac:dyDescent="0.35">
      <c r="A2631" t="s">
        <v>27</v>
      </c>
      <c r="B2631" s="1">
        <v>36556</v>
      </c>
      <c r="C2631">
        <v>26.2</v>
      </c>
    </row>
    <row r="2632" spans="1:3" x14ac:dyDescent="0.35">
      <c r="A2632" t="s">
        <v>27</v>
      </c>
      <c r="B2632" s="1">
        <v>36557</v>
      </c>
      <c r="C2632">
        <v>24.82</v>
      </c>
    </row>
    <row r="2633" spans="1:3" x14ac:dyDescent="0.35">
      <c r="A2633" t="s">
        <v>27</v>
      </c>
      <c r="B2633" s="1">
        <v>36558</v>
      </c>
      <c r="C2633">
        <v>24.38</v>
      </c>
    </row>
    <row r="2634" spans="1:3" x14ac:dyDescent="0.35">
      <c r="A2634" t="s">
        <v>27</v>
      </c>
      <c r="B2634" s="1">
        <v>36559</v>
      </c>
      <c r="C2634">
        <v>23.72</v>
      </c>
    </row>
    <row r="2635" spans="1:3" x14ac:dyDescent="0.35">
      <c r="A2635" t="s">
        <v>27</v>
      </c>
      <c r="B2635" s="1">
        <v>36560</v>
      </c>
      <c r="C2635">
        <v>22.49</v>
      </c>
    </row>
    <row r="2636" spans="1:3" x14ac:dyDescent="0.35">
      <c r="A2636" t="s">
        <v>27</v>
      </c>
      <c r="B2636" s="1">
        <v>36563</v>
      </c>
      <c r="C2636">
        <v>23.7</v>
      </c>
    </row>
    <row r="2637" spans="1:3" x14ac:dyDescent="0.35">
      <c r="A2637" t="s">
        <v>27</v>
      </c>
      <c r="B2637" s="1">
        <v>36564</v>
      </c>
      <c r="C2637">
        <v>22.1</v>
      </c>
    </row>
    <row r="2638" spans="1:3" x14ac:dyDescent="0.35">
      <c r="A2638" t="s">
        <v>27</v>
      </c>
      <c r="B2638" s="1">
        <v>36565</v>
      </c>
      <c r="C2638">
        <v>24.65</v>
      </c>
    </row>
    <row r="2639" spans="1:3" x14ac:dyDescent="0.35">
      <c r="A2639" t="s">
        <v>27</v>
      </c>
      <c r="B2639" s="1">
        <v>36566</v>
      </c>
      <c r="C2639">
        <v>24.38</v>
      </c>
    </row>
    <row r="2640" spans="1:3" x14ac:dyDescent="0.35">
      <c r="A2640" t="s">
        <v>27</v>
      </c>
      <c r="B2640" s="1">
        <v>36567</v>
      </c>
      <c r="C2640">
        <v>26.92</v>
      </c>
    </row>
    <row r="2641" spans="1:3" x14ac:dyDescent="0.35">
      <c r="A2641" t="s">
        <v>27</v>
      </c>
      <c r="B2641" s="1">
        <v>36570</v>
      </c>
      <c r="C2641">
        <v>25.79</v>
      </c>
    </row>
    <row r="2642" spans="1:3" x14ac:dyDescent="0.35">
      <c r="A2642" t="s">
        <v>27</v>
      </c>
      <c r="B2642" s="1">
        <v>36571</v>
      </c>
      <c r="C2642">
        <v>24.61</v>
      </c>
    </row>
    <row r="2643" spans="1:3" x14ac:dyDescent="0.35">
      <c r="A2643" t="s">
        <v>27</v>
      </c>
      <c r="B2643" s="1">
        <v>36572</v>
      </c>
      <c r="C2643">
        <v>25.1</v>
      </c>
    </row>
    <row r="2644" spans="1:3" x14ac:dyDescent="0.35">
      <c r="A2644" t="s">
        <v>27</v>
      </c>
      <c r="B2644" s="1">
        <v>36573</v>
      </c>
      <c r="C2644">
        <v>25.07</v>
      </c>
    </row>
    <row r="2645" spans="1:3" x14ac:dyDescent="0.35">
      <c r="A2645" t="s">
        <v>27</v>
      </c>
      <c r="B2645" s="1">
        <v>36574</v>
      </c>
      <c r="C2645">
        <v>28.45</v>
      </c>
    </row>
    <row r="2646" spans="1:3" x14ac:dyDescent="0.35">
      <c r="A2646" t="s">
        <v>27</v>
      </c>
      <c r="B2646" s="1">
        <v>36577</v>
      </c>
      <c r="C2646">
        <v>28.45</v>
      </c>
    </row>
    <row r="2647" spans="1:3" x14ac:dyDescent="0.35">
      <c r="A2647" t="s">
        <v>27</v>
      </c>
      <c r="B2647" s="1">
        <v>36578</v>
      </c>
      <c r="C2647">
        <v>27.55</v>
      </c>
    </row>
    <row r="2648" spans="1:3" x14ac:dyDescent="0.35">
      <c r="A2648" t="s">
        <v>27</v>
      </c>
      <c r="B2648" s="1">
        <v>36579</v>
      </c>
      <c r="C2648">
        <v>26.26</v>
      </c>
    </row>
    <row r="2649" spans="1:3" x14ac:dyDescent="0.35">
      <c r="A2649" t="s">
        <v>27</v>
      </c>
      <c r="B2649" s="1">
        <v>36580</v>
      </c>
      <c r="C2649">
        <v>27.32</v>
      </c>
    </row>
    <row r="2650" spans="1:3" x14ac:dyDescent="0.35">
      <c r="A2650" t="s">
        <v>27</v>
      </c>
      <c r="B2650" s="1">
        <v>36581</v>
      </c>
      <c r="C2650">
        <v>28.88</v>
      </c>
    </row>
    <row r="2651" spans="1:3" x14ac:dyDescent="0.35">
      <c r="A2651" t="s">
        <v>27</v>
      </c>
      <c r="B2651" s="1">
        <v>36584</v>
      </c>
      <c r="C2651">
        <v>26.9</v>
      </c>
    </row>
    <row r="2652" spans="1:3" x14ac:dyDescent="0.35">
      <c r="A2652" t="s">
        <v>27</v>
      </c>
      <c r="B2652" s="1">
        <v>36585</v>
      </c>
      <c r="C2652">
        <v>25.59</v>
      </c>
    </row>
    <row r="2653" spans="1:3" x14ac:dyDescent="0.35">
      <c r="A2653" t="s">
        <v>27</v>
      </c>
      <c r="B2653" s="1">
        <v>36586</v>
      </c>
      <c r="C2653">
        <v>23.68</v>
      </c>
    </row>
    <row r="2654" spans="1:3" x14ac:dyDescent="0.35">
      <c r="A2654" t="s">
        <v>27</v>
      </c>
      <c r="B2654" s="1">
        <v>36587</v>
      </c>
      <c r="C2654">
        <v>23.9</v>
      </c>
    </row>
    <row r="2655" spans="1:3" x14ac:dyDescent="0.35">
      <c r="A2655" t="s">
        <v>27</v>
      </c>
      <c r="B2655" s="1">
        <v>36588</v>
      </c>
      <c r="C2655">
        <v>21.29</v>
      </c>
    </row>
    <row r="2656" spans="1:3" x14ac:dyDescent="0.35">
      <c r="A2656" t="s">
        <v>27</v>
      </c>
      <c r="B2656" s="1">
        <v>36591</v>
      </c>
      <c r="C2656">
        <v>23.15</v>
      </c>
    </row>
    <row r="2657" spans="1:3" x14ac:dyDescent="0.35">
      <c r="A2657" t="s">
        <v>27</v>
      </c>
      <c r="B2657" s="1">
        <v>36592</v>
      </c>
      <c r="C2657">
        <v>26.63</v>
      </c>
    </row>
    <row r="2658" spans="1:3" x14ac:dyDescent="0.35">
      <c r="A2658" t="s">
        <v>27</v>
      </c>
      <c r="B2658" s="1">
        <v>36593</v>
      </c>
      <c r="C2658">
        <v>25.95</v>
      </c>
    </row>
    <row r="2659" spans="1:3" x14ac:dyDescent="0.35">
      <c r="A2659" t="s">
        <v>27</v>
      </c>
      <c r="B2659" s="1">
        <v>36594</v>
      </c>
      <c r="C2659">
        <v>23.94</v>
      </c>
    </row>
    <row r="2660" spans="1:3" x14ac:dyDescent="0.35">
      <c r="A2660" t="s">
        <v>27</v>
      </c>
      <c r="B2660" s="1">
        <v>36595</v>
      </c>
      <c r="C2660">
        <v>23.8</v>
      </c>
    </row>
    <row r="2661" spans="1:3" x14ac:dyDescent="0.35">
      <c r="A2661" t="s">
        <v>27</v>
      </c>
      <c r="B2661" s="1">
        <v>36598</v>
      </c>
      <c r="C2661">
        <v>25.36</v>
      </c>
    </row>
    <row r="2662" spans="1:3" x14ac:dyDescent="0.35">
      <c r="A2662" t="s">
        <v>27</v>
      </c>
      <c r="B2662" s="1">
        <v>36599</v>
      </c>
      <c r="C2662">
        <v>26.43</v>
      </c>
    </row>
    <row r="2663" spans="1:3" x14ac:dyDescent="0.35">
      <c r="A2663" t="s">
        <v>27</v>
      </c>
      <c r="B2663" s="1">
        <v>36600</v>
      </c>
      <c r="C2663">
        <v>25.06</v>
      </c>
    </row>
    <row r="2664" spans="1:3" x14ac:dyDescent="0.35">
      <c r="A2664" t="s">
        <v>27</v>
      </c>
      <c r="B2664" s="1">
        <v>36601</v>
      </c>
      <c r="C2664">
        <v>23.2</v>
      </c>
    </row>
    <row r="2665" spans="1:3" x14ac:dyDescent="0.35">
      <c r="A2665" t="s">
        <v>27</v>
      </c>
      <c r="B2665" s="1">
        <v>36602</v>
      </c>
      <c r="C2665">
        <v>23.67</v>
      </c>
    </row>
    <row r="2666" spans="1:3" x14ac:dyDescent="0.35">
      <c r="A2666" t="s">
        <v>27</v>
      </c>
      <c r="B2666" s="1">
        <v>36605</v>
      </c>
      <c r="C2666">
        <v>24.17</v>
      </c>
    </row>
    <row r="2667" spans="1:3" x14ac:dyDescent="0.35">
      <c r="A2667" t="s">
        <v>27</v>
      </c>
      <c r="B2667" s="1">
        <v>36606</v>
      </c>
      <c r="C2667">
        <v>23.34</v>
      </c>
    </row>
    <row r="2668" spans="1:3" x14ac:dyDescent="0.35">
      <c r="A2668" t="s">
        <v>27</v>
      </c>
      <c r="B2668" s="1">
        <v>36607</v>
      </c>
      <c r="C2668">
        <v>22.99</v>
      </c>
    </row>
    <row r="2669" spans="1:3" x14ac:dyDescent="0.35">
      <c r="A2669" t="s">
        <v>27</v>
      </c>
      <c r="B2669" s="1">
        <v>36608</v>
      </c>
      <c r="C2669">
        <v>24.22</v>
      </c>
    </row>
    <row r="2670" spans="1:3" x14ac:dyDescent="0.35">
      <c r="A2670" t="s">
        <v>27</v>
      </c>
      <c r="B2670" s="1">
        <v>36609</v>
      </c>
      <c r="C2670">
        <v>25.81</v>
      </c>
    </row>
    <row r="2671" spans="1:3" x14ac:dyDescent="0.35">
      <c r="A2671" t="s">
        <v>27</v>
      </c>
      <c r="B2671" s="1">
        <v>36612</v>
      </c>
      <c r="C2671">
        <v>26.75</v>
      </c>
    </row>
    <row r="2672" spans="1:3" x14ac:dyDescent="0.35">
      <c r="A2672" t="s">
        <v>27</v>
      </c>
      <c r="B2672" s="1">
        <v>36613</v>
      </c>
      <c r="C2672">
        <v>26.58</v>
      </c>
    </row>
    <row r="2673" spans="1:3" x14ac:dyDescent="0.35">
      <c r="A2673" t="s">
        <v>27</v>
      </c>
      <c r="B2673" s="1">
        <v>36614</v>
      </c>
      <c r="C2673">
        <v>25.96</v>
      </c>
    </row>
    <row r="2674" spans="1:3" x14ac:dyDescent="0.35">
      <c r="A2674" t="s">
        <v>27</v>
      </c>
      <c r="B2674" s="1">
        <v>36615</v>
      </c>
      <c r="C2674">
        <v>27.55</v>
      </c>
    </row>
    <row r="2675" spans="1:3" x14ac:dyDescent="0.35">
      <c r="A2675" t="s">
        <v>27</v>
      </c>
      <c r="B2675" s="1">
        <v>36616</v>
      </c>
      <c r="C2675">
        <v>27.21</v>
      </c>
    </row>
    <row r="2676" spans="1:3" x14ac:dyDescent="0.35">
      <c r="A2676" t="s">
        <v>27</v>
      </c>
      <c r="B2676" s="1">
        <v>36619</v>
      </c>
      <c r="C2676">
        <v>25.66</v>
      </c>
    </row>
    <row r="2677" spans="1:3" x14ac:dyDescent="0.35">
      <c r="A2677" t="s">
        <v>27</v>
      </c>
      <c r="B2677" s="1">
        <v>36620</v>
      </c>
      <c r="C2677">
        <v>27.9</v>
      </c>
    </row>
    <row r="2678" spans="1:3" x14ac:dyDescent="0.35">
      <c r="A2678" t="s">
        <v>27</v>
      </c>
      <c r="B2678" s="1">
        <v>36621</v>
      </c>
      <c r="C2678">
        <v>30.59</v>
      </c>
    </row>
    <row r="2679" spans="1:3" x14ac:dyDescent="0.35">
      <c r="A2679" t="s">
        <v>27</v>
      </c>
      <c r="B2679" s="1">
        <v>36622</v>
      </c>
      <c r="C2679">
        <v>29.77</v>
      </c>
    </row>
    <row r="2680" spans="1:3" x14ac:dyDescent="0.35">
      <c r="A2680" t="s">
        <v>27</v>
      </c>
      <c r="B2680" s="1">
        <v>36623</v>
      </c>
      <c r="C2680">
        <v>26.94</v>
      </c>
    </row>
    <row r="2681" spans="1:3" x14ac:dyDescent="0.35">
      <c r="A2681" t="s">
        <v>27</v>
      </c>
      <c r="B2681" s="1">
        <v>36626</v>
      </c>
      <c r="C2681">
        <v>28.01</v>
      </c>
    </row>
    <row r="2682" spans="1:3" x14ac:dyDescent="0.35">
      <c r="A2682" t="s">
        <v>27</v>
      </c>
      <c r="B2682" s="1">
        <v>36627</v>
      </c>
      <c r="C2682">
        <v>28.95</v>
      </c>
    </row>
    <row r="2683" spans="1:3" x14ac:dyDescent="0.35">
      <c r="A2683" t="s">
        <v>27</v>
      </c>
      <c r="B2683" s="1">
        <v>36628</v>
      </c>
      <c r="C2683">
        <v>31.88</v>
      </c>
    </row>
    <row r="2684" spans="1:3" x14ac:dyDescent="0.35">
      <c r="A2684" t="s">
        <v>27</v>
      </c>
      <c r="B2684" s="1">
        <v>36629</v>
      </c>
      <c r="C2684">
        <v>33.950000000000003</v>
      </c>
    </row>
    <row r="2685" spans="1:3" x14ac:dyDescent="0.35">
      <c r="A2685" t="s">
        <v>27</v>
      </c>
      <c r="B2685" s="1">
        <v>36630</v>
      </c>
      <c r="C2685">
        <v>39.33</v>
      </c>
    </row>
    <row r="2686" spans="1:3" x14ac:dyDescent="0.35">
      <c r="A2686" t="s">
        <v>27</v>
      </c>
      <c r="B2686" s="1">
        <v>36633</v>
      </c>
      <c r="C2686">
        <v>32.19</v>
      </c>
    </row>
    <row r="2687" spans="1:3" x14ac:dyDescent="0.35">
      <c r="A2687" t="s">
        <v>27</v>
      </c>
      <c r="B2687" s="1">
        <v>36634</v>
      </c>
      <c r="C2687">
        <v>29.37</v>
      </c>
    </row>
    <row r="2688" spans="1:3" x14ac:dyDescent="0.35">
      <c r="A2688" t="s">
        <v>27</v>
      </c>
      <c r="B2688" s="1">
        <v>36635</v>
      </c>
      <c r="C2688">
        <v>30.24</v>
      </c>
    </row>
    <row r="2689" spans="1:3" x14ac:dyDescent="0.35">
      <c r="A2689" t="s">
        <v>27</v>
      </c>
      <c r="B2689" s="1">
        <v>36636</v>
      </c>
      <c r="C2689">
        <v>28.31</v>
      </c>
    </row>
    <row r="2690" spans="1:3" x14ac:dyDescent="0.35">
      <c r="A2690" t="s">
        <v>27</v>
      </c>
      <c r="B2690" s="1">
        <v>36637</v>
      </c>
      <c r="C2690">
        <v>28.31</v>
      </c>
    </row>
    <row r="2691" spans="1:3" x14ac:dyDescent="0.35">
      <c r="A2691" t="s">
        <v>27</v>
      </c>
      <c r="B2691" s="1">
        <v>36640</v>
      </c>
      <c r="C2691">
        <v>30.18</v>
      </c>
    </row>
    <row r="2692" spans="1:3" x14ac:dyDescent="0.35">
      <c r="A2692" t="s">
        <v>27</v>
      </c>
      <c r="B2692" s="1">
        <v>36641</v>
      </c>
      <c r="C2692">
        <v>27.06</v>
      </c>
    </row>
    <row r="2693" spans="1:3" x14ac:dyDescent="0.35">
      <c r="A2693" t="s">
        <v>27</v>
      </c>
      <c r="B2693" s="1">
        <v>36642</v>
      </c>
      <c r="C2693">
        <v>29.46</v>
      </c>
    </row>
    <row r="2694" spans="1:3" x14ac:dyDescent="0.35">
      <c r="A2694" t="s">
        <v>27</v>
      </c>
      <c r="B2694" s="1">
        <v>36643</v>
      </c>
      <c r="C2694">
        <v>28.18</v>
      </c>
    </row>
    <row r="2695" spans="1:3" x14ac:dyDescent="0.35">
      <c r="A2695" t="s">
        <v>27</v>
      </c>
      <c r="B2695" s="1">
        <v>36644</v>
      </c>
      <c r="C2695">
        <v>28.86</v>
      </c>
    </row>
    <row r="2696" spans="1:3" x14ac:dyDescent="0.35">
      <c r="A2696" t="s">
        <v>27</v>
      </c>
      <c r="B2696" s="1">
        <v>36647</v>
      </c>
      <c r="C2696">
        <v>27.32</v>
      </c>
    </row>
    <row r="2697" spans="1:3" x14ac:dyDescent="0.35">
      <c r="A2697" t="s">
        <v>27</v>
      </c>
      <c r="B2697" s="1">
        <v>36648</v>
      </c>
      <c r="C2697">
        <v>30.87</v>
      </c>
    </row>
    <row r="2698" spans="1:3" x14ac:dyDescent="0.35">
      <c r="A2698" t="s">
        <v>27</v>
      </c>
      <c r="B2698" s="1">
        <v>36649</v>
      </c>
      <c r="C2698">
        <v>34.51</v>
      </c>
    </row>
    <row r="2699" spans="1:3" x14ac:dyDescent="0.35">
      <c r="A2699" t="s">
        <v>27</v>
      </c>
      <c r="B2699" s="1">
        <v>36650</v>
      </c>
      <c r="C2699">
        <v>35.43</v>
      </c>
    </row>
    <row r="2700" spans="1:3" x14ac:dyDescent="0.35">
      <c r="A2700" t="s">
        <v>27</v>
      </c>
      <c r="B2700" s="1">
        <v>36651</v>
      </c>
      <c r="C2700">
        <v>30.39</v>
      </c>
    </row>
    <row r="2701" spans="1:3" x14ac:dyDescent="0.35">
      <c r="A2701" t="s">
        <v>27</v>
      </c>
      <c r="B2701" s="1">
        <v>36654</v>
      </c>
      <c r="C2701">
        <v>31.12</v>
      </c>
    </row>
    <row r="2702" spans="1:3" x14ac:dyDescent="0.35">
      <c r="A2702" t="s">
        <v>27</v>
      </c>
      <c r="B2702" s="1">
        <v>36655</v>
      </c>
      <c r="C2702">
        <v>31.71</v>
      </c>
    </row>
    <row r="2703" spans="1:3" x14ac:dyDescent="0.35">
      <c r="A2703" t="s">
        <v>27</v>
      </c>
      <c r="B2703" s="1">
        <v>36656</v>
      </c>
      <c r="C2703">
        <v>33.299999999999997</v>
      </c>
    </row>
    <row r="2704" spans="1:3" x14ac:dyDescent="0.35">
      <c r="A2704" t="s">
        <v>27</v>
      </c>
      <c r="B2704" s="1">
        <v>36657</v>
      </c>
      <c r="C2704">
        <v>31.25</v>
      </c>
    </row>
    <row r="2705" spans="1:3" x14ac:dyDescent="0.35">
      <c r="A2705" t="s">
        <v>27</v>
      </c>
      <c r="B2705" s="1">
        <v>36658</v>
      </c>
      <c r="C2705">
        <v>29.95</v>
      </c>
    </row>
    <row r="2706" spans="1:3" x14ac:dyDescent="0.35">
      <c r="A2706" t="s">
        <v>27</v>
      </c>
      <c r="B2706" s="1">
        <v>36661</v>
      </c>
      <c r="C2706">
        <v>27.45</v>
      </c>
    </row>
    <row r="2707" spans="1:3" x14ac:dyDescent="0.35">
      <c r="A2707" t="s">
        <v>27</v>
      </c>
      <c r="B2707" s="1">
        <v>36662</v>
      </c>
      <c r="C2707">
        <v>26.71</v>
      </c>
    </row>
    <row r="2708" spans="1:3" x14ac:dyDescent="0.35">
      <c r="A2708" t="s">
        <v>27</v>
      </c>
      <c r="B2708" s="1">
        <v>36663</v>
      </c>
      <c r="C2708">
        <v>27.2</v>
      </c>
    </row>
    <row r="2709" spans="1:3" x14ac:dyDescent="0.35">
      <c r="A2709" t="s">
        <v>27</v>
      </c>
      <c r="B2709" s="1">
        <v>36664</v>
      </c>
      <c r="C2709">
        <v>26.87</v>
      </c>
    </row>
    <row r="2710" spans="1:3" x14ac:dyDescent="0.35">
      <c r="A2710" t="s">
        <v>27</v>
      </c>
      <c r="B2710" s="1">
        <v>36665</v>
      </c>
      <c r="C2710">
        <v>28.77</v>
      </c>
    </row>
    <row r="2711" spans="1:3" x14ac:dyDescent="0.35">
      <c r="A2711" t="s">
        <v>27</v>
      </c>
      <c r="B2711" s="1">
        <v>36668</v>
      </c>
      <c r="C2711">
        <v>28.83</v>
      </c>
    </row>
    <row r="2712" spans="1:3" x14ac:dyDescent="0.35">
      <c r="A2712" t="s">
        <v>27</v>
      </c>
      <c r="B2712" s="1">
        <v>36669</v>
      </c>
      <c r="C2712">
        <v>29.3</v>
      </c>
    </row>
    <row r="2713" spans="1:3" x14ac:dyDescent="0.35">
      <c r="A2713" t="s">
        <v>27</v>
      </c>
      <c r="B2713" s="1">
        <v>36670</v>
      </c>
      <c r="C2713">
        <v>27.87</v>
      </c>
    </row>
    <row r="2714" spans="1:3" x14ac:dyDescent="0.35">
      <c r="A2714" t="s">
        <v>27</v>
      </c>
      <c r="B2714" s="1">
        <v>36671</v>
      </c>
      <c r="C2714">
        <v>28</v>
      </c>
    </row>
    <row r="2715" spans="1:3" x14ac:dyDescent="0.35">
      <c r="A2715" t="s">
        <v>27</v>
      </c>
      <c r="B2715" s="1">
        <v>36672</v>
      </c>
      <c r="C2715">
        <v>27.49</v>
      </c>
    </row>
    <row r="2716" spans="1:3" x14ac:dyDescent="0.35">
      <c r="A2716" t="s">
        <v>27</v>
      </c>
      <c r="B2716" s="1">
        <v>36675</v>
      </c>
      <c r="C2716">
        <v>27.49</v>
      </c>
    </row>
    <row r="2717" spans="1:3" x14ac:dyDescent="0.35">
      <c r="A2717" t="s">
        <v>27</v>
      </c>
      <c r="B2717" s="1">
        <v>36676</v>
      </c>
      <c r="C2717">
        <v>26.53</v>
      </c>
    </row>
    <row r="2718" spans="1:3" x14ac:dyDescent="0.35">
      <c r="A2718" t="s">
        <v>27</v>
      </c>
      <c r="B2718" s="1">
        <v>36677</v>
      </c>
      <c r="C2718">
        <v>26.57</v>
      </c>
    </row>
    <row r="2719" spans="1:3" x14ac:dyDescent="0.35">
      <c r="A2719" t="s">
        <v>27</v>
      </c>
      <c r="B2719" s="1">
        <v>36678</v>
      </c>
      <c r="C2719">
        <v>24.74</v>
      </c>
    </row>
    <row r="2720" spans="1:3" x14ac:dyDescent="0.35">
      <c r="A2720" t="s">
        <v>27</v>
      </c>
      <c r="B2720" s="1">
        <v>36679</v>
      </c>
      <c r="C2720">
        <v>24.11</v>
      </c>
    </row>
    <row r="2721" spans="1:3" x14ac:dyDescent="0.35">
      <c r="A2721" t="s">
        <v>27</v>
      </c>
      <c r="B2721" s="1">
        <v>36682</v>
      </c>
      <c r="C2721">
        <v>24.9</v>
      </c>
    </row>
    <row r="2722" spans="1:3" x14ac:dyDescent="0.35">
      <c r="A2722" t="s">
        <v>27</v>
      </c>
      <c r="B2722" s="1">
        <v>36683</v>
      </c>
      <c r="C2722">
        <v>25.14</v>
      </c>
    </row>
    <row r="2723" spans="1:3" x14ac:dyDescent="0.35">
      <c r="A2723" t="s">
        <v>27</v>
      </c>
      <c r="B2723" s="1">
        <v>36684</v>
      </c>
      <c r="C2723">
        <v>25.19</v>
      </c>
    </row>
    <row r="2724" spans="1:3" x14ac:dyDescent="0.35">
      <c r="A2724" t="s">
        <v>27</v>
      </c>
      <c r="B2724" s="1">
        <v>36685</v>
      </c>
      <c r="C2724">
        <v>25.71</v>
      </c>
    </row>
    <row r="2725" spans="1:3" x14ac:dyDescent="0.35">
      <c r="A2725" t="s">
        <v>27</v>
      </c>
      <c r="B2725" s="1">
        <v>36686</v>
      </c>
      <c r="C2725">
        <v>25.19</v>
      </c>
    </row>
    <row r="2726" spans="1:3" x14ac:dyDescent="0.35">
      <c r="A2726" t="s">
        <v>27</v>
      </c>
      <c r="B2726" s="1">
        <v>36689</v>
      </c>
      <c r="C2726">
        <v>25.37</v>
      </c>
    </row>
    <row r="2727" spans="1:3" x14ac:dyDescent="0.35">
      <c r="A2727" t="s">
        <v>27</v>
      </c>
      <c r="B2727" s="1">
        <v>36690</v>
      </c>
      <c r="C2727">
        <v>24.37</v>
      </c>
    </row>
    <row r="2728" spans="1:3" x14ac:dyDescent="0.35">
      <c r="A2728" t="s">
        <v>27</v>
      </c>
      <c r="B2728" s="1">
        <v>36691</v>
      </c>
      <c r="C2728">
        <v>24.51</v>
      </c>
    </row>
    <row r="2729" spans="1:3" x14ac:dyDescent="0.35">
      <c r="A2729" t="s">
        <v>27</v>
      </c>
      <c r="B2729" s="1">
        <v>36692</v>
      </c>
      <c r="C2729">
        <v>23.18</v>
      </c>
    </row>
    <row r="2730" spans="1:3" x14ac:dyDescent="0.35">
      <c r="A2730" t="s">
        <v>27</v>
      </c>
      <c r="B2730" s="1">
        <v>36693</v>
      </c>
      <c r="C2730">
        <v>23.55</v>
      </c>
    </row>
    <row r="2731" spans="1:3" x14ac:dyDescent="0.35">
      <c r="A2731" t="s">
        <v>27</v>
      </c>
      <c r="B2731" s="1">
        <v>36696</v>
      </c>
      <c r="C2731">
        <v>22.8</v>
      </c>
    </row>
    <row r="2732" spans="1:3" x14ac:dyDescent="0.35">
      <c r="A2732" t="s">
        <v>27</v>
      </c>
      <c r="B2732" s="1">
        <v>36697</v>
      </c>
      <c r="C2732">
        <v>23.65</v>
      </c>
    </row>
    <row r="2733" spans="1:3" x14ac:dyDescent="0.35">
      <c r="A2733" t="s">
        <v>27</v>
      </c>
      <c r="B2733" s="1">
        <v>36698</v>
      </c>
      <c r="C2733">
        <v>23.57</v>
      </c>
    </row>
    <row r="2734" spans="1:3" x14ac:dyDescent="0.35">
      <c r="A2734" t="s">
        <v>27</v>
      </c>
      <c r="B2734" s="1">
        <v>36699</v>
      </c>
      <c r="C2734">
        <v>25.66</v>
      </c>
    </row>
    <row r="2735" spans="1:3" x14ac:dyDescent="0.35">
      <c r="A2735" t="s">
        <v>27</v>
      </c>
      <c r="B2735" s="1">
        <v>36700</v>
      </c>
      <c r="C2735">
        <v>25.89</v>
      </c>
    </row>
    <row r="2736" spans="1:3" x14ac:dyDescent="0.35">
      <c r="A2736" t="s">
        <v>27</v>
      </c>
      <c r="B2736" s="1">
        <v>36703</v>
      </c>
      <c r="C2736">
        <v>24.72</v>
      </c>
    </row>
    <row r="2737" spans="1:3" x14ac:dyDescent="0.35">
      <c r="A2737" t="s">
        <v>27</v>
      </c>
      <c r="B2737" s="1">
        <v>36704</v>
      </c>
      <c r="C2737">
        <v>24.88</v>
      </c>
    </row>
    <row r="2738" spans="1:3" x14ac:dyDescent="0.35">
      <c r="A2738" t="s">
        <v>27</v>
      </c>
      <c r="B2738" s="1">
        <v>36705</v>
      </c>
      <c r="C2738">
        <v>23.58</v>
      </c>
    </row>
    <row r="2739" spans="1:3" x14ac:dyDescent="0.35">
      <c r="A2739" t="s">
        <v>27</v>
      </c>
      <c r="B2739" s="1">
        <v>36706</v>
      </c>
      <c r="C2739">
        <v>22.02</v>
      </c>
    </row>
    <row r="2740" spans="1:3" x14ac:dyDescent="0.35">
      <c r="A2740" t="s">
        <v>27</v>
      </c>
      <c r="B2740" s="1">
        <v>36707</v>
      </c>
      <c r="C2740">
        <v>22.26</v>
      </c>
    </row>
    <row r="2741" spans="1:3" x14ac:dyDescent="0.35">
      <c r="A2741" t="s">
        <v>27</v>
      </c>
      <c r="B2741" s="1">
        <v>36710</v>
      </c>
      <c r="C2741">
        <v>22.33</v>
      </c>
    </row>
    <row r="2742" spans="1:3" x14ac:dyDescent="0.35">
      <c r="A2742" t="s">
        <v>27</v>
      </c>
      <c r="B2742" s="1">
        <v>36711</v>
      </c>
      <c r="C2742">
        <v>22.33</v>
      </c>
    </row>
    <row r="2743" spans="1:3" x14ac:dyDescent="0.35">
      <c r="A2743" t="s">
        <v>27</v>
      </c>
      <c r="B2743" s="1">
        <v>36712</v>
      </c>
      <c r="C2743">
        <v>23.63</v>
      </c>
    </row>
    <row r="2744" spans="1:3" x14ac:dyDescent="0.35">
      <c r="A2744" t="s">
        <v>27</v>
      </c>
      <c r="B2744" s="1">
        <v>36713</v>
      </c>
      <c r="C2744">
        <v>24.2</v>
      </c>
    </row>
    <row r="2745" spans="1:3" x14ac:dyDescent="0.35">
      <c r="A2745" t="s">
        <v>27</v>
      </c>
      <c r="B2745" s="1">
        <v>36714</v>
      </c>
      <c r="C2745">
        <v>21.82</v>
      </c>
    </row>
    <row r="2746" spans="1:3" x14ac:dyDescent="0.35">
      <c r="A2746" t="s">
        <v>27</v>
      </c>
      <c r="B2746" s="1">
        <v>36717</v>
      </c>
      <c r="C2746">
        <v>22.88</v>
      </c>
    </row>
    <row r="2747" spans="1:3" x14ac:dyDescent="0.35">
      <c r="A2747" t="s">
        <v>27</v>
      </c>
      <c r="B2747" s="1">
        <v>36718</v>
      </c>
      <c r="C2747">
        <v>22.39</v>
      </c>
    </row>
    <row r="2748" spans="1:3" x14ac:dyDescent="0.35">
      <c r="A2748" t="s">
        <v>27</v>
      </c>
      <c r="B2748" s="1">
        <v>36719</v>
      </c>
      <c r="C2748">
        <v>23.08</v>
      </c>
    </row>
    <row r="2749" spans="1:3" x14ac:dyDescent="0.35">
      <c r="A2749" t="s">
        <v>27</v>
      </c>
      <c r="B2749" s="1">
        <v>36720</v>
      </c>
      <c r="C2749">
        <v>22.75</v>
      </c>
    </row>
    <row r="2750" spans="1:3" x14ac:dyDescent="0.35">
      <c r="A2750" t="s">
        <v>27</v>
      </c>
      <c r="B2750" s="1">
        <v>36721</v>
      </c>
      <c r="C2750">
        <v>22.61</v>
      </c>
    </row>
    <row r="2751" spans="1:3" x14ac:dyDescent="0.35">
      <c r="A2751" t="s">
        <v>27</v>
      </c>
      <c r="B2751" s="1">
        <v>36724</v>
      </c>
      <c r="C2751">
        <v>22.06</v>
      </c>
    </row>
    <row r="2752" spans="1:3" x14ac:dyDescent="0.35">
      <c r="A2752" t="s">
        <v>27</v>
      </c>
      <c r="B2752" s="1">
        <v>36725</v>
      </c>
      <c r="C2752">
        <v>22.55</v>
      </c>
    </row>
    <row r="2753" spans="1:3" x14ac:dyDescent="0.35">
      <c r="A2753" t="s">
        <v>27</v>
      </c>
      <c r="B2753" s="1">
        <v>36726</v>
      </c>
      <c r="C2753">
        <v>22.52</v>
      </c>
    </row>
    <row r="2754" spans="1:3" x14ac:dyDescent="0.35">
      <c r="A2754" t="s">
        <v>27</v>
      </c>
      <c r="B2754" s="1">
        <v>36727</v>
      </c>
      <c r="C2754">
        <v>22.06</v>
      </c>
    </row>
    <row r="2755" spans="1:3" x14ac:dyDescent="0.35">
      <c r="A2755" t="s">
        <v>27</v>
      </c>
      <c r="B2755" s="1">
        <v>36728</v>
      </c>
      <c r="C2755">
        <v>21.39</v>
      </c>
    </row>
    <row r="2756" spans="1:3" x14ac:dyDescent="0.35">
      <c r="A2756" t="s">
        <v>27</v>
      </c>
      <c r="B2756" s="1">
        <v>36731</v>
      </c>
      <c r="C2756">
        <v>22.44</v>
      </c>
    </row>
    <row r="2757" spans="1:3" x14ac:dyDescent="0.35">
      <c r="A2757" t="s">
        <v>27</v>
      </c>
      <c r="B2757" s="1">
        <v>36732</v>
      </c>
      <c r="C2757">
        <v>21.67</v>
      </c>
    </row>
    <row r="2758" spans="1:3" x14ac:dyDescent="0.35">
      <c r="A2758" t="s">
        <v>27</v>
      </c>
      <c r="B2758" s="1">
        <v>36733</v>
      </c>
      <c r="C2758">
        <v>22.75</v>
      </c>
    </row>
    <row r="2759" spans="1:3" x14ac:dyDescent="0.35">
      <c r="A2759" t="s">
        <v>27</v>
      </c>
      <c r="B2759" s="1">
        <v>36734</v>
      </c>
      <c r="C2759">
        <v>22.33</v>
      </c>
    </row>
    <row r="2760" spans="1:3" x14ac:dyDescent="0.35">
      <c r="A2760" t="s">
        <v>27</v>
      </c>
      <c r="B2760" s="1">
        <v>36735</v>
      </c>
      <c r="C2760">
        <v>24.3</v>
      </c>
    </row>
    <row r="2761" spans="1:3" x14ac:dyDescent="0.35">
      <c r="A2761" t="s">
        <v>27</v>
      </c>
      <c r="B2761" s="1">
        <v>36738</v>
      </c>
      <c r="C2761">
        <v>23.44</v>
      </c>
    </row>
    <row r="2762" spans="1:3" x14ac:dyDescent="0.35">
      <c r="A2762" t="s">
        <v>27</v>
      </c>
      <c r="B2762" s="1">
        <v>36739</v>
      </c>
      <c r="C2762">
        <v>22.87</v>
      </c>
    </row>
    <row r="2763" spans="1:3" x14ac:dyDescent="0.35">
      <c r="A2763" t="s">
        <v>27</v>
      </c>
      <c r="B2763" s="1">
        <v>36740</v>
      </c>
      <c r="C2763">
        <v>22.76</v>
      </c>
    </row>
    <row r="2764" spans="1:3" x14ac:dyDescent="0.35">
      <c r="A2764" t="s">
        <v>27</v>
      </c>
      <c r="B2764" s="1">
        <v>36741</v>
      </c>
      <c r="C2764">
        <v>22.79</v>
      </c>
    </row>
    <row r="2765" spans="1:3" x14ac:dyDescent="0.35">
      <c r="A2765" t="s">
        <v>27</v>
      </c>
      <c r="B2765" s="1">
        <v>36742</v>
      </c>
      <c r="C2765">
        <v>21.54</v>
      </c>
    </row>
    <row r="2766" spans="1:3" x14ac:dyDescent="0.35">
      <c r="A2766" t="s">
        <v>27</v>
      </c>
      <c r="B2766" s="1">
        <v>36745</v>
      </c>
      <c r="C2766">
        <v>21.55</v>
      </c>
    </row>
    <row r="2767" spans="1:3" x14ac:dyDescent="0.35">
      <c r="A2767" t="s">
        <v>27</v>
      </c>
      <c r="B2767" s="1">
        <v>36746</v>
      </c>
      <c r="C2767">
        <v>20.83</v>
      </c>
    </row>
    <row r="2768" spans="1:3" x14ac:dyDescent="0.35">
      <c r="A2768" t="s">
        <v>27</v>
      </c>
      <c r="B2768" s="1">
        <v>36747</v>
      </c>
      <c r="C2768">
        <v>21.33</v>
      </c>
    </row>
    <row r="2769" spans="1:3" x14ac:dyDescent="0.35">
      <c r="A2769" t="s">
        <v>27</v>
      </c>
      <c r="B2769" s="1">
        <v>36748</v>
      </c>
      <c r="C2769">
        <v>21.57</v>
      </c>
    </row>
    <row r="2770" spans="1:3" x14ac:dyDescent="0.35">
      <c r="A2770" t="s">
        <v>27</v>
      </c>
      <c r="B2770" s="1">
        <v>36749</v>
      </c>
      <c r="C2770">
        <v>21.19</v>
      </c>
    </row>
    <row r="2771" spans="1:3" x14ac:dyDescent="0.35">
      <c r="A2771" t="s">
        <v>27</v>
      </c>
      <c r="B2771" s="1">
        <v>36752</v>
      </c>
      <c r="C2771">
        <v>20.350000000000001</v>
      </c>
    </row>
    <row r="2772" spans="1:3" x14ac:dyDescent="0.35">
      <c r="A2772" t="s">
        <v>27</v>
      </c>
      <c r="B2772" s="1">
        <v>36753</v>
      </c>
      <c r="C2772">
        <v>20.97</v>
      </c>
    </row>
    <row r="2773" spans="1:3" x14ac:dyDescent="0.35">
      <c r="A2773" t="s">
        <v>27</v>
      </c>
      <c r="B2773" s="1">
        <v>36754</v>
      </c>
      <c r="C2773">
        <v>20.67</v>
      </c>
    </row>
    <row r="2774" spans="1:3" x14ac:dyDescent="0.35">
      <c r="A2774" t="s">
        <v>27</v>
      </c>
      <c r="B2774" s="1">
        <v>36755</v>
      </c>
      <c r="C2774">
        <v>20.04</v>
      </c>
    </row>
    <row r="2775" spans="1:3" x14ac:dyDescent="0.35">
      <c r="A2775" t="s">
        <v>27</v>
      </c>
      <c r="B2775" s="1">
        <v>36756</v>
      </c>
      <c r="C2775">
        <v>19.420000000000002</v>
      </c>
    </row>
    <row r="2776" spans="1:3" x14ac:dyDescent="0.35">
      <c r="A2776" t="s">
        <v>27</v>
      </c>
      <c r="B2776" s="1">
        <v>36759</v>
      </c>
      <c r="C2776">
        <v>19.559999999999999</v>
      </c>
    </row>
    <row r="2777" spans="1:3" x14ac:dyDescent="0.35">
      <c r="A2777" t="s">
        <v>27</v>
      </c>
      <c r="B2777" s="1">
        <v>36760</v>
      </c>
      <c r="C2777">
        <v>19.62</v>
      </c>
    </row>
    <row r="2778" spans="1:3" x14ac:dyDescent="0.35">
      <c r="A2778" t="s">
        <v>27</v>
      </c>
      <c r="B2778" s="1">
        <v>36761</v>
      </c>
      <c r="C2778">
        <v>19.86</v>
      </c>
    </row>
    <row r="2779" spans="1:3" x14ac:dyDescent="0.35">
      <c r="A2779" t="s">
        <v>27</v>
      </c>
      <c r="B2779" s="1">
        <v>36762</v>
      </c>
      <c r="C2779">
        <v>19.100000000000001</v>
      </c>
    </row>
    <row r="2780" spans="1:3" x14ac:dyDescent="0.35">
      <c r="A2780" t="s">
        <v>27</v>
      </c>
      <c r="B2780" s="1">
        <v>36763</v>
      </c>
      <c r="C2780">
        <v>19.100000000000001</v>
      </c>
    </row>
    <row r="2781" spans="1:3" x14ac:dyDescent="0.35">
      <c r="A2781" t="s">
        <v>27</v>
      </c>
      <c r="B2781" s="1">
        <v>36766</v>
      </c>
      <c r="C2781">
        <v>18.23</v>
      </c>
    </row>
    <row r="2782" spans="1:3" x14ac:dyDescent="0.35">
      <c r="A2782" t="s">
        <v>27</v>
      </c>
      <c r="B2782" s="1">
        <v>36767</v>
      </c>
      <c r="C2782">
        <v>18.920000000000002</v>
      </c>
    </row>
    <row r="2783" spans="1:3" x14ac:dyDescent="0.35">
      <c r="A2783" t="s">
        <v>27</v>
      </c>
      <c r="B2783" s="1">
        <v>36768</v>
      </c>
      <c r="C2783">
        <v>19.59</v>
      </c>
    </row>
    <row r="2784" spans="1:3" x14ac:dyDescent="0.35">
      <c r="A2784" t="s">
        <v>27</v>
      </c>
      <c r="B2784" s="1">
        <v>36769</v>
      </c>
      <c r="C2784">
        <v>19.28</v>
      </c>
    </row>
    <row r="2785" spans="1:3" x14ac:dyDescent="0.35">
      <c r="A2785" t="s">
        <v>27</v>
      </c>
      <c r="B2785" s="1">
        <v>36770</v>
      </c>
      <c r="C2785">
        <v>19.45</v>
      </c>
    </row>
    <row r="2786" spans="1:3" x14ac:dyDescent="0.35">
      <c r="A2786" t="s">
        <v>27</v>
      </c>
      <c r="B2786" s="1">
        <v>36773</v>
      </c>
      <c r="C2786">
        <v>19.45</v>
      </c>
    </row>
    <row r="2787" spans="1:3" x14ac:dyDescent="0.35">
      <c r="A2787" t="s">
        <v>27</v>
      </c>
      <c r="B2787" s="1">
        <v>36774</v>
      </c>
      <c r="C2787">
        <v>21.37</v>
      </c>
    </row>
    <row r="2788" spans="1:3" x14ac:dyDescent="0.35">
      <c r="A2788" t="s">
        <v>27</v>
      </c>
      <c r="B2788" s="1">
        <v>36775</v>
      </c>
      <c r="C2788">
        <v>22.65</v>
      </c>
    </row>
    <row r="2789" spans="1:3" x14ac:dyDescent="0.35">
      <c r="A2789" t="s">
        <v>27</v>
      </c>
      <c r="B2789" s="1">
        <v>36776</v>
      </c>
      <c r="C2789">
        <v>21.07</v>
      </c>
    </row>
    <row r="2790" spans="1:3" x14ac:dyDescent="0.35">
      <c r="A2790" t="s">
        <v>27</v>
      </c>
      <c r="B2790" s="1">
        <v>36777</v>
      </c>
      <c r="C2790">
        <v>20.69</v>
      </c>
    </row>
    <row r="2791" spans="1:3" x14ac:dyDescent="0.35">
      <c r="A2791" t="s">
        <v>27</v>
      </c>
      <c r="B2791" s="1">
        <v>36780</v>
      </c>
      <c r="C2791">
        <v>20.96</v>
      </c>
    </row>
    <row r="2792" spans="1:3" x14ac:dyDescent="0.35">
      <c r="A2792" t="s">
        <v>27</v>
      </c>
      <c r="B2792" s="1">
        <v>36781</v>
      </c>
      <c r="C2792">
        <v>21.18</v>
      </c>
    </row>
    <row r="2793" spans="1:3" x14ac:dyDescent="0.35">
      <c r="A2793" t="s">
        <v>27</v>
      </c>
      <c r="B2793" s="1">
        <v>36782</v>
      </c>
      <c r="C2793">
        <v>21.48</v>
      </c>
    </row>
    <row r="2794" spans="1:3" x14ac:dyDescent="0.35">
      <c r="A2794" t="s">
        <v>27</v>
      </c>
      <c r="B2794" s="1">
        <v>36783</v>
      </c>
      <c r="C2794">
        <v>20.69</v>
      </c>
    </row>
    <row r="2795" spans="1:3" x14ac:dyDescent="0.35">
      <c r="A2795" t="s">
        <v>27</v>
      </c>
      <c r="B2795" s="1">
        <v>36784</v>
      </c>
      <c r="C2795">
        <v>21.93</v>
      </c>
    </row>
    <row r="2796" spans="1:3" x14ac:dyDescent="0.35">
      <c r="A2796" t="s">
        <v>27</v>
      </c>
      <c r="B2796" s="1">
        <v>36787</v>
      </c>
      <c r="C2796">
        <v>23.01</v>
      </c>
    </row>
    <row r="2797" spans="1:3" x14ac:dyDescent="0.35">
      <c r="A2797" t="s">
        <v>27</v>
      </c>
      <c r="B2797" s="1">
        <v>36788</v>
      </c>
      <c r="C2797">
        <v>22.11</v>
      </c>
    </row>
    <row r="2798" spans="1:3" x14ac:dyDescent="0.35">
      <c r="A2798" t="s">
        <v>27</v>
      </c>
      <c r="B2798" s="1">
        <v>36789</v>
      </c>
      <c r="C2798">
        <v>22.77</v>
      </c>
    </row>
    <row r="2799" spans="1:3" x14ac:dyDescent="0.35">
      <c r="A2799" t="s">
        <v>27</v>
      </c>
      <c r="B2799" s="1">
        <v>36790</v>
      </c>
      <c r="C2799">
        <v>23.56</v>
      </c>
    </row>
    <row r="2800" spans="1:3" x14ac:dyDescent="0.35">
      <c r="A2800" t="s">
        <v>27</v>
      </c>
      <c r="B2800" s="1">
        <v>36791</v>
      </c>
      <c r="C2800">
        <v>24.17</v>
      </c>
    </row>
    <row r="2801" spans="1:3" x14ac:dyDescent="0.35">
      <c r="A2801" t="s">
        <v>27</v>
      </c>
      <c r="B2801" s="1">
        <v>36794</v>
      </c>
      <c r="C2801">
        <v>24.4</v>
      </c>
    </row>
    <row r="2802" spans="1:3" x14ac:dyDescent="0.35">
      <c r="A2802" t="s">
        <v>27</v>
      </c>
      <c r="B2802" s="1">
        <v>36795</v>
      </c>
      <c r="C2802">
        <v>25.08</v>
      </c>
    </row>
    <row r="2803" spans="1:3" x14ac:dyDescent="0.35">
      <c r="A2803" t="s">
        <v>27</v>
      </c>
      <c r="B2803" s="1">
        <v>36796</v>
      </c>
      <c r="C2803">
        <v>24.36</v>
      </c>
    </row>
    <row r="2804" spans="1:3" x14ac:dyDescent="0.35">
      <c r="A2804" t="s">
        <v>27</v>
      </c>
      <c r="B2804" s="1">
        <v>36797</v>
      </c>
      <c r="C2804">
        <v>21.95</v>
      </c>
    </row>
    <row r="2805" spans="1:3" x14ac:dyDescent="0.35">
      <c r="A2805" t="s">
        <v>27</v>
      </c>
      <c r="B2805" s="1">
        <v>36798</v>
      </c>
      <c r="C2805">
        <v>23.85</v>
      </c>
    </row>
    <row r="2806" spans="1:3" x14ac:dyDescent="0.35">
      <c r="A2806" t="s">
        <v>27</v>
      </c>
      <c r="B2806" s="1">
        <v>36801</v>
      </c>
      <c r="C2806">
        <v>23.43</v>
      </c>
    </row>
    <row r="2807" spans="1:3" x14ac:dyDescent="0.35">
      <c r="A2807" t="s">
        <v>27</v>
      </c>
      <c r="B2807" s="1">
        <v>36802</v>
      </c>
      <c r="C2807">
        <v>24.39</v>
      </c>
    </row>
    <row r="2808" spans="1:3" x14ac:dyDescent="0.35">
      <c r="A2808" t="s">
        <v>27</v>
      </c>
      <c r="B2808" s="1">
        <v>36803</v>
      </c>
      <c r="C2808">
        <v>23.75</v>
      </c>
    </row>
    <row r="2809" spans="1:3" x14ac:dyDescent="0.35">
      <c r="A2809" t="s">
        <v>27</v>
      </c>
      <c r="B2809" s="1">
        <v>36804</v>
      </c>
      <c r="C2809">
        <v>23.63</v>
      </c>
    </row>
    <row r="2810" spans="1:3" x14ac:dyDescent="0.35">
      <c r="A2810" t="s">
        <v>27</v>
      </c>
      <c r="B2810" s="1">
        <v>36805</v>
      </c>
      <c r="C2810">
        <v>25.67</v>
      </c>
    </row>
    <row r="2811" spans="1:3" x14ac:dyDescent="0.35">
      <c r="A2811" t="s">
        <v>27</v>
      </c>
      <c r="B2811" s="1">
        <v>36808</v>
      </c>
      <c r="C2811">
        <v>26.33</v>
      </c>
    </row>
    <row r="2812" spans="1:3" x14ac:dyDescent="0.35">
      <c r="A2812" t="s">
        <v>27</v>
      </c>
      <c r="B2812" s="1">
        <v>36809</v>
      </c>
      <c r="C2812">
        <v>27.44</v>
      </c>
    </row>
    <row r="2813" spans="1:3" x14ac:dyDescent="0.35">
      <c r="A2813" t="s">
        <v>27</v>
      </c>
      <c r="B2813" s="1">
        <v>36810</v>
      </c>
      <c r="C2813">
        <v>30.95</v>
      </c>
    </row>
    <row r="2814" spans="1:3" x14ac:dyDescent="0.35">
      <c r="A2814" t="s">
        <v>27</v>
      </c>
      <c r="B2814" s="1">
        <v>36811</v>
      </c>
      <c r="C2814">
        <v>35.01</v>
      </c>
    </row>
    <row r="2815" spans="1:3" x14ac:dyDescent="0.35">
      <c r="A2815" t="s">
        <v>27</v>
      </c>
      <c r="B2815" s="1">
        <v>36812</v>
      </c>
      <c r="C2815">
        <v>30.98</v>
      </c>
    </row>
    <row r="2816" spans="1:3" x14ac:dyDescent="0.35">
      <c r="A2816" t="s">
        <v>27</v>
      </c>
      <c r="B2816" s="1">
        <v>36815</v>
      </c>
      <c r="C2816">
        <v>29.5</v>
      </c>
    </row>
    <row r="2817" spans="1:3" x14ac:dyDescent="0.35">
      <c r="A2817" t="s">
        <v>27</v>
      </c>
      <c r="B2817" s="1">
        <v>36816</v>
      </c>
      <c r="C2817">
        <v>32.71</v>
      </c>
    </row>
    <row r="2818" spans="1:3" x14ac:dyDescent="0.35">
      <c r="A2818" t="s">
        <v>27</v>
      </c>
      <c r="B2818" s="1">
        <v>36817</v>
      </c>
      <c r="C2818">
        <v>32.5</v>
      </c>
    </row>
    <row r="2819" spans="1:3" x14ac:dyDescent="0.35">
      <c r="A2819" t="s">
        <v>27</v>
      </c>
      <c r="B2819" s="1">
        <v>36818</v>
      </c>
      <c r="C2819">
        <v>28.17</v>
      </c>
    </row>
    <row r="2820" spans="1:3" x14ac:dyDescent="0.35">
      <c r="A2820" t="s">
        <v>27</v>
      </c>
      <c r="B2820" s="1">
        <v>36819</v>
      </c>
      <c r="C2820">
        <v>27.42</v>
      </c>
    </row>
    <row r="2821" spans="1:3" x14ac:dyDescent="0.35">
      <c r="A2821" t="s">
        <v>27</v>
      </c>
      <c r="B2821" s="1">
        <v>36822</v>
      </c>
      <c r="C2821">
        <v>26.98</v>
      </c>
    </row>
    <row r="2822" spans="1:3" x14ac:dyDescent="0.35">
      <c r="A2822" t="s">
        <v>27</v>
      </c>
      <c r="B2822" s="1">
        <v>36823</v>
      </c>
      <c r="C2822">
        <v>26.22</v>
      </c>
    </row>
    <row r="2823" spans="1:3" x14ac:dyDescent="0.35">
      <c r="A2823" t="s">
        <v>27</v>
      </c>
      <c r="B2823" s="1">
        <v>36824</v>
      </c>
      <c r="C2823">
        <v>29.89</v>
      </c>
    </row>
    <row r="2824" spans="1:3" x14ac:dyDescent="0.35">
      <c r="A2824" t="s">
        <v>27</v>
      </c>
      <c r="B2824" s="1">
        <v>36825</v>
      </c>
      <c r="C2824">
        <v>31.05</v>
      </c>
    </row>
    <row r="2825" spans="1:3" x14ac:dyDescent="0.35">
      <c r="A2825" t="s">
        <v>27</v>
      </c>
      <c r="B2825" s="1">
        <v>36826</v>
      </c>
      <c r="C2825">
        <v>30.91</v>
      </c>
    </row>
    <row r="2826" spans="1:3" x14ac:dyDescent="0.35">
      <c r="A2826" t="s">
        <v>27</v>
      </c>
      <c r="B2826" s="1">
        <v>36829</v>
      </c>
      <c r="C2826">
        <v>27.79</v>
      </c>
    </row>
    <row r="2827" spans="1:3" x14ac:dyDescent="0.35">
      <c r="A2827" t="s">
        <v>27</v>
      </c>
      <c r="B2827" s="1">
        <v>36830</v>
      </c>
      <c r="C2827">
        <v>25.99</v>
      </c>
    </row>
    <row r="2828" spans="1:3" x14ac:dyDescent="0.35">
      <c r="A2828" t="s">
        <v>27</v>
      </c>
      <c r="B2828" s="1">
        <v>36831</v>
      </c>
      <c r="C2828">
        <v>26.56</v>
      </c>
    </row>
    <row r="2829" spans="1:3" x14ac:dyDescent="0.35">
      <c r="A2829" t="s">
        <v>27</v>
      </c>
      <c r="B2829" s="1">
        <v>36832</v>
      </c>
      <c r="C2829">
        <v>26.61</v>
      </c>
    </row>
    <row r="2830" spans="1:3" x14ac:dyDescent="0.35">
      <c r="A2830" t="s">
        <v>27</v>
      </c>
      <c r="B2830" s="1">
        <v>36833</v>
      </c>
      <c r="C2830">
        <v>26.31</v>
      </c>
    </row>
    <row r="2831" spans="1:3" x14ac:dyDescent="0.35">
      <c r="A2831" t="s">
        <v>27</v>
      </c>
      <c r="B2831" s="1">
        <v>36836</v>
      </c>
      <c r="C2831">
        <v>27.03</v>
      </c>
    </row>
    <row r="2832" spans="1:3" x14ac:dyDescent="0.35">
      <c r="A2832" t="s">
        <v>27</v>
      </c>
      <c r="B2832" s="1">
        <v>36837</v>
      </c>
      <c r="C2832">
        <v>26.81</v>
      </c>
    </row>
    <row r="2833" spans="1:3" x14ac:dyDescent="0.35">
      <c r="A2833" t="s">
        <v>27</v>
      </c>
      <c r="B2833" s="1">
        <v>36838</v>
      </c>
      <c r="C2833">
        <v>28.28</v>
      </c>
    </row>
    <row r="2834" spans="1:3" x14ac:dyDescent="0.35">
      <c r="A2834" t="s">
        <v>27</v>
      </c>
      <c r="B2834" s="1">
        <v>36839</v>
      </c>
      <c r="C2834">
        <v>29.64</v>
      </c>
    </row>
    <row r="2835" spans="1:3" x14ac:dyDescent="0.35">
      <c r="A2835" t="s">
        <v>27</v>
      </c>
      <c r="B2835" s="1">
        <v>36840</v>
      </c>
      <c r="C2835">
        <v>32.5</v>
      </c>
    </row>
    <row r="2836" spans="1:3" x14ac:dyDescent="0.35">
      <c r="A2836" t="s">
        <v>27</v>
      </c>
      <c r="B2836" s="1">
        <v>36843</v>
      </c>
      <c r="C2836">
        <v>31.89</v>
      </c>
    </row>
    <row r="2837" spans="1:3" x14ac:dyDescent="0.35">
      <c r="A2837" t="s">
        <v>27</v>
      </c>
      <c r="B2837" s="1">
        <v>36844</v>
      </c>
      <c r="C2837">
        <v>30.24</v>
      </c>
    </row>
    <row r="2838" spans="1:3" x14ac:dyDescent="0.35">
      <c r="A2838" t="s">
        <v>27</v>
      </c>
      <c r="B2838" s="1">
        <v>36845</v>
      </c>
      <c r="C2838">
        <v>28.77</v>
      </c>
    </row>
    <row r="2839" spans="1:3" x14ac:dyDescent="0.35">
      <c r="A2839" t="s">
        <v>27</v>
      </c>
      <c r="B2839" s="1">
        <v>36846</v>
      </c>
      <c r="C2839">
        <v>28.38</v>
      </c>
    </row>
    <row r="2840" spans="1:3" x14ac:dyDescent="0.35">
      <c r="A2840" t="s">
        <v>27</v>
      </c>
      <c r="B2840" s="1">
        <v>36847</v>
      </c>
      <c r="C2840">
        <v>27.85</v>
      </c>
    </row>
    <row r="2841" spans="1:3" x14ac:dyDescent="0.35">
      <c r="A2841" t="s">
        <v>27</v>
      </c>
      <c r="B2841" s="1">
        <v>36850</v>
      </c>
      <c r="C2841">
        <v>30.33</v>
      </c>
    </row>
    <row r="2842" spans="1:3" x14ac:dyDescent="0.35">
      <c r="A2842" t="s">
        <v>27</v>
      </c>
      <c r="B2842" s="1">
        <v>36851</v>
      </c>
      <c r="C2842">
        <v>29.43</v>
      </c>
    </row>
    <row r="2843" spans="1:3" x14ac:dyDescent="0.35">
      <c r="A2843" t="s">
        <v>27</v>
      </c>
      <c r="B2843" s="1">
        <v>36852</v>
      </c>
      <c r="C2843">
        <v>31.21</v>
      </c>
    </row>
    <row r="2844" spans="1:3" x14ac:dyDescent="0.35">
      <c r="A2844" t="s">
        <v>27</v>
      </c>
      <c r="B2844" s="1">
        <v>36853</v>
      </c>
      <c r="C2844">
        <v>31.21</v>
      </c>
    </row>
    <row r="2845" spans="1:3" x14ac:dyDescent="0.35">
      <c r="A2845" t="s">
        <v>27</v>
      </c>
      <c r="B2845" s="1">
        <v>36854</v>
      </c>
      <c r="C2845">
        <v>29.58</v>
      </c>
    </row>
    <row r="2846" spans="1:3" x14ac:dyDescent="0.35">
      <c r="A2846" t="s">
        <v>27</v>
      </c>
      <c r="B2846" s="1">
        <v>36857</v>
      </c>
      <c r="C2846">
        <v>29.02</v>
      </c>
    </row>
    <row r="2847" spans="1:3" x14ac:dyDescent="0.35">
      <c r="A2847" t="s">
        <v>27</v>
      </c>
      <c r="B2847" s="1">
        <v>36858</v>
      </c>
      <c r="C2847">
        <v>30.39</v>
      </c>
    </row>
    <row r="2848" spans="1:3" x14ac:dyDescent="0.35">
      <c r="A2848" t="s">
        <v>27</v>
      </c>
      <c r="B2848" s="1">
        <v>36859</v>
      </c>
      <c r="C2848">
        <v>30.2</v>
      </c>
    </row>
    <row r="2849" spans="1:3" x14ac:dyDescent="0.35">
      <c r="A2849" t="s">
        <v>27</v>
      </c>
      <c r="B2849" s="1">
        <v>36860</v>
      </c>
      <c r="C2849">
        <v>32.92</v>
      </c>
    </row>
    <row r="2850" spans="1:3" x14ac:dyDescent="0.35">
      <c r="A2850" t="s">
        <v>27</v>
      </c>
      <c r="B2850" s="1">
        <v>36861</v>
      </c>
      <c r="C2850">
        <v>31.59</v>
      </c>
    </row>
    <row r="2851" spans="1:3" x14ac:dyDescent="0.35">
      <c r="A2851" t="s">
        <v>27</v>
      </c>
      <c r="B2851" s="1">
        <v>36864</v>
      </c>
      <c r="C2851">
        <v>30.31</v>
      </c>
    </row>
    <row r="2852" spans="1:3" x14ac:dyDescent="0.35">
      <c r="A2852" t="s">
        <v>27</v>
      </c>
      <c r="B2852" s="1">
        <v>36865</v>
      </c>
      <c r="C2852">
        <v>26.94</v>
      </c>
    </row>
    <row r="2853" spans="1:3" x14ac:dyDescent="0.35">
      <c r="A2853" t="s">
        <v>27</v>
      </c>
      <c r="B2853" s="1">
        <v>36866</v>
      </c>
      <c r="C2853">
        <v>27.94</v>
      </c>
    </row>
    <row r="2854" spans="1:3" x14ac:dyDescent="0.35">
      <c r="A2854" t="s">
        <v>27</v>
      </c>
      <c r="B2854" s="1">
        <v>36867</v>
      </c>
      <c r="C2854">
        <v>28.98</v>
      </c>
    </row>
    <row r="2855" spans="1:3" x14ac:dyDescent="0.35">
      <c r="A2855" t="s">
        <v>27</v>
      </c>
      <c r="B2855" s="1">
        <v>36868</v>
      </c>
      <c r="C2855">
        <v>26.13</v>
      </c>
    </row>
    <row r="2856" spans="1:3" x14ac:dyDescent="0.35">
      <c r="A2856" t="s">
        <v>27</v>
      </c>
      <c r="B2856" s="1">
        <v>36871</v>
      </c>
      <c r="C2856">
        <v>26.51</v>
      </c>
    </row>
    <row r="2857" spans="1:3" x14ac:dyDescent="0.35">
      <c r="A2857" t="s">
        <v>27</v>
      </c>
      <c r="B2857" s="1">
        <v>36872</v>
      </c>
      <c r="C2857">
        <v>28.28</v>
      </c>
    </row>
    <row r="2858" spans="1:3" x14ac:dyDescent="0.35">
      <c r="A2858" t="s">
        <v>27</v>
      </c>
      <c r="B2858" s="1">
        <v>36873</v>
      </c>
      <c r="C2858">
        <v>26.87</v>
      </c>
    </row>
    <row r="2859" spans="1:3" x14ac:dyDescent="0.35">
      <c r="A2859" t="s">
        <v>27</v>
      </c>
      <c r="B2859" s="1">
        <v>36874</v>
      </c>
      <c r="C2859">
        <v>28.27</v>
      </c>
    </row>
    <row r="2860" spans="1:3" x14ac:dyDescent="0.35">
      <c r="A2860" t="s">
        <v>27</v>
      </c>
      <c r="B2860" s="1">
        <v>36875</v>
      </c>
      <c r="C2860">
        <v>31.2</v>
      </c>
    </row>
    <row r="2861" spans="1:3" x14ac:dyDescent="0.35">
      <c r="A2861" t="s">
        <v>27</v>
      </c>
      <c r="B2861" s="1">
        <v>36878</v>
      </c>
      <c r="C2861">
        <v>31.45</v>
      </c>
    </row>
    <row r="2862" spans="1:3" x14ac:dyDescent="0.35">
      <c r="A2862" t="s">
        <v>27</v>
      </c>
      <c r="B2862" s="1">
        <v>36879</v>
      </c>
      <c r="C2862">
        <v>30.73</v>
      </c>
    </row>
    <row r="2863" spans="1:3" x14ac:dyDescent="0.35">
      <c r="A2863" t="s">
        <v>27</v>
      </c>
      <c r="B2863" s="1">
        <v>36880</v>
      </c>
      <c r="C2863">
        <v>35.700000000000003</v>
      </c>
    </row>
    <row r="2864" spans="1:3" x14ac:dyDescent="0.35">
      <c r="A2864" t="s">
        <v>27</v>
      </c>
      <c r="B2864" s="1">
        <v>36881</v>
      </c>
      <c r="C2864">
        <v>34.42</v>
      </c>
    </row>
    <row r="2865" spans="1:3" x14ac:dyDescent="0.35">
      <c r="A2865" t="s">
        <v>27</v>
      </c>
      <c r="B2865" s="1">
        <v>36882</v>
      </c>
      <c r="C2865">
        <v>31.52</v>
      </c>
    </row>
    <row r="2866" spans="1:3" x14ac:dyDescent="0.35">
      <c r="A2866" t="s">
        <v>27</v>
      </c>
      <c r="B2866" s="1">
        <v>36885</v>
      </c>
      <c r="C2866">
        <v>31.52</v>
      </c>
    </row>
    <row r="2867" spans="1:3" x14ac:dyDescent="0.35">
      <c r="A2867" t="s">
        <v>27</v>
      </c>
      <c r="B2867" s="1">
        <v>36886</v>
      </c>
      <c r="C2867">
        <v>32.54</v>
      </c>
    </row>
    <row r="2868" spans="1:3" x14ac:dyDescent="0.35">
      <c r="A2868" t="s">
        <v>27</v>
      </c>
      <c r="B2868" s="1">
        <v>36887</v>
      </c>
      <c r="C2868">
        <v>32.31</v>
      </c>
    </row>
    <row r="2869" spans="1:3" x14ac:dyDescent="0.35">
      <c r="A2869" t="s">
        <v>27</v>
      </c>
      <c r="B2869" s="1">
        <v>36888</v>
      </c>
      <c r="C2869">
        <v>30.17</v>
      </c>
    </row>
    <row r="2870" spans="1:3" x14ac:dyDescent="0.35">
      <c r="A2870" t="s">
        <v>27</v>
      </c>
      <c r="B2870" s="1">
        <v>36889</v>
      </c>
      <c r="C2870">
        <v>30.23</v>
      </c>
    </row>
    <row r="2871" spans="1:3" x14ac:dyDescent="0.35">
      <c r="A2871" t="s">
        <v>27</v>
      </c>
      <c r="B2871" s="1">
        <v>36892</v>
      </c>
      <c r="C2871">
        <v>30.23</v>
      </c>
    </row>
    <row r="2872" spans="1:3" x14ac:dyDescent="0.35">
      <c r="A2872" t="s">
        <v>27</v>
      </c>
      <c r="B2872" s="1">
        <v>36893</v>
      </c>
      <c r="C2872">
        <v>34.200000000000003</v>
      </c>
    </row>
    <row r="2873" spans="1:3" x14ac:dyDescent="0.35">
      <c r="A2873" t="s">
        <v>27</v>
      </c>
      <c r="B2873" s="1">
        <v>36894</v>
      </c>
      <c r="C2873">
        <v>28.67</v>
      </c>
    </row>
    <row r="2874" spans="1:3" x14ac:dyDescent="0.35">
      <c r="A2874" t="s">
        <v>27</v>
      </c>
      <c r="B2874" s="1">
        <v>36895</v>
      </c>
      <c r="C2874">
        <v>29.96</v>
      </c>
    </row>
    <row r="2875" spans="1:3" x14ac:dyDescent="0.35">
      <c r="A2875" t="s">
        <v>27</v>
      </c>
      <c r="B2875" s="1">
        <v>36896</v>
      </c>
      <c r="C2875">
        <v>32.03</v>
      </c>
    </row>
    <row r="2876" spans="1:3" x14ac:dyDescent="0.35">
      <c r="A2876" t="s">
        <v>27</v>
      </c>
      <c r="B2876" s="1">
        <v>36899</v>
      </c>
      <c r="C2876">
        <v>33.35</v>
      </c>
    </row>
    <row r="2877" spans="1:3" x14ac:dyDescent="0.35">
      <c r="A2877" t="s">
        <v>27</v>
      </c>
      <c r="B2877" s="1">
        <v>36900</v>
      </c>
      <c r="C2877">
        <v>30.79</v>
      </c>
    </row>
    <row r="2878" spans="1:3" x14ac:dyDescent="0.35">
      <c r="A2878" t="s">
        <v>27</v>
      </c>
      <c r="B2878" s="1">
        <v>36901</v>
      </c>
      <c r="C2878">
        <v>30.15</v>
      </c>
    </row>
    <row r="2879" spans="1:3" x14ac:dyDescent="0.35">
      <c r="A2879" t="s">
        <v>27</v>
      </c>
      <c r="B2879" s="1">
        <v>36902</v>
      </c>
      <c r="C2879">
        <v>28.69</v>
      </c>
    </row>
    <row r="2880" spans="1:3" x14ac:dyDescent="0.35">
      <c r="A2880" t="s">
        <v>27</v>
      </c>
      <c r="B2880" s="1">
        <v>36903</v>
      </c>
      <c r="C2880">
        <v>27.62</v>
      </c>
    </row>
    <row r="2881" spans="1:3" x14ac:dyDescent="0.35">
      <c r="A2881" t="s">
        <v>27</v>
      </c>
      <c r="B2881" s="1">
        <v>36906</v>
      </c>
      <c r="C2881">
        <v>27.62</v>
      </c>
    </row>
    <row r="2882" spans="1:3" x14ac:dyDescent="0.35">
      <c r="A2882" t="s">
        <v>27</v>
      </c>
      <c r="B2882" s="1">
        <v>36907</v>
      </c>
      <c r="C2882">
        <v>28.18</v>
      </c>
    </row>
    <row r="2883" spans="1:3" x14ac:dyDescent="0.35">
      <c r="A2883" t="s">
        <v>27</v>
      </c>
      <c r="B2883" s="1">
        <v>36908</v>
      </c>
      <c r="C2883">
        <v>28.51</v>
      </c>
    </row>
    <row r="2884" spans="1:3" x14ac:dyDescent="0.35">
      <c r="A2884" t="s">
        <v>27</v>
      </c>
      <c r="B2884" s="1">
        <v>36909</v>
      </c>
      <c r="C2884">
        <v>27.09</v>
      </c>
    </row>
    <row r="2885" spans="1:3" x14ac:dyDescent="0.35">
      <c r="A2885" t="s">
        <v>27</v>
      </c>
      <c r="B2885" s="1">
        <v>36910</v>
      </c>
      <c r="C2885">
        <v>26.29</v>
      </c>
    </row>
    <row r="2886" spans="1:3" x14ac:dyDescent="0.35">
      <c r="A2886" t="s">
        <v>27</v>
      </c>
      <c r="B2886" s="1">
        <v>36913</v>
      </c>
      <c r="C2886">
        <v>25.94</v>
      </c>
    </row>
    <row r="2887" spans="1:3" x14ac:dyDescent="0.35">
      <c r="A2887" t="s">
        <v>27</v>
      </c>
      <c r="B2887" s="1">
        <v>36914</v>
      </c>
      <c r="C2887">
        <v>23.86</v>
      </c>
    </row>
    <row r="2888" spans="1:3" x14ac:dyDescent="0.35">
      <c r="A2888" t="s">
        <v>27</v>
      </c>
      <c r="B2888" s="1">
        <v>36915</v>
      </c>
      <c r="C2888">
        <v>24.56</v>
      </c>
    </row>
    <row r="2889" spans="1:3" x14ac:dyDescent="0.35">
      <c r="A2889" t="s">
        <v>27</v>
      </c>
      <c r="B2889" s="1">
        <v>36916</v>
      </c>
      <c r="C2889">
        <v>24.98</v>
      </c>
    </row>
    <row r="2890" spans="1:3" x14ac:dyDescent="0.35">
      <c r="A2890" t="s">
        <v>27</v>
      </c>
      <c r="B2890" s="1">
        <v>36917</v>
      </c>
      <c r="C2890">
        <v>25.14</v>
      </c>
    </row>
    <row r="2891" spans="1:3" x14ac:dyDescent="0.35">
      <c r="A2891" t="s">
        <v>27</v>
      </c>
      <c r="B2891" s="1">
        <v>36920</v>
      </c>
      <c r="C2891">
        <v>24.93</v>
      </c>
    </row>
    <row r="2892" spans="1:3" x14ac:dyDescent="0.35">
      <c r="A2892" t="s">
        <v>27</v>
      </c>
      <c r="B2892" s="1">
        <v>36921</v>
      </c>
      <c r="C2892">
        <v>25.2</v>
      </c>
    </row>
    <row r="2893" spans="1:3" x14ac:dyDescent="0.35">
      <c r="A2893" t="s">
        <v>27</v>
      </c>
      <c r="B2893" s="1">
        <v>36922</v>
      </c>
      <c r="C2893">
        <v>24.29</v>
      </c>
    </row>
    <row r="2894" spans="1:3" x14ac:dyDescent="0.35">
      <c r="A2894" t="s">
        <v>27</v>
      </c>
      <c r="B2894" s="1">
        <v>36923</v>
      </c>
      <c r="C2894">
        <v>23.99</v>
      </c>
    </row>
    <row r="2895" spans="1:3" x14ac:dyDescent="0.35">
      <c r="A2895" t="s">
        <v>27</v>
      </c>
      <c r="B2895" s="1">
        <v>36924</v>
      </c>
      <c r="C2895">
        <v>24.75</v>
      </c>
    </row>
    <row r="2896" spans="1:3" x14ac:dyDescent="0.35">
      <c r="A2896" t="s">
        <v>27</v>
      </c>
      <c r="B2896" s="1">
        <v>36927</v>
      </c>
      <c r="C2896">
        <v>24.39</v>
      </c>
    </row>
    <row r="2897" spans="1:3" x14ac:dyDescent="0.35">
      <c r="A2897" t="s">
        <v>27</v>
      </c>
      <c r="B2897" s="1">
        <v>36928</v>
      </c>
      <c r="C2897">
        <v>23.82</v>
      </c>
    </row>
    <row r="2898" spans="1:3" x14ac:dyDescent="0.35">
      <c r="A2898" t="s">
        <v>27</v>
      </c>
      <c r="B2898" s="1">
        <v>36929</v>
      </c>
      <c r="C2898">
        <v>24.52</v>
      </c>
    </row>
    <row r="2899" spans="1:3" x14ac:dyDescent="0.35">
      <c r="A2899" t="s">
        <v>27</v>
      </c>
      <c r="B2899" s="1">
        <v>36930</v>
      </c>
      <c r="C2899">
        <v>24.09</v>
      </c>
    </row>
    <row r="2900" spans="1:3" x14ac:dyDescent="0.35">
      <c r="A2900" t="s">
        <v>27</v>
      </c>
      <c r="B2900" s="1">
        <v>36931</v>
      </c>
      <c r="C2900">
        <v>25.15</v>
      </c>
    </row>
    <row r="2901" spans="1:3" x14ac:dyDescent="0.35">
      <c r="A2901" t="s">
        <v>27</v>
      </c>
      <c r="B2901" s="1">
        <v>36934</v>
      </c>
      <c r="C2901">
        <v>24.55</v>
      </c>
    </row>
    <row r="2902" spans="1:3" x14ac:dyDescent="0.35">
      <c r="A2902" t="s">
        <v>27</v>
      </c>
      <c r="B2902" s="1">
        <v>36935</v>
      </c>
      <c r="C2902">
        <v>24.62</v>
      </c>
    </row>
    <row r="2903" spans="1:3" x14ac:dyDescent="0.35">
      <c r="A2903" t="s">
        <v>27</v>
      </c>
      <c r="B2903" s="1">
        <v>36936</v>
      </c>
      <c r="C2903">
        <v>24.22</v>
      </c>
    </row>
    <row r="2904" spans="1:3" x14ac:dyDescent="0.35">
      <c r="A2904" t="s">
        <v>27</v>
      </c>
      <c r="B2904" s="1">
        <v>36937</v>
      </c>
      <c r="C2904">
        <v>23.46</v>
      </c>
    </row>
    <row r="2905" spans="1:3" x14ac:dyDescent="0.35">
      <c r="A2905" t="s">
        <v>27</v>
      </c>
      <c r="B2905" s="1">
        <v>36938</v>
      </c>
      <c r="C2905">
        <v>25.08</v>
      </c>
    </row>
    <row r="2906" spans="1:3" x14ac:dyDescent="0.35">
      <c r="A2906" t="s">
        <v>27</v>
      </c>
      <c r="B2906" s="1">
        <v>36941</v>
      </c>
      <c r="C2906">
        <v>25.08</v>
      </c>
    </row>
    <row r="2907" spans="1:3" x14ac:dyDescent="0.35">
      <c r="A2907" t="s">
        <v>27</v>
      </c>
      <c r="B2907" s="1">
        <v>36942</v>
      </c>
      <c r="C2907">
        <v>27.5</v>
      </c>
    </row>
    <row r="2908" spans="1:3" x14ac:dyDescent="0.35">
      <c r="A2908" t="s">
        <v>27</v>
      </c>
      <c r="B2908" s="1">
        <v>36943</v>
      </c>
      <c r="C2908">
        <v>29.41</v>
      </c>
    </row>
    <row r="2909" spans="1:3" x14ac:dyDescent="0.35">
      <c r="A2909" t="s">
        <v>27</v>
      </c>
      <c r="B2909" s="1">
        <v>36944</v>
      </c>
      <c r="C2909">
        <v>29.77</v>
      </c>
    </row>
    <row r="2910" spans="1:3" x14ac:dyDescent="0.35">
      <c r="A2910" t="s">
        <v>27</v>
      </c>
      <c r="B2910" s="1">
        <v>36945</v>
      </c>
      <c r="C2910">
        <v>30.34</v>
      </c>
    </row>
    <row r="2911" spans="1:3" x14ac:dyDescent="0.35">
      <c r="A2911" t="s">
        <v>27</v>
      </c>
      <c r="B2911" s="1">
        <v>36948</v>
      </c>
      <c r="C2911">
        <v>27.34</v>
      </c>
    </row>
    <row r="2912" spans="1:3" x14ac:dyDescent="0.35">
      <c r="A2912" t="s">
        <v>27</v>
      </c>
      <c r="B2912" s="1">
        <v>36949</v>
      </c>
      <c r="C2912">
        <v>29.03</v>
      </c>
    </row>
    <row r="2913" spans="1:3" x14ac:dyDescent="0.35">
      <c r="A2913" t="s">
        <v>27</v>
      </c>
      <c r="B2913" s="1">
        <v>36950</v>
      </c>
      <c r="C2913">
        <v>31</v>
      </c>
    </row>
    <row r="2914" spans="1:3" x14ac:dyDescent="0.35">
      <c r="A2914" t="s">
        <v>27</v>
      </c>
      <c r="B2914" s="1">
        <v>36951</v>
      </c>
      <c r="C2914">
        <v>31.03</v>
      </c>
    </row>
    <row r="2915" spans="1:3" x14ac:dyDescent="0.35">
      <c r="A2915" t="s">
        <v>27</v>
      </c>
      <c r="B2915" s="1">
        <v>36952</v>
      </c>
      <c r="C2915">
        <v>30.86</v>
      </c>
    </row>
    <row r="2916" spans="1:3" x14ac:dyDescent="0.35">
      <c r="A2916" t="s">
        <v>27</v>
      </c>
      <c r="B2916" s="1">
        <v>36955</v>
      </c>
      <c r="C2916">
        <v>29.22</v>
      </c>
    </row>
    <row r="2917" spans="1:3" x14ac:dyDescent="0.35">
      <c r="A2917" t="s">
        <v>27</v>
      </c>
      <c r="B2917" s="1">
        <v>36956</v>
      </c>
      <c r="C2917">
        <v>27.44</v>
      </c>
    </row>
    <row r="2918" spans="1:3" x14ac:dyDescent="0.35">
      <c r="A2918" t="s">
        <v>27</v>
      </c>
      <c r="B2918" s="1">
        <v>36957</v>
      </c>
      <c r="C2918">
        <v>26.45</v>
      </c>
    </row>
    <row r="2919" spans="1:3" x14ac:dyDescent="0.35">
      <c r="A2919" t="s">
        <v>27</v>
      </c>
      <c r="B2919" s="1">
        <v>36958</v>
      </c>
      <c r="C2919">
        <v>26.46</v>
      </c>
    </row>
    <row r="2920" spans="1:3" x14ac:dyDescent="0.35">
      <c r="A2920" t="s">
        <v>27</v>
      </c>
      <c r="B2920" s="1">
        <v>36959</v>
      </c>
      <c r="C2920">
        <v>29.35</v>
      </c>
    </row>
    <row r="2921" spans="1:3" x14ac:dyDescent="0.35">
      <c r="A2921" t="s">
        <v>27</v>
      </c>
      <c r="B2921" s="1">
        <v>36962</v>
      </c>
      <c r="C2921">
        <v>35.11</v>
      </c>
    </row>
    <row r="2922" spans="1:3" x14ac:dyDescent="0.35">
      <c r="A2922" t="s">
        <v>27</v>
      </c>
      <c r="B2922" s="1">
        <v>36963</v>
      </c>
      <c r="C2922">
        <v>30.73</v>
      </c>
    </row>
    <row r="2923" spans="1:3" x14ac:dyDescent="0.35">
      <c r="A2923" t="s">
        <v>27</v>
      </c>
      <c r="B2923" s="1">
        <v>36964</v>
      </c>
      <c r="C2923">
        <v>34.6</v>
      </c>
    </row>
    <row r="2924" spans="1:3" x14ac:dyDescent="0.35">
      <c r="A2924" t="s">
        <v>27</v>
      </c>
      <c r="B2924" s="1">
        <v>36965</v>
      </c>
      <c r="C2924">
        <v>32.630000000000003</v>
      </c>
    </row>
    <row r="2925" spans="1:3" x14ac:dyDescent="0.35">
      <c r="A2925" t="s">
        <v>27</v>
      </c>
      <c r="B2925" s="1">
        <v>36966</v>
      </c>
      <c r="C2925">
        <v>35.29</v>
      </c>
    </row>
    <row r="2926" spans="1:3" x14ac:dyDescent="0.35">
      <c r="A2926" t="s">
        <v>27</v>
      </c>
      <c r="B2926" s="1">
        <v>36969</v>
      </c>
      <c r="C2926">
        <v>33.35</v>
      </c>
    </row>
    <row r="2927" spans="1:3" x14ac:dyDescent="0.35">
      <c r="A2927" t="s">
        <v>27</v>
      </c>
      <c r="B2927" s="1">
        <v>36970</v>
      </c>
      <c r="C2927">
        <v>35.04</v>
      </c>
    </row>
    <row r="2928" spans="1:3" x14ac:dyDescent="0.35">
      <c r="A2928" t="s">
        <v>27</v>
      </c>
      <c r="B2928" s="1">
        <v>36971</v>
      </c>
      <c r="C2928">
        <v>36.39</v>
      </c>
    </row>
    <row r="2929" spans="1:3" x14ac:dyDescent="0.35">
      <c r="A2929" t="s">
        <v>27</v>
      </c>
      <c r="B2929" s="1">
        <v>36972</v>
      </c>
      <c r="C2929">
        <v>39.700000000000003</v>
      </c>
    </row>
    <row r="2930" spans="1:3" x14ac:dyDescent="0.35">
      <c r="A2930" t="s">
        <v>27</v>
      </c>
      <c r="B2930" s="1">
        <v>36973</v>
      </c>
      <c r="C2930">
        <v>34.909999999999997</v>
      </c>
    </row>
    <row r="2931" spans="1:3" x14ac:dyDescent="0.35">
      <c r="A2931" t="s">
        <v>27</v>
      </c>
      <c r="B2931" s="1">
        <v>36976</v>
      </c>
      <c r="C2931">
        <v>33.19</v>
      </c>
    </row>
    <row r="2932" spans="1:3" x14ac:dyDescent="0.35">
      <c r="A2932" t="s">
        <v>27</v>
      </c>
      <c r="B2932" s="1">
        <v>36977</v>
      </c>
      <c r="C2932">
        <v>30.69</v>
      </c>
    </row>
    <row r="2933" spans="1:3" x14ac:dyDescent="0.35">
      <c r="A2933" t="s">
        <v>27</v>
      </c>
      <c r="B2933" s="1">
        <v>36978</v>
      </c>
      <c r="C2933">
        <v>33.22</v>
      </c>
    </row>
    <row r="2934" spans="1:3" x14ac:dyDescent="0.35">
      <c r="A2934" t="s">
        <v>27</v>
      </c>
      <c r="B2934" s="1">
        <v>36979</v>
      </c>
      <c r="C2934">
        <v>33.83</v>
      </c>
    </row>
    <row r="2935" spans="1:3" x14ac:dyDescent="0.35">
      <c r="A2935" t="s">
        <v>27</v>
      </c>
      <c r="B2935" s="1">
        <v>36980</v>
      </c>
      <c r="C2935">
        <v>33.82</v>
      </c>
    </row>
    <row r="2936" spans="1:3" x14ac:dyDescent="0.35">
      <c r="A2936" t="s">
        <v>27</v>
      </c>
      <c r="B2936" s="1">
        <v>36983</v>
      </c>
      <c r="C2936">
        <v>34.75</v>
      </c>
    </row>
    <row r="2937" spans="1:3" x14ac:dyDescent="0.35">
      <c r="A2937" t="s">
        <v>27</v>
      </c>
      <c r="B2937" s="1">
        <v>36984</v>
      </c>
      <c r="C2937">
        <v>39.33</v>
      </c>
    </row>
    <row r="2938" spans="1:3" x14ac:dyDescent="0.35">
      <c r="A2938" t="s">
        <v>27</v>
      </c>
      <c r="B2938" s="1">
        <v>36985</v>
      </c>
      <c r="C2938">
        <v>39.07</v>
      </c>
    </row>
    <row r="2939" spans="1:3" x14ac:dyDescent="0.35">
      <c r="A2939" t="s">
        <v>27</v>
      </c>
      <c r="B2939" s="1">
        <v>36986</v>
      </c>
      <c r="C2939">
        <v>34.979999999999997</v>
      </c>
    </row>
    <row r="2940" spans="1:3" x14ac:dyDescent="0.35">
      <c r="A2940" t="s">
        <v>27</v>
      </c>
      <c r="B2940" s="1">
        <v>36987</v>
      </c>
      <c r="C2940">
        <v>36.76</v>
      </c>
    </row>
    <row r="2941" spans="1:3" x14ac:dyDescent="0.35">
      <c r="A2941" t="s">
        <v>27</v>
      </c>
      <c r="B2941" s="1">
        <v>36990</v>
      </c>
      <c r="C2941">
        <v>36.74</v>
      </c>
    </row>
    <row r="2942" spans="1:3" x14ac:dyDescent="0.35">
      <c r="A2942" t="s">
        <v>27</v>
      </c>
      <c r="B2942" s="1">
        <v>36991</v>
      </c>
      <c r="C2942">
        <v>33.299999999999997</v>
      </c>
    </row>
    <row r="2943" spans="1:3" x14ac:dyDescent="0.35">
      <c r="A2943" t="s">
        <v>27</v>
      </c>
      <c r="B2943" s="1">
        <v>36992</v>
      </c>
      <c r="C2943">
        <v>32.729999999999997</v>
      </c>
    </row>
    <row r="2944" spans="1:3" x14ac:dyDescent="0.35">
      <c r="A2944" t="s">
        <v>27</v>
      </c>
      <c r="B2944" s="1">
        <v>36993</v>
      </c>
      <c r="C2944">
        <v>30.28</v>
      </c>
    </row>
    <row r="2945" spans="1:3" x14ac:dyDescent="0.35">
      <c r="A2945" t="s">
        <v>27</v>
      </c>
      <c r="B2945" s="1">
        <v>36994</v>
      </c>
      <c r="C2945">
        <v>30.28</v>
      </c>
    </row>
    <row r="2946" spans="1:3" x14ac:dyDescent="0.35">
      <c r="A2946" t="s">
        <v>27</v>
      </c>
      <c r="B2946" s="1">
        <v>36997</v>
      </c>
      <c r="C2946">
        <v>30.04</v>
      </c>
    </row>
    <row r="2947" spans="1:3" x14ac:dyDescent="0.35">
      <c r="A2947" t="s">
        <v>27</v>
      </c>
      <c r="B2947" s="1">
        <v>36998</v>
      </c>
      <c r="C2947">
        <v>30.24</v>
      </c>
    </row>
    <row r="2948" spans="1:3" x14ac:dyDescent="0.35">
      <c r="A2948" t="s">
        <v>27</v>
      </c>
      <c r="B2948" s="1">
        <v>36999</v>
      </c>
      <c r="C2948">
        <v>28.45</v>
      </c>
    </row>
    <row r="2949" spans="1:3" x14ac:dyDescent="0.35">
      <c r="A2949" t="s">
        <v>27</v>
      </c>
      <c r="B2949" s="1">
        <v>37000</v>
      </c>
      <c r="C2949">
        <v>28.46</v>
      </c>
    </row>
    <row r="2950" spans="1:3" x14ac:dyDescent="0.35">
      <c r="A2950" t="s">
        <v>27</v>
      </c>
      <c r="B2950" s="1">
        <v>37001</v>
      </c>
      <c r="C2950">
        <v>29.01</v>
      </c>
    </row>
    <row r="2951" spans="1:3" x14ac:dyDescent="0.35">
      <c r="A2951" t="s">
        <v>27</v>
      </c>
      <c r="B2951" s="1">
        <v>37004</v>
      </c>
      <c r="C2951">
        <v>31.5</v>
      </c>
    </row>
    <row r="2952" spans="1:3" x14ac:dyDescent="0.35">
      <c r="A2952" t="s">
        <v>27</v>
      </c>
      <c r="B2952" s="1">
        <v>37005</v>
      </c>
      <c r="C2952">
        <v>32.46</v>
      </c>
    </row>
    <row r="2953" spans="1:3" x14ac:dyDescent="0.35">
      <c r="A2953" t="s">
        <v>27</v>
      </c>
      <c r="B2953" s="1">
        <v>37006</v>
      </c>
      <c r="C2953">
        <v>31.27</v>
      </c>
    </row>
    <row r="2954" spans="1:3" x14ac:dyDescent="0.35">
      <c r="A2954" t="s">
        <v>27</v>
      </c>
      <c r="B2954" s="1">
        <v>37007</v>
      </c>
      <c r="C2954">
        <v>29.57</v>
      </c>
    </row>
    <row r="2955" spans="1:3" x14ac:dyDescent="0.35">
      <c r="A2955" t="s">
        <v>27</v>
      </c>
      <c r="B2955" s="1">
        <v>37008</v>
      </c>
      <c r="C2955">
        <v>27.77</v>
      </c>
    </row>
    <row r="2956" spans="1:3" x14ac:dyDescent="0.35">
      <c r="A2956" t="s">
        <v>27</v>
      </c>
      <c r="B2956" s="1">
        <v>37011</v>
      </c>
      <c r="C2956">
        <v>28.19</v>
      </c>
    </row>
    <row r="2957" spans="1:3" x14ac:dyDescent="0.35">
      <c r="A2957" t="s">
        <v>27</v>
      </c>
      <c r="B2957" s="1">
        <v>37012</v>
      </c>
      <c r="C2957">
        <v>27.59</v>
      </c>
    </row>
    <row r="2958" spans="1:3" x14ac:dyDescent="0.35">
      <c r="A2958" t="s">
        <v>27</v>
      </c>
      <c r="B2958" s="1">
        <v>37013</v>
      </c>
      <c r="C2958">
        <v>27.77</v>
      </c>
    </row>
    <row r="2959" spans="1:3" x14ac:dyDescent="0.35">
      <c r="A2959" t="s">
        <v>27</v>
      </c>
      <c r="B2959" s="1">
        <v>37014</v>
      </c>
      <c r="C2959">
        <v>29.5</v>
      </c>
    </row>
    <row r="2960" spans="1:3" x14ac:dyDescent="0.35">
      <c r="A2960" t="s">
        <v>27</v>
      </c>
      <c r="B2960" s="1">
        <v>37015</v>
      </c>
      <c r="C2960">
        <v>27.72</v>
      </c>
    </row>
    <row r="2961" spans="1:3" x14ac:dyDescent="0.35">
      <c r="A2961" t="s">
        <v>27</v>
      </c>
      <c r="B2961" s="1">
        <v>37018</v>
      </c>
      <c r="C2961">
        <v>28.11</v>
      </c>
    </row>
    <row r="2962" spans="1:3" x14ac:dyDescent="0.35">
      <c r="A2962" t="s">
        <v>27</v>
      </c>
      <c r="B2962" s="1">
        <v>37019</v>
      </c>
      <c r="C2962">
        <v>27.54</v>
      </c>
    </row>
    <row r="2963" spans="1:3" x14ac:dyDescent="0.35">
      <c r="A2963" t="s">
        <v>27</v>
      </c>
      <c r="B2963" s="1">
        <v>37020</v>
      </c>
      <c r="C2963">
        <v>27.82</v>
      </c>
    </row>
    <row r="2964" spans="1:3" x14ac:dyDescent="0.35">
      <c r="A2964" t="s">
        <v>27</v>
      </c>
      <c r="B2964" s="1">
        <v>37021</v>
      </c>
      <c r="C2964">
        <v>27.24</v>
      </c>
    </row>
    <row r="2965" spans="1:3" x14ac:dyDescent="0.35">
      <c r="A2965" t="s">
        <v>27</v>
      </c>
      <c r="B2965" s="1">
        <v>37022</v>
      </c>
      <c r="C2965">
        <v>27.48</v>
      </c>
    </row>
    <row r="2966" spans="1:3" x14ac:dyDescent="0.35">
      <c r="A2966" t="s">
        <v>27</v>
      </c>
      <c r="B2966" s="1">
        <v>37025</v>
      </c>
      <c r="C2966">
        <v>27.17</v>
      </c>
    </row>
    <row r="2967" spans="1:3" x14ac:dyDescent="0.35">
      <c r="A2967" t="s">
        <v>27</v>
      </c>
      <c r="B2967" s="1">
        <v>37026</v>
      </c>
      <c r="C2967">
        <v>27.34</v>
      </c>
    </row>
    <row r="2968" spans="1:3" x14ac:dyDescent="0.35">
      <c r="A2968" t="s">
        <v>27</v>
      </c>
      <c r="B2968" s="1">
        <v>37027</v>
      </c>
      <c r="C2968">
        <v>25.13</v>
      </c>
    </row>
    <row r="2969" spans="1:3" x14ac:dyDescent="0.35">
      <c r="A2969" t="s">
        <v>27</v>
      </c>
      <c r="B2969" s="1">
        <v>37028</v>
      </c>
      <c r="C2969">
        <v>25.52</v>
      </c>
    </row>
    <row r="2970" spans="1:3" x14ac:dyDescent="0.35">
      <c r="A2970" t="s">
        <v>27</v>
      </c>
      <c r="B2970" s="1">
        <v>37029</v>
      </c>
      <c r="C2970">
        <v>24.26</v>
      </c>
    </row>
    <row r="2971" spans="1:3" x14ac:dyDescent="0.35">
      <c r="A2971" t="s">
        <v>27</v>
      </c>
      <c r="B2971" s="1">
        <v>37032</v>
      </c>
      <c r="C2971">
        <v>23.24</v>
      </c>
    </row>
    <row r="2972" spans="1:3" x14ac:dyDescent="0.35">
      <c r="A2972" t="s">
        <v>27</v>
      </c>
      <c r="B2972" s="1">
        <v>37033</v>
      </c>
      <c r="C2972">
        <v>23.49</v>
      </c>
    </row>
    <row r="2973" spans="1:3" x14ac:dyDescent="0.35">
      <c r="A2973" t="s">
        <v>27</v>
      </c>
      <c r="B2973" s="1">
        <v>37034</v>
      </c>
      <c r="C2973">
        <v>24.65</v>
      </c>
    </row>
    <row r="2974" spans="1:3" x14ac:dyDescent="0.35">
      <c r="A2974" t="s">
        <v>27</v>
      </c>
      <c r="B2974" s="1">
        <v>37035</v>
      </c>
      <c r="C2974">
        <v>22.94</v>
      </c>
    </row>
    <row r="2975" spans="1:3" x14ac:dyDescent="0.35">
      <c r="A2975" t="s">
        <v>27</v>
      </c>
      <c r="B2975" s="1">
        <v>37036</v>
      </c>
      <c r="C2975">
        <v>23.15</v>
      </c>
    </row>
    <row r="2976" spans="1:3" x14ac:dyDescent="0.35">
      <c r="A2976" t="s">
        <v>27</v>
      </c>
      <c r="B2976" s="1">
        <v>37039</v>
      </c>
      <c r="C2976">
        <v>23.15</v>
      </c>
    </row>
    <row r="2977" spans="1:3" x14ac:dyDescent="0.35">
      <c r="A2977" t="s">
        <v>27</v>
      </c>
      <c r="B2977" s="1">
        <v>37040</v>
      </c>
      <c r="C2977">
        <v>24.68</v>
      </c>
    </row>
    <row r="2978" spans="1:3" x14ac:dyDescent="0.35">
      <c r="A2978" t="s">
        <v>27</v>
      </c>
      <c r="B2978" s="1">
        <v>37041</v>
      </c>
      <c r="C2978">
        <v>25.79</v>
      </c>
    </row>
    <row r="2979" spans="1:3" x14ac:dyDescent="0.35">
      <c r="A2979" t="s">
        <v>27</v>
      </c>
      <c r="B2979" s="1">
        <v>37042</v>
      </c>
      <c r="C2979">
        <v>25.96</v>
      </c>
    </row>
    <row r="2980" spans="1:3" x14ac:dyDescent="0.35">
      <c r="A2980" t="s">
        <v>27</v>
      </c>
      <c r="B2980" s="1">
        <v>37043</v>
      </c>
      <c r="C2980">
        <v>23.96</v>
      </c>
    </row>
    <row r="2981" spans="1:3" x14ac:dyDescent="0.35">
      <c r="A2981" t="s">
        <v>27</v>
      </c>
      <c r="B2981" s="1">
        <v>37046</v>
      </c>
      <c r="C2981">
        <v>22.83</v>
      </c>
    </row>
    <row r="2982" spans="1:3" x14ac:dyDescent="0.35">
      <c r="A2982" t="s">
        <v>27</v>
      </c>
      <c r="B2982" s="1">
        <v>37047</v>
      </c>
      <c r="C2982">
        <v>21.22</v>
      </c>
    </row>
    <row r="2983" spans="1:3" x14ac:dyDescent="0.35">
      <c r="A2983" t="s">
        <v>27</v>
      </c>
      <c r="B2983" s="1">
        <v>37048</v>
      </c>
      <c r="C2983">
        <v>22.38</v>
      </c>
    </row>
    <row r="2984" spans="1:3" x14ac:dyDescent="0.35">
      <c r="A2984" t="s">
        <v>27</v>
      </c>
      <c r="B2984" s="1">
        <v>37049</v>
      </c>
      <c r="C2984">
        <v>21.61</v>
      </c>
    </row>
    <row r="2985" spans="1:3" x14ac:dyDescent="0.35">
      <c r="A2985" t="s">
        <v>27</v>
      </c>
      <c r="B2985" s="1">
        <v>37050</v>
      </c>
      <c r="C2985">
        <v>21.41</v>
      </c>
    </row>
    <row r="2986" spans="1:3" x14ac:dyDescent="0.35">
      <c r="A2986" t="s">
        <v>27</v>
      </c>
      <c r="B2986" s="1">
        <v>37053</v>
      </c>
      <c r="C2986">
        <v>22.74</v>
      </c>
    </row>
    <row r="2987" spans="1:3" x14ac:dyDescent="0.35">
      <c r="A2987" t="s">
        <v>27</v>
      </c>
      <c r="B2987" s="1">
        <v>37054</v>
      </c>
      <c r="C2987">
        <v>22.98</v>
      </c>
    </row>
    <row r="2988" spans="1:3" x14ac:dyDescent="0.35">
      <c r="A2988" t="s">
        <v>27</v>
      </c>
      <c r="B2988" s="1">
        <v>37055</v>
      </c>
      <c r="C2988">
        <v>24.39</v>
      </c>
    </row>
    <row r="2989" spans="1:3" x14ac:dyDescent="0.35">
      <c r="A2989" t="s">
        <v>27</v>
      </c>
      <c r="B2989" s="1">
        <v>37056</v>
      </c>
      <c r="C2989">
        <v>26.2</v>
      </c>
    </row>
    <row r="2990" spans="1:3" x14ac:dyDescent="0.35">
      <c r="A2990" t="s">
        <v>27</v>
      </c>
      <c r="B2990" s="1">
        <v>37057</v>
      </c>
      <c r="C2990">
        <v>26.33</v>
      </c>
    </row>
    <row r="2991" spans="1:3" x14ac:dyDescent="0.35">
      <c r="A2991" t="s">
        <v>27</v>
      </c>
      <c r="B2991" s="1">
        <v>37060</v>
      </c>
      <c r="C2991">
        <v>25.83</v>
      </c>
    </row>
    <row r="2992" spans="1:3" x14ac:dyDescent="0.35">
      <c r="A2992" t="s">
        <v>27</v>
      </c>
      <c r="B2992" s="1">
        <v>37061</v>
      </c>
      <c r="C2992">
        <v>24.92</v>
      </c>
    </row>
    <row r="2993" spans="1:3" x14ac:dyDescent="0.35">
      <c r="A2993" t="s">
        <v>27</v>
      </c>
      <c r="B2993" s="1">
        <v>37062</v>
      </c>
      <c r="C2993">
        <v>23.86</v>
      </c>
    </row>
    <row r="2994" spans="1:3" x14ac:dyDescent="0.35">
      <c r="A2994" t="s">
        <v>27</v>
      </c>
      <c r="B2994" s="1">
        <v>37063</v>
      </c>
      <c r="C2994">
        <v>21.91</v>
      </c>
    </row>
    <row r="2995" spans="1:3" x14ac:dyDescent="0.35">
      <c r="A2995" t="s">
        <v>27</v>
      </c>
      <c r="B2995" s="1">
        <v>37064</v>
      </c>
      <c r="C2995">
        <v>22.5</v>
      </c>
    </row>
    <row r="2996" spans="1:3" x14ac:dyDescent="0.35">
      <c r="A2996" t="s">
        <v>27</v>
      </c>
      <c r="B2996" s="1">
        <v>37067</v>
      </c>
      <c r="C2996">
        <v>23.25</v>
      </c>
    </row>
    <row r="2997" spans="1:3" x14ac:dyDescent="0.35">
      <c r="A2997" t="s">
        <v>27</v>
      </c>
      <c r="B2997" s="1">
        <v>37068</v>
      </c>
      <c r="C2997">
        <v>23.35</v>
      </c>
    </row>
    <row r="2998" spans="1:3" x14ac:dyDescent="0.35">
      <c r="A2998" t="s">
        <v>27</v>
      </c>
      <c r="B2998" s="1">
        <v>37069</v>
      </c>
      <c r="C2998">
        <v>23.57</v>
      </c>
    </row>
    <row r="2999" spans="1:3" x14ac:dyDescent="0.35">
      <c r="A2999" t="s">
        <v>27</v>
      </c>
      <c r="B2999" s="1">
        <v>37070</v>
      </c>
      <c r="C2999">
        <v>22.44</v>
      </c>
    </row>
    <row r="3000" spans="1:3" x14ac:dyDescent="0.35">
      <c r="A3000" t="s">
        <v>27</v>
      </c>
      <c r="B3000" s="1">
        <v>37071</v>
      </c>
      <c r="C3000">
        <v>21.63</v>
      </c>
    </row>
    <row r="3001" spans="1:3" x14ac:dyDescent="0.35">
      <c r="A3001" t="s">
        <v>27</v>
      </c>
      <c r="B3001" s="1">
        <v>37074</v>
      </c>
      <c r="C3001">
        <v>20.29</v>
      </c>
    </row>
    <row r="3002" spans="1:3" x14ac:dyDescent="0.35">
      <c r="A3002" t="s">
        <v>27</v>
      </c>
      <c r="B3002" s="1">
        <v>37075</v>
      </c>
      <c r="C3002">
        <v>20.95</v>
      </c>
    </row>
    <row r="3003" spans="1:3" x14ac:dyDescent="0.35">
      <c r="A3003" t="s">
        <v>27</v>
      </c>
      <c r="B3003" s="1">
        <v>37076</v>
      </c>
      <c r="C3003">
        <v>20.95</v>
      </c>
    </row>
    <row r="3004" spans="1:3" x14ac:dyDescent="0.35">
      <c r="A3004" t="s">
        <v>27</v>
      </c>
      <c r="B3004" s="1">
        <v>37077</v>
      </c>
      <c r="C3004">
        <v>22.72</v>
      </c>
    </row>
    <row r="3005" spans="1:3" x14ac:dyDescent="0.35">
      <c r="A3005" t="s">
        <v>27</v>
      </c>
      <c r="B3005" s="1">
        <v>37078</v>
      </c>
      <c r="C3005">
        <v>24.97</v>
      </c>
    </row>
    <row r="3006" spans="1:3" x14ac:dyDescent="0.35">
      <c r="A3006" t="s">
        <v>27</v>
      </c>
      <c r="B3006" s="1">
        <v>37081</v>
      </c>
      <c r="C3006">
        <v>24.55</v>
      </c>
    </row>
    <row r="3007" spans="1:3" x14ac:dyDescent="0.35">
      <c r="A3007" t="s">
        <v>27</v>
      </c>
      <c r="B3007" s="1">
        <v>37082</v>
      </c>
      <c r="C3007">
        <v>26.53</v>
      </c>
    </row>
    <row r="3008" spans="1:3" x14ac:dyDescent="0.35">
      <c r="A3008" t="s">
        <v>27</v>
      </c>
      <c r="B3008" s="1">
        <v>37083</v>
      </c>
      <c r="C3008">
        <v>26.98</v>
      </c>
    </row>
    <row r="3009" spans="1:3" x14ac:dyDescent="0.35">
      <c r="A3009" t="s">
        <v>27</v>
      </c>
      <c r="B3009" s="1">
        <v>37084</v>
      </c>
      <c r="C3009">
        <v>24.52</v>
      </c>
    </row>
    <row r="3010" spans="1:3" x14ac:dyDescent="0.35">
      <c r="A3010" t="s">
        <v>27</v>
      </c>
      <c r="B3010" s="1">
        <v>37085</v>
      </c>
      <c r="C3010">
        <v>23.87</v>
      </c>
    </row>
    <row r="3011" spans="1:3" x14ac:dyDescent="0.35">
      <c r="A3011" t="s">
        <v>27</v>
      </c>
      <c r="B3011" s="1">
        <v>37088</v>
      </c>
      <c r="C3011">
        <v>25.31</v>
      </c>
    </row>
    <row r="3012" spans="1:3" x14ac:dyDescent="0.35">
      <c r="A3012" t="s">
        <v>27</v>
      </c>
      <c r="B3012" s="1">
        <v>37089</v>
      </c>
      <c r="C3012">
        <v>25.36</v>
      </c>
    </row>
    <row r="3013" spans="1:3" x14ac:dyDescent="0.35">
      <c r="A3013" t="s">
        <v>27</v>
      </c>
      <c r="B3013" s="1">
        <v>37090</v>
      </c>
      <c r="C3013">
        <v>26.31</v>
      </c>
    </row>
    <row r="3014" spans="1:3" x14ac:dyDescent="0.35">
      <c r="A3014" t="s">
        <v>27</v>
      </c>
      <c r="B3014" s="1">
        <v>37091</v>
      </c>
      <c r="C3014">
        <v>26.47</v>
      </c>
    </row>
    <row r="3015" spans="1:3" x14ac:dyDescent="0.35">
      <c r="A3015" t="s">
        <v>27</v>
      </c>
      <c r="B3015" s="1">
        <v>37092</v>
      </c>
      <c r="C3015">
        <v>24.97</v>
      </c>
    </row>
    <row r="3016" spans="1:3" x14ac:dyDescent="0.35">
      <c r="A3016" t="s">
        <v>27</v>
      </c>
      <c r="B3016" s="1">
        <v>37095</v>
      </c>
      <c r="C3016">
        <v>26.13</v>
      </c>
    </row>
    <row r="3017" spans="1:3" x14ac:dyDescent="0.35">
      <c r="A3017" t="s">
        <v>27</v>
      </c>
      <c r="B3017" s="1">
        <v>37096</v>
      </c>
      <c r="C3017">
        <v>27.63</v>
      </c>
    </row>
    <row r="3018" spans="1:3" x14ac:dyDescent="0.35">
      <c r="A3018" t="s">
        <v>27</v>
      </c>
      <c r="B3018" s="1">
        <v>37097</v>
      </c>
      <c r="C3018">
        <v>26.7</v>
      </c>
    </row>
    <row r="3019" spans="1:3" x14ac:dyDescent="0.35">
      <c r="A3019" t="s">
        <v>27</v>
      </c>
      <c r="B3019" s="1">
        <v>37098</v>
      </c>
      <c r="C3019">
        <v>25.15</v>
      </c>
    </row>
    <row r="3020" spans="1:3" x14ac:dyDescent="0.35">
      <c r="A3020" t="s">
        <v>27</v>
      </c>
      <c r="B3020" s="1">
        <v>37099</v>
      </c>
      <c r="C3020">
        <v>24.73</v>
      </c>
    </row>
    <row r="3021" spans="1:3" x14ac:dyDescent="0.35">
      <c r="A3021" t="s">
        <v>27</v>
      </c>
      <c r="B3021" s="1">
        <v>37102</v>
      </c>
      <c r="C3021">
        <v>24.03</v>
      </c>
    </row>
    <row r="3022" spans="1:3" x14ac:dyDescent="0.35">
      <c r="A3022" t="s">
        <v>27</v>
      </c>
      <c r="B3022" s="1">
        <v>37103</v>
      </c>
      <c r="C3022">
        <v>23.87</v>
      </c>
    </row>
    <row r="3023" spans="1:3" x14ac:dyDescent="0.35">
      <c r="A3023" t="s">
        <v>27</v>
      </c>
      <c r="B3023" s="1">
        <v>37104</v>
      </c>
      <c r="C3023">
        <v>22.98</v>
      </c>
    </row>
    <row r="3024" spans="1:3" x14ac:dyDescent="0.35">
      <c r="A3024" t="s">
        <v>27</v>
      </c>
      <c r="B3024" s="1">
        <v>37105</v>
      </c>
      <c r="C3024">
        <v>23.28</v>
      </c>
    </row>
    <row r="3025" spans="1:3" x14ac:dyDescent="0.35">
      <c r="A3025" t="s">
        <v>27</v>
      </c>
      <c r="B3025" s="1">
        <v>37106</v>
      </c>
      <c r="C3025">
        <v>22.39</v>
      </c>
    </row>
    <row r="3026" spans="1:3" x14ac:dyDescent="0.35">
      <c r="A3026" t="s">
        <v>27</v>
      </c>
      <c r="B3026" s="1">
        <v>37109</v>
      </c>
      <c r="C3026">
        <v>23.74</v>
      </c>
    </row>
    <row r="3027" spans="1:3" x14ac:dyDescent="0.35">
      <c r="A3027" t="s">
        <v>27</v>
      </c>
      <c r="B3027" s="1">
        <v>37110</v>
      </c>
      <c r="C3027">
        <v>22.65</v>
      </c>
    </row>
    <row r="3028" spans="1:3" x14ac:dyDescent="0.35">
      <c r="A3028" t="s">
        <v>27</v>
      </c>
      <c r="B3028" s="1">
        <v>37111</v>
      </c>
      <c r="C3028">
        <v>24.36</v>
      </c>
    </row>
    <row r="3029" spans="1:3" x14ac:dyDescent="0.35">
      <c r="A3029" t="s">
        <v>27</v>
      </c>
      <c r="B3029" s="1">
        <v>37112</v>
      </c>
      <c r="C3029">
        <v>23.64</v>
      </c>
    </row>
    <row r="3030" spans="1:3" x14ac:dyDescent="0.35">
      <c r="A3030" t="s">
        <v>27</v>
      </c>
      <c r="B3030" s="1">
        <v>37113</v>
      </c>
      <c r="C3030">
        <v>22.81</v>
      </c>
    </row>
    <row r="3031" spans="1:3" x14ac:dyDescent="0.35">
      <c r="A3031" t="s">
        <v>27</v>
      </c>
      <c r="B3031" s="1">
        <v>37116</v>
      </c>
      <c r="C3031">
        <v>23.24</v>
      </c>
    </row>
    <row r="3032" spans="1:3" x14ac:dyDescent="0.35">
      <c r="A3032" t="s">
        <v>27</v>
      </c>
      <c r="B3032" s="1">
        <v>37117</v>
      </c>
      <c r="C3032">
        <v>23.01</v>
      </c>
    </row>
    <row r="3033" spans="1:3" x14ac:dyDescent="0.35">
      <c r="A3033" t="s">
        <v>27</v>
      </c>
      <c r="B3033" s="1">
        <v>37118</v>
      </c>
      <c r="C3033">
        <v>23.77</v>
      </c>
    </row>
    <row r="3034" spans="1:3" x14ac:dyDescent="0.35">
      <c r="A3034" t="s">
        <v>27</v>
      </c>
      <c r="B3034" s="1">
        <v>37119</v>
      </c>
      <c r="C3034">
        <v>23.83</v>
      </c>
    </row>
    <row r="3035" spans="1:3" x14ac:dyDescent="0.35">
      <c r="A3035" t="s">
        <v>27</v>
      </c>
      <c r="B3035" s="1">
        <v>37120</v>
      </c>
      <c r="C3035">
        <v>26.74</v>
      </c>
    </row>
    <row r="3036" spans="1:3" x14ac:dyDescent="0.35">
      <c r="A3036" t="s">
        <v>27</v>
      </c>
      <c r="B3036" s="1">
        <v>37123</v>
      </c>
      <c r="C3036">
        <v>25.14</v>
      </c>
    </row>
    <row r="3037" spans="1:3" x14ac:dyDescent="0.35">
      <c r="A3037" t="s">
        <v>27</v>
      </c>
      <c r="B3037" s="1">
        <v>37124</v>
      </c>
      <c r="C3037">
        <v>25.99</v>
      </c>
    </row>
    <row r="3038" spans="1:3" x14ac:dyDescent="0.35">
      <c r="A3038" t="s">
        <v>27</v>
      </c>
      <c r="B3038" s="1">
        <v>37125</v>
      </c>
      <c r="C3038">
        <v>25.09</v>
      </c>
    </row>
    <row r="3039" spans="1:3" x14ac:dyDescent="0.35">
      <c r="A3039" t="s">
        <v>27</v>
      </c>
      <c r="B3039" s="1">
        <v>37126</v>
      </c>
      <c r="C3039">
        <v>24.92</v>
      </c>
    </row>
    <row r="3040" spans="1:3" x14ac:dyDescent="0.35">
      <c r="A3040" t="s">
        <v>27</v>
      </c>
      <c r="B3040" s="1">
        <v>37127</v>
      </c>
      <c r="C3040">
        <v>22.29</v>
      </c>
    </row>
    <row r="3041" spans="1:3" x14ac:dyDescent="0.35">
      <c r="A3041" t="s">
        <v>27</v>
      </c>
      <c r="B3041" s="1">
        <v>37130</v>
      </c>
      <c r="C3041">
        <v>22.44</v>
      </c>
    </row>
    <row r="3042" spans="1:3" x14ac:dyDescent="0.35">
      <c r="A3042" t="s">
        <v>27</v>
      </c>
      <c r="B3042" s="1">
        <v>37131</v>
      </c>
      <c r="C3042">
        <v>24.02</v>
      </c>
    </row>
    <row r="3043" spans="1:3" x14ac:dyDescent="0.35">
      <c r="A3043" t="s">
        <v>27</v>
      </c>
      <c r="B3043" s="1">
        <v>37132</v>
      </c>
      <c r="C3043">
        <v>25.73</v>
      </c>
    </row>
    <row r="3044" spans="1:3" x14ac:dyDescent="0.35">
      <c r="A3044" t="s">
        <v>27</v>
      </c>
      <c r="B3044" s="1">
        <v>37133</v>
      </c>
      <c r="C3044">
        <v>28.08</v>
      </c>
    </row>
    <row r="3045" spans="1:3" x14ac:dyDescent="0.35">
      <c r="A3045" t="s">
        <v>27</v>
      </c>
      <c r="B3045" s="1">
        <v>37134</v>
      </c>
      <c r="C3045">
        <v>27.85</v>
      </c>
    </row>
    <row r="3046" spans="1:3" x14ac:dyDescent="0.35">
      <c r="A3046" t="s">
        <v>27</v>
      </c>
      <c r="B3046" s="1">
        <v>37137</v>
      </c>
      <c r="C3046">
        <v>27.85</v>
      </c>
    </row>
    <row r="3047" spans="1:3" x14ac:dyDescent="0.35">
      <c r="A3047" t="s">
        <v>27</v>
      </c>
      <c r="B3047" s="1">
        <v>37138</v>
      </c>
      <c r="C3047">
        <v>28.66</v>
      </c>
    </row>
    <row r="3048" spans="1:3" x14ac:dyDescent="0.35">
      <c r="A3048" t="s">
        <v>27</v>
      </c>
      <c r="B3048" s="1">
        <v>37139</v>
      </c>
      <c r="C3048">
        <v>28.96</v>
      </c>
    </row>
    <row r="3049" spans="1:3" x14ac:dyDescent="0.35">
      <c r="A3049" t="s">
        <v>27</v>
      </c>
      <c r="B3049" s="1">
        <v>37140</v>
      </c>
      <c r="C3049">
        <v>32.479999999999997</v>
      </c>
    </row>
    <row r="3050" spans="1:3" x14ac:dyDescent="0.35">
      <c r="A3050" t="s">
        <v>27</v>
      </c>
      <c r="B3050" s="1">
        <v>37141</v>
      </c>
      <c r="C3050">
        <v>34.36</v>
      </c>
    </row>
    <row r="3051" spans="1:3" x14ac:dyDescent="0.35">
      <c r="A3051" t="s">
        <v>27</v>
      </c>
      <c r="B3051" s="1">
        <v>37144</v>
      </c>
      <c r="C3051">
        <v>33.869999999999997</v>
      </c>
    </row>
    <row r="3052" spans="1:3" x14ac:dyDescent="0.35">
      <c r="A3052" t="s">
        <v>27</v>
      </c>
      <c r="B3052" s="1">
        <v>37145</v>
      </c>
      <c r="C3052">
        <v>33.869999999999997</v>
      </c>
    </row>
    <row r="3053" spans="1:3" x14ac:dyDescent="0.35">
      <c r="A3053" t="s">
        <v>27</v>
      </c>
      <c r="B3053" s="1">
        <v>37146</v>
      </c>
      <c r="C3053">
        <v>33.869999999999997</v>
      </c>
    </row>
    <row r="3054" spans="1:3" x14ac:dyDescent="0.35">
      <c r="A3054" t="s">
        <v>27</v>
      </c>
      <c r="B3054" s="1">
        <v>37147</v>
      </c>
      <c r="C3054">
        <v>33.869999999999997</v>
      </c>
    </row>
    <row r="3055" spans="1:3" x14ac:dyDescent="0.35">
      <c r="A3055" t="s">
        <v>27</v>
      </c>
      <c r="B3055" s="1">
        <v>37148</v>
      </c>
      <c r="C3055">
        <v>34.6</v>
      </c>
    </row>
    <row r="3056" spans="1:3" x14ac:dyDescent="0.35">
      <c r="A3056" t="s">
        <v>27</v>
      </c>
      <c r="B3056" s="1">
        <v>37151</v>
      </c>
      <c r="C3056">
        <v>44.94</v>
      </c>
    </row>
    <row r="3057" spans="1:3" x14ac:dyDescent="0.35">
      <c r="A3057" t="s">
        <v>27</v>
      </c>
      <c r="B3057" s="1">
        <v>37152</v>
      </c>
      <c r="C3057">
        <v>38.869999999999997</v>
      </c>
    </row>
    <row r="3058" spans="1:3" x14ac:dyDescent="0.35">
      <c r="A3058" t="s">
        <v>27</v>
      </c>
      <c r="B3058" s="1">
        <v>37153</v>
      </c>
      <c r="C3058">
        <v>40.56</v>
      </c>
    </row>
    <row r="3059" spans="1:3" x14ac:dyDescent="0.35">
      <c r="A3059" t="s">
        <v>27</v>
      </c>
      <c r="B3059" s="1">
        <v>37154</v>
      </c>
      <c r="C3059">
        <v>43.74</v>
      </c>
    </row>
    <row r="3060" spans="1:3" x14ac:dyDescent="0.35">
      <c r="A3060" t="s">
        <v>27</v>
      </c>
      <c r="B3060" s="1">
        <v>37155</v>
      </c>
      <c r="C3060">
        <v>42.66</v>
      </c>
    </row>
    <row r="3061" spans="1:3" x14ac:dyDescent="0.35">
      <c r="A3061" t="s">
        <v>27</v>
      </c>
      <c r="B3061" s="1">
        <v>37158</v>
      </c>
      <c r="C3061">
        <v>37.75</v>
      </c>
    </row>
    <row r="3062" spans="1:3" x14ac:dyDescent="0.35">
      <c r="A3062" t="s">
        <v>27</v>
      </c>
      <c r="B3062" s="1">
        <v>37159</v>
      </c>
      <c r="C3062">
        <v>35.81</v>
      </c>
    </row>
    <row r="3063" spans="1:3" x14ac:dyDescent="0.35">
      <c r="A3063" t="s">
        <v>27</v>
      </c>
      <c r="B3063" s="1">
        <v>37160</v>
      </c>
      <c r="C3063">
        <v>35.26</v>
      </c>
    </row>
    <row r="3064" spans="1:3" x14ac:dyDescent="0.35">
      <c r="A3064" t="s">
        <v>27</v>
      </c>
      <c r="B3064" s="1">
        <v>37161</v>
      </c>
      <c r="C3064">
        <v>34</v>
      </c>
    </row>
    <row r="3065" spans="1:3" x14ac:dyDescent="0.35">
      <c r="A3065" t="s">
        <v>27</v>
      </c>
      <c r="B3065" s="1">
        <v>37162</v>
      </c>
      <c r="C3065">
        <v>31.93</v>
      </c>
    </row>
    <row r="3066" spans="1:3" x14ac:dyDescent="0.35">
      <c r="A3066" t="s">
        <v>27</v>
      </c>
      <c r="B3066" s="1">
        <v>37165</v>
      </c>
      <c r="C3066">
        <v>32.32</v>
      </c>
    </row>
    <row r="3067" spans="1:3" x14ac:dyDescent="0.35">
      <c r="A3067" t="s">
        <v>27</v>
      </c>
      <c r="B3067" s="1">
        <v>37166</v>
      </c>
      <c r="C3067">
        <v>31.18</v>
      </c>
    </row>
    <row r="3068" spans="1:3" x14ac:dyDescent="0.35">
      <c r="A3068" t="s">
        <v>27</v>
      </c>
      <c r="B3068" s="1">
        <v>37167</v>
      </c>
      <c r="C3068">
        <v>31.34</v>
      </c>
    </row>
    <row r="3069" spans="1:3" x14ac:dyDescent="0.35">
      <c r="A3069" t="s">
        <v>27</v>
      </c>
      <c r="B3069" s="1">
        <v>37168</v>
      </c>
      <c r="C3069">
        <v>31.97</v>
      </c>
    </row>
    <row r="3070" spans="1:3" x14ac:dyDescent="0.35">
      <c r="A3070" t="s">
        <v>27</v>
      </c>
      <c r="B3070" s="1">
        <v>37169</v>
      </c>
      <c r="C3070">
        <v>33.39</v>
      </c>
    </row>
    <row r="3071" spans="1:3" x14ac:dyDescent="0.35">
      <c r="A3071" t="s">
        <v>27</v>
      </c>
      <c r="B3071" s="1">
        <v>37172</v>
      </c>
      <c r="C3071">
        <v>35.119999999999997</v>
      </c>
    </row>
    <row r="3072" spans="1:3" x14ac:dyDescent="0.35">
      <c r="A3072" t="s">
        <v>27</v>
      </c>
      <c r="B3072" s="1">
        <v>37173</v>
      </c>
      <c r="C3072">
        <v>34.83</v>
      </c>
    </row>
    <row r="3073" spans="1:3" x14ac:dyDescent="0.35">
      <c r="A3073" t="s">
        <v>27</v>
      </c>
      <c r="B3073" s="1">
        <v>37174</v>
      </c>
      <c r="C3073">
        <v>31.6</v>
      </c>
    </row>
    <row r="3074" spans="1:3" x14ac:dyDescent="0.35">
      <c r="A3074" t="s">
        <v>27</v>
      </c>
      <c r="B3074" s="1">
        <v>37175</v>
      </c>
      <c r="C3074">
        <v>31.5</v>
      </c>
    </row>
    <row r="3075" spans="1:3" x14ac:dyDescent="0.35">
      <c r="A3075" t="s">
        <v>27</v>
      </c>
      <c r="B3075" s="1">
        <v>37176</v>
      </c>
      <c r="C3075">
        <v>35.270000000000003</v>
      </c>
    </row>
    <row r="3076" spans="1:3" x14ac:dyDescent="0.35">
      <c r="A3076" t="s">
        <v>27</v>
      </c>
      <c r="B3076" s="1">
        <v>37179</v>
      </c>
      <c r="C3076">
        <v>35.31</v>
      </c>
    </row>
    <row r="3077" spans="1:3" x14ac:dyDescent="0.35">
      <c r="A3077" t="s">
        <v>27</v>
      </c>
      <c r="B3077" s="1">
        <v>37180</v>
      </c>
      <c r="C3077">
        <v>32.880000000000003</v>
      </c>
    </row>
    <row r="3078" spans="1:3" x14ac:dyDescent="0.35">
      <c r="A3078" t="s">
        <v>27</v>
      </c>
      <c r="B3078" s="1">
        <v>37181</v>
      </c>
      <c r="C3078">
        <v>35.08</v>
      </c>
    </row>
    <row r="3079" spans="1:3" x14ac:dyDescent="0.35">
      <c r="A3079" t="s">
        <v>27</v>
      </c>
      <c r="B3079" s="1">
        <v>37182</v>
      </c>
      <c r="C3079">
        <v>34.950000000000003</v>
      </c>
    </row>
    <row r="3080" spans="1:3" x14ac:dyDescent="0.35">
      <c r="A3080" t="s">
        <v>27</v>
      </c>
      <c r="B3080" s="1">
        <v>37183</v>
      </c>
      <c r="C3080">
        <v>34.11</v>
      </c>
    </row>
    <row r="3081" spans="1:3" x14ac:dyDescent="0.35">
      <c r="A3081" t="s">
        <v>27</v>
      </c>
      <c r="B3081" s="1">
        <v>37186</v>
      </c>
      <c r="C3081">
        <v>32.25</v>
      </c>
    </row>
    <row r="3082" spans="1:3" x14ac:dyDescent="0.35">
      <c r="A3082" t="s">
        <v>27</v>
      </c>
      <c r="B3082" s="1">
        <v>37187</v>
      </c>
      <c r="C3082">
        <v>32</v>
      </c>
    </row>
    <row r="3083" spans="1:3" x14ac:dyDescent="0.35">
      <c r="A3083" t="s">
        <v>27</v>
      </c>
      <c r="B3083" s="1">
        <v>37188</v>
      </c>
      <c r="C3083">
        <v>30.95</v>
      </c>
    </row>
    <row r="3084" spans="1:3" x14ac:dyDescent="0.35">
      <c r="A3084" t="s">
        <v>27</v>
      </c>
      <c r="B3084" s="1">
        <v>37189</v>
      </c>
      <c r="C3084">
        <v>29.46</v>
      </c>
    </row>
    <row r="3085" spans="1:3" x14ac:dyDescent="0.35">
      <c r="A3085" t="s">
        <v>27</v>
      </c>
      <c r="B3085" s="1">
        <v>37190</v>
      </c>
      <c r="C3085">
        <v>28.42</v>
      </c>
    </row>
    <row r="3086" spans="1:3" x14ac:dyDescent="0.35">
      <c r="A3086" t="s">
        <v>27</v>
      </c>
      <c r="B3086" s="1">
        <v>37193</v>
      </c>
      <c r="C3086">
        <v>31.64</v>
      </c>
    </row>
    <row r="3087" spans="1:3" x14ac:dyDescent="0.35">
      <c r="A3087" t="s">
        <v>27</v>
      </c>
      <c r="B3087" s="1">
        <v>37194</v>
      </c>
      <c r="C3087">
        <v>33.46</v>
      </c>
    </row>
    <row r="3088" spans="1:3" x14ac:dyDescent="0.35">
      <c r="A3088" t="s">
        <v>27</v>
      </c>
      <c r="B3088" s="1">
        <v>37195</v>
      </c>
      <c r="C3088">
        <v>33.56</v>
      </c>
    </row>
    <row r="3089" spans="1:3" x14ac:dyDescent="0.35">
      <c r="A3089" t="s">
        <v>27</v>
      </c>
      <c r="B3089" s="1">
        <v>37196</v>
      </c>
      <c r="C3089">
        <v>32.31</v>
      </c>
    </row>
    <row r="3090" spans="1:3" x14ac:dyDescent="0.35">
      <c r="A3090" t="s">
        <v>27</v>
      </c>
      <c r="B3090" s="1">
        <v>37197</v>
      </c>
      <c r="C3090">
        <v>30.71</v>
      </c>
    </row>
    <row r="3091" spans="1:3" x14ac:dyDescent="0.35">
      <c r="A3091" t="s">
        <v>27</v>
      </c>
      <c r="B3091" s="1">
        <v>37200</v>
      </c>
      <c r="C3091">
        <v>30.5</v>
      </c>
    </row>
    <row r="3092" spans="1:3" x14ac:dyDescent="0.35">
      <c r="A3092" t="s">
        <v>27</v>
      </c>
      <c r="B3092" s="1">
        <v>37201</v>
      </c>
      <c r="C3092">
        <v>28.8</v>
      </c>
    </row>
    <row r="3093" spans="1:3" x14ac:dyDescent="0.35">
      <c r="A3093" t="s">
        <v>27</v>
      </c>
      <c r="B3093" s="1">
        <v>37202</v>
      </c>
      <c r="C3093">
        <v>29.13</v>
      </c>
    </row>
    <row r="3094" spans="1:3" x14ac:dyDescent="0.35">
      <c r="A3094" t="s">
        <v>27</v>
      </c>
      <c r="B3094" s="1">
        <v>37203</v>
      </c>
      <c r="C3094">
        <v>28.62</v>
      </c>
    </row>
    <row r="3095" spans="1:3" x14ac:dyDescent="0.35">
      <c r="A3095" t="s">
        <v>27</v>
      </c>
      <c r="B3095" s="1">
        <v>37204</v>
      </c>
      <c r="C3095">
        <v>27.44</v>
      </c>
    </row>
    <row r="3096" spans="1:3" x14ac:dyDescent="0.35">
      <c r="A3096" t="s">
        <v>27</v>
      </c>
      <c r="B3096" s="1">
        <v>37207</v>
      </c>
      <c r="C3096">
        <v>29.35</v>
      </c>
    </row>
    <row r="3097" spans="1:3" x14ac:dyDescent="0.35">
      <c r="A3097" t="s">
        <v>27</v>
      </c>
      <c r="B3097" s="1">
        <v>37208</v>
      </c>
      <c r="C3097">
        <v>26.47</v>
      </c>
    </row>
    <row r="3098" spans="1:3" x14ac:dyDescent="0.35">
      <c r="A3098" t="s">
        <v>27</v>
      </c>
      <c r="B3098" s="1">
        <v>37209</v>
      </c>
      <c r="C3098">
        <v>26.56</v>
      </c>
    </row>
    <row r="3099" spans="1:3" x14ac:dyDescent="0.35">
      <c r="A3099" t="s">
        <v>27</v>
      </c>
      <c r="B3099" s="1">
        <v>37210</v>
      </c>
      <c r="C3099">
        <v>25.56</v>
      </c>
    </row>
    <row r="3100" spans="1:3" x14ac:dyDescent="0.35">
      <c r="A3100" t="s">
        <v>27</v>
      </c>
      <c r="B3100" s="1">
        <v>37211</v>
      </c>
      <c r="C3100">
        <v>25.07</v>
      </c>
    </row>
    <row r="3101" spans="1:3" x14ac:dyDescent="0.35">
      <c r="A3101" t="s">
        <v>27</v>
      </c>
      <c r="B3101" s="1">
        <v>37214</v>
      </c>
      <c r="C3101">
        <v>24.46</v>
      </c>
    </row>
    <row r="3102" spans="1:3" x14ac:dyDescent="0.35">
      <c r="A3102" t="s">
        <v>27</v>
      </c>
      <c r="B3102" s="1">
        <v>37215</v>
      </c>
      <c r="C3102">
        <v>24.12</v>
      </c>
    </row>
    <row r="3103" spans="1:3" x14ac:dyDescent="0.35">
      <c r="A3103" t="s">
        <v>27</v>
      </c>
      <c r="B3103" s="1">
        <v>37216</v>
      </c>
      <c r="C3103">
        <v>24.19</v>
      </c>
    </row>
    <row r="3104" spans="1:3" x14ac:dyDescent="0.35">
      <c r="A3104" t="s">
        <v>27</v>
      </c>
      <c r="B3104" s="1">
        <v>37217</v>
      </c>
      <c r="C3104">
        <v>24.19</v>
      </c>
    </row>
    <row r="3105" spans="1:3" x14ac:dyDescent="0.35">
      <c r="A3105" t="s">
        <v>27</v>
      </c>
      <c r="B3105" s="1">
        <v>37218</v>
      </c>
      <c r="C3105">
        <v>23.25</v>
      </c>
    </row>
    <row r="3106" spans="1:3" x14ac:dyDescent="0.35">
      <c r="A3106" t="s">
        <v>27</v>
      </c>
      <c r="B3106" s="1">
        <v>37221</v>
      </c>
      <c r="C3106">
        <v>23.79</v>
      </c>
    </row>
    <row r="3107" spans="1:3" x14ac:dyDescent="0.35">
      <c r="A3107" t="s">
        <v>27</v>
      </c>
      <c r="B3107" s="1">
        <v>37222</v>
      </c>
      <c r="C3107">
        <v>24</v>
      </c>
    </row>
    <row r="3108" spans="1:3" x14ac:dyDescent="0.35">
      <c r="A3108" t="s">
        <v>27</v>
      </c>
      <c r="B3108" s="1">
        <v>37223</v>
      </c>
      <c r="C3108">
        <v>25.9</v>
      </c>
    </row>
    <row r="3109" spans="1:3" x14ac:dyDescent="0.35">
      <c r="A3109" t="s">
        <v>27</v>
      </c>
      <c r="B3109" s="1">
        <v>37224</v>
      </c>
      <c r="C3109">
        <v>25.18</v>
      </c>
    </row>
    <row r="3110" spans="1:3" x14ac:dyDescent="0.35">
      <c r="A3110" t="s">
        <v>27</v>
      </c>
      <c r="B3110" s="1">
        <v>37225</v>
      </c>
      <c r="C3110">
        <v>24.92</v>
      </c>
    </row>
    <row r="3111" spans="1:3" x14ac:dyDescent="0.35">
      <c r="A3111" t="s">
        <v>27</v>
      </c>
      <c r="B3111" s="1">
        <v>37228</v>
      </c>
      <c r="C3111">
        <v>25.77</v>
      </c>
    </row>
    <row r="3112" spans="1:3" x14ac:dyDescent="0.35">
      <c r="A3112" t="s">
        <v>27</v>
      </c>
      <c r="B3112" s="1">
        <v>37229</v>
      </c>
      <c r="C3112">
        <v>24.08</v>
      </c>
    </row>
    <row r="3113" spans="1:3" x14ac:dyDescent="0.35">
      <c r="A3113" t="s">
        <v>27</v>
      </c>
      <c r="B3113" s="1">
        <v>37230</v>
      </c>
      <c r="C3113">
        <v>23.02</v>
      </c>
    </row>
    <row r="3114" spans="1:3" x14ac:dyDescent="0.35">
      <c r="A3114" t="s">
        <v>27</v>
      </c>
      <c r="B3114" s="1">
        <v>37231</v>
      </c>
      <c r="C3114">
        <v>23.71</v>
      </c>
    </row>
    <row r="3115" spans="1:3" x14ac:dyDescent="0.35">
      <c r="A3115" t="s">
        <v>27</v>
      </c>
      <c r="B3115" s="1">
        <v>37232</v>
      </c>
      <c r="C3115">
        <v>23.49</v>
      </c>
    </row>
    <row r="3116" spans="1:3" x14ac:dyDescent="0.35">
      <c r="A3116" t="s">
        <v>27</v>
      </c>
      <c r="B3116" s="1">
        <v>37235</v>
      </c>
      <c r="C3116">
        <v>25.62</v>
      </c>
    </row>
    <row r="3117" spans="1:3" x14ac:dyDescent="0.35">
      <c r="A3117" t="s">
        <v>27</v>
      </c>
      <c r="B3117" s="1">
        <v>37236</v>
      </c>
      <c r="C3117">
        <v>25.3</v>
      </c>
    </row>
    <row r="3118" spans="1:3" x14ac:dyDescent="0.35">
      <c r="A3118" t="s">
        <v>27</v>
      </c>
      <c r="B3118" s="1">
        <v>37237</v>
      </c>
      <c r="C3118">
        <v>24.87</v>
      </c>
    </row>
    <row r="3119" spans="1:3" x14ac:dyDescent="0.35">
      <c r="A3119" t="s">
        <v>27</v>
      </c>
      <c r="B3119" s="1">
        <v>37238</v>
      </c>
      <c r="C3119">
        <v>25.91</v>
      </c>
    </row>
    <row r="3120" spans="1:3" x14ac:dyDescent="0.35">
      <c r="A3120" t="s">
        <v>27</v>
      </c>
      <c r="B3120" s="1">
        <v>37239</v>
      </c>
      <c r="C3120">
        <v>24.63</v>
      </c>
    </row>
    <row r="3121" spans="1:3" x14ac:dyDescent="0.35">
      <c r="A3121" t="s">
        <v>27</v>
      </c>
      <c r="B3121" s="1">
        <v>37242</v>
      </c>
      <c r="C3121">
        <v>24.26</v>
      </c>
    </row>
    <row r="3122" spans="1:3" x14ac:dyDescent="0.35">
      <c r="A3122" t="s">
        <v>27</v>
      </c>
      <c r="B3122" s="1">
        <v>37243</v>
      </c>
      <c r="C3122">
        <v>23.29</v>
      </c>
    </row>
    <row r="3123" spans="1:3" x14ac:dyDescent="0.35">
      <c r="A3123" t="s">
        <v>27</v>
      </c>
      <c r="B3123" s="1">
        <v>37244</v>
      </c>
      <c r="C3123">
        <v>22.58</v>
      </c>
    </row>
    <row r="3124" spans="1:3" x14ac:dyDescent="0.35">
      <c r="A3124" t="s">
        <v>27</v>
      </c>
      <c r="B3124" s="1">
        <v>37245</v>
      </c>
      <c r="C3124">
        <v>23.67</v>
      </c>
    </row>
    <row r="3125" spans="1:3" x14ac:dyDescent="0.35">
      <c r="A3125" t="s">
        <v>27</v>
      </c>
      <c r="B3125" s="1">
        <v>37246</v>
      </c>
      <c r="C3125">
        <v>22.5</v>
      </c>
    </row>
    <row r="3126" spans="1:3" x14ac:dyDescent="0.35">
      <c r="A3126" t="s">
        <v>27</v>
      </c>
      <c r="B3126" s="1">
        <v>37249</v>
      </c>
      <c r="C3126">
        <v>22.62</v>
      </c>
    </row>
    <row r="3127" spans="1:3" x14ac:dyDescent="0.35">
      <c r="A3127" t="s">
        <v>27</v>
      </c>
      <c r="B3127" s="1">
        <v>37250</v>
      </c>
      <c r="C3127">
        <v>22.62</v>
      </c>
    </row>
    <row r="3128" spans="1:3" x14ac:dyDescent="0.35">
      <c r="A3128" t="s">
        <v>27</v>
      </c>
      <c r="B3128" s="1">
        <v>37251</v>
      </c>
      <c r="C3128">
        <v>22.29</v>
      </c>
    </row>
    <row r="3129" spans="1:3" x14ac:dyDescent="0.35">
      <c r="A3129" t="s">
        <v>27</v>
      </c>
      <c r="B3129" s="1">
        <v>37252</v>
      </c>
      <c r="C3129">
        <v>21.59</v>
      </c>
    </row>
    <row r="3130" spans="1:3" x14ac:dyDescent="0.35">
      <c r="A3130" t="s">
        <v>27</v>
      </c>
      <c r="B3130" s="1">
        <v>37253</v>
      </c>
      <c r="C3130">
        <v>21.4</v>
      </c>
    </row>
    <row r="3131" spans="1:3" x14ac:dyDescent="0.35">
      <c r="A3131" t="s">
        <v>27</v>
      </c>
      <c r="B3131" s="1">
        <v>37256</v>
      </c>
      <c r="C3131">
        <v>23.8</v>
      </c>
    </row>
    <row r="3132" spans="1:3" x14ac:dyDescent="0.35">
      <c r="A3132" t="s">
        <v>27</v>
      </c>
      <c r="B3132" s="1">
        <v>37257</v>
      </c>
      <c r="C3132">
        <v>23.8</v>
      </c>
    </row>
    <row r="3133" spans="1:3" x14ac:dyDescent="0.35">
      <c r="A3133" t="s">
        <v>27</v>
      </c>
      <c r="B3133" s="1">
        <v>37258</v>
      </c>
      <c r="C3133">
        <v>22.71</v>
      </c>
    </row>
    <row r="3134" spans="1:3" x14ac:dyDescent="0.35">
      <c r="A3134" t="s">
        <v>27</v>
      </c>
      <c r="B3134" s="1">
        <v>37259</v>
      </c>
      <c r="C3134">
        <v>21.34</v>
      </c>
    </row>
    <row r="3135" spans="1:3" x14ac:dyDescent="0.35">
      <c r="A3135" t="s">
        <v>27</v>
      </c>
      <c r="B3135" s="1">
        <v>37260</v>
      </c>
      <c r="C3135">
        <v>20.45</v>
      </c>
    </row>
    <row r="3136" spans="1:3" x14ac:dyDescent="0.35">
      <c r="A3136" t="s">
        <v>27</v>
      </c>
      <c r="B3136" s="1">
        <v>37263</v>
      </c>
      <c r="C3136">
        <v>21.67</v>
      </c>
    </row>
    <row r="3137" spans="1:3" x14ac:dyDescent="0.35">
      <c r="A3137" t="s">
        <v>27</v>
      </c>
      <c r="B3137" s="1">
        <v>37264</v>
      </c>
      <c r="C3137">
        <v>21.83</v>
      </c>
    </row>
    <row r="3138" spans="1:3" x14ac:dyDescent="0.35">
      <c r="A3138" t="s">
        <v>27</v>
      </c>
      <c r="B3138" s="1">
        <v>37265</v>
      </c>
      <c r="C3138">
        <v>22.13</v>
      </c>
    </row>
    <row r="3139" spans="1:3" x14ac:dyDescent="0.35">
      <c r="A3139" t="s">
        <v>27</v>
      </c>
      <c r="B3139" s="1">
        <v>37266</v>
      </c>
      <c r="C3139">
        <v>22.03</v>
      </c>
    </row>
    <row r="3140" spans="1:3" x14ac:dyDescent="0.35">
      <c r="A3140" t="s">
        <v>27</v>
      </c>
      <c r="B3140" s="1">
        <v>37267</v>
      </c>
      <c r="C3140">
        <v>22.6</v>
      </c>
    </row>
    <row r="3141" spans="1:3" x14ac:dyDescent="0.35">
      <c r="A3141" t="s">
        <v>27</v>
      </c>
      <c r="B3141" s="1">
        <v>37270</v>
      </c>
      <c r="C3141">
        <v>23.58</v>
      </c>
    </row>
    <row r="3142" spans="1:3" x14ac:dyDescent="0.35">
      <c r="A3142" t="s">
        <v>27</v>
      </c>
      <c r="B3142" s="1">
        <v>37271</v>
      </c>
      <c r="C3142">
        <v>22.7</v>
      </c>
    </row>
    <row r="3143" spans="1:3" x14ac:dyDescent="0.35">
      <c r="A3143" t="s">
        <v>27</v>
      </c>
      <c r="B3143" s="1">
        <v>37272</v>
      </c>
      <c r="C3143">
        <v>23.45</v>
      </c>
    </row>
    <row r="3144" spans="1:3" x14ac:dyDescent="0.35">
      <c r="A3144" t="s">
        <v>27</v>
      </c>
      <c r="B3144" s="1">
        <v>37273</v>
      </c>
      <c r="C3144">
        <v>22.25</v>
      </c>
    </row>
    <row r="3145" spans="1:3" x14ac:dyDescent="0.35">
      <c r="A3145" t="s">
        <v>27</v>
      </c>
      <c r="B3145" s="1">
        <v>37274</v>
      </c>
      <c r="C3145">
        <v>22.52</v>
      </c>
    </row>
    <row r="3146" spans="1:3" x14ac:dyDescent="0.35">
      <c r="A3146" t="s">
        <v>27</v>
      </c>
      <c r="B3146" s="1">
        <v>37277</v>
      </c>
      <c r="C3146">
        <v>22.52</v>
      </c>
    </row>
    <row r="3147" spans="1:3" x14ac:dyDescent="0.35">
      <c r="A3147" t="s">
        <v>27</v>
      </c>
      <c r="B3147" s="1">
        <v>37278</v>
      </c>
      <c r="C3147">
        <v>23.61</v>
      </c>
    </row>
    <row r="3148" spans="1:3" x14ac:dyDescent="0.35">
      <c r="A3148" t="s">
        <v>27</v>
      </c>
      <c r="B3148" s="1">
        <v>37279</v>
      </c>
      <c r="C3148">
        <v>21.88</v>
      </c>
    </row>
    <row r="3149" spans="1:3" x14ac:dyDescent="0.35">
      <c r="A3149" t="s">
        <v>27</v>
      </c>
      <c r="B3149" s="1">
        <v>37280</v>
      </c>
      <c r="C3149">
        <v>21.15</v>
      </c>
    </row>
    <row r="3150" spans="1:3" x14ac:dyDescent="0.35">
      <c r="A3150" t="s">
        <v>27</v>
      </c>
      <c r="B3150" s="1">
        <v>37281</v>
      </c>
      <c r="C3150">
        <v>21.01</v>
      </c>
    </row>
    <row r="3151" spans="1:3" x14ac:dyDescent="0.35">
      <c r="A3151" t="s">
        <v>27</v>
      </c>
      <c r="B3151" s="1">
        <v>37284</v>
      </c>
      <c r="C3151">
        <v>21.14</v>
      </c>
    </row>
    <row r="3152" spans="1:3" x14ac:dyDescent="0.35">
      <c r="A3152" t="s">
        <v>27</v>
      </c>
      <c r="B3152" s="1">
        <v>37285</v>
      </c>
      <c r="C3152">
        <v>24.35</v>
      </c>
    </row>
    <row r="3153" spans="1:3" x14ac:dyDescent="0.35">
      <c r="A3153" t="s">
        <v>27</v>
      </c>
      <c r="B3153" s="1">
        <v>37286</v>
      </c>
      <c r="C3153">
        <v>23.22</v>
      </c>
    </row>
    <row r="3154" spans="1:3" x14ac:dyDescent="0.35">
      <c r="A3154" t="s">
        <v>27</v>
      </c>
      <c r="B3154" s="1">
        <v>37287</v>
      </c>
      <c r="C3154">
        <v>21.09</v>
      </c>
    </row>
    <row r="3155" spans="1:3" x14ac:dyDescent="0.35">
      <c r="A3155" t="s">
        <v>27</v>
      </c>
      <c r="B3155" s="1">
        <v>37288</v>
      </c>
      <c r="C3155">
        <v>21.12</v>
      </c>
    </row>
    <row r="3156" spans="1:3" x14ac:dyDescent="0.35">
      <c r="A3156" t="s">
        <v>27</v>
      </c>
      <c r="B3156" s="1">
        <v>37291</v>
      </c>
      <c r="C3156">
        <v>24.87</v>
      </c>
    </row>
    <row r="3157" spans="1:3" x14ac:dyDescent="0.35">
      <c r="A3157" t="s">
        <v>27</v>
      </c>
      <c r="B3157" s="1">
        <v>37292</v>
      </c>
      <c r="C3157">
        <v>25.45</v>
      </c>
    </row>
    <row r="3158" spans="1:3" x14ac:dyDescent="0.35">
      <c r="A3158" t="s">
        <v>27</v>
      </c>
      <c r="B3158" s="1">
        <v>37293</v>
      </c>
      <c r="C3158">
        <v>26.09</v>
      </c>
    </row>
    <row r="3159" spans="1:3" x14ac:dyDescent="0.35">
      <c r="A3159" t="s">
        <v>27</v>
      </c>
      <c r="B3159" s="1">
        <v>37294</v>
      </c>
      <c r="C3159">
        <v>25.11</v>
      </c>
    </row>
    <row r="3160" spans="1:3" x14ac:dyDescent="0.35">
      <c r="A3160" t="s">
        <v>27</v>
      </c>
      <c r="B3160" s="1">
        <v>37295</v>
      </c>
      <c r="C3160">
        <v>23.26</v>
      </c>
    </row>
    <row r="3161" spans="1:3" x14ac:dyDescent="0.35">
      <c r="A3161" t="s">
        <v>27</v>
      </c>
      <c r="B3161" s="1">
        <v>37298</v>
      </c>
      <c r="C3161">
        <v>21.78</v>
      </c>
    </row>
    <row r="3162" spans="1:3" x14ac:dyDescent="0.35">
      <c r="A3162" t="s">
        <v>27</v>
      </c>
      <c r="B3162" s="1">
        <v>37299</v>
      </c>
      <c r="C3162">
        <v>21.62</v>
      </c>
    </row>
    <row r="3163" spans="1:3" x14ac:dyDescent="0.35">
      <c r="A3163" t="s">
        <v>27</v>
      </c>
      <c r="B3163" s="1">
        <v>37300</v>
      </c>
      <c r="C3163">
        <v>20.85</v>
      </c>
    </row>
    <row r="3164" spans="1:3" x14ac:dyDescent="0.35">
      <c r="A3164" t="s">
        <v>27</v>
      </c>
      <c r="B3164" s="1">
        <v>37301</v>
      </c>
      <c r="C3164">
        <v>21.77</v>
      </c>
    </row>
    <row r="3165" spans="1:3" x14ac:dyDescent="0.35">
      <c r="A3165" t="s">
        <v>27</v>
      </c>
      <c r="B3165" s="1">
        <v>37302</v>
      </c>
      <c r="C3165">
        <v>22.37</v>
      </c>
    </row>
    <row r="3166" spans="1:3" x14ac:dyDescent="0.35">
      <c r="A3166" t="s">
        <v>27</v>
      </c>
      <c r="B3166" s="1">
        <v>37305</v>
      </c>
      <c r="C3166">
        <v>22.37</v>
      </c>
    </row>
    <row r="3167" spans="1:3" x14ac:dyDescent="0.35">
      <c r="A3167" t="s">
        <v>27</v>
      </c>
      <c r="B3167" s="1">
        <v>37306</v>
      </c>
      <c r="C3167">
        <v>24.43</v>
      </c>
    </row>
    <row r="3168" spans="1:3" x14ac:dyDescent="0.35">
      <c r="A3168" t="s">
        <v>27</v>
      </c>
      <c r="B3168" s="1">
        <v>37307</v>
      </c>
      <c r="C3168">
        <v>22.66</v>
      </c>
    </row>
    <row r="3169" spans="1:3" x14ac:dyDescent="0.35">
      <c r="A3169" t="s">
        <v>27</v>
      </c>
      <c r="B3169" s="1">
        <v>37308</v>
      </c>
      <c r="C3169">
        <v>23.8</v>
      </c>
    </row>
    <row r="3170" spans="1:3" x14ac:dyDescent="0.35">
      <c r="A3170" t="s">
        <v>27</v>
      </c>
      <c r="B3170" s="1">
        <v>37309</v>
      </c>
      <c r="C3170">
        <v>22.86</v>
      </c>
    </row>
    <row r="3171" spans="1:3" x14ac:dyDescent="0.35">
      <c r="A3171" t="s">
        <v>27</v>
      </c>
      <c r="B3171" s="1">
        <v>37312</v>
      </c>
      <c r="C3171">
        <v>21.84</v>
      </c>
    </row>
    <row r="3172" spans="1:3" x14ac:dyDescent="0.35">
      <c r="A3172" t="s">
        <v>27</v>
      </c>
      <c r="B3172" s="1">
        <v>37313</v>
      </c>
      <c r="C3172">
        <v>21.68</v>
      </c>
    </row>
    <row r="3173" spans="1:3" x14ac:dyDescent="0.35">
      <c r="A3173" t="s">
        <v>27</v>
      </c>
      <c r="B3173" s="1">
        <v>37314</v>
      </c>
      <c r="C3173">
        <v>21.49</v>
      </c>
    </row>
    <row r="3174" spans="1:3" x14ac:dyDescent="0.35">
      <c r="A3174" t="s">
        <v>27</v>
      </c>
      <c r="B3174" s="1">
        <v>37315</v>
      </c>
      <c r="C3174">
        <v>21.59</v>
      </c>
    </row>
    <row r="3175" spans="1:3" x14ac:dyDescent="0.35">
      <c r="A3175" t="s">
        <v>27</v>
      </c>
      <c r="B3175" s="1">
        <v>37316</v>
      </c>
      <c r="C3175">
        <v>19.96</v>
      </c>
    </row>
    <row r="3176" spans="1:3" x14ac:dyDescent="0.35">
      <c r="A3176" t="s">
        <v>27</v>
      </c>
      <c r="B3176" s="1">
        <v>37319</v>
      </c>
      <c r="C3176">
        <v>20.5</v>
      </c>
    </row>
    <row r="3177" spans="1:3" x14ac:dyDescent="0.35">
      <c r="A3177" t="s">
        <v>27</v>
      </c>
      <c r="B3177" s="1">
        <v>37320</v>
      </c>
      <c r="C3177">
        <v>20.3</v>
      </c>
    </row>
    <row r="3178" spans="1:3" x14ac:dyDescent="0.35">
      <c r="A3178" t="s">
        <v>27</v>
      </c>
      <c r="B3178" s="1">
        <v>37321</v>
      </c>
      <c r="C3178">
        <v>19.940000000000001</v>
      </c>
    </row>
    <row r="3179" spans="1:3" x14ac:dyDescent="0.35">
      <c r="A3179" t="s">
        <v>27</v>
      </c>
      <c r="B3179" s="1">
        <v>37322</v>
      </c>
      <c r="C3179">
        <v>20.04</v>
      </c>
    </row>
    <row r="3180" spans="1:3" x14ac:dyDescent="0.35">
      <c r="A3180" t="s">
        <v>27</v>
      </c>
      <c r="B3180" s="1">
        <v>37323</v>
      </c>
      <c r="C3180">
        <v>19.27</v>
      </c>
    </row>
    <row r="3181" spans="1:3" x14ac:dyDescent="0.35">
      <c r="A3181" t="s">
        <v>27</v>
      </c>
      <c r="B3181" s="1">
        <v>37326</v>
      </c>
      <c r="C3181">
        <v>19.84</v>
      </c>
    </row>
    <row r="3182" spans="1:3" x14ac:dyDescent="0.35">
      <c r="A3182" t="s">
        <v>27</v>
      </c>
      <c r="B3182" s="1">
        <v>37327</v>
      </c>
      <c r="C3182">
        <v>19.59</v>
      </c>
    </row>
    <row r="3183" spans="1:3" x14ac:dyDescent="0.35">
      <c r="A3183" t="s">
        <v>27</v>
      </c>
      <c r="B3183" s="1">
        <v>37328</v>
      </c>
      <c r="C3183">
        <v>19.46</v>
      </c>
    </row>
    <row r="3184" spans="1:3" x14ac:dyDescent="0.35">
      <c r="A3184" t="s">
        <v>27</v>
      </c>
      <c r="B3184" s="1">
        <v>37329</v>
      </c>
      <c r="C3184">
        <v>19.2</v>
      </c>
    </row>
    <row r="3185" spans="1:3" x14ac:dyDescent="0.35">
      <c r="A3185" t="s">
        <v>27</v>
      </c>
      <c r="B3185" s="1">
        <v>37330</v>
      </c>
      <c r="C3185">
        <v>18.420000000000002</v>
      </c>
    </row>
    <row r="3186" spans="1:3" x14ac:dyDescent="0.35">
      <c r="A3186" t="s">
        <v>27</v>
      </c>
      <c r="B3186" s="1">
        <v>37333</v>
      </c>
      <c r="C3186">
        <v>18.93</v>
      </c>
    </row>
    <row r="3187" spans="1:3" x14ac:dyDescent="0.35">
      <c r="A3187" t="s">
        <v>27</v>
      </c>
      <c r="B3187" s="1">
        <v>37334</v>
      </c>
      <c r="C3187">
        <v>18.16</v>
      </c>
    </row>
    <row r="3188" spans="1:3" x14ac:dyDescent="0.35">
      <c r="A3188" t="s">
        <v>27</v>
      </c>
      <c r="B3188" s="1">
        <v>37335</v>
      </c>
      <c r="C3188">
        <v>18.46</v>
      </c>
    </row>
    <row r="3189" spans="1:3" x14ac:dyDescent="0.35">
      <c r="A3189" t="s">
        <v>27</v>
      </c>
      <c r="B3189" s="1">
        <v>37336</v>
      </c>
      <c r="C3189">
        <v>18.149999999999999</v>
      </c>
    </row>
    <row r="3190" spans="1:3" x14ac:dyDescent="0.35">
      <c r="A3190" t="s">
        <v>27</v>
      </c>
      <c r="B3190" s="1">
        <v>37337</v>
      </c>
      <c r="C3190">
        <v>17.77</v>
      </c>
    </row>
    <row r="3191" spans="1:3" x14ac:dyDescent="0.35">
      <c r="A3191" t="s">
        <v>27</v>
      </c>
      <c r="B3191" s="1">
        <v>37340</v>
      </c>
      <c r="C3191">
        <v>18.48</v>
      </c>
    </row>
    <row r="3192" spans="1:3" x14ac:dyDescent="0.35">
      <c r="A3192" t="s">
        <v>27</v>
      </c>
      <c r="B3192" s="1">
        <v>37341</v>
      </c>
      <c r="C3192">
        <v>18.13</v>
      </c>
    </row>
    <row r="3193" spans="1:3" x14ac:dyDescent="0.35">
      <c r="A3193" t="s">
        <v>27</v>
      </c>
      <c r="B3193" s="1">
        <v>37342</v>
      </c>
      <c r="C3193">
        <v>17.7</v>
      </c>
    </row>
    <row r="3194" spans="1:3" x14ac:dyDescent="0.35">
      <c r="A3194" t="s">
        <v>27</v>
      </c>
      <c r="B3194" s="1">
        <v>37343</v>
      </c>
      <c r="C3194">
        <v>17.399999999999999</v>
      </c>
    </row>
    <row r="3195" spans="1:3" x14ac:dyDescent="0.35">
      <c r="A3195" t="s">
        <v>27</v>
      </c>
      <c r="B3195" s="1">
        <v>37344</v>
      </c>
      <c r="C3195">
        <v>17.399999999999999</v>
      </c>
    </row>
    <row r="3196" spans="1:3" x14ac:dyDescent="0.35">
      <c r="A3196" t="s">
        <v>27</v>
      </c>
      <c r="B3196" s="1">
        <v>37347</v>
      </c>
      <c r="C3196">
        <v>18.73</v>
      </c>
    </row>
    <row r="3197" spans="1:3" x14ac:dyDescent="0.35">
      <c r="A3197" t="s">
        <v>27</v>
      </c>
      <c r="B3197" s="1">
        <v>37348</v>
      </c>
      <c r="C3197">
        <v>19.16</v>
      </c>
    </row>
    <row r="3198" spans="1:3" x14ac:dyDescent="0.35">
      <c r="A3198" t="s">
        <v>27</v>
      </c>
      <c r="B3198" s="1">
        <v>37349</v>
      </c>
      <c r="C3198">
        <v>20.2</v>
      </c>
    </row>
    <row r="3199" spans="1:3" x14ac:dyDescent="0.35">
      <c r="A3199" t="s">
        <v>27</v>
      </c>
      <c r="B3199" s="1">
        <v>37350</v>
      </c>
      <c r="C3199">
        <v>19.78</v>
      </c>
    </row>
    <row r="3200" spans="1:3" x14ac:dyDescent="0.35">
      <c r="A3200" t="s">
        <v>27</v>
      </c>
      <c r="B3200" s="1">
        <v>37351</v>
      </c>
      <c r="C3200">
        <v>19.13</v>
      </c>
    </row>
    <row r="3201" spans="1:3" x14ac:dyDescent="0.35">
      <c r="A3201" t="s">
        <v>27</v>
      </c>
      <c r="B3201" s="1">
        <v>37354</v>
      </c>
      <c r="C3201">
        <v>19.61</v>
      </c>
    </row>
    <row r="3202" spans="1:3" x14ac:dyDescent="0.35">
      <c r="A3202" t="s">
        <v>27</v>
      </c>
      <c r="B3202" s="1">
        <v>37355</v>
      </c>
      <c r="C3202">
        <v>19.47</v>
      </c>
    </row>
    <row r="3203" spans="1:3" x14ac:dyDescent="0.35">
      <c r="A3203" t="s">
        <v>27</v>
      </c>
      <c r="B3203" s="1">
        <v>37356</v>
      </c>
      <c r="C3203">
        <v>18.190000000000001</v>
      </c>
    </row>
    <row r="3204" spans="1:3" x14ac:dyDescent="0.35">
      <c r="A3204" t="s">
        <v>27</v>
      </c>
      <c r="B3204" s="1">
        <v>37357</v>
      </c>
      <c r="C3204">
        <v>20.3</v>
      </c>
    </row>
    <row r="3205" spans="1:3" x14ac:dyDescent="0.35">
      <c r="A3205" t="s">
        <v>27</v>
      </c>
      <c r="B3205" s="1">
        <v>37358</v>
      </c>
      <c r="C3205">
        <v>19.420000000000002</v>
      </c>
    </row>
    <row r="3206" spans="1:3" x14ac:dyDescent="0.35">
      <c r="A3206" t="s">
        <v>27</v>
      </c>
      <c r="B3206" s="1">
        <v>37361</v>
      </c>
      <c r="C3206">
        <v>19.82</v>
      </c>
    </row>
    <row r="3207" spans="1:3" x14ac:dyDescent="0.35">
      <c r="A3207" t="s">
        <v>27</v>
      </c>
      <c r="B3207" s="1">
        <v>37362</v>
      </c>
      <c r="C3207">
        <v>18.11</v>
      </c>
    </row>
    <row r="3208" spans="1:3" x14ac:dyDescent="0.35">
      <c r="A3208" t="s">
        <v>27</v>
      </c>
      <c r="B3208" s="1">
        <v>37363</v>
      </c>
      <c r="C3208">
        <v>18.43</v>
      </c>
    </row>
    <row r="3209" spans="1:3" x14ac:dyDescent="0.35">
      <c r="A3209" t="s">
        <v>27</v>
      </c>
      <c r="B3209" s="1">
        <v>37364</v>
      </c>
      <c r="C3209">
        <v>19.29</v>
      </c>
    </row>
    <row r="3210" spans="1:3" x14ac:dyDescent="0.35">
      <c r="A3210" t="s">
        <v>27</v>
      </c>
      <c r="B3210" s="1">
        <v>37365</v>
      </c>
      <c r="C3210">
        <v>18.3</v>
      </c>
    </row>
    <row r="3211" spans="1:3" x14ac:dyDescent="0.35">
      <c r="A3211" t="s">
        <v>27</v>
      </c>
      <c r="B3211" s="1">
        <v>37368</v>
      </c>
      <c r="C3211">
        <v>19.77</v>
      </c>
    </row>
    <row r="3212" spans="1:3" x14ac:dyDescent="0.35">
      <c r="A3212" t="s">
        <v>27</v>
      </c>
      <c r="B3212" s="1">
        <v>37369</v>
      </c>
      <c r="C3212">
        <v>20.28</v>
      </c>
    </row>
    <row r="3213" spans="1:3" x14ac:dyDescent="0.35">
      <c r="A3213" t="s">
        <v>27</v>
      </c>
      <c r="B3213" s="1">
        <v>37370</v>
      </c>
      <c r="C3213">
        <v>20.77</v>
      </c>
    </row>
    <row r="3214" spans="1:3" x14ac:dyDescent="0.35">
      <c r="A3214" t="s">
        <v>27</v>
      </c>
      <c r="B3214" s="1">
        <v>37371</v>
      </c>
      <c r="C3214">
        <v>20.95</v>
      </c>
    </row>
    <row r="3215" spans="1:3" x14ac:dyDescent="0.35">
      <c r="A3215" t="s">
        <v>27</v>
      </c>
      <c r="B3215" s="1">
        <v>37372</v>
      </c>
      <c r="C3215">
        <v>22.14</v>
      </c>
    </row>
    <row r="3216" spans="1:3" x14ac:dyDescent="0.35">
      <c r="A3216" t="s">
        <v>27</v>
      </c>
      <c r="B3216" s="1">
        <v>37375</v>
      </c>
      <c r="C3216">
        <v>24.05</v>
      </c>
    </row>
    <row r="3217" spans="1:3" x14ac:dyDescent="0.35">
      <c r="A3217" t="s">
        <v>27</v>
      </c>
      <c r="B3217" s="1">
        <v>37376</v>
      </c>
      <c r="C3217">
        <v>21.91</v>
      </c>
    </row>
    <row r="3218" spans="1:3" x14ac:dyDescent="0.35">
      <c r="A3218" t="s">
        <v>27</v>
      </c>
      <c r="B3218" s="1">
        <v>37377</v>
      </c>
      <c r="C3218">
        <v>20.059999999999999</v>
      </c>
    </row>
    <row r="3219" spans="1:3" x14ac:dyDescent="0.35">
      <c r="A3219" t="s">
        <v>27</v>
      </c>
      <c r="B3219" s="1">
        <v>37378</v>
      </c>
      <c r="C3219">
        <v>20.07</v>
      </c>
    </row>
    <row r="3220" spans="1:3" x14ac:dyDescent="0.35">
      <c r="A3220" t="s">
        <v>27</v>
      </c>
      <c r="B3220" s="1">
        <v>37379</v>
      </c>
      <c r="C3220">
        <v>20.190000000000001</v>
      </c>
    </row>
    <row r="3221" spans="1:3" x14ac:dyDescent="0.35">
      <c r="A3221" t="s">
        <v>27</v>
      </c>
      <c r="B3221" s="1">
        <v>37382</v>
      </c>
      <c r="C3221">
        <v>22.56</v>
      </c>
    </row>
    <row r="3222" spans="1:3" x14ac:dyDescent="0.35">
      <c r="A3222" t="s">
        <v>27</v>
      </c>
      <c r="B3222" s="1">
        <v>37383</v>
      </c>
      <c r="C3222">
        <v>21.94</v>
      </c>
    </row>
    <row r="3223" spans="1:3" x14ac:dyDescent="0.35">
      <c r="A3223" t="s">
        <v>27</v>
      </c>
      <c r="B3223" s="1">
        <v>37384</v>
      </c>
      <c r="C3223">
        <v>20.39</v>
      </c>
    </row>
    <row r="3224" spans="1:3" x14ac:dyDescent="0.35">
      <c r="A3224" t="s">
        <v>27</v>
      </c>
      <c r="B3224" s="1">
        <v>37385</v>
      </c>
      <c r="C3224">
        <v>21.56</v>
      </c>
    </row>
    <row r="3225" spans="1:3" x14ac:dyDescent="0.35">
      <c r="A3225" t="s">
        <v>27</v>
      </c>
      <c r="B3225" s="1">
        <v>37386</v>
      </c>
      <c r="C3225">
        <v>22.41</v>
      </c>
    </row>
    <row r="3226" spans="1:3" x14ac:dyDescent="0.35">
      <c r="A3226" t="s">
        <v>27</v>
      </c>
      <c r="B3226" s="1">
        <v>37389</v>
      </c>
      <c r="C3226">
        <v>20.72</v>
      </c>
    </row>
    <row r="3227" spans="1:3" x14ac:dyDescent="0.35">
      <c r="A3227" t="s">
        <v>27</v>
      </c>
      <c r="B3227" s="1">
        <v>37390</v>
      </c>
      <c r="C3227">
        <v>19.350000000000001</v>
      </c>
    </row>
    <row r="3228" spans="1:3" x14ac:dyDescent="0.35">
      <c r="A3228" t="s">
        <v>27</v>
      </c>
      <c r="B3228" s="1">
        <v>37391</v>
      </c>
      <c r="C3228">
        <v>19.190000000000001</v>
      </c>
    </row>
    <row r="3229" spans="1:3" x14ac:dyDescent="0.35">
      <c r="A3229" t="s">
        <v>27</v>
      </c>
      <c r="B3229" s="1">
        <v>37392</v>
      </c>
      <c r="C3229">
        <v>18.5</v>
      </c>
    </row>
    <row r="3230" spans="1:3" x14ac:dyDescent="0.35">
      <c r="A3230" t="s">
        <v>27</v>
      </c>
      <c r="B3230" s="1">
        <v>37393</v>
      </c>
      <c r="C3230">
        <v>17.7</v>
      </c>
    </row>
    <row r="3231" spans="1:3" x14ac:dyDescent="0.35">
      <c r="A3231" t="s">
        <v>27</v>
      </c>
      <c r="B3231" s="1">
        <v>37396</v>
      </c>
      <c r="C3231">
        <v>19.239999999999998</v>
      </c>
    </row>
    <row r="3232" spans="1:3" x14ac:dyDescent="0.35">
      <c r="A3232" t="s">
        <v>27</v>
      </c>
      <c r="B3232" s="1">
        <v>37397</v>
      </c>
      <c r="C3232">
        <v>20.05</v>
      </c>
    </row>
    <row r="3233" spans="1:3" x14ac:dyDescent="0.35">
      <c r="A3233" t="s">
        <v>27</v>
      </c>
      <c r="B3233" s="1">
        <v>37398</v>
      </c>
      <c r="C3233">
        <v>19.579999999999998</v>
      </c>
    </row>
    <row r="3234" spans="1:3" x14ac:dyDescent="0.35">
      <c r="A3234" t="s">
        <v>27</v>
      </c>
      <c r="B3234" s="1">
        <v>37399</v>
      </c>
      <c r="C3234">
        <v>18.23</v>
      </c>
    </row>
    <row r="3235" spans="1:3" x14ac:dyDescent="0.35">
      <c r="A3235" t="s">
        <v>27</v>
      </c>
      <c r="B3235" s="1">
        <v>37400</v>
      </c>
      <c r="C3235">
        <v>18.899999999999999</v>
      </c>
    </row>
    <row r="3236" spans="1:3" x14ac:dyDescent="0.35">
      <c r="A3236" t="s">
        <v>27</v>
      </c>
      <c r="B3236" s="1">
        <v>37403</v>
      </c>
      <c r="C3236">
        <v>18.899999999999999</v>
      </c>
    </row>
    <row r="3237" spans="1:3" x14ac:dyDescent="0.35">
      <c r="A3237" t="s">
        <v>27</v>
      </c>
      <c r="B3237" s="1">
        <v>37404</v>
      </c>
      <c r="C3237">
        <v>20.309999999999999</v>
      </c>
    </row>
    <row r="3238" spans="1:3" x14ac:dyDescent="0.35">
      <c r="A3238" t="s">
        <v>27</v>
      </c>
      <c r="B3238" s="1">
        <v>37405</v>
      </c>
      <c r="C3238">
        <v>20.39</v>
      </c>
    </row>
    <row r="3239" spans="1:3" x14ac:dyDescent="0.35">
      <c r="A3239" t="s">
        <v>27</v>
      </c>
      <c r="B3239" s="1">
        <v>37406</v>
      </c>
      <c r="C3239">
        <v>20.61</v>
      </c>
    </row>
    <row r="3240" spans="1:3" x14ac:dyDescent="0.35">
      <c r="A3240" t="s">
        <v>27</v>
      </c>
      <c r="B3240" s="1">
        <v>37407</v>
      </c>
      <c r="C3240">
        <v>19.98</v>
      </c>
    </row>
    <row r="3241" spans="1:3" x14ac:dyDescent="0.35">
      <c r="A3241" t="s">
        <v>27</v>
      </c>
      <c r="B3241" s="1">
        <v>37410</v>
      </c>
      <c r="C3241">
        <v>23.37</v>
      </c>
    </row>
    <row r="3242" spans="1:3" x14ac:dyDescent="0.35">
      <c r="A3242" t="s">
        <v>27</v>
      </c>
      <c r="B3242" s="1">
        <v>37411</v>
      </c>
      <c r="C3242">
        <v>23.89</v>
      </c>
    </row>
    <row r="3243" spans="1:3" x14ac:dyDescent="0.35">
      <c r="A3243" t="s">
        <v>27</v>
      </c>
      <c r="B3243" s="1">
        <v>37412</v>
      </c>
      <c r="C3243">
        <v>22.61</v>
      </c>
    </row>
    <row r="3244" spans="1:3" x14ac:dyDescent="0.35">
      <c r="A3244" t="s">
        <v>27</v>
      </c>
      <c r="B3244" s="1">
        <v>37413</v>
      </c>
      <c r="C3244">
        <v>24.16</v>
      </c>
    </row>
    <row r="3245" spans="1:3" x14ac:dyDescent="0.35">
      <c r="A3245" t="s">
        <v>27</v>
      </c>
      <c r="B3245" s="1">
        <v>37414</v>
      </c>
      <c r="C3245">
        <v>23.51</v>
      </c>
    </row>
    <row r="3246" spans="1:3" x14ac:dyDescent="0.35">
      <c r="A3246" t="s">
        <v>27</v>
      </c>
      <c r="B3246" s="1">
        <v>37417</v>
      </c>
      <c r="C3246">
        <v>23.72</v>
      </c>
    </row>
    <row r="3247" spans="1:3" x14ac:dyDescent="0.35">
      <c r="A3247" t="s">
        <v>27</v>
      </c>
      <c r="B3247" s="1">
        <v>37418</v>
      </c>
      <c r="C3247">
        <v>24.45</v>
      </c>
    </row>
    <row r="3248" spans="1:3" x14ac:dyDescent="0.35">
      <c r="A3248" t="s">
        <v>27</v>
      </c>
      <c r="B3248" s="1">
        <v>37419</v>
      </c>
      <c r="C3248">
        <v>24.15</v>
      </c>
    </row>
    <row r="3249" spans="1:3" x14ac:dyDescent="0.35">
      <c r="A3249" t="s">
        <v>27</v>
      </c>
      <c r="B3249" s="1">
        <v>37420</v>
      </c>
      <c r="C3249">
        <v>25.02</v>
      </c>
    </row>
    <row r="3250" spans="1:3" x14ac:dyDescent="0.35">
      <c r="A3250" t="s">
        <v>27</v>
      </c>
      <c r="B3250" s="1">
        <v>37421</v>
      </c>
      <c r="C3250">
        <v>25.96</v>
      </c>
    </row>
    <row r="3251" spans="1:3" x14ac:dyDescent="0.35">
      <c r="A3251" t="s">
        <v>27</v>
      </c>
      <c r="B3251" s="1">
        <v>37424</v>
      </c>
      <c r="C3251">
        <v>24.64</v>
      </c>
    </row>
    <row r="3252" spans="1:3" x14ac:dyDescent="0.35">
      <c r="A3252" t="s">
        <v>27</v>
      </c>
      <c r="B3252" s="1">
        <v>37425</v>
      </c>
      <c r="C3252">
        <v>24.24</v>
      </c>
    </row>
    <row r="3253" spans="1:3" x14ac:dyDescent="0.35">
      <c r="A3253" t="s">
        <v>27</v>
      </c>
      <c r="B3253" s="1">
        <v>37426</v>
      </c>
      <c r="C3253">
        <v>26.06</v>
      </c>
    </row>
    <row r="3254" spans="1:3" x14ac:dyDescent="0.35">
      <c r="A3254" t="s">
        <v>27</v>
      </c>
      <c r="B3254" s="1">
        <v>37427</v>
      </c>
      <c r="C3254">
        <v>27.48</v>
      </c>
    </row>
    <row r="3255" spans="1:3" x14ac:dyDescent="0.35">
      <c r="A3255" t="s">
        <v>27</v>
      </c>
      <c r="B3255" s="1">
        <v>37428</v>
      </c>
      <c r="C3255">
        <v>27.23</v>
      </c>
    </row>
    <row r="3256" spans="1:3" x14ac:dyDescent="0.35">
      <c r="A3256" t="s">
        <v>27</v>
      </c>
      <c r="B3256" s="1">
        <v>37431</v>
      </c>
      <c r="C3256">
        <v>26.98</v>
      </c>
    </row>
    <row r="3257" spans="1:3" x14ac:dyDescent="0.35">
      <c r="A3257" t="s">
        <v>27</v>
      </c>
      <c r="B3257" s="1">
        <v>37432</v>
      </c>
      <c r="C3257">
        <v>27.84</v>
      </c>
    </row>
    <row r="3258" spans="1:3" x14ac:dyDescent="0.35">
      <c r="A3258" t="s">
        <v>27</v>
      </c>
      <c r="B3258" s="1">
        <v>37433</v>
      </c>
      <c r="C3258">
        <v>28.42</v>
      </c>
    </row>
    <row r="3259" spans="1:3" x14ac:dyDescent="0.35">
      <c r="A3259" t="s">
        <v>27</v>
      </c>
      <c r="B3259" s="1">
        <v>37434</v>
      </c>
      <c r="C3259">
        <v>26.29</v>
      </c>
    </row>
    <row r="3260" spans="1:3" x14ac:dyDescent="0.35">
      <c r="A3260" t="s">
        <v>27</v>
      </c>
      <c r="B3260" s="1">
        <v>37435</v>
      </c>
      <c r="C3260">
        <v>25.4</v>
      </c>
    </row>
    <row r="3261" spans="1:3" x14ac:dyDescent="0.35">
      <c r="A3261" t="s">
        <v>27</v>
      </c>
      <c r="B3261" s="1">
        <v>37438</v>
      </c>
      <c r="C3261">
        <v>27.11</v>
      </c>
    </row>
    <row r="3262" spans="1:3" x14ac:dyDescent="0.35">
      <c r="A3262" t="s">
        <v>27</v>
      </c>
      <c r="B3262" s="1">
        <v>37439</v>
      </c>
      <c r="C3262">
        <v>28.96</v>
      </c>
    </row>
    <row r="3263" spans="1:3" x14ac:dyDescent="0.35">
      <c r="A3263" t="s">
        <v>27</v>
      </c>
      <c r="B3263" s="1">
        <v>37440</v>
      </c>
      <c r="C3263">
        <v>29.42</v>
      </c>
    </row>
    <row r="3264" spans="1:3" x14ac:dyDescent="0.35">
      <c r="A3264" t="s">
        <v>27</v>
      </c>
      <c r="B3264" s="1">
        <v>37441</v>
      </c>
      <c r="C3264">
        <v>29.42</v>
      </c>
    </row>
    <row r="3265" spans="1:3" x14ac:dyDescent="0.35">
      <c r="A3265" t="s">
        <v>27</v>
      </c>
      <c r="B3265" s="1">
        <v>37442</v>
      </c>
      <c r="C3265">
        <v>27.11</v>
      </c>
    </row>
    <row r="3266" spans="1:3" x14ac:dyDescent="0.35">
      <c r="A3266" t="s">
        <v>27</v>
      </c>
      <c r="B3266" s="1">
        <v>37445</v>
      </c>
      <c r="C3266">
        <v>28.25</v>
      </c>
    </row>
    <row r="3267" spans="1:3" x14ac:dyDescent="0.35">
      <c r="A3267" t="s">
        <v>27</v>
      </c>
      <c r="B3267" s="1">
        <v>37446</v>
      </c>
      <c r="C3267">
        <v>30.22</v>
      </c>
    </row>
    <row r="3268" spans="1:3" x14ac:dyDescent="0.35">
      <c r="A3268" t="s">
        <v>27</v>
      </c>
      <c r="B3268" s="1">
        <v>37447</v>
      </c>
      <c r="C3268">
        <v>34.1</v>
      </c>
    </row>
    <row r="3269" spans="1:3" x14ac:dyDescent="0.35">
      <c r="A3269" t="s">
        <v>27</v>
      </c>
      <c r="B3269" s="1">
        <v>37448</v>
      </c>
      <c r="C3269">
        <v>33.85</v>
      </c>
    </row>
    <row r="3270" spans="1:3" x14ac:dyDescent="0.35">
      <c r="A3270" t="s">
        <v>27</v>
      </c>
      <c r="B3270" s="1">
        <v>37449</v>
      </c>
      <c r="C3270">
        <v>32.94</v>
      </c>
    </row>
    <row r="3271" spans="1:3" x14ac:dyDescent="0.35">
      <c r="A3271" t="s">
        <v>27</v>
      </c>
      <c r="B3271" s="1">
        <v>37452</v>
      </c>
      <c r="C3271">
        <v>35.03</v>
      </c>
    </row>
    <row r="3272" spans="1:3" x14ac:dyDescent="0.35">
      <c r="A3272" t="s">
        <v>27</v>
      </c>
      <c r="B3272" s="1">
        <v>37453</v>
      </c>
      <c r="C3272">
        <v>36.65</v>
      </c>
    </row>
    <row r="3273" spans="1:3" x14ac:dyDescent="0.35">
      <c r="A3273" t="s">
        <v>27</v>
      </c>
      <c r="B3273" s="1">
        <v>37454</v>
      </c>
      <c r="C3273">
        <v>35.450000000000003</v>
      </c>
    </row>
    <row r="3274" spans="1:3" x14ac:dyDescent="0.35">
      <c r="A3274" t="s">
        <v>27</v>
      </c>
      <c r="B3274" s="1">
        <v>37455</v>
      </c>
      <c r="C3274">
        <v>35.119999999999997</v>
      </c>
    </row>
    <row r="3275" spans="1:3" x14ac:dyDescent="0.35">
      <c r="A3275" t="s">
        <v>27</v>
      </c>
      <c r="B3275" s="1">
        <v>37456</v>
      </c>
      <c r="C3275">
        <v>38.17</v>
      </c>
    </row>
    <row r="3276" spans="1:3" x14ac:dyDescent="0.35">
      <c r="A3276" t="s">
        <v>27</v>
      </c>
      <c r="B3276" s="1">
        <v>37459</v>
      </c>
      <c r="C3276">
        <v>41.87</v>
      </c>
    </row>
    <row r="3277" spans="1:3" x14ac:dyDescent="0.35">
      <c r="A3277" t="s">
        <v>27</v>
      </c>
      <c r="B3277" s="1">
        <v>37460</v>
      </c>
      <c r="C3277">
        <v>44.92</v>
      </c>
    </row>
    <row r="3278" spans="1:3" x14ac:dyDescent="0.35">
      <c r="A3278" t="s">
        <v>27</v>
      </c>
      <c r="B3278" s="1">
        <v>37461</v>
      </c>
      <c r="C3278">
        <v>39.86</v>
      </c>
    </row>
    <row r="3279" spans="1:3" x14ac:dyDescent="0.35">
      <c r="A3279" t="s">
        <v>27</v>
      </c>
      <c r="B3279" s="1">
        <v>37462</v>
      </c>
      <c r="C3279">
        <v>39.270000000000003</v>
      </c>
    </row>
    <row r="3280" spans="1:3" x14ac:dyDescent="0.35">
      <c r="A3280" t="s">
        <v>27</v>
      </c>
      <c r="B3280" s="1">
        <v>37463</v>
      </c>
      <c r="C3280">
        <v>35.51</v>
      </c>
    </row>
    <row r="3281" spans="1:3" x14ac:dyDescent="0.35">
      <c r="A3281" t="s">
        <v>27</v>
      </c>
      <c r="B3281" s="1">
        <v>37466</v>
      </c>
      <c r="C3281">
        <v>31.33</v>
      </c>
    </row>
    <row r="3282" spans="1:3" x14ac:dyDescent="0.35">
      <c r="A3282" t="s">
        <v>27</v>
      </c>
      <c r="B3282" s="1">
        <v>37467</v>
      </c>
      <c r="C3282">
        <v>31.92</v>
      </c>
    </row>
    <row r="3283" spans="1:3" x14ac:dyDescent="0.35">
      <c r="A3283" t="s">
        <v>27</v>
      </c>
      <c r="B3283" s="1">
        <v>37468</v>
      </c>
      <c r="C3283">
        <v>32.03</v>
      </c>
    </row>
    <row r="3284" spans="1:3" x14ac:dyDescent="0.35">
      <c r="A3284" t="s">
        <v>27</v>
      </c>
      <c r="B3284" s="1">
        <v>37469</v>
      </c>
      <c r="C3284">
        <v>36.950000000000003</v>
      </c>
    </row>
    <row r="3285" spans="1:3" x14ac:dyDescent="0.35">
      <c r="A3285" t="s">
        <v>27</v>
      </c>
      <c r="B3285" s="1">
        <v>37470</v>
      </c>
      <c r="C3285">
        <v>41.29</v>
      </c>
    </row>
    <row r="3286" spans="1:3" x14ac:dyDescent="0.35">
      <c r="A3286" t="s">
        <v>27</v>
      </c>
      <c r="B3286" s="1">
        <v>37473</v>
      </c>
      <c r="C3286">
        <v>45.08</v>
      </c>
    </row>
    <row r="3287" spans="1:3" x14ac:dyDescent="0.35">
      <c r="A3287" t="s">
        <v>27</v>
      </c>
      <c r="B3287" s="1">
        <v>37474</v>
      </c>
      <c r="C3287">
        <v>42.03</v>
      </c>
    </row>
    <row r="3288" spans="1:3" x14ac:dyDescent="0.35">
      <c r="A3288" t="s">
        <v>27</v>
      </c>
      <c r="B3288" s="1">
        <v>37475</v>
      </c>
      <c r="C3288">
        <v>38.729999999999997</v>
      </c>
    </row>
    <row r="3289" spans="1:3" x14ac:dyDescent="0.35">
      <c r="A3289" t="s">
        <v>27</v>
      </c>
      <c r="B3289" s="1">
        <v>37476</v>
      </c>
      <c r="C3289">
        <v>36.33</v>
      </c>
    </row>
    <row r="3290" spans="1:3" x14ac:dyDescent="0.35">
      <c r="A3290" t="s">
        <v>27</v>
      </c>
      <c r="B3290" s="1">
        <v>37477</v>
      </c>
      <c r="C3290">
        <v>35.33</v>
      </c>
    </row>
    <row r="3291" spans="1:3" x14ac:dyDescent="0.35">
      <c r="A3291" t="s">
        <v>27</v>
      </c>
      <c r="B3291" s="1">
        <v>37480</v>
      </c>
      <c r="C3291">
        <v>37.049999999999997</v>
      </c>
    </row>
    <row r="3292" spans="1:3" x14ac:dyDescent="0.35">
      <c r="A3292" t="s">
        <v>27</v>
      </c>
      <c r="B3292" s="1">
        <v>37481</v>
      </c>
      <c r="C3292">
        <v>35.82</v>
      </c>
    </row>
    <row r="3293" spans="1:3" x14ac:dyDescent="0.35">
      <c r="A3293" t="s">
        <v>27</v>
      </c>
      <c r="B3293" s="1">
        <v>37482</v>
      </c>
      <c r="C3293">
        <v>32.36</v>
      </c>
    </row>
    <row r="3294" spans="1:3" x14ac:dyDescent="0.35">
      <c r="A3294" t="s">
        <v>27</v>
      </c>
      <c r="B3294" s="1">
        <v>37483</v>
      </c>
      <c r="C3294">
        <v>29.43</v>
      </c>
    </row>
    <row r="3295" spans="1:3" x14ac:dyDescent="0.35">
      <c r="A3295" t="s">
        <v>27</v>
      </c>
      <c r="B3295" s="1">
        <v>37484</v>
      </c>
      <c r="C3295">
        <v>28.81</v>
      </c>
    </row>
    <row r="3296" spans="1:3" x14ac:dyDescent="0.35">
      <c r="A3296" t="s">
        <v>27</v>
      </c>
      <c r="B3296" s="1">
        <v>37487</v>
      </c>
      <c r="C3296">
        <v>28.61</v>
      </c>
    </row>
    <row r="3297" spans="1:3" x14ac:dyDescent="0.35">
      <c r="A3297" t="s">
        <v>27</v>
      </c>
      <c r="B3297" s="1">
        <v>37488</v>
      </c>
      <c r="C3297">
        <v>29.59</v>
      </c>
    </row>
    <row r="3298" spans="1:3" x14ac:dyDescent="0.35">
      <c r="A3298" t="s">
        <v>27</v>
      </c>
      <c r="B3298" s="1">
        <v>37489</v>
      </c>
      <c r="C3298">
        <v>28.23</v>
      </c>
    </row>
    <row r="3299" spans="1:3" x14ac:dyDescent="0.35">
      <c r="A3299" t="s">
        <v>27</v>
      </c>
      <c r="B3299" s="1">
        <v>37490</v>
      </c>
      <c r="C3299">
        <v>27.75</v>
      </c>
    </row>
    <row r="3300" spans="1:3" x14ac:dyDescent="0.35">
      <c r="A3300" t="s">
        <v>27</v>
      </c>
      <c r="B3300" s="1">
        <v>37491</v>
      </c>
      <c r="C3300">
        <v>29.32</v>
      </c>
    </row>
    <row r="3301" spans="1:3" x14ac:dyDescent="0.35">
      <c r="A3301" t="s">
        <v>27</v>
      </c>
      <c r="B3301" s="1">
        <v>37494</v>
      </c>
      <c r="C3301">
        <v>29.89</v>
      </c>
    </row>
    <row r="3302" spans="1:3" x14ac:dyDescent="0.35">
      <c r="A3302" t="s">
        <v>27</v>
      </c>
      <c r="B3302" s="1">
        <v>37495</v>
      </c>
      <c r="C3302">
        <v>30.11</v>
      </c>
    </row>
    <row r="3303" spans="1:3" x14ac:dyDescent="0.35">
      <c r="A3303" t="s">
        <v>27</v>
      </c>
      <c r="B3303" s="1">
        <v>37496</v>
      </c>
      <c r="C3303">
        <v>33.32</v>
      </c>
    </row>
    <row r="3304" spans="1:3" x14ac:dyDescent="0.35">
      <c r="A3304" t="s">
        <v>27</v>
      </c>
      <c r="B3304" s="1">
        <v>37497</v>
      </c>
      <c r="C3304">
        <v>33.67</v>
      </c>
    </row>
    <row r="3305" spans="1:3" x14ac:dyDescent="0.35">
      <c r="A3305" t="s">
        <v>27</v>
      </c>
      <c r="B3305" s="1">
        <v>37498</v>
      </c>
      <c r="C3305">
        <v>32.64</v>
      </c>
    </row>
    <row r="3306" spans="1:3" x14ac:dyDescent="0.35">
      <c r="A3306" t="s">
        <v>27</v>
      </c>
      <c r="B3306" s="1">
        <v>37501</v>
      </c>
      <c r="C3306">
        <v>32.64</v>
      </c>
    </row>
    <row r="3307" spans="1:3" x14ac:dyDescent="0.35">
      <c r="A3307" t="s">
        <v>27</v>
      </c>
      <c r="B3307" s="1">
        <v>37502</v>
      </c>
      <c r="C3307">
        <v>39.97</v>
      </c>
    </row>
    <row r="3308" spans="1:3" x14ac:dyDescent="0.35">
      <c r="A3308" t="s">
        <v>27</v>
      </c>
      <c r="B3308" s="1">
        <v>37503</v>
      </c>
      <c r="C3308">
        <v>37.44</v>
      </c>
    </row>
    <row r="3309" spans="1:3" x14ac:dyDescent="0.35">
      <c r="A3309" t="s">
        <v>27</v>
      </c>
      <c r="B3309" s="1">
        <v>37504</v>
      </c>
      <c r="C3309">
        <v>38.86</v>
      </c>
    </row>
    <row r="3310" spans="1:3" x14ac:dyDescent="0.35">
      <c r="A3310" t="s">
        <v>27</v>
      </c>
      <c r="B3310" s="1">
        <v>37505</v>
      </c>
      <c r="C3310">
        <v>36.33</v>
      </c>
    </row>
    <row r="3311" spans="1:3" x14ac:dyDescent="0.35">
      <c r="A3311" t="s">
        <v>27</v>
      </c>
      <c r="B3311" s="1">
        <v>37508</v>
      </c>
      <c r="C3311">
        <v>36.450000000000003</v>
      </c>
    </row>
    <row r="3312" spans="1:3" x14ac:dyDescent="0.35">
      <c r="A3312" t="s">
        <v>27</v>
      </c>
      <c r="B3312" s="1">
        <v>37509</v>
      </c>
      <c r="C3312">
        <v>35.08</v>
      </c>
    </row>
    <row r="3313" spans="1:3" x14ac:dyDescent="0.35">
      <c r="A3313" t="s">
        <v>27</v>
      </c>
      <c r="B3313" s="1">
        <v>37510</v>
      </c>
      <c r="C3313">
        <v>34.81</v>
      </c>
    </row>
    <row r="3314" spans="1:3" x14ac:dyDescent="0.35">
      <c r="A3314" t="s">
        <v>27</v>
      </c>
      <c r="B3314" s="1">
        <v>37511</v>
      </c>
      <c r="C3314">
        <v>37.5</v>
      </c>
    </row>
    <row r="3315" spans="1:3" x14ac:dyDescent="0.35">
      <c r="A3315" t="s">
        <v>27</v>
      </c>
      <c r="B3315" s="1">
        <v>37512</v>
      </c>
      <c r="C3315">
        <v>35.82</v>
      </c>
    </row>
    <row r="3316" spans="1:3" x14ac:dyDescent="0.35">
      <c r="A3316" t="s">
        <v>27</v>
      </c>
      <c r="B3316" s="1">
        <v>37515</v>
      </c>
      <c r="C3316">
        <v>36.74</v>
      </c>
    </row>
    <row r="3317" spans="1:3" x14ac:dyDescent="0.35">
      <c r="A3317" t="s">
        <v>27</v>
      </c>
      <c r="B3317" s="1">
        <v>37516</v>
      </c>
      <c r="C3317">
        <v>38.01</v>
      </c>
    </row>
    <row r="3318" spans="1:3" x14ac:dyDescent="0.35">
      <c r="A3318" t="s">
        <v>27</v>
      </c>
      <c r="B3318" s="1">
        <v>37517</v>
      </c>
      <c r="C3318">
        <v>37.520000000000003</v>
      </c>
    </row>
    <row r="3319" spans="1:3" x14ac:dyDescent="0.35">
      <c r="A3319" t="s">
        <v>27</v>
      </c>
      <c r="B3319" s="1">
        <v>37518</v>
      </c>
      <c r="C3319">
        <v>40.65</v>
      </c>
    </row>
    <row r="3320" spans="1:3" x14ac:dyDescent="0.35">
      <c r="A3320" t="s">
        <v>27</v>
      </c>
      <c r="B3320" s="1">
        <v>37519</v>
      </c>
      <c r="C3320">
        <v>38.979999999999997</v>
      </c>
    </row>
    <row r="3321" spans="1:3" x14ac:dyDescent="0.35">
      <c r="A3321" t="s">
        <v>27</v>
      </c>
      <c r="B3321" s="1">
        <v>37522</v>
      </c>
      <c r="C3321">
        <v>39.68</v>
      </c>
    </row>
    <row r="3322" spans="1:3" x14ac:dyDescent="0.35">
      <c r="A3322" t="s">
        <v>27</v>
      </c>
      <c r="B3322" s="1">
        <v>37523</v>
      </c>
      <c r="C3322">
        <v>40.520000000000003</v>
      </c>
    </row>
    <row r="3323" spans="1:3" x14ac:dyDescent="0.35">
      <c r="A3323" t="s">
        <v>27</v>
      </c>
      <c r="B3323" s="1">
        <v>37524</v>
      </c>
      <c r="C3323">
        <v>37.33</v>
      </c>
    </row>
    <row r="3324" spans="1:3" x14ac:dyDescent="0.35">
      <c r="A3324" t="s">
        <v>27</v>
      </c>
      <c r="B3324" s="1">
        <v>37525</v>
      </c>
      <c r="C3324">
        <v>34.6</v>
      </c>
    </row>
    <row r="3325" spans="1:3" x14ac:dyDescent="0.35">
      <c r="A3325" t="s">
        <v>27</v>
      </c>
      <c r="B3325" s="1">
        <v>37526</v>
      </c>
      <c r="C3325">
        <v>36.97</v>
      </c>
    </row>
    <row r="3326" spans="1:3" x14ac:dyDescent="0.35">
      <c r="A3326" t="s">
        <v>27</v>
      </c>
      <c r="B3326" s="1">
        <v>37529</v>
      </c>
      <c r="C3326">
        <v>39.69</v>
      </c>
    </row>
    <row r="3327" spans="1:3" x14ac:dyDescent="0.35">
      <c r="A3327" t="s">
        <v>27</v>
      </c>
      <c r="B3327" s="1">
        <v>37530</v>
      </c>
      <c r="C3327">
        <v>34.119999999999997</v>
      </c>
    </row>
    <row r="3328" spans="1:3" x14ac:dyDescent="0.35">
      <c r="A3328" t="s">
        <v>27</v>
      </c>
      <c r="B3328" s="1">
        <v>37531</v>
      </c>
      <c r="C3328">
        <v>36.83</v>
      </c>
    </row>
    <row r="3329" spans="1:3" x14ac:dyDescent="0.35">
      <c r="A3329" t="s">
        <v>27</v>
      </c>
      <c r="B3329" s="1">
        <v>37532</v>
      </c>
      <c r="C3329">
        <v>37.31</v>
      </c>
    </row>
    <row r="3330" spans="1:3" x14ac:dyDescent="0.35">
      <c r="A3330" t="s">
        <v>27</v>
      </c>
      <c r="B3330" s="1">
        <v>37533</v>
      </c>
      <c r="C3330">
        <v>39.46</v>
      </c>
    </row>
    <row r="3331" spans="1:3" x14ac:dyDescent="0.35">
      <c r="A3331" t="s">
        <v>27</v>
      </c>
      <c r="B3331" s="1">
        <v>37536</v>
      </c>
      <c r="C3331">
        <v>42.64</v>
      </c>
    </row>
    <row r="3332" spans="1:3" x14ac:dyDescent="0.35">
      <c r="A3332" t="s">
        <v>27</v>
      </c>
      <c r="B3332" s="1">
        <v>37537</v>
      </c>
      <c r="C3332">
        <v>41.02</v>
      </c>
    </row>
    <row r="3333" spans="1:3" x14ac:dyDescent="0.35">
      <c r="A3333" t="s">
        <v>27</v>
      </c>
      <c r="B3333" s="1">
        <v>37538</v>
      </c>
      <c r="C3333">
        <v>42.13</v>
      </c>
    </row>
    <row r="3334" spans="1:3" x14ac:dyDescent="0.35">
      <c r="A3334" t="s">
        <v>27</v>
      </c>
      <c r="B3334" s="1">
        <v>37539</v>
      </c>
      <c r="C3334">
        <v>37.549999999999997</v>
      </c>
    </row>
    <row r="3335" spans="1:3" x14ac:dyDescent="0.35">
      <c r="A3335" t="s">
        <v>27</v>
      </c>
      <c r="B3335" s="1">
        <v>37540</v>
      </c>
      <c r="C3335">
        <v>35.700000000000003</v>
      </c>
    </row>
    <row r="3336" spans="1:3" x14ac:dyDescent="0.35">
      <c r="A3336" t="s">
        <v>27</v>
      </c>
      <c r="B3336" s="1">
        <v>37543</v>
      </c>
      <c r="C3336">
        <v>36.04</v>
      </c>
    </row>
    <row r="3337" spans="1:3" x14ac:dyDescent="0.35">
      <c r="A3337" t="s">
        <v>27</v>
      </c>
      <c r="B3337" s="1">
        <v>37544</v>
      </c>
      <c r="C3337">
        <v>34.020000000000003</v>
      </c>
    </row>
    <row r="3338" spans="1:3" x14ac:dyDescent="0.35">
      <c r="A3338" t="s">
        <v>27</v>
      </c>
      <c r="B3338" s="1">
        <v>37545</v>
      </c>
      <c r="C3338">
        <v>36</v>
      </c>
    </row>
    <row r="3339" spans="1:3" x14ac:dyDescent="0.35">
      <c r="A3339" t="s">
        <v>27</v>
      </c>
      <c r="B3339" s="1">
        <v>37546</v>
      </c>
      <c r="C3339">
        <v>34.1</v>
      </c>
    </row>
    <row r="3340" spans="1:3" x14ac:dyDescent="0.35">
      <c r="A3340" t="s">
        <v>27</v>
      </c>
      <c r="B3340" s="1">
        <v>37547</v>
      </c>
      <c r="C3340">
        <v>33.53</v>
      </c>
    </row>
    <row r="3341" spans="1:3" x14ac:dyDescent="0.35">
      <c r="A3341" t="s">
        <v>27</v>
      </c>
      <c r="B3341" s="1">
        <v>37550</v>
      </c>
      <c r="C3341">
        <v>33.11</v>
      </c>
    </row>
    <row r="3342" spans="1:3" x14ac:dyDescent="0.35">
      <c r="A3342" t="s">
        <v>27</v>
      </c>
      <c r="B3342" s="1">
        <v>37551</v>
      </c>
      <c r="C3342">
        <v>34.090000000000003</v>
      </c>
    </row>
    <row r="3343" spans="1:3" x14ac:dyDescent="0.35">
      <c r="A3343" t="s">
        <v>27</v>
      </c>
      <c r="B3343" s="1">
        <v>37552</v>
      </c>
      <c r="C3343">
        <v>33.200000000000003</v>
      </c>
    </row>
    <row r="3344" spans="1:3" x14ac:dyDescent="0.35">
      <c r="A3344" t="s">
        <v>27</v>
      </c>
      <c r="B3344" s="1">
        <v>37553</v>
      </c>
      <c r="C3344">
        <v>34.03</v>
      </c>
    </row>
    <row r="3345" spans="1:3" x14ac:dyDescent="0.35">
      <c r="A3345" t="s">
        <v>27</v>
      </c>
      <c r="B3345" s="1">
        <v>37554</v>
      </c>
      <c r="C3345">
        <v>30</v>
      </c>
    </row>
    <row r="3346" spans="1:3" x14ac:dyDescent="0.35">
      <c r="A3346" t="s">
        <v>27</v>
      </c>
      <c r="B3346" s="1">
        <v>37557</v>
      </c>
      <c r="C3346">
        <v>31.07</v>
      </c>
    </row>
    <row r="3347" spans="1:3" x14ac:dyDescent="0.35">
      <c r="A3347" t="s">
        <v>27</v>
      </c>
      <c r="B3347" s="1">
        <v>37558</v>
      </c>
      <c r="C3347">
        <v>32.270000000000003</v>
      </c>
    </row>
    <row r="3348" spans="1:3" x14ac:dyDescent="0.35">
      <c r="A3348" t="s">
        <v>27</v>
      </c>
      <c r="B3348" s="1">
        <v>37559</v>
      </c>
      <c r="C3348">
        <v>31.23</v>
      </c>
    </row>
    <row r="3349" spans="1:3" x14ac:dyDescent="0.35">
      <c r="A3349" t="s">
        <v>27</v>
      </c>
      <c r="B3349" s="1">
        <v>37560</v>
      </c>
      <c r="C3349">
        <v>31.14</v>
      </c>
    </row>
    <row r="3350" spans="1:3" x14ac:dyDescent="0.35">
      <c r="A3350" t="s">
        <v>27</v>
      </c>
      <c r="B3350" s="1">
        <v>37561</v>
      </c>
      <c r="C3350">
        <v>29.3</v>
      </c>
    </row>
    <row r="3351" spans="1:3" x14ac:dyDescent="0.35">
      <c r="A3351" t="s">
        <v>27</v>
      </c>
      <c r="B3351" s="1">
        <v>37564</v>
      </c>
      <c r="C3351">
        <v>30.82</v>
      </c>
    </row>
    <row r="3352" spans="1:3" x14ac:dyDescent="0.35">
      <c r="A3352" t="s">
        <v>27</v>
      </c>
      <c r="B3352" s="1">
        <v>37565</v>
      </c>
      <c r="C3352">
        <v>31.23</v>
      </c>
    </row>
    <row r="3353" spans="1:3" x14ac:dyDescent="0.35">
      <c r="A3353" t="s">
        <v>27</v>
      </c>
      <c r="B3353" s="1">
        <v>37566</v>
      </c>
      <c r="C3353">
        <v>30.31</v>
      </c>
    </row>
    <row r="3354" spans="1:3" x14ac:dyDescent="0.35">
      <c r="A3354" t="s">
        <v>27</v>
      </c>
      <c r="B3354" s="1">
        <v>37567</v>
      </c>
      <c r="C3354">
        <v>30.26</v>
      </c>
    </row>
    <row r="3355" spans="1:3" x14ac:dyDescent="0.35">
      <c r="A3355" t="s">
        <v>27</v>
      </c>
      <c r="B3355" s="1">
        <v>37568</v>
      </c>
      <c r="C3355">
        <v>29.41</v>
      </c>
    </row>
    <row r="3356" spans="1:3" x14ac:dyDescent="0.35">
      <c r="A3356" t="s">
        <v>27</v>
      </c>
      <c r="B3356" s="1">
        <v>37571</v>
      </c>
      <c r="C3356">
        <v>31.3</v>
      </c>
    </row>
    <row r="3357" spans="1:3" x14ac:dyDescent="0.35">
      <c r="A3357" t="s">
        <v>27</v>
      </c>
      <c r="B3357" s="1">
        <v>37572</v>
      </c>
      <c r="C3357">
        <v>30.58</v>
      </c>
    </row>
    <row r="3358" spans="1:3" x14ac:dyDescent="0.35">
      <c r="A3358" t="s">
        <v>27</v>
      </c>
      <c r="B3358" s="1">
        <v>37573</v>
      </c>
      <c r="C3358">
        <v>31.24</v>
      </c>
    </row>
    <row r="3359" spans="1:3" x14ac:dyDescent="0.35">
      <c r="A3359" t="s">
        <v>27</v>
      </c>
      <c r="B3359" s="1">
        <v>37574</v>
      </c>
      <c r="C3359">
        <v>28.67</v>
      </c>
    </row>
    <row r="3360" spans="1:3" x14ac:dyDescent="0.35">
      <c r="A3360" t="s">
        <v>27</v>
      </c>
      <c r="B3360" s="1">
        <v>37575</v>
      </c>
      <c r="C3360">
        <v>26.65</v>
      </c>
    </row>
    <row r="3361" spans="1:3" x14ac:dyDescent="0.35">
      <c r="A3361" t="s">
        <v>27</v>
      </c>
      <c r="B3361" s="1">
        <v>37578</v>
      </c>
      <c r="C3361">
        <v>27.66</v>
      </c>
    </row>
    <row r="3362" spans="1:3" x14ac:dyDescent="0.35">
      <c r="A3362" t="s">
        <v>27</v>
      </c>
      <c r="B3362" s="1">
        <v>37579</v>
      </c>
      <c r="C3362">
        <v>27.41</v>
      </c>
    </row>
    <row r="3363" spans="1:3" x14ac:dyDescent="0.35">
      <c r="A3363" t="s">
        <v>27</v>
      </c>
      <c r="B3363" s="1">
        <v>37580</v>
      </c>
      <c r="C3363">
        <v>25.32</v>
      </c>
    </row>
    <row r="3364" spans="1:3" x14ac:dyDescent="0.35">
      <c r="A3364" t="s">
        <v>27</v>
      </c>
      <c r="B3364" s="1">
        <v>37581</v>
      </c>
      <c r="C3364">
        <v>23.81</v>
      </c>
    </row>
    <row r="3365" spans="1:3" x14ac:dyDescent="0.35">
      <c r="A3365" t="s">
        <v>27</v>
      </c>
      <c r="B3365" s="1">
        <v>37582</v>
      </c>
      <c r="C3365">
        <v>23.16</v>
      </c>
    </row>
    <row r="3366" spans="1:3" x14ac:dyDescent="0.35">
      <c r="A3366" t="s">
        <v>27</v>
      </c>
      <c r="B3366" s="1">
        <v>37585</v>
      </c>
      <c r="C3366">
        <v>24.07</v>
      </c>
    </row>
    <row r="3367" spans="1:3" x14ac:dyDescent="0.35">
      <c r="A3367" t="s">
        <v>27</v>
      </c>
      <c r="B3367" s="1">
        <v>37586</v>
      </c>
      <c r="C3367">
        <v>25.97</v>
      </c>
    </row>
    <row r="3368" spans="1:3" x14ac:dyDescent="0.35">
      <c r="A3368" t="s">
        <v>27</v>
      </c>
      <c r="B3368" s="1">
        <v>37587</v>
      </c>
      <c r="C3368">
        <v>27.25</v>
      </c>
    </row>
    <row r="3369" spans="1:3" x14ac:dyDescent="0.35">
      <c r="A3369" t="s">
        <v>27</v>
      </c>
      <c r="B3369" s="1">
        <v>37588</v>
      </c>
      <c r="C3369">
        <v>27.25</v>
      </c>
    </row>
    <row r="3370" spans="1:3" x14ac:dyDescent="0.35">
      <c r="A3370" t="s">
        <v>27</v>
      </c>
      <c r="B3370" s="1">
        <v>37589</v>
      </c>
      <c r="C3370">
        <v>27.5</v>
      </c>
    </row>
    <row r="3371" spans="1:3" x14ac:dyDescent="0.35">
      <c r="A3371" t="s">
        <v>27</v>
      </c>
      <c r="B3371" s="1">
        <v>37592</v>
      </c>
      <c r="C3371">
        <v>27.46</v>
      </c>
    </row>
    <row r="3372" spans="1:3" x14ac:dyDescent="0.35">
      <c r="A3372" t="s">
        <v>27</v>
      </c>
      <c r="B3372" s="1">
        <v>37593</v>
      </c>
      <c r="C3372">
        <v>28.33</v>
      </c>
    </row>
    <row r="3373" spans="1:3" x14ac:dyDescent="0.35">
      <c r="A3373" t="s">
        <v>27</v>
      </c>
      <c r="B3373" s="1">
        <v>37594</v>
      </c>
      <c r="C3373">
        <v>28.92</v>
      </c>
    </row>
    <row r="3374" spans="1:3" x14ac:dyDescent="0.35">
      <c r="A3374" t="s">
        <v>27</v>
      </c>
      <c r="B3374" s="1">
        <v>37595</v>
      </c>
      <c r="C3374">
        <v>30.1</v>
      </c>
    </row>
    <row r="3375" spans="1:3" x14ac:dyDescent="0.35">
      <c r="A3375" t="s">
        <v>27</v>
      </c>
      <c r="B3375" s="1">
        <v>37596</v>
      </c>
      <c r="C3375">
        <v>28.88</v>
      </c>
    </row>
    <row r="3376" spans="1:3" x14ac:dyDescent="0.35">
      <c r="A3376" t="s">
        <v>27</v>
      </c>
      <c r="B3376" s="1">
        <v>37599</v>
      </c>
      <c r="C3376">
        <v>30.78</v>
      </c>
    </row>
    <row r="3377" spans="1:3" x14ac:dyDescent="0.35">
      <c r="A3377" t="s">
        <v>27</v>
      </c>
      <c r="B3377" s="1">
        <v>37600</v>
      </c>
      <c r="C3377">
        <v>28.76</v>
      </c>
    </row>
    <row r="3378" spans="1:3" x14ac:dyDescent="0.35">
      <c r="A3378" t="s">
        <v>27</v>
      </c>
      <c r="B3378" s="1">
        <v>37601</v>
      </c>
      <c r="C3378">
        <v>27.76</v>
      </c>
    </row>
    <row r="3379" spans="1:3" x14ac:dyDescent="0.35">
      <c r="A3379" t="s">
        <v>27</v>
      </c>
      <c r="B3379" s="1">
        <v>37602</v>
      </c>
      <c r="C3379">
        <v>27.29</v>
      </c>
    </row>
    <row r="3380" spans="1:3" x14ac:dyDescent="0.35">
      <c r="A3380" t="s">
        <v>27</v>
      </c>
      <c r="B3380" s="1">
        <v>37603</v>
      </c>
      <c r="C3380">
        <v>28.18</v>
      </c>
    </row>
    <row r="3381" spans="1:3" x14ac:dyDescent="0.35">
      <c r="A3381" t="s">
        <v>27</v>
      </c>
      <c r="B3381" s="1">
        <v>37606</v>
      </c>
      <c r="C3381">
        <v>26.24</v>
      </c>
    </row>
    <row r="3382" spans="1:3" x14ac:dyDescent="0.35">
      <c r="A3382" t="s">
        <v>27</v>
      </c>
      <c r="B3382" s="1">
        <v>37607</v>
      </c>
      <c r="C3382">
        <v>26.66</v>
      </c>
    </row>
    <row r="3383" spans="1:3" x14ac:dyDescent="0.35">
      <c r="A3383" t="s">
        <v>27</v>
      </c>
      <c r="B3383" s="1">
        <v>37608</v>
      </c>
      <c r="C3383">
        <v>28.29</v>
      </c>
    </row>
    <row r="3384" spans="1:3" x14ac:dyDescent="0.35">
      <c r="A3384" t="s">
        <v>27</v>
      </c>
      <c r="B3384" s="1">
        <v>37609</v>
      </c>
      <c r="C3384">
        <v>30.21</v>
      </c>
    </row>
    <row r="3385" spans="1:3" x14ac:dyDescent="0.35">
      <c r="A3385" t="s">
        <v>27</v>
      </c>
      <c r="B3385" s="1">
        <v>37610</v>
      </c>
      <c r="C3385">
        <v>26.71</v>
      </c>
    </row>
    <row r="3386" spans="1:3" x14ac:dyDescent="0.35">
      <c r="A3386" t="s">
        <v>27</v>
      </c>
      <c r="B3386" s="1">
        <v>37613</v>
      </c>
      <c r="C3386">
        <v>26.2</v>
      </c>
    </row>
    <row r="3387" spans="1:3" x14ac:dyDescent="0.35">
      <c r="A3387" t="s">
        <v>27</v>
      </c>
      <c r="B3387" s="1">
        <v>37614</v>
      </c>
      <c r="C3387">
        <v>26.49</v>
      </c>
    </row>
    <row r="3388" spans="1:3" x14ac:dyDescent="0.35">
      <c r="A3388" t="s">
        <v>27</v>
      </c>
      <c r="B3388" s="1">
        <v>37615</v>
      </c>
      <c r="C3388">
        <v>26.49</v>
      </c>
    </row>
    <row r="3389" spans="1:3" x14ac:dyDescent="0.35">
      <c r="A3389" t="s">
        <v>27</v>
      </c>
      <c r="B3389" s="1">
        <v>37616</v>
      </c>
      <c r="C3389">
        <v>27.37</v>
      </c>
    </row>
    <row r="3390" spans="1:3" x14ac:dyDescent="0.35">
      <c r="A3390" t="s">
        <v>27</v>
      </c>
      <c r="B3390" s="1">
        <v>37617</v>
      </c>
      <c r="C3390">
        <v>29.55</v>
      </c>
    </row>
    <row r="3391" spans="1:3" x14ac:dyDescent="0.35">
      <c r="A3391" t="s">
        <v>27</v>
      </c>
      <c r="B3391" s="1">
        <v>37620</v>
      </c>
      <c r="C3391">
        <v>29.62</v>
      </c>
    </row>
    <row r="3392" spans="1:3" x14ac:dyDescent="0.35">
      <c r="A3392" t="s">
        <v>27</v>
      </c>
      <c r="B3392" s="1">
        <v>37621</v>
      </c>
      <c r="C3392">
        <v>28.62</v>
      </c>
    </row>
    <row r="3393" spans="1:3" x14ac:dyDescent="0.35">
      <c r="A3393" t="s">
        <v>27</v>
      </c>
      <c r="B3393" s="1">
        <v>37622</v>
      </c>
      <c r="C3393">
        <v>28.62</v>
      </c>
    </row>
    <row r="3394" spans="1:3" x14ac:dyDescent="0.35">
      <c r="A3394" t="s">
        <v>27</v>
      </c>
      <c r="B3394" s="1">
        <v>37623</v>
      </c>
      <c r="C3394">
        <v>25.39</v>
      </c>
    </row>
    <row r="3395" spans="1:3" x14ac:dyDescent="0.35">
      <c r="A3395" t="s">
        <v>27</v>
      </c>
      <c r="B3395" s="1">
        <v>37624</v>
      </c>
      <c r="C3395">
        <v>24.68</v>
      </c>
    </row>
    <row r="3396" spans="1:3" x14ac:dyDescent="0.35">
      <c r="A3396" t="s">
        <v>27</v>
      </c>
      <c r="B3396" s="1">
        <v>37627</v>
      </c>
      <c r="C3396">
        <v>24.91</v>
      </c>
    </row>
    <row r="3397" spans="1:3" x14ac:dyDescent="0.35">
      <c r="A3397" t="s">
        <v>27</v>
      </c>
      <c r="B3397" s="1">
        <v>37628</v>
      </c>
      <c r="C3397">
        <v>25.13</v>
      </c>
    </row>
    <row r="3398" spans="1:3" x14ac:dyDescent="0.35">
      <c r="A3398" t="s">
        <v>27</v>
      </c>
      <c r="B3398" s="1">
        <v>37629</v>
      </c>
      <c r="C3398">
        <v>25.53</v>
      </c>
    </row>
    <row r="3399" spans="1:3" x14ac:dyDescent="0.35">
      <c r="A3399" t="s">
        <v>27</v>
      </c>
      <c r="B3399" s="1">
        <v>37630</v>
      </c>
      <c r="C3399">
        <v>24.25</v>
      </c>
    </row>
    <row r="3400" spans="1:3" x14ac:dyDescent="0.35">
      <c r="A3400" t="s">
        <v>27</v>
      </c>
      <c r="B3400" s="1">
        <v>37631</v>
      </c>
      <c r="C3400">
        <v>24.32</v>
      </c>
    </row>
    <row r="3401" spans="1:3" x14ac:dyDescent="0.35">
      <c r="A3401" t="s">
        <v>27</v>
      </c>
      <c r="B3401" s="1">
        <v>37634</v>
      </c>
      <c r="C3401">
        <v>24.9</v>
      </c>
    </row>
    <row r="3402" spans="1:3" x14ac:dyDescent="0.35">
      <c r="A3402" t="s">
        <v>27</v>
      </c>
      <c r="B3402" s="1">
        <v>37635</v>
      </c>
      <c r="C3402">
        <v>24.57</v>
      </c>
    </row>
    <row r="3403" spans="1:3" x14ac:dyDescent="0.35">
      <c r="A3403" t="s">
        <v>27</v>
      </c>
      <c r="B3403" s="1">
        <v>37636</v>
      </c>
      <c r="C3403">
        <v>25.51</v>
      </c>
    </row>
    <row r="3404" spans="1:3" x14ac:dyDescent="0.35">
      <c r="A3404" t="s">
        <v>27</v>
      </c>
      <c r="B3404" s="1">
        <v>37637</v>
      </c>
      <c r="C3404">
        <v>25.01</v>
      </c>
    </row>
    <row r="3405" spans="1:3" x14ac:dyDescent="0.35">
      <c r="A3405" t="s">
        <v>27</v>
      </c>
      <c r="B3405" s="1">
        <v>37638</v>
      </c>
      <c r="C3405">
        <v>25.7</v>
      </c>
    </row>
    <row r="3406" spans="1:3" x14ac:dyDescent="0.35">
      <c r="A3406" t="s">
        <v>27</v>
      </c>
      <c r="B3406" s="1">
        <v>37641</v>
      </c>
      <c r="C3406">
        <v>25.7</v>
      </c>
    </row>
    <row r="3407" spans="1:3" x14ac:dyDescent="0.35">
      <c r="A3407" t="s">
        <v>27</v>
      </c>
      <c r="B3407" s="1">
        <v>37642</v>
      </c>
      <c r="C3407">
        <v>27.59</v>
      </c>
    </row>
    <row r="3408" spans="1:3" x14ac:dyDescent="0.35">
      <c r="A3408" t="s">
        <v>27</v>
      </c>
      <c r="B3408" s="1">
        <v>37643</v>
      </c>
      <c r="C3408">
        <v>29.01</v>
      </c>
    </row>
    <row r="3409" spans="1:3" x14ac:dyDescent="0.35">
      <c r="A3409" t="s">
        <v>27</v>
      </c>
      <c r="B3409" s="1">
        <v>37644</v>
      </c>
      <c r="C3409">
        <v>27.53</v>
      </c>
    </row>
    <row r="3410" spans="1:3" x14ac:dyDescent="0.35">
      <c r="A3410" t="s">
        <v>27</v>
      </c>
      <c r="B3410" s="1">
        <v>37645</v>
      </c>
      <c r="C3410">
        <v>31.51</v>
      </c>
    </row>
    <row r="3411" spans="1:3" x14ac:dyDescent="0.35">
      <c r="A3411" t="s">
        <v>27</v>
      </c>
      <c r="B3411" s="1">
        <v>37648</v>
      </c>
      <c r="C3411">
        <v>34.69</v>
      </c>
    </row>
    <row r="3412" spans="1:3" x14ac:dyDescent="0.35">
      <c r="A3412" t="s">
        <v>27</v>
      </c>
      <c r="B3412" s="1">
        <v>37649</v>
      </c>
      <c r="C3412">
        <v>31.93</v>
      </c>
    </row>
    <row r="3413" spans="1:3" x14ac:dyDescent="0.35">
      <c r="A3413" t="s">
        <v>27</v>
      </c>
      <c r="B3413" s="1">
        <v>37650</v>
      </c>
      <c r="C3413">
        <v>31.26</v>
      </c>
    </row>
    <row r="3414" spans="1:3" x14ac:dyDescent="0.35">
      <c r="A3414" t="s">
        <v>27</v>
      </c>
      <c r="B3414" s="1">
        <v>37651</v>
      </c>
      <c r="C3414">
        <v>31.32</v>
      </c>
    </row>
    <row r="3415" spans="1:3" x14ac:dyDescent="0.35">
      <c r="A3415" t="s">
        <v>27</v>
      </c>
      <c r="B3415" s="1">
        <v>37652</v>
      </c>
      <c r="C3415">
        <v>31.17</v>
      </c>
    </row>
    <row r="3416" spans="1:3" x14ac:dyDescent="0.35">
      <c r="A3416" t="s">
        <v>27</v>
      </c>
      <c r="B3416" s="1">
        <v>37655</v>
      </c>
      <c r="C3416">
        <v>31.02</v>
      </c>
    </row>
    <row r="3417" spans="1:3" x14ac:dyDescent="0.35">
      <c r="A3417" t="s">
        <v>27</v>
      </c>
      <c r="B3417" s="1">
        <v>37656</v>
      </c>
      <c r="C3417">
        <v>32.76</v>
      </c>
    </row>
    <row r="3418" spans="1:3" x14ac:dyDescent="0.35">
      <c r="A3418" t="s">
        <v>27</v>
      </c>
      <c r="B3418" s="1">
        <v>37657</v>
      </c>
      <c r="C3418">
        <v>33.04</v>
      </c>
    </row>
    <row r="3419" spans="1:3" x14ac:dyDescent="0.35">
      <c r="A3419" t="s">
        <v>27</v>
      </c>
      <c r="B3419" s="1">
        <v>37658</v>
      </c>
      <c r="C3419">
        <v>33.35</v>
      </c>
    </row>
    <row r="3420" spans="1:3" x14ac:dyDescent="0.35">
      <c r="A3420" t="s">
        <v>27</v>
      </c>
      <c r="B3420" s="1">
        <v>37659</v>
      </c>
      <c r="C3420">
        <v>34.01</v>
      </c>
    </row>
    <row r="3421" spans="1:3" x14ac:dyDescent="0.35">
      <c r="A3421" t="s">
        <v>27</v>
      </c>
      <c r="B3421" s="1">
        <v>37662</v>
      </c>
      <c r="C3421">
        <v>33.99</v>
      </c>
    </row>
    <row r="3422" spans="1:3" x14ac:dyDescent="0.35">
      <c r="A3422" t="s">
        <v>27</v>
      </c>
      <c r="B3422" s="1">
        <v>37663</v>
      </c>
      <c r="C3422">
        <v>33.68</v>
      </c>
    </row>
    <row r="3423" spans="1:3" x14ac:dyDescent="0.35">
      <c r="A3423" t="s">
        <v>27</v>
      </c>
      <c r="B3423" s="1">
        <v>37664</v>
      </c>
      <c r="C3423">
        <v>34.33</v>
      </c>
    </row>
    <row r="3424" spans="1:3" x14ac:dyDescent="0.35">
      <c r="A3424" t="s">
        <v>27</v>
      </c>
      <c r="B3424" s="1">
        <v>37665</v>
      </c>
      <c r="C3424">
        <v>33.700000000000003</v>
      </c>
    </row>
    <row r="3425" spans="1:3" x14ac:dyDescent="0.35">
      <c r="A3425" t="s">
        <v>27</v>
      </c>
      <c r="B3425" s="1">
        <v>37666</v>
      </c>
      <c r="C3425">
        <v>32.619999999999997</v>
      </c>
    </row>
    <row r="3426" spans="1:3" x14ac:dyDescent="0.35">
      <c r="A3426" t="s">
        <v>27</v>
      </c>
      <c r="B3426" s="1">
        <v>37669</v>
      </c>
      <c r="C3426">
        <v>32.619999999999997</v>
      </c>
    </row>
    <row r="3427" spans="1:3" x14ac:dyDescent="0.35">
      <c r="A3427" t="s">
        <v>27</v>
      </c>
      <c r="B3427" s="1">
        <v>37670</v>
      </c>
      <c r="C3427">
        <v>31.11</v>
      </c>
    </row>
    <row r="3428" spans="1:3" x14ac:dyDescent="0.35">
      <c r="A3428" t="s">
        <v>27</v>
      </c>
      <c r="B3428" s="1">
        <v>37671</v>
      </c>
      <c r="C3428">
        <v>31.31</v>
      </c>
    </row>
    <row r="3429" spans="1:3" x14ac:dyDescent="0.35">
      <c r="A3429" t="s">
        <v>27</v>
      </c>
      <c r="B3429" s="1">
        <v>37672</v>
      </c>
      <c r="C3429">
        <v>31.16</v>
      </c>
    </row>
    <row r="3430" spans="1:3" x14ac:dyDescent="0.35">
      <c r="A3430" t="s">
        <v>27</v>
      </c>
      <c r="B3430" s="1">
        <v>37673</v>
      </c>
      <c r="C3430">
        <v>30.25</v>
      </c>
    </row>
    <row r="3431" spans="1:3" x14ac:dyDescent="0.35">
      <c r="A3431" t="s">
        <v>27</v>
      </c>
      <c r="B3431" s="1">
        <v>37676</v>
      </c>
      <c r="C3431">
        <v>31.98</v>
      </c>
    </row>
    <row r="3432" spans="1:3" x14ac:dyDescent="0.35">
      <c r="A3432" t="s">
        <v>27</v>
      </c>
      <c r="B3432" s="1">
        <v>37677</v>
      </c>
      <c r="C3432">
        <v>31.74</v>
      </c>
    </row>
    <row r="3433" spans="1:3" x14ac:dyDescent="0.35">
      <c r="A3433" t="s">
        <v>27</v>
      </c>
      <c r="B3433" s="1">
        <v>37678</v>
      </c>
      <c r="C3433">
        <v>31.94</v>
      </c>
    </row>
    <row r="3434" spans="1:3" x14ac:dyDescent="0.35">
      <c r="A3434" t="s">
        <v>27</v>
      </c>
      <c r="B3434" s="1">
        <v>37679</v>
      </c>
      <c r="C3434">
        <v>30.53</v>
      </c>
    </row>
    <row r="3435" spans="1:3" x14ac:dyDescent="0.35">
      <c r="A3435" t="s">
        <v>27</v>
      </c>
      <c r="B3435" s="1">
        <v>37680</v>
      </c>
      <c r="C3435">
        <v>29.63</v>
      </c>
    </row>
    <row r="3436" spans="1:3" x14ac:dyDescent="0.35">
      <c r="A3436" t="s">
        <v>27</v>
      </c>
      <c r="B3436" s="1">
        <v>37683</v>
      </c>
      <c r="C3436">
        <v>30.43</v>
      </c>
    </row>
    <row r="3437" spans="1:3" x14ac:dyDescent="0.35">
      <c r="A3437" t="s">
        <v>27</v>
      </c>
      <c r="B3437" s="1">
        <v>37684</v>
      </c>
      <c r="C3437">
        <v>31.83</v>
      </c>
    </row>
    <row r="3438" spans="1:3" x14ac:dyDescent="0.35">
      <c r="A3438" t="s">
        <v>27</v>
      </c>
      <c r="B3438" s="1">
        <v>37685</v>
      </c>
      <c r="C3438">
        <v>30.38</v>
      </c>
    </row>
    <row r="3439" spans="1:3" x14ac:dyDescent="0.35">
      <c r="A3439" t="s">
        <v>27</v>
      </c>
      <c r="B3439" s="1">
        <v>37686</v>
      </c>
      <c r="C3439">
        <v>31.37</v>
      </c>
    </row>
    <row r="3440" spans="1:3" x14ac:dyDescent="0.35">
      <c r="A3440" t="s">
        <v>27</v>
      </c>
      <c r="B3440" s="1">
        <v>37687</v>
      </c>
      <c r="C3440">
        <v>31.08</v>
      </c>
    </row>
    <row r="3441" spans="1:3" x14ac:dyDescent="0.35">
      <c r="A3441" t="s">
        <v>27</v>
      </c>
      <c r="B3441" s="1">
        <v>37690</v>
      </c>
      <c r="C3441">
        <v>33.31</v>
      </c>
    </row>
    <row r="3442" spans="1:3" x14ac:dyDescent="0.35">
      <c r="A3442" t="s">
        <v>27</v>
      </c>
      <c r="B3442" s="1">
        <v>37691</v>
      </c>
      <c r="C3442">
        <v>33.61</v>
      </c>
    </row>
    <row r="3443" spans="1:3" x14ac:dyDescent="0.35">
      <c r="A3443" t="s">
        <v>27</v>
      </c>
      <c r="B3443" s="1">
        <v>37692</v>
      </c>
      <c r="C3443">
        <v>33.51</v>
      </c>
    </row>
    <row r="3444" spans="1:3" x14ac:dyDescent="0.35">
      <c r="A3444" t="s">
        <v>27</v>
      </c>
      <c r="B3444" s="1">
        <v>37693</v>
      </c>
      <c r="C3444">
        <v>31.76</v>
      </c>
    </row>
    <row r="3445" spans="1:3" x14ac:dyDescent="0.35">
      <c r="A3445" t="s">
        <v>27</v>
      </c>
      <c r="B3445" s="1">
        <v>37694</v>
      </c>
      <c r="C3445">
        <v>30.98</v>
      </c>
    </row>
    <row r="3446" spans="1:3" x14ac:dyDescent="0.35">
      <c r="A3446" t="s">
        <v>27</v>
      </c>
      <c r="B3446" s="1">
        <v>37697</v>
      </c>
      <c r="C3446">
        <v>31.75</v>
      </c>
    </row>
    <row r="3447" spans="1:3" x14ac:dyDescent="0.35">
      <c r="A3447" t="s">
        <v>27</v>
      </c>
      <c r="B3447" s="1">
        <v>37698</v>
      </c>
      <c r="C3447">
        <v>30.43</v>
      </c>
    </row>
    <row r="3448" spans="1:3" x14ac:dyDescent="0.35">
      <c r="A3448" t="s">
        <v>27</v>
      </c>
      <c r="B3448" s="1">
        <v>37699</v>
      </c>
      <c r="C3448">
        <v>31.54</v>
      </c>
    </row>
    <row r="3449" spans="1:3" x14ac:dyDescent="0.35">
      <c r="A3449" t="s">
        <v>27</v>
      </c>
      <c r="B3449" s="1">
        <v>37700</v>
      </c>
      <c r="C3449">
        <v>30.44</v>
      </c>
    </row>
    <row r="3450" spans="1:3" x14ac:dyDescent="0.35">
      <c r="A3450" t="s">
        <v>27</v>
      </c>
      <c r="B3450" s="1">
        <v>37701</v>
      </c>
      <c r="C3450">
        <v>28.67</v>
      </c>
    </row>
    <row r="3451" spans="1:3" x14ac:dyDescent="0.35">
      <c r="A3451" t="s">
        <v>27</v>
      </c>
      <c r="B3451" s="1">
        <v>37704</v>
      </c>
      <c r="C3451">
        <v>30.39</v>
      </c>
    </row>
    <row r="3452" spans="1:3" x14ac:dyDescent="0.35">
      <c r="A3452" t="s">
        <v>27</v>
      </c>
      <c r="B3452" s="1">
        <v>37705</v>
      </c>
      <c r="C3452">
        <v>28.75</v>
      </c>
    </row>
    <row r="3453" spans="1:3" x14ac:dyDescent="0.35">
      <c r="A3453" t="s">
        <v>27</v>
      </c>
      <c r="B3453" s="1">
        <v>37706</v>
      </c>
      <c r="C3453">
        <v>28.23</v>
      </c>
    </row>
    <row r="3454" spans="1:3" x14ac:dyDescent="0.35">
      <c r="A3454" t="s">
        <v>27</v>
      </c>
      <c r="B3454" s="1">
        <v>37707</v>
      </c>
      <c r="C3454">
        <v>27.96</v>
      </c>
    </row>
    <row r="3455" spans="1:3" x14ac:dyDescent="0.35">
      <c r="A3455" t="s">
        <v>27</v>
      </c>
      <c r="B3455" s="1">
        <v>37708</v>
      </c>
      <c r="C3455">
        <v>27.75</v>
      </c>
    </row>
    <row r="3456" spans="1:3" x14ac:dyDescent="0.35">
      <c r="A3456" t="s">
        <v>27</v>
      </c>
      <c r="B3456" s="1">
        <v>37711</v>
      </c>
      <c r="C3456">
        <v>29.15</v>
      </c>
    </row>
    <row r="3457" spans="1:3" x14ac:dyDescent="0.35">
      <c r="A3457" t="s">
        <v>27</v>
      </c>
      <c r="B3457" s="1">
        <v>37712</v>
      </c>
      <c r="C3457">
        <v>28.36</v>
      </c>
    </row>
    <row r="3458" spans="1:3" x14ac:dyDescent="0.35">
      <c r="A3458" t="s">
        <v>27</v>
      </c>
      <c r="B3458" s="1">
        <v>37713</v>
      </c>
      <c r="C3458">
        <v>28.02</v>
      </c>
    </row>
    <row r="3459" spans="1:3" x14ac:dyDescent="0.35">
      <c r="A3459" t="s">
        <v>27</v>
      </c>
      <c r="B3459" s="1">
        <v>37714</v>
      </c>
      <c r="C3459">
        <v>28.21</v>
      </c>
    </row>
    <row r="3460" spans="1:3" x14ac:dyDescent="0.35">
      <c r="A3460" t="s">
        <v>27</v>
      </c>
      <c r="B3460" s="1">
        <v>37715</v>
      </c>
      <c r="C3460">
        <v>29.13</v>
      </c>
    </row>
    <row r="3461" spans="1:3" x14ac:dyDescent="0.35">
      <c r="A3461" t="s">
        <v>27</v>
      </c>
      <c r="B3461" s="1">
        <v>37718</v>
      </c>
      <c r="C3461">
        <v>28.45</v>
      </c>
    </row>
    <row r="3462" spans="1:3" x14ac:dyDescent="0.35">
      <c r="A3462" t="s">
        <v>27</v>
      </c>
      <c r="B3462" s="1">
        <v>37719</v>
      </c>
      <c r="C3462">
        <v>27.13</v>
      </c>
    </row>
    <row r="3463" spans="1:3" x14ac:dyDescent="0.35">
      <c r="A3463" t="s">
        <v>27</v>
      </c>
      <c r="B3463" s="1">
        <v>37720</v>
      </c>
      <c r="C3463">
        <v>27.11</v>
      </c>
    </row>
    <row r="3464" spans="1:3" x14ac:dyDescent="0.35">
      <c r="A3464" t="s">
        <v>27</v>
      </c>
      <c r="B3464" s="1">
        <v>37721</v>
      </c>
      <c r="C3464">
        <v>25.6</v>
      </c>
    </row>
    <row r="3465" spans="1:3" x14ac:dyDescent="0.35">
      <c r="A3465" t="s">
        <v>27</v>
      </c>
      <c r="B3465" s="1">
        <v>37722</v>
      </c>
      <c r="C3465">
        <v>24.44</v>
      </c>
    </row>
    <row r="3466" spans="1:3" x14ac:dyDescent="0.35">
      <c r="A3466" t="s">
        <v>27</v>
      </c>
      <c r="B3466" s="1">
        <v>37725</v>
      </c>
      <c r="C3466">
        <v>23.41</v>
      </c>
    </row>
    <row r="3467" spans="1:3" x14ac:dyDescent="0.35">
      <c r="A3467" t="s">
        <v>27</v>
      </c>
      <c r="B3467" s="1">
        <v>37726</v>
      </c>
      <c r="C3467">
        <v>22.56</v>
      </c>
    </row>
    <row r="3468" spans="1:3" x14ac:dyDescent="0.35">
      <c r="A3468" t="s">
        <v>27</v>
      </c>
      <c r="B3468" s="1">
        <v>37727</v>
      </c>
      <c r="C3468">
        <v>22.52</v>
      </c>
    </row>
    <row r="3469" spans="1:3" x14ac:dyDescent="0.35">
      <c r="A3469" t="s">
        <v>27</v>
      </c>
      <c r="B3469" s="1">
        <v>37728</v>
      </c>
      <c r="C3469">
        <v>21.5</v>
      </c>
    </row>
    <row r="3470" spans="1:3" x14ac:dyDescent="0.35">
      <c r="A3470" t="s">
        <v>27</v>
      </c>
      <c r="B3470" s="1">
        <v>37729</v>
      </c>
      <c r="C3470">
        <v>21.5</v>
      </c>
    </row>
    <row r="3471" spans="1:3" x14ac:dyDescent="0.35">
      <c r="A3471" t="s">
        <v>27</v>
      </c>
      <c r="B3471" s="1">
        <v>37732</v>
      </c>
      <c r="C3471">
        <v>21.95</v>
      </c>
    </row>
    <row r="3472" spans="1:3" x14ac:dyDescent="0.35">
      <c r="A3472" t="s">
        <v>27</v>
      </c>
      <c r="B3472" s="1">
        <v>37733</v>
      </c>
      <c r="C3472">
        <v>20.7</v>
      </c>
    </row>
    <row r="3473" spans="1:3" x14ac:dyDescent="0.35">
      <c r="A3473" t="s">
        <v>27</v>
      </c>
      <c r="B3473" s="1">
        <v>37734</v>
      </c>
      <c r="C3473">
        <v>20.8</v>
      </c>
    </row>
    <row r="3474" spans="1:3" x14ac:dyDescent="0.35">
      <c r="A3474" t="s">
        <v>27</v>
      </c>
      <c r="B3474" s="1">
        <v>37735</v>
      </c>
      <c r="C3474">
        <v>20.329999999999998</v>
      </c>
    </row>
    <row r="3475" spans="1:3" x14ac:dyDescent="0.35">
      <c r="A3475" t="s">
        <v>27</v>
      </c>
      <c r="B3475" s="1">
        <v>37736</v>
      </c>
      <c r="C3475">
        <v>20.8</v>
      </c>
    </row>
    <row r="3476" spans="1:3" x14ac:dyDescent="0.35">
      <c r="A3476" t="s">
        <v>27</v>
      </c>
      <c r="B3476" s="1">
        <v>37739</v>
      </c>
      <c r="C3476">
        <v>20.84</v>
      </c>
    </row>
    <row r="3477" spans="1:3" x14ac:dyDescent="0.35">
      <c r="A3477" t="s">
        <v>27</v>
      </c>
      <c r="B3477" s="1">
        <v>37740</v>
      </c>
      <c r="C3477">
        <v>20.76</v>
      </c>
    </row>
    <row r="3478" spans="1:3" x14ac:dyDescent="0.35">
      <c r="A3478" t="s">
        <v>27</v>
      </c>
      <c r="B3478" s="1">
        <v>37741</v>
      </c>
      <c r="C3478">
        <v>21.21</v>
      </c>
    </row>
    <row r="3479" spans="1:3" x14ac:dyDescent="0.35">
      <c r="A3479" t="s">
        <v>27</v>
      </c>
      <c r="B3479" s="1">
        <v>37742</v>
      </c>
      <c r="C3479">
        <v>21.59</v>
      </c>
    </row>
    <row r="3480" spans="1:3" x14ac:dyDescent="0.35">
      <c r="A3480" t="s">
        <v>27</v>
      </c>
      <c r="B3480" s="1">
        <v>37743</v>
      </c>
      <c r="C3480">
        <v>20.63</v>
      </c>
    </row>
    <row r="3481" spans="1:3" x14ac:dyDescent="0.35">
      <c r="A3481" t="s">
        <v>27</v>
      </c>
      <c r="B3481" s="1">
        <v>37746</v>
      </c>
      <c r="C3481">
        <v>21.13</v>
      </c>
    </row>
    <row r="3482" spans="1:3" x14ac:dyDescent="0.35">
      <c r="A3482" t="s">
        <v>27</v>
      </c>
      <c r="B3482" s="1">
        <v>37747</v>
      </c>
      <c r="C3482">
        <v>20.8</v>
      </c>
    </row>
    <row r="3483" spans="1:3" x14ac:dyDescent="0.35">
      <c r="A3483" t="s">
        <v>27</v>
      </c>
      <c r="B3483" s="1">
        <v>37748</v>
      </c>
      <c r="C3483">
        <v>21</v>
      </c>
    </row>
    <row r="3484" spans="1:3" x14ac:dyDescent="0.35">
      <c r="A3484" t="s">
        <v>27</v>
      </c>
      <c r="B3484" s="1">
        <v>37749</v>
      </c>
      <c r="C3484">
        <v>21.24</v>
      </c>
    </row>
    <row r="3485" spans="1:3" x14ac:dyDescent="0.35">
      <c r="A3485" t="s">
        <v>27</v>
      </c>
      <c r="B3485" s="1">
        <v>37750</v>
      </c>
      <c r="C3485">
        <v>19.690000000000001</v>
      </c>
    </row>
    <row r="3486" spans="1:3" x14ac:dyDescent="0.35">
      <c r="A3486" t="s">
        <v>27</v>
      </c>
      <c r="B3486" s="1">
        <v>37753</v>
      </c>
      <c r="C3486">
        <v>19.52</v>
      </c>
    </row>
    <row r="3487" spans="1:3" x14ac:dyDescent="0.35">
      <c r="A3487" t="s">
        <v>27</v>
      </c>
      <c r="B3487" s="1">
        <v>37754</v>
      </c>
      <c r="C3487">
        <v>19.91</v>
      </c>
    </row>
    <row r="3488" spans="1:3" x14ac:dyDescent="0.35">
      <c r="A3488" t="s">
        <v>27</v>
      </c>
      <c r="B3488" s="1">
        <v>37755</v>
      </c>
      <c r="C3488">
        <v>20</v>
      </c>
    </row>
    <row r="3489" spans="1:3" x14ac:dyDescent="0.35">
      <c r="A3489" t="s">
        <v>27</v>
      </c>
      <c r="B3489" s="1">
        <v>37756</v>
      </c>
      <c r="C3489">
        <v>19.239999999999998</v>
      </c>
    </row>
    <row r="3490" spans="1:3" x14ac:dyDescent="0.35">
      <c r="A3490" t="s">
        <v>27</v>
      </c>
      <c r="B3490" s="1">
        <v>37757</v>
      </c>
      <c r="C3490">
        <v>18.399999999999999</v>
      </c>
    </row>
    <row r="3491" spans="1:3" x14ac:dyDescent="0.35">
      <c r="A3491" t="s">
        <v>27</v>
      </c>
      <c r="B3491" s="1">
        <v>37760</v>
      </c>
      <c r="C3491">
        <v>20.51</v>
      </c>
    </row>
    <row r="3492" spans="1:3" x14ac:dyDescent="0.35">
      <c r="A3492" t="s">
        <v>27</v>
      </c>
      <c r="B3492" s="1">
        <v>37761</v>
      </c>
      <c r="C3492">
        <v>21.29</v>
      </c>
    </row>
    <row r="3493" spans="1:3" x14ac:dyDescent="0.35">
      <c r="A3493" t="s">
        <v>27</v>
      </c>
      <c r="B3493" s="1">
        <v>37762</v>
      </c>
      <c r="C3493">
        <v>21.21</v>
      </c>
    </row>
    <row r="3494" spans="1:3" x14ac:dyDescent="0.35">
      <c r="A3494" t="s">
        <v>27</v>
      </c>
      <c r="B3494" s="1">
        <v>37763</v>
      </c>
      <c r="C3494">
        <v>19.78</v>
      </c>
    </row>
    <row r="3495" spans="1:3" x14ac:dyDescent="0.35">
      <c r="A3495" t="s">
        <v>27</v>
      </c>
      <c r="B3495" s="1">
        <v>37764</v>
      </c>
      <c r="C3495">
        <v>19.170000000000002</v>
      </c>
    </row>
    <row r="3496" spans="1:3" x14ac:dyDescent="0.35">
      <c r="A3496" t="s">
        <v>27</v>
      </c>
      <c r="B3496" s="1">
        <v>37767</v>
      </c>
      <c r="C3496">
        <v>19.170000000000002</v>
      </c>
    </row>
    <row r="3497" spans="1:3" x14ac:dyDescent="0.35">
      <c r="A3497" t="s">
        <v>27</v>
      </c>
      <c r="B3497" s="1">
        <v>37768</v>
      </c>
      <c r="C3497">
        <v>19.989999999999998</v>
      </c>
    </row>
    <row r="3498" spans="1:3" x14ac:dyDescent="0.35">
      <c r="A3498" t="s">
        <v>27</v>
      </c>
      <c r="B3498" s="1">
        <v>37769</v>
      </c>
      <c r="C3498">
        <v>20.03</v>
      </c>
    </row>
    <row r="3499" spans="1:3" x14ac:dyDescent="0.35">
      <c r="A3499" t="s">
        <v>27</v>
      </c>
      <c r="B3499" s="1">
        <v>37770</v>
      </c>
      <c r="C3499">
        <v>20.43</v>
      </c>
    </row>
    <row r="3500" spans="1:3" x14ac:dyDescent="0.35">
      <c r="A3500" t="s">
        <v>27</v>
      </c>
      <c r="B3500" s="1">
        <v>37771</v>
      </c>
      <c r="C3500">
        <v>19.47</v>
      </c>
    </row>
    <row r="3501" spans="1:3" x14ac:dyDescent="0.35">
      <c r="A3501" t="s">
        <v>27</v>
      </c>
      <c r="B3501" s="1">
        <v>37774</v>
      </c>
      <c r="C3501">
        <v>20.85</v>
      </c>
    </row>
    <row r="3502" spans="1:3" x14ac:dyDescent="0.35">
      <c r="A3502" t="s">
        <v>27</v>
      </c>
      <c r="B3502" s="1">
        <v>37775</v>
      </c>
      <c r="C3502">
        <v>20.84</v>
      </c>
    </row>
    <row r="3503" spans="1:3" x14ac:dyDescent="0.35">
      <c r="A3503" t="s">
        <v>27</v>
      </c>
      <c r="B3503" s="1">
        <v>37776</v>
      </c>
      <c r="C3503">
        <v>20.62</v>
      </c>
    </row>
    <row r="3504" spans="1:3" x14ac:dyDescent="0.35">
      <c r="A3504" t="s">
        <v>27</v>
      </c>
      <c r="B3504" s="1">
        <v>37777</v>
      </c>
      <c r="C3504">
        <v>20.83</v>
      </c>
    </row>
    <row r="3505" spans="1:3" x14ac:dyDescent="0.35">
      <c r="A3505" t="s">
        <v>27</v>
      </c>
      <c r="B3505" s="1">
        <v>37778</v>
      </c>
      <c r="C3505">
        <v>21.25</v>
      </c>
    </row>
    <row r="3506" spans="1:3" x14ac:dyDescent="0.35">
      <c r="A3506" t="s">
        <v>27</v>
      </c>
      <c r="B3506" s="1">
        <v>37781</v>
      </c>
      <c r="C3506">
        <v>22.15</v>
      </c>
    </row>
    <row r="3507" spans="1:3" x14ac:dyDescent="0.35">
      <c r="A3507" t="s">
        <v>27</v>
      </c>
      <c r="B3507" s="1">
        <v>37782</v>
      </c>
      <c r="C3507">
        <v>20.64</v>
      </c>
    </row>
    <row r="3508" spans="1:3" x14ac:dyDescent="0.35">
      <c r="A3508" t="s">
        <v>27</v>
      </c>
      <c r="B3508" s="1">
        <v>37783</v>
      </c>
      <c r="C3508">
        <v>20.21</v>
      </c>
    </row>
    <row r="3509" spans="1:3" x14ac:dyDescent="0.35">
      <c r="A3509" t="s">
        <v>27</v>
      </c>
      <c r="B3509" s="1">
        <v>37784</v>
      </c>
      <c r="C3509">
        <v>20.41</v>
      </c>
    </row>
    <row r="3510" spans="1:3" x14ac:dyDescent="0.35">
      <c r="A3510" t="s">
        <v>27</v>
      </c>
      <c r="B3510" s="1">
        <v>37785</v>
      </c>
      <c r="C3510">
        <v>20.66</v>
      </c>
    </row>
    <row r="3511" spans="1:3" x14ac:dyDescent="0.35">
      <c r="A3511" t="s">
        <v>27</v>
      </c>
      <c r="B3511" s="1">
        <v>37788</v>
      </c>
      <c r="C3511">
        <v>20.22</v>
      </c>
    </row>
    <row r="3512" spans="1:3" x14ac:dyDescent="0.35">
      <c r="A3512" t="s">
        <v>27</v>
      </c>
      <c r="B3512" s="1">
        <v>37789</v>
      </c>
      <c r="C3512">
        <v>20.010000000000002</v>
      </c>
    </row>
    <row r="3513" spans="1:3" x14ac:dyDescent="0.35">
      <c r="A3513" t="s">
        <v>27</v>
      </c>
      <c r="B3513" s="1">
        <v>37790</v>
      </c>
      <c r="C3513">
        <v>19.760000000000002</v>
      </c>
    </row>
    <row r="3514" spans="1:3" x14ac:dyDescent="0.35">
      <c r="A3514" t="s">
        <v>27</v>
      </c>
      <c r="B3514" s="1">
        <v>37791</v>
      </c>
      <c r="C3514">
        <v>19.8</v>
      </c>
    </row>
    <row r="3515" spans="1:3" x14ac:dyDescent="0.35">
      <c r="A3515" t="s">
        <v>27</v>
      </c>
      <c r="B3515" s="1">
        <v>37792</v>
      </c>
      <c r="C3515">
        <v>19.14</v>
      </c>
    </row>
    <row r="3516" spans="1:3" x14ac:dyDescent="0.35">
      <c r="A3516" t="s">
        <v>27</v>
      </c>
      <c r="B3516" s="1">
        <v>37795</v>
      </c>
      <c r="C3516">
        <v>20.58</v>
      </c>
    </row>
    <row r="3517" spans="1:3" x14ac:dyDescent="0.35">
      <c r="A3517" t="s">
        <v>27</v>
      </c>
      <c r="B3517" s="1">
        <v>37796</v>
      </c>
      <c r="C3517">
        <v>20.75</v>
      </c>
    </row>
    <row r="3518" spans="1:3" x14ac:dyDescent="0.35">
      <c r="A3518" t="s">
        <v>27</v>
      </c>
      <c r="B3518" s="1">
        <v>37797</v>
      </c>
      <c r="C3518">
        <v>20.81</v>
      </c>
    </row>
    <row r="3519" spans="1:3" x14ac:dyDescent="0.35">
      <c r="A3519" t="s">
        <v>27</v>
      </c>
      <c r="B3519" s="1">
        <v>37798</v>
      </c>
      <c r="C3519">
        <v>19.399999999999999</v>
      </c>
    </row>
    <row r="3520" spans="1:3" x14ac:dyDescent="0.35">
      <c r="A3520" t="s">
        <v>27</v>
      </c>
      <c r="B3520" s="1">
        <v>37799</v>
      </c>
      <c r="C3520">
        <v>19.16</v>
      </c>
    </row>
    <row r="3521" spans="1:3" x14ac:dyDescent="0.35">
      <c r="A3521" t="s">
        <v>27</v>
      </c>
      <c r="B3521" s="1">
        <v>37802</v>
      </c>
      <c r="C3521">
        <v>19.52</v>
      </c>
    </row>
    <row r="3522" spans="1:3" x14ac:dyDescent="0.35">
      <c r="A3522" t="s">
        <v>27</v>
      </c>
      <c r="B3522" s="1">
        <v>37803</v>
      </c>
      <c r="C3522">
        <v>19.46</v>
      </c>
    </row>
    <row r="3523" spans="1:3" x14ac:dyDescent="0.35">
      <c r="A3523" t="s">
        <v>27</v>
      </c>
      <c r="B3523" s="1">
        <v>37804</v>
      </c>
      <c r="C3523">
        <v>19.03</v>
      </c>
    </row>
    <row r="3524" spans="1:3" x14ac:dyDescent="0.35">
      <c r="A3524" t="s">
        <v>27</v>
      </c>
      <c r="B3524" s="1">
        <v>37805</v>
      </c>
      <c r="C3524">
        <v>19.39</v>
      </c>
    </row>
    <row r="3525" spans="1:3" x14ac:dyDescent="0.35">
      <c r="A3525" t="s">
        <v>27</v>
      </c>
      <c r="B3525" s="1">
        <v>37806</v>
      </c>
      <c r="C3525">
        <v>19.39</v>
      </c>
    </row>
    <row r="3526" spans="1:3" x14ac:dyDescent="0.35">
      <c r="A3526" t="s">
        <v>27</v>
      </c>
      <c r="B3526" s="1">
        <v>37809</v>
      </c>
      <c r="C3526">
        <v>20.059999999999999</v>
      </c>
    </row>
    <row r="3527" spans="1:3" x14ac:dyDescent="0.35">
      <c r="A3527" t="s">
        <v>27</v>
      </c>
      <c r="B3527" s="1">
        <v>37810</v>
      </c>
      <c r="C3527">
        <v>19.48</v>
      </c>
    </row>
    <row r="3528" spans="1:3" x14ac:dyDescent="0.35">
      <c r="A3528" t="s">
        <v>27</v>
      </c>
      <c r="B3528" s="1">
        <v>37811</v>
      </c>
      <c r="C3528">
        <v>18.93</v>
      </c>
    </row>
    <row r="3529" spans="1:3" x14ac:dyDescent="0.35">
      <c r="A3529" t="s">
        <v>27</v>
      </c>
      <c r="B3529" s="1">
        <v>37812</v>
      </c>
      <c r="C3529">
        <v>19.190000000000001</v>
      </c>
    </row>
    <row r="3530" spans="1:3" x14ac:dyDescent="0.35">
      <c r="A3530" t="s">
        <v>27</v>
      </c>
      <c r="B3530" s="1">
        <v>37813</v>
      </c>
      <c r="C3530">
        <v>18.47</v>
      </c>
    </row>
    <row r="3531" spans="1:3" x14ac:dyDescent="0.35">
      <c r="A3531" t="s">
        <v>27</v>
      </c>
      <c r="B3531" s="1">
        <v>37816</v>
      </c>
      <c r="C3531">
        <v>19.59</v>
      </c>
    </row>
    <row r="3532" spans="1:3" x14ac:dyDescent="0.35">
      <c r="A3532" t="s">
        <v>27</v>
      </c>
      <c r="B3532" s="1">
        <v>37817</v>
      </c>
      <c r="C3532">
        <v>19.55</v>
      </c>
    </row>
    <row r="3533" spans="1:3" x14ac:dyDescent="0.35">
      <c r="A3533" t="s">
        <v>27</v>
      </c>
      <c r="B3533" s="1">
        <v>37818</v>
      </c>
      <c r="C3533">
        <v>19.760000000000002</v>
      </c>
    </row>
    <row r="3534" spans="1:3" x14ac:dyDescent="0.35">
      <c r="A3534" t="s">
        <v>27</v>
      </c>
      <c r="B3534" s="1">
        <v>37819</v>
      </c>
      <c r="C3534">
        <v>20.22</v>
      </c>
    </row>
    <row r="3535" spans="1:3" x14ac:dyDescent="0.35">
      <c r="A3535" t="s">
        <v>27</v>
      </c>
      <c r="B3535" s="1">
        <v>37820</v>
      </c>
      <c r="C3535">
        <v>19.11</v>
      </c>
    </row>
    <row r="3536" spans="1:3" x14ac:dyDescent="0.35">
      <c r="A3536" t="s">
        <v>27</v>
      </c>
      <c r="B3536" s="1">
        <v>37823</v>
      </c>
      <c r="C3536">
        <v>19.78</v>
      </c>
    </row>
    <row r="3537" spans="1:3" x14ac:dyDescent="0.35">
      <c r="A3537" t="s">
        <v>27</v>
      </c>
      <c r="B3537" s="1">
        <v>37824</v>
      </c>
      <c r="C3537">
        <v>19.170000000000002</v>
      </c>
    </row>
    <row r="3538" spans="1:3" x14ac:dyDescent="0.35">
      <c r="A3538" t="s">
        <v>27</v>
      </c>
      <c r="B3538" s="1">
        <v>37825</v>
      </c>
      <c r="C3538">
        <v>18.64</v>
      </c>
    </row>
    <row r="3539" spans="1:3" x14ac:dyDescent="0.35">
      <c r="A3539" t="s">
        <v>27</v>
      </c>
      <c r="B3539" s="1">
        <v>37826</v>
      </c>
      <c r="C3539">
        <v>18.600000000000001</v>
      </c>
    </row>
    <row r="3540" spans="1:3" x14ac:dyDescent="0.35">
      <c r="A3540" t="s">
        <v>27</v>
      </c>
      <c r="B3540" s="1">
        <v>37827</v>
      </c>
      <c r="C3540">
        <v>17.75</v>
      </c>
    </row>
    <row r="3541" spans="1:3" x14ac:dyDescent="0.35">
      <c r="A3541" t="s">
        <v>27</v>
      </c>
      <c r="B3541" s="1">
        <v>37830</v>
      </c>
      <c r="C3541">
        <v>18.36</v>
      </c>
    </row>
    <row r="3542" spans="1:3" x14ac:dyDescent="0.35">
      <c r="A3542" t="s">
        <v>27</v>
      </c>
      <c r="B3542" s="1">
        <v>37831</v>
      </c>
      <c r="C3542">
        <v>18.670000000000002</v>
      </c>
    </row>
    <row r="3543" spans="1:3" x14ac:dyDescent="0.35">
      <c r="A3543" t="s">
        <v>27</v>
      </c>
      <c r="B3543" s="1">
        <v>37832</v>
      </c>
      <c r="C3543">
        <v>18.850000000000001</v>
      </c>
    </row>
    <row r="3544" spans="1:3" x14ac:dyDescent="0.35">
      <c r="A3544" t="s">
        <v>27</v>
      </c>
      <c r="B3544" s="1">
        <v>37833</v>
      </c>
      <c r="C3544">
        <v>19.489999999999998</v>
      </c>
    </row>
    <row r="3545" spans="1:3" x14ac:dyDescent="0.35">
      <c r="A3545" t="s">
        <v>27</v>
      </c>
      <c r="B3545" s="1">
        <v>37834</v>
      </c>
      <c r="C3545">
        <v>20.75</v>
      </c>
    </row>
    <row r="3546" spans="1:3" x14ac:dyDescent="0.35">
      <c r="A3546" t="s">
        <v>27</v>
      </c>
      <c r="B3546" s="1">
        <v>37837</v>
      </c>
      <c r="C3546">
        <v>21.27</v>
      </c>
    </row>
    <row r="3547" spans="1:3" x14ac:dyDescent="0.35">
      <c r="A3547" t="s">
        <v>27</v>
      </c>
      <c r="B3547" s="1">
        <v>37838</v>
      </c>
      <c r="C3547">
        <v>22.68</v>
      </c>
    </row>
    <row r="3548" spans="1:3" x14ac:dyDescent="0.35">
      <c r="A3548" t="s">
        <v>27</v>
      </c>
      <c r="B3548" s="1">
        <v>37839</v>
      </c>
      <c r="C3548">
        <v>21.5</v>
      </c>
    </row>
    <row r="3549" spans="1:3" x14ac:dyDescent="0.35">
      <c r="A3549" t="s">
        <v>27</v>
      </c>
      <c r="B3549" s="1">
        <v>37840</v>
      </c>
      <c r="C3549">
        <v>20.260000000000002</v>
      </c>
    </row>
    <row r="3550" spans="1:3" x14ac:dyDescent="0.35">
      <c r="A3550" t="s">
        <v>27</v>
      </c>
      <c r="B3550" s="1">
        <v>37841</v>
      </c>
      <c r="C3550">
        <v>19.59</v>
      </c>
    </row>
    <row r="3551" spans="1:3" x14ac:dyDescent="0.35">
      <c r="A3551" t="s">
        <v>27</v>
      </c>
      <c r="B3551" s="1">
        <v>37844</v>
      </c>
      <c r="C3551">
        <v>19.75</v>
      </c>
    </row>
    <row r="3552" spans="1:3" x14ac:dyDescent="0.35">
      <c r="A3552" t="s">
        <v>27</v>
      </c>
      <c r="B3552" s="1">
        <v>37845</v>
      </c>
      <c r="C3552">
        <v>17.940000000000001</v>
      </c>
    </row>
    <row r="3553" spans="1:3" x14ac:dyDescent="0.35">
      <c r="A3553" t="s">
        <v>27</v>
      </c>
      <c r="B3553" s="1">
        <v>37846</v>
      </c>
      <c r="C3553">
        <v>18.77</v>
      </c>
    </row>
    <row r="3554" spans="1:3" x14ac:dyDescent="0.35">
      <c r="A3554" t="s">
        <v>27</v>
      </c>
      <c r="B3554" s="1">
        <v>37847</v>
      </c>
      <c r="C3554">
        <v>18.47</v>
      </c>
    </row>
    <row r="3555" spans="1:3" x14ac:dyDescent="0.35">
      <c r="A3555" t="s">
        <v>27</v>
      </c>
      <c r="B3555" s="1">
        <v>37848</v>
      </c>
      <c r="C3555">
        <v>18.27</v>
      </c>
    </row>
    <row r="3556" spans="1:3" x14ac:dyDescent="0.35">
      <c r="A3556" t="s">
        <v>27</v>
      </c>
      <c r="B3556" s="1">
        <v>37851</v>
      </c>
      <c r="C3556">
        <v>18.18</v>
      </c>
    </row>
    <row r="3557" spans="1:3" x14ac:dyDescent="0.35">
      <c r="A3557" t="s">
        <v>27</v>
      </c>
      <c r="B3557" s="1">
        <v>37852</v>
      </c>
      <c r="C3557">
        <v>17.86</v>
      </c>
    </row>
    <row r="3558" spans="1:3" x14ac:dyDescent="0.35">
      <c r="A3558" t="s">
        <v>27</v>
      </c>
      <c r="B3558" s="1">
        <v>37853</v>
      </c>
      <c r="C3558">
        <v>17.82</v>
      </c>
    </row>
    <row r="3559" spans="1:3" x14ac:dyDescent="0.35">
      <c r="A3559" t="s">
        <v>27</v>
      </c>
      <c r="B3559" s="1">
        <v>37854</v>
      </c>
      <c r="C3559">
        <v>17.84</v>
      </c>
    </row>
    <row r="3560" spans="1:3" x14ac:dyDescent="0.35">
      <c r="A3560" t="s">
        <v>27</v>
      </c>
      <c r="B3560" s="1">
        <v>37855</v>
      </c>
      <c r="C3560">
        <v>18.55</v>
      </c>
    </row>
    <row r="3561" spans="1:3" x14ac:dyDescent="0.35">
      <c r="A3561" t="s">
        <v>27</v>
      </c>
      <c r="B3561" s="1">
        <v>37858</v>
      </c>
      <c r="C3561">
        <v>19.53</v>
      </c>
    </row>
    <row r="3562" spans="1:3" x14ac:dyDescent="0.35">
      <c r="A3562" t="s">
        <v>27</v>
      </c>
      <c r="B3562" s="1">
        <v>37859</v>
      </c>
      <c r="C3562">
        <v>19.489999999999998</v>
      </c>
    </row>
    <row r="3563" spans="1:3" x14ac:dyDescent="0.35">
      <c r="A3563" t="s">
        <v>27</v>
      </c>
      <c r="B3563" s="1">
        <v>37860</v>
      </c>
      <c r="C3563">
        <v>19.13</v>
      </c>
    </row>
    <row r="3564" spans="1:3" x14ac:dyDescent="0.35">
      <c r="A3564" t="s">
        <v>27</v>
      </c>
      <c r="B3564" s="1">
        <v>37861</v>
      </c>
      <c r="C3564">
        <v>18.48</v>
      </c>
    </row>
    <row r="3565" spans="1:3" x14ac:dyDescent="0.35">
      <c r="A3565" t="s">
        <v>27</v>
      </c>
      <c r="B3565" s="1">
        <v>37862</v>
      </c>
      <c r="C3565">
        <v>18.63</v>
      </c>
    </row>
    <row r="3566" spans="1:3" x14ac:dyDescent="0.35">
      <c r="A3566" t="s">
        <v>27</v>
      </c>
      <c r="B3566" s="1">
        <v>37865</v>
      </c>
      <c r="C3566">
        <v>18.63</v>
      </c>
    </row>
    <row r="3567" spans="1:3" x14ac:dyDescent="0.35">
      <c r="A3567" t="s">
        <v>27</v>
      </c>
      <c r="B3567" s="1">
        <v>37866</v>
      </c>
      <c r="C3567">
        <v>19.02</v>
      </c>
    </row>
    <row r="3568" spans="1:3" x14ac:dyDescent="0.35">
      <c r="A3568" t="s">
        <v>27</v>
      </c>
      <c r="B3568" s="1">
        <v>37867</v>
      </c>
      <c r="C3568">
        <v>19.440000000000001</v>
      </c>
    </row>
    <row r="3569" spans="1:3" x14ac:dyDescent="0.35">
      <c r="A3569" t="s">
        <v>27</v>
      </c>
      <c r="B3569" s="1">
        <v>37868</v>
      </c>
      <c r="C3569">
        <v>18.71</v>
      </c>
    </row>
    <row r="3570" spans="1:3" x14ac:dyDescent="0.35">
      <c r="A3570" t="s">
        <v>27</v>
      </c>
      <c r="B3570" s="1">
        <v>37869</v>
      </c>
      <c r="C3570">
        <v>18.170000000000002</v>
      </c>
    </row>
    <row r="3571" spans="1:3" x14ac:dyDescent="0.35">
      <c r="A3571" t="s">
        <v>27</v>
      </c>
      <c r="B3571" s="1">
        <v>37872</v>
      </c>
      <c r="C3571">
        <v>18.260000000000002</v>
      </c>
    </row>
    <row r="3572" spans="1:3" x14ac:dyDescent="0.35">
      <c r="A3572" t="s">
        <v>27</v>
      </c>
      <c r="B3572" s="1">
        <v>37873</v>
      </c>
      <c r="C3572">
        <v>18.850000000000001</v>
      </c>
    </row>
    <row r="3573" spans="1:3" x14ac:dyDescent="0.35">
      <c r="A3573" t="s">
        <v>27</v>
      </c>
      <c r="B3573" s="1">
        <v>37874</v>
      </c>
      <c r="C3573">
        <v>20.010000000000002</v>
      </c>
    </row>
    <row r="3574" spans="1:3" x14ac:dyDescent="0.35">
      <c r="A3574" t="s">
        <v>27</v>
      </c>
      <c r="B3574" s="1">
        <v>37875</v>
      </c>
      <c r="C3574">
        <v>19.25</v>
      </c>
    </row>
    <row r="3575" spans="1:3" x14ac:dyDescent="0.35">
      <c r="A3575" t="s">
        <v>27</v>
      </c>
      <c r="B3575" s="1">
        <v>37876</v>
      </c>
      <c r="C3575">
        <v>18.68</v>
      </c>
    </row>
    <row r="3576" spans="1:3" x14ac:dyDescent="0.35">
      <c r="A3576" t="s">
        <v>27</v>
      </c>
      <c r="B3576" s="1">
        <v>37879</v>
      </c>
      <c r="C3576">
        <v>19.28</v>
      </c>
    </row>
    <row r="3577" spans="1:3" x14ac:dyDescent="0.35">
      <c r="A3577" t="s">
        <v>27</v>
      </c>
      <c r="B3577" s="1">
        <v>37880</v>
      </c>
      <c r="C3577">
        <v>18.03</v>
      </c>
    </row>
    <row r="3578" spans="1:3" x14ac:dyDescent="0.35">
      <c r="A3578" t="s">
        <v>27</v>
      </c>
      <c r="B3578" s="1">
        <v>37881</v>
      </c>
      <c r="C3578">
        <v>18.149999999999999</v>
      </c>
    </row>
    <row r="3579" spans="1:3" x14ac:dyDescent="0.35">
      <c r="A3579" t="s">
        <v>27</v>
      </c>
      <c r="B3579" s="1">
        <v>37882</v>
      </c>
      <c r="C3579">
        <v>17.57</v>
      </c>
    </row>
    <row r="3580" spans="1:3" x14ac:dyDescent="0.35">
      <c r="A3580" t="s">
        <v>27</v>
      </c>
      <c r="B3580" s="1">
        <v>37883</v>
      </c>
      <c r="C3580">
        <v>19.079999999999998</v>
      </c>
    </row>
    <row r="3581" spans="1:3" x14ac:dyDescent="0.35">
      <c r="A3581" t="s">
        <v>27</v>
      </c>
      <c r="B3581" s="1">
        <v>37886</v>
      </c>
      <c r="C3581">
        <v>19.649999999999999</v>
      </c>
    </row>
    <row r="3582" spans="1:3" x14ac:dyDescent="0.35">
      <c r="A3582" t="s">
        <v>27</v>
      </c>
      <c r="B3582" s="1">
        <v>37887</v>
      </c>
      <c r="C3582">
        <v>19.47</v>
      </c>
    </row>
    <row r="3583" spans="1:3" x14ac:dyDescent="0.35">
      <c r="A3583" t="s">
        <v>27</v>
      </c>
      <c r="B3583" s="1">
        <v>37888</v>
      </c>
      <c r="C3583">
        <v>21.22</v>
      </c>
    </row>
    <row r="3584" spans="1:3" x14ac:dyDescent="0.35">
      <c r="A3584" t="s">
        <v>27</v>
      </c>
      <c r="B3584" s="1">
        <v>37889</v>
      </c>
      <c r="C3584">
        <v>22.26</v>
      </c>
    </row>
    <row r="3585" spans="1:3" x14ac:dyDescent="0.35">
      <c r="A3585" t="s">
        <v>27</v>
      </c>
      <c r="B3585" s="1">
        <v>37890</v>
      </c>
      <c r="C3585">
        <v>22.23</v>
      </c>
    </row>
    <row r="3586" spans="1:3" x14ac:dyDescent="0.35">
      <c r="A3586" t="s">
        <v>27</v>
      </c>
      <c r="B3586" s="1">
        <v>37893</v>
      </c>
      <c r="C3586">
        <v>21.67</v>
      </c>
    </row>
    <row r="3587" spans="1:3" x14ac:dyDescent="0.35">
      <c r="A3587" t="s">
        <v>27</v>
      </c>
      <c r="B3587" s="1">
        <v>37894</v>
      </c>
      <c r="C3587">
        <v>22.76</v>
      </c>
    </row>
    <row r="3588" spans="1:3" x14ac:dyDescent="0.35">
      <c r="A3588" t="s">
        <v>27</v>
      </c>
      <c r="B3588" s="1">
        <v>37895</v>
      </c>
      <c r="C3588">
        <v>21.1</v>
      </c>
    </row>
    <row r="3589" spans="1:3" x14ac:dyDescent="0.35">
      <c r="A3589" t="s">
        <v>27</v>
      </c>
      <c r="B3589" s="1">
        <v>37896</v>
      </c>
      <c r="C3589">
        <v>20.75</v>
      </c>
    </row>
    <row r="3590" spans="1:3" x14ac:dyDescent="0.35">
      <c r="A3590" t="s">
        <v>27</v>
      </c>
      <c r="B3590" s="1">
        <v>37897</v>
      </c>
      <c r="C3590">
        <v>19.5</v>
      </c>
    </row>
    <row r="3591" spans="1:3" x14ac:dyDescent="0.35">
      <c r="A3591" t="s">
        <v>27</v>
      </c>
      <c r="B3591" s="1">
        <v>37900</v>
      </c>
      <c r="C3591">
        <v>19.52</v>
      </c>
    </row>
    <row r="3592" spans="1:3" x14ac:dyDescent="0.35">
      <c r="A3592" t="s">
        <v>27</v>
      </c>
      <c r="B3592" s="1">
        <v>37901</v>
      </c>
      <c r="C3592">
        <v>19.41</v>
      </c>
    </row>
    <row r="3593" spans="1:3" x14ac:dyDescent="0.35">
      <c r="A3593" t="s">
        <v>27</v>
      </c>
      <c r="B3593" s="1">
        <v>37902</v>
      </c>
      <c r="C3593">
        <v>19.16</v>
      </c>
    </row>
    <row r="3594" spans="1:3" x14ac:dyDescent="0.35">
      <c r="A3594" t="s">
        <v>27</v>
      </c>
      <c r="B3594" s="1">
        <v>37903</v>
      </c>
      <c r="C3594">
        <v>18.82</v>
      </c>
    </row>
    <row r="3595" spans="1:3" x14ac:dyDescent="0.35">
      <c r="A3595" t="s">
        <v>27</v>
      </c>
      <c r="B3595" s="1">
        <v>37904</v>
      </c>
      <c r="C3595">
        <v>18.47</v>
      </c>
    </row>
    <row r="3596" spans="1:3" x14ac:dyDescent="0.35">
      <c r="A3596" t="s">
        <v>27</v>
      </c>
      <c r="B3596" s="1">
        <v>37907</v>
      </c>
      <c r="C3596">
        <v>17.55</v>
      </c>
    </row>
    <row r="3597" spans="1:3" x14ac:dyDescent="0.35">
      <c r="A3597" t="s">
        <v>27</v>
      </c>
      <c r="B3597" s="1">
        <v>37908</v>
      </c>
      <c r="C3597">
        <v>17.37</v>
      </c>
    </row>
    <row r="3598" spans="1:3" x14ac:dyDescent="0.35">
      <c r="A3598" t="s">
        <v>27</v>
      </c>
      <c r="B3598" s="1">
        <v>37909</v>
      </c>
      <c r="C3598">
        <v>17.690000000000001</v>
      </c>
    </row>
    <row r="3599" spans="1:3" x14ac:dyDescent="0.35">
      <c r="A3599" t="s">
        <v>27</v>
      </c>
      <c r="B3599" s="1">
        <v>37910</v>
      </c>
      <c r="C3599">
        <v>17.190000000000001</v>
      </c>
    </row>
    <row r="3600" spans="1:3" x14ac:dyDescent="0.35">
      <c r="A3600" t="s">
        <v>27</v>
      </c>
      <c r="B3600" s="1">
        <v>37911</v>
      </c>
      <c r="C3600">
        <v>17.600000000000001</v>
      </c>
    </row>
    <row r="3601" spans="1:3" x14ac:dyDescent="0.35">
      <c r="A3601" t="s">
        <v>27</v>
      </c>
      <c r="B3601" s="1">
        <v>37914</v>
      </c>
      <c r="C3601">
        <v>17.04</v>
      </c>
    </row>
    <row r="3602" spans="1:3" x14ac:dyDescent="0.35">
      <c r="A3602" t="s">
        <v>27</v>
      </c>
      <c r="B3602" s="1">
        <v>37915</v>
      </c>
      <c r="C3602">
        <v>16.53</v>
      </c>
    </row>
    <row r="3603" spans="1:3" x14ac:dyDescent="0.35">
      <c r="A3603" t="s">
        <v>27</v>
      </c>
      <c r="B3603" s="1">
        <v>37916</v>
      </c>
      <c r="C3603">
        <v>17.690000000000001</v>
      </c>
    </row>
    <row r="3604" spans="1:3" x14ac:dyDescent="0.35">
      <c r="A3604" t="s">
        <v>27</v>
      </c>
      <c r="B3604" s="1">
        <v>37917</v>
      </c>
      <c r="C3604">
        <v>17.54</v>
      </c>
    </row>
    <row r="3605" spans="1:3" x14ac:dyDescent="0.35">
      <c r="A3605" t="s">
        <v>27</v>
      </c>
      <c r="B3605" s="1">
        <v>37918</v>
      </c>
      <c r="C3605">
        <v>17.739999999999998</v>
      </c>
    </row>
    <row r="3606" spans="1:3" x14ac:dyDescent="0.35">
      <c r="A3606" t="s">
        <v>27</v>
      </c>
      <c r="B3606" s="1">
        <v>37921</v>
      </c>
      <c r="C3606">
        <v>18.079999999999998</v>
      </c>
    </row>
    <row r="3607" spans="1:3" x14ac:dyDescent="0.35">
      <c r="A3607" t="s">
        <v>27</v>
      </c>
      <c r="B3607" s="1">
        <v>37922</v>
      </c>
      <c r="C3607">
        <v>16.79</v>
      </c>
    </row>
    <row r="3608" spans="1:3" x14ac:dyDescent="0.35">
      <c r="A3608" t="s">
        <v>27</v>
      </c>
      <c r="B3608" s="1">
        <v>37923</v>
      </c>
      <c r="C3608">
        <v>16.43</v>
      </c>
    </row>
    <row r="3609" spans="1:3" x14ac:dyDescent="0.35">
      <c r="A3609" t="s">
        <v>27</v>
      </c>
      <c r="B3609" s="1">
        <v>37924</v>
      </c>
      <c r="C3609">
        <v>16.39</v>
      </c>
    </row>
    <row r="3610" spans="1:3" x14ac:dyDescent="0.35">
      <c r="A3610" t="s">
        <v>27</v>
      </c>
      <c r="B3610" s="1">
        <v>37925</v>
      </c>
      <c r="C3610">
        <v>16.02</v>
      </c>
    </row>
    <row r="3611" spans="1:3" x14ac:dyDescent="0.35">
      <c r="A3611" t="s">
        <v>27</v>
      </c>
      <c r="B3611" s="1">
        <v>37928</v>
      </c>
      <c r="C3611">
        <v>16.55</v>
      </c>
    </row>
    <row r="3612" spans="1:3" x14ac:dyDescent="0.35">
      <c r="A3612" t="s">
        <v>27</v>
      </c>
      <c r="B3612" s="1">
        <v>37929</v>
      </c>
      <c r="C3612">
        <v>16.55</v>
      </c>
    </row>
    <row r="3613" spans="1:3" x14ac:dyDescent="0.35">
      <c r="A3613" t="s">
        <v>27</v>
      </c>
      <c r="B3613" s="1">
        <v>37930</v>
      </c>
      <c r="C3613">
        <v>16.93</v>
      </c>
    </row>
    <row r="3614" spans="1:3" x14ac:dyDescent="0.35">
      <c r="A3614" t="s">
        <v>27</v>
      </c>
      <c r="B3614" s="1">
        <v>37931</v>
      </c>
      <c r="C3614">
        <v>16.739999999999998</v>
      </c>
    </row>
    <row r="3615" spans="1:3" x14ac:dyDescent="0.35">
      <c r="A3615" t="s">
        <v>27</v>
      </c>
      <c r="B3615" s="1">
        <v>37932</v>
      </c>
      <c r="C3615">
        <v>16.88</v>
      </c>
    </row>
    <row r="3616" spans="1:3" x14ac:dyDescent="0.35">
      <c r="A3616" t="s">
        <v>27</v>
      </c>
      <c r="B3616" s="1">
        <v>37935</v>
      </c>
      <c r="C3616">
        <v>17.62</v>
      </c>
    </row>
    <row r="3617" spans="1:3" x14ac:dyDescent="0.35">
      <c r="A3617" t="s">
        <v>27</v>
      </c>
      <c r="B3617" s="1">
        <v>37936</v>
      </c>
      <c r="C3617">
        <v>17.55</v>
      </c>
    </row>
    <row r="3618" spans="1:3" x14ac:dyDescent="0.35">
      <c r="A3618" t="s">
        <v>27</v>
      </c>
      <c r="B3618" s="1">
        <v>37937</v>
      </c>
      <c r="C3618">
        <v>16.71</v>
      </c>
    </row>
    <row r="3619" spans="1:3" x14ac:dyDescent="0.35">
      <c r="A3619" t="s">
        <v>27</v>
      </c>
      <c r="B3619" s="1">
        <v>37938</v>
      </c>
      <c r="C3619">
        <v>16.47</v>
      </c>
    </row>
    <row r="3620" spans="1:3" x14ac:dyDescent="0.35">
      <c r="A3620" t="s">
        <v>27</v>
      </c>
      <c r="B3620" s="1">
        <v>37939</v>
      </c>
      <c r="C3620">
        <v>16.96</v>
      </c>
    </row>
    <row r="3621" spans="1:3" x14ac:dyDescent="0.35">
      <c r="A3621" t="s">
        <v>27</v>
      </c>
      <c r="B3621" s="1">
        <v>37942</v>
      </c>
      <c r="C3621">
        <v>18.600000000000001</v>
      </c>
    </row>
    <row r="3622" spans="1:3" x14ac:dyDescent="0.35">
      <c r="A3622" t="s">
        <v>27</v>
      </c>
      <c r="B3622" s="1">
        <v>37943</v>
      </c>
      <c r="C3622">
        <v>19.11</v>
      </c>
    </row>
    <row r="3623" spans="1:3" x14ac:dyDescent="0.35">
      <c r="A3623" t="s">
        <v>27</v>
      </c>
      <c r="B3623" s="1">
        <v>37944</v>
      </c>
      <c r="C3623">
        <v>18.8</v>
      </c>
    </row>
    <row r="3624" spans="1:3" x14ac:dyDescent="0.35">
      <c r="A3624" t="s">
        <v>27</v>
      </c>
      <c r="B3624" s="1">
        <v>37945</v>
      </c>
      <c r="C3624">
        <v>19.48</v>
      </c>
    </row>
    <row r="3625" spans="1:3" x14ac:dyDescent="0.35">
      <c r="A3625" t="s">
        <v>27</v>
      </c>
      <c r="B3625" s="1">
        <v>37946</v>
      </c>
      <c r="C3625">
        <v>18.98</v>
      </c>
    </row>
    <row r="3626" spans="1:3" x14ac:dyDescent="0.35">
      <c r="A3626" t="s">
        <v>27</v>
      </c>
      <c r="B3626" s="1">
        <v>37949</v>
      </c>
      <c r="C3626">
        <v>17.37</v>
      </c>
    </row>
    <row r="3627" spans="1:3" x14ac:dyDescent="0.35">
      <c r="A3627" t="s">
        <v>27</v>
      </c>
      <c r="B3627" s="1">
        <v>37950</v>
      </c>
      <c r="C3627">
        <v>16.72</v>
      </c>
    </row>
    <row r="3628" spans="1:3" x14ac:dyDescent="0.35">
      <c r="A3628" t="s">
        <v>27</v>
      </c>
      <c r="B3628" s="1">
        <v>37951</v>
      </c>
      <c r="C3628">
        <v>16.239999999999998</v>
      </c>
    </row>
    <row r="3629" spans="1:3" x14ac:dyDescent="0.35">
      <c r="A3629" t="s">
        <v>27</v>
      </c>
      <c r="B3629" s="1">
        <v>37952</v>
      </c>
      <c r="C3629">
        <v>16.239999999999998</v>
      </c>
    </row>
    <row r="3630" spans="1:3" x14ac:dyDescent="0.35">
      <c r="A3630" t="s">
        <v>27</v>
      </c>
      <c r="B3630" s="1">
        <v>37953</v>
      </c>
      <c r="C3630">
        <v>16.399999999999999</v>
      </c>
    </row>
    <row r="3631" spans="1:3" x14ac:dyDescent="0.35">
      <c r="A3631" t="s">
        <v>27</v>
      </c>
      <c r="B3631" s="1">
        <v>37956</v>
      </c>
      <c r="C3631">
        <v>16.739999999999998</v>
      </c>
    </row>
    <row r="3632" spans="1:3" x14ac:dyDescent="0.35">
      <c r="A3632" t="s">
        <v>27</v>
      </c>
      <c r="B3632" s="1">
        <v>37957</v>
      </c>
      <c r="C3632">
        <v>16.3</v>
      </c>
    </row>
    <row r="3633" spans="1:3" x14ac:dyDescent="0.35">
      <c r="A3633" t="s">
        <v>27</v>
      </c>
      <c r="B3633" s="1">
        <v>37958</v>
      </c>
      <c r="C3633">
        <v>16.649999999999999</v>
      </c>
    </row>
    <row r="3634" spans="1:3" x14ac:dyDescent="0.35">
      <c r="A3634" t="s">
        <v>27</v>
      </c>
      <c r="B3634" s="1">
        <v>37959</v>
      </c>
      <c r="C3634">
        <v>16.3</v>
      </c>
    </row>
    <row r="3635" spans="1:3" x14ac:dyDescent="0.35">
      <c r="A3635" t="s">
        <v>27</v>
      </c>
      <c r="B3635" s="1">
        <v>37960</v>
      </c>
      <c r="C3635">
        <v>17.149999999999999</v>
      </c>
    </row>
    <row r="3636" spans="1:3" x14ac:dyDescent="0.35">
      <c r="A3636" t="s">
        <v>27</v>
      </c>
      <c r="B3636" s="1">
        <v>37963</v>
      </c>
      <c r="C3636">
        <v>16.54</v>
      </c>
    </row>
    <row r="3637" spans="1:3" x14ac:dyDescent="0.35">
      <c r="A3637" t="s">
        <v>27</v>
      </c>
      <c r="B3637" s="1">
        <v>37964</v>
      </c>
      <c r="C3637">
        <v>17.63</v>
      </c>
    </row>
    <row r="3638" spans="1:3" x14ac:dyDescent="0.35">
      <c r="A3638" t="s">
        <v>27</v>
      </c>
      <c r="B3638" s="1">
        <v>37965</v>
      </c>
      <c r="C3638">
        <v>17.899999999999999</v>
      </c>
    </row>
    <row r="3639" spans="1:3" x14ac:dyDescent="0.35">
      <c r="A3639" t="s">
        <v>27</v>
      </c>
      <c r="B3639" s="1">
        <v>37966</v>
      </c>
      <c r="C3639">
        <v>16.73</v>
      </c>
    </row>
    <row r="3640" spans="1:3" x14ac:dyDescent="0.35">
      <c r="A3640" t="s">
        <v>27</v>
      </c>
      <c r="B3640" s="1">
        <v>37967</v>
      </c>
      <c r="C3640">
        <v>16.41</v>
      </c>
    </row>
    <row r="3641" spans="1:3" x14ac:dyDescent="0.35">
      <c r="A3641" t="s">
        <v>27</v>
      </c>
      <c r="B3641" s="1">
        <v>37970</v>
      </c>
      <c r="C3641">
        <v>17.23</v>
      </c>
    </row>
    <row r="3642" spans="1:3" x14ac:dyDescent="0.35">
      <c r="A3642" t="s">
        <v>27</v>
      </c>
      <c r="B3642" s="1">
        <v>37971</v>
      </c>
      <c r="C3642">
        <v>15.93</v>
      </c>
    </row>
    <row r="3643" spans="1:3" x14ac:dyDescent="0.35">
      <c r="A3643" t="s">
        <v>27</v>
      </c>
      <c r="B3643" s="1">
        <v>37972</v>
      </c>
      <c r="C3643">
        <v>15.58</v>
      </c>
    </row>
    <row r="3644" spans="1:3" x14ac:dyDescent="0.35">
      <c r="A3644" t="s">
        <v>27</v>
      </c>
      <c r="B3644" s="1">
        <v>37973</v>
      </c>
      <c r="C3644">
        <v>16.16</v>
      </c>
    </row>
    <row r="3645" spans="1:3" x14ac:dyDescent="0.35">
      <c r="A3645" t="s">
        <v>27</v>
      </c>
      <c r="B3645" s="1">
        <v>37974</v>
      </c>
      <c r="C3645">
        <v>16.39</v>
      </c>
    </row>
    <row r="3646" spans="1:3" x14ac:dyDescent="0.35">
      <c r="A3646" t="s">
        <v>27</v>
      </c>
      <c r="B3646" s="1">
        <v>37977</v>
      </c>
      <c r="C3646">
        <v>16.940000000000001</v>
      </c>
    </row>
    <row r="3647" spans="1:3" x14ac:dyDescent="0.35">
      <c r="A3647" t="s">
        <v>27</v>
      </c>
      <c r="B3647" s="1">
        <v>37978</v>
      </c>
      <c r="C3647">
        <v>16.489999999999998</v>
      </c>
    </row>
    <row r="3648" spans="1:3" x14ac:dyDescent="0.35">
      <c r="A3648" t="s">
        <v>27</v>
      </c>
      <c r="B3648" s="1">
        <v>37979</v>
      </c>
      <c r="C3648">
        <v>16.71</v>
      </c>
    </row>
    <row r="3649" spans="1:3" x14ac:dyDescent="0.35">
      <c r="A3649" t="s">
        <v>27</v>
      </c>
      <c r="B3649" s="1">
        <v>37980</v>
      </c>
      <c r="C3649">
        <v>16.71</v>
      </c>
    </row>
    <row r="3650" spans="1:3" x14ac:dyDescent="0.35">
      <c r="A3650" t="s">
        <v>27</v>
      </c>
      <c r="B3650" s="1">
        <v>37981</v>
      </c>
      <c r="C3650">
        <v>17.38</v>
      </c>
    </row>
    <row r="3651" spans="1:3" x14ac:dyDescent="0.35">
      <c r="A3651" t="s">
        <v>27</v>
      </c>
      <c r="B3651" s="1">
        <v>37984</v>
      </c>
      <c r="C3651">
        <v>17.09</v>
      </c>
    </row>
    <row r="3652" spans="1:3" x14ac:dyDescent="0.35">
      <c r="A3652" t="s">
        <v>27</v>
      </c>
      <c r="B3652" s="1">
        <v>37985</v>
      </c>
      <c r="C3652">
        <v>17.68</v>
      </c>
    </row>
    <row r="3653" spans="1:3" x14ac:dyDescent="0.35">
      <c r="A3653" t="s">
        <v>27</v>
      </c>
      <c r="B3653" s="1">
        <v>37986</v>
      </c>
      <c r="C3653">
        <v>18.329999999999998</v>
      </c>
    </row>
    <row r="3654" spans="1:3" x14ac:dyDescent="0.35">
      <c r="A3654" t="s">
        <v>27</v>
      </c>
      <c r="B3654" s="1">
        <v>37987</v>
      </c>
      <c r="C3654">
        <v>18.329999999999998</v>
      </c>
    </row>
    <row r="3655" spans="1:3" x14ac:dyDescent="0.35">
      <c r="A3655" t="s">
        <v>27</v>
      </c>
      <c r="B3655" s="1">
        <v>37988</v>
      </c>
      <c r="C3655">
        <v>18.23</v>
      </c>
    </row>
    <row r="3656" spans="1:3" x14ac:dyDescent="0.35">
      <c r="A3656" t="s">
        <v>27</v>
      </c>
      <c r="B3656" s="1">
        <v>37991</v>
      </c>
      <c r="C3656">
        <v>17.489999999999998</v>
      </c>
    </row>
    <row r="3657" spans="1:3" x14ac:dyDescent="0.35">
      <c r="A3657" t="s">
        <v>27</v>
      </c>
      <c r="B3657" s="1">
        <v>37992</v>
      </c>
      <c r="C3657">
        <v>16.73</v>
      </c>
    </row>
    <row r="3658" spans="1:3" x14ac:dyDescent="0.35">
      <c r="A3658" t="s">
        <v>27</v>
      </c>
      <c r="B3658" s="1">
        <v>37993</v>
      </c>
      <c r="C3658">
        <v>15.51</v>
      </c>
    </row>
    <row r="3659" spans="1:3" x14ac:dyDescent="0.35">
      <c r="A3659" t="s">
        <v>27</v>
      </c>
      <c r="B3659" s="1">
        <v>37994</v>
      </c>
      <c r="C3659">
        <v>15.61</v>
      </c>
    </row>
    <row r="3660" spans="1:3" x14ac:dyDescent="0.35">
      <c r="A3660" t="s">
        <v>27</v>
      </c>
      <c r="B3660" s="1">
        <v>37995</v>
      </c>
      <c r="C3660">
        <v>16.75</v>
      </c>
    </row>
    <row r="3661" spans="1:3" x14ac:dyDescent="0.35">
      <c r="A3661" t="s">
        <v>27</v>
      </c>
      <c r="B3661" s="1">
        <v>37998</v>
      </c>
      <c r="C3661">
        <v>16.82</v>
      </c>
    </row>
    <row r="3662" spans="1:3" x14ac:dyDescent="0.35">
      <c r="A3662" t="s">
        <v>27</v>
      </c>
      <c r="B3662" s="1">
        <v>37999</v>
      </c>
      <c r="C3662">
        <v>18.05</v>
      </c>
    </row>
    <row r="3663" spans="1:3" x14ac:dyDescent="0.35">
      <c r="A3663" t="s">
        <v>27</v>
      </c>
      <c r="B3663" s="1">
        <v>38000</v>
      </c>
      <c r="C3663">
        <v>16.75</v>
      </c>
    </row>
    <row r="3664" spans="1:3" x14ac:dyDescent="0.35">
      <c r="A3664" t="s">
        <v>27</v>
      </c>
      <c r="B3664" s="1">
        <v>38001</v>
      </c>
      <c r="C3664">
        <v>15.56</v>
      </c>
    </row>
    <row r="3665" spans="1:3" x14ac:dyDescent="0.35">
      <c r="A3665" t="s">
        <v>27</v>
      </c>
      <c r="B3665" s="1">
        <v>38002</v>
      </c>
      <c r="C3665">
        <v>15</v>
      </c>
    </row>
    <row r="3666" spans="1:3" x14ac:dyDescent="0.35">
      <c r="A3666" t="s">
        <v>27</v>
      </c>
      <c r="B3666" s="1">
        <v>38005</v>
      </c>
      <c r="C3666">
        <v>15</v>
      </c>
    </row>
    <row r="3667" spans="1:3" x14ac:dyDescent="0.35">
      <c r="A3667" t="s">
        <v>27</v>
      </c>
      <c r="B3667" s="1">
        <v>38006</v>
      </c>
      <c r="C3667">
        <v>15.16</v>
      </c>
    </row>
    <row r="3668" spans="1:3" x14ac:dyDescent="0.35">
      <c r="A3668" t="s">
        <v>27</v>
      </c>
      <c r="B3668" s="1">
        <v>38007</v>
      </c>
      <c r="C3668">
        <v>14.34</v>
      </c>
    </row>
    <row r="3669" spans="1:3" x14ac:dyDescent="0.35">
      <c r="A3669" t="s">
        <v>27</v>
      </c>
      <c r="B3669" s="1">
        <v>38008</v>
      </c>
      <c r="C3669">
        <v>14.71</v>
      </c>
    </row>
    <row r="3670" spans="1:3" x14ac:dyDescent="0.35">
      <c r="A3670" t="s">
        <v>27</v>
      </c>
      <c r="B3670" s="1">
        <v>38009</v>
      </c>
      <c r="C3670">
        <v>14.84</v>
      </c>
    </row>
    <row r="3671" spans="1:3" x14ac:dyDescent="0.35">
      <c r="A3671" t="s">
        <v>27</v>
      </c>
      <c r="B3671" s="1">
        <v>38012</v>
      </c>
      <c r="C3671">
        <v>14.53</v>
      </c>
    </row>
    <row r="3672" spans="1:3" x14ac:dyDescent="0.35">
      <c r="A3672" t="s">
        <v>27</v>
      </c>
      <c r="B3672" s="1">
        <v>38013</v>
      </c>
      <c r="C3672">
        <v>15.35</v>
      </c>
    </row>
    <row r="3673" spans="1:3" x14ac:dyDescent="0.35">
      <c r="A3673" t="s">
        <v>27</v>
      </c>
      <c r="B3673" s="1">
        <v>38014</v>
      </c>
      <c r="C3673">
        <v>16.78</v>
      </c>
    </row>
    <row r="3674" spans="1:3" x14ac:dyDescent="0.35">
      <c r="A3674" t="s">
        <v>27</v>
      </c>
      <c r="B3674" s="1">
        <v>38015</v>
      </c>
      <c r="C3674">
        <v>17.14</v>
      </c>
    </row>
    <row r="3675" spans="1:3" x14ac:dyDescent="0.35">
      <c r="A3675" t="s">
        <v>27</v>
      </c>
      <c r="B3675" s="1">
        <v>38016</v>
      </c>
      <c r="C3675">
        <v>16.63</v>
      </c>
    </row>
    <row r="3676" spans="1:3" x14ac:dyDescent="0.35">
      <c r="A3676" t="s">
        <v>27</v>
      </c>
      <c r="B3676" s="1">
        <v>38019</v>
      </c>
      <c r="C3676">
        <v>17.11</v>
      </c>
    </row>
    <row r="3677" spans="1:3" x14ac:dyDescent="0.35">
      <c r="A3677" t="s">
        <v>27</v>
      </c>
      <c r="B3677" s="1">
        <v>38020</v>
      </c>
      <c r="C3677">
        <v>17.34</v>
      </c>
    </row>
    <row r="3678" spans="1:3" x14ac:dyDescent="0.35">
      <c r="A3678" t="s">
        <v>27</v>
      </c>
      <c r="B3678" s="1">
        <v>38021</v>
      </c>
      <c r="C3678">
        <v>17.87</v>
      </c>
    </row>
    <row r="3679" spans="1:3" x14ac:dyDescent="0.35">
      <c r="A3679" t="s">
        <v>27</v>
      </c>
      <c r="B3679" s="1">
        <v>38022</v>
      </c>
      <c r="C3679">
        <v>17.71</v>
      </c>
    </row>
    <row r="3680" spans="1:3" x14ac:dyDescent="0.35">
      <c r="A3680" t="s">
        <v>27</v>
      </c>
      <c r="B3680" s="1">
        <v>38023</v>
      </c>
      <c r="C3680">
        <v>15.95</v>
      </c>
    </row>
    <row r="3681" spans="1:3" x14ac:dyDescent="0.35">
      <c r="A3681" t="s">
        <v>27</v>
      </c>
      <c r="B3681" s="1">
        <v>38026</v>
      </c>
      <c r="C3681">
        <v>16.399999999999999</v>
      </c>
    </row>
    <row r="3682" spans="1:3" x14ac:dyDescent="0.35">
      <c r="A3682" t="s">
        <v>27</v>
      </c>
      <c r="B3682" s="1">
        <v>38027</v>
      </c>
      <c r="C3682">
        <v>15.94</v>
      </c>
    </row>
    <row r="3683" spans="1:3" x14ac:dyDescent="0.35">
      <c r="A3683" t="s">
        <v>27</v>
      </c>
      <c r="B3683" s="1">
        <v>38028</v>
      </c>
      <c r="C3683">
        <v>15.39</v>
      </c>
    </row>
    <row r="3684" spans="1:3" x14ac:dyDescent="0.35">
      <c r="A3684" t="s">
        <v>27</v>
      </c>
      <c r="B3684" s="1">
        <v>38029</v>
      </c>
      <c r="C3684">
        <v>15.31</v>
      </c>
    </row>
    <row r="3685" spans="1:3" x14ac:dyDescent="0.35">
      <c r="A3685" t="s">
        <v>27</v>
      </c>
      <c r="B3685" s="1">
        <v>38030</v>
      </c>
      <c r="C3685">
        <v>15.58</v>
      </c>
    </row>
    <row r="3686" spans="1:3" x14ac:dyDescent="0.35">
      <c r="A3686" t="s">
        <v>27</v>
      </c>
      <c r="B3686" s="1">
        <v>38033</v>
      </c>
      <c r="C3686">
        <v>15.58</v>
      </c>
    </row>
    <row r="3687" spans="1:3" x14ac:dyDescent="0.35">
      <c r="A3687" t="s">
        <v>27</v>
      </c>
      <c r="B3687" s="1">
        <v>38034</v>
      </c>
      <c r="C3687">
        <v>15.4</v>
      </c>
    </row>
    <row r="3688" spans="1:3" x14ac:dyDescent="0.35">
      <c r="A3688" t="s">
        <v>27</v>
      </c>
      <c r="B3688" s="1">
        <v>38035</v>
      </c>
      <c r="C3688">
        <v>15.59</v>
      </c>
    </row>
    <row r="3689" spans="1:3" x14ac:dyDescent="0.35">
      <c r="A3689" t="s">
        <v>27</v>
      </c>
      <c r="B3689" s="1">
        <v>38036</v>
      </c>
      <c r="C3689">
        <v>15.8</v>
      </c>
    </row>
    <row r="3690" spans="1:3" x14ac:dyDescent="0.35">
      <c r="A3690" t="s">
        <v>27</v>
      </c>
      <c r="B3690" s="1">
        <v>38037</v>
      </c>
      <c r="C3690">
        <v>16.04</v>
      </c>
    </row>
    <row r="3691" spans="1:3" x14ac:dyDescent="0.35">
      <c r="A3691" t="s">
        <v>27</v>
      </c>
      <c r="B3691" s="1">
        <v>38040</v>
      </c>
      <c r="C3691">
        <v>16.29</v>
      </c>
    </row>
    <row r="3692" spans="1:3" x14ac:dyDescent="0.35">
      <c r="A3692" t="s">
        <v>27</v>
      </c>
      <c r="B3692" s="1">
        <v>38041</v>
      </c>
      <c r="C3692">
        <v>15.9</v>
      </c>
    </row>
    <row r="3693" spans="1:3" x14ac:dyDescent="0.35">
      <c r="A3693" t="s">
        <v>27</v>
      </c>
      <c r="B3693" s="1">
        <v>38042</v>
      </c>
      <c r="C3693">
        <v>14.93</v>
      </c>
    </row>
    <row r="3694" spans="1:3" x14ac:dyDescent="0.35">
      <c r="A3694" t="s">
        <v>27</v>
      </c>
      <c r="B3694" s="1">
        <v>38043</v>
      </c>
      <c r="C3694">
        <v>14.83</v>
      </c>
    </row>
    <row r="3695" spans="1:3" x14ac:dyDescent="0.35">
      <c r="A3695" t="s">
        <v>27</v>
      </c>
      <c r="B3695" s="1">
        <v>38044</v>
      </c>
      <c r="C3695">
        <v>14.56</v>
      </c>
    </row>
    <row r="3696" spans="1:3" x14ac:dyDescent="0.35">
      <c r="A3696" t="s">
        <v>27</v>
      </c>
      <c r="B3696" s="1">
        <v>38047</v>
      </c>
      <c r="C3696">
        <v>14.44</v>
      </c>
    </row>
    <row r="3697" spans="1:3" x14ac:dyDescent="0.35">
      <c r="A3697" t="s">
        <v>27</v>
      </c>
      <c r="B3697" s="1">
        <v>38048</v>
      </c>
      <c r="C3697">
        <v>14.86</v>
      </c>
    </row>
    <row r="3698" spans="1:3" x14ac:dyDescent="0.35">
      <c r="A3698" t="s">
        <v>27</v>
      </c>
      <c r="B3698" s="1">
        <v>38049</v>
      </c>
      <c r="C3698">
        <v>14.54</v>
      </c>
    </row>
    <row r="3699" spans="1:3" x14ac:dyDescent="0.35">
      <c r="A3699" t="s">
        <v>27</v>
      </c>
      <c r="B3699" s="1">
        <v>38050</v>
      </c>
      <c r="C3699">
        <v>14.4</v>
      </c>
    </row>
    <row r="3700" spans="1:3" x14ac:dyDescent="0.35">
      <c r="A3700" t="s">
        <v>27</v>
      </c>
      <c r="B3700" s="1">
        <v>38051</v>
      </c>
      <c r="C3700">
        <v>14.5</v>
      </c>
    </row>
    <row r="3701" spans="1:3" x14ac:dyDescent="0.35">
      <c r="A3701" t="s">
        <v>27</v>
      </c>
      <c r="B3701" s="1">
        <v>38054</v>
      </c>
      <c r="C3701">
        <v>15.79</v>
      </c>
    </row>
    <row r="3702" spans="1:3" x14ac:dyDescent="0.35">
      <c r="A3702" t="s">
        <v>27</v>
      </c>
      <c r="B3702" s="1">
        <v>38055</v>
      </c>
      <c r="C3702">
        <v>16.600000000000001</v>
      </c>
    </row>
    <row r="3703" spans="1:3" x14ac:dyDescent="0.35">
      <c r="A3703" t="s">
        <v>27</v>
      </c>
      <c r="B3703" s="1">
        <v>38056</v>
      </c>
      <c r="C3703">
        <v>18.670000000000002</v>
      </c>
    </row>
    <row r="3704" spans="1:3" x14ac:dyDescent="0.35">
      <c r="A3704" t="s">
        <v>27</v>
      </c>
      <c r="B3704" s="1">
        <v>38057</v>
      </c>
      <c r="C3704">
        <v>20.67</v>
      </c>
    </row>
    <row r="3705" spans="1:3" x14ac:dyDescent="0.35">
      <c r="A3705" t="s">
        <v>27</v>
      </c>
      <c r="B3705" s="1">
        <v>38058</v>
      </c>
      <c r="C3705">
        <v>18.239999999999998</v>
      </c>
    </row>
    <row r="3706" spans="1:3" x14ac:dyDescent="0.35">
      <c r="A3706" t="s">
        <v>27</v>
      </c>
      <c r="B3706" s="1">
        <v>38061</v>
      </c>
      <c r="C3706">
        <v>21.13</v>
      </c>
    </row>
    <row r="3707" spans="1:3" x14ac:dyDescent="0.35">
      <c r="A3707" t="s">
        <v>27</v>
      </c>
      <c r="B3707" s="1">
        <v>38062</v>
      </c>
      <c r="C3707">
        <v>20.34</v>
      </c>
    </row>
    <row r="3708" spans="1:3" x14ac:dyDescent="0.35">
      <c r="A3708" t="s">
        <v>27</v>
      </c>
      <c r="B3708" s="1">
        <v>38063</v>
      </c>
      <c r="C3708">
        <v>18.11</v>
      </c>
    </row>
    <row r="3709" spans="1:3" x14ac:dyDescent="0.35">
      <c r="A3709" t="s">
        <v>27</v>
      </c>
      <c r="B3709" s="1">
        <v>38064</v>
      </c>
      <c r="C3709">
        <v>18.53</v>
      </c>
    </row>
    <row r="3710" spans="1:3" x14ac:dyDescent="0.35">
      <c r="A3710" t="s">
        <v>27</v>
      </c>
      <c r="B3710" s="1">
        <v>38065</v>
      </c>
      <c r="C3710">
        <v>19.149999999999999</v>
      </c>
    </row>
    <row r="3711" spans="1:3" x14ac:dyDescent="0.35">
      <c r="A3711" t="s">
        <v>27</v>
      </c>
      <c r="B3711" s="1">
        <v>38068</v>
      </c>
      <c r="C3711">
        <v>21.58</v>
      </c>
    </row>
    <row r="3712" spans="1:3" x14ac:dyDescent="0.35">
      <c r="A3712" t="s">
        <v>27</v>
      </c>
      <c r="B3712" s="1">
        <v>38069</v>
      </c>
      <c r="C3712">
        <v>20.67</v>
      </c>
    </row>
    <row r="3713" spans="1:3" x14ac:dyDescent="0.35">
      <c r="A3713" t="s">
        <v>27</v>
      </c>
      <c r="B3713" s="1">
        <v>38070</v>
      </c>
      <c r="C3713">
        <v>19.809999999999999</v>
      </c>
    </row>
    <row r="3714" spans="1:3" x14ac:dyDescent="0.35">
      <c r="A3714" t="s">
        <v>27</v>
      </c>
      <c r="B3714" s="1">
        <v>38071</v>
      </c>
      <c r="C3714">
        <v>17.86</v>
      </c>
    </row>
    <row r="3715" spans="1:3" x14ac:dyDescent="0.35">
      <c r="A3715" t="s">
        <v>27</v>
      </c>
      <c r="B3715" s="1">
        <v>38072</v>
      </c>
      <c r="C3715">
        <v>17.329999999999998</v>
      </c>
    </row>
    <row r="3716" spans="1:3" x14ac:dyDescent="0.35">
      <c r="A3716" t="s">
        <v>27</v>
      </c>
      <c r="B3716" s="1">
        <v>38075</v>
      </c>
      <c r="C3716">
        <v>16.5</v>
      </c>
    </row>
    <row r="3717" spans="1:3" x14ac:dyDescent="0.35">
      <c r="A3717" t="s">
        <v>27</v>
      </c>
      <c r="B3717" s="1">
        <v>38076</v>
      </c>
      <c r="C3717">
        <v>16.28</v>
      </c>
    </row>
    <row r="3718" spans="1:3" x14ac:dyDescent="0.35">
      <c r="A3718" t="s">
        <v>27</v>
      </c>
      <c r="B3718" s="1">
        <v>38077</v>
      </c>
      <c r="C3718">
        <v>16.739999999999998</v>
      </c>
    </row>
    <row r="3719" spans="1:3" x14ac:dyDescent="0.35">
      <c r="A3719" t="s">
        <v>27</v>
      </c>
      <c r="B3719" s="1">
        <v>38078</v>
      </c>
      <c r="C3719">
        <v>16.71</v>
      </c>
    </row>
    <row r="3720" spans="1:3" x14ac:dyDescent="0.35">
      <c r="A3720" t="s">
        <v>27</v>
      </c>
      <c r="B3720" s="1">
        <v>38079</v>
      </c>
      <c r="C3720">
        <v>15.64</v>
      </c>
    </row>
    <row r="3721" spans="1:3" x14ac:dyDescent="0.35">
      <c r="A3721" t="s">
        <v>27</v>
      </c>
      <c r="B3721" s="1">
        <v>38082</v>
      </c>
      <c r="C3721">
        <v>14.97</v>
      </c>
    </row>
    <row r="3722" spans="1:3" x14ac:dyDescent="0.35">
      <c r="A3722" t="s">
        <v>27</v>
      </c>
      <c r="B3722" s="1">
        <v>38083</v>
      </c>
      <c r="C3722">
        <v>15.32</v>
      </c>
    </row>
    <row r="3723" spans="1:3" x14ac:dyDescent="0.35">
      <c r="A3723" t="s">
        <v>27</v>
      </c>
      <c r="B3723" s="1">
        <v>38084</v>
      </c>
      <c r="C3723">
        <v>15.76</v>
      </c>
    </row>
    <row r="3724" spans="1:3" x14ac:dyDescent="0.35">
      <c r="A3724" t="s">
        <v>27</v>
      </c>
      <c r="B3724" s="1">
        <v>38085</v>
      </c>
      <c r="C3724">
        <v>16.329999999999998</v>
      </c>
    </row>
    <row r="3725" spans="1:3" x14ac:dyDescent="0.35">
      <c r="A3725" t="s">
        <v>27</v>
      </c>
      <c r="B3725" s="1">
        <v>38086</v>
      </c>
      <c r="C3725">
        <v>16.329999999999998</v>
      </c>
    </row>
    <row r="3726" spans="1:3" x14ac:dyDescent="0.35">
      <c r="A3726" t="s">
        <v>27</v>
      </c>
      <c r="B3726" s="1">
        <v>38089</v>
      </c>
      <c r="C3726">
        <v>15.28</v>
      </c>
    </row>
    <row r="3727" spans="1:3" x14ac:dyDescent="0.35">
      <c r="A3727" t="s">
        <v>27</v>
      </c>
      <c r="B3727" s="1">
        <v>38090</v>
      </c>
      <c r="C3727">
        <v>17.260000000000002</v>
      </c>
    </row>
    <row r="3728" spans="1:3" x14ac:dyDescent="0.35">
      <c r="A3728" t="s">
        <v>27</v>
      </c>
      <c r="B3728" s="1">
        <v>38091</v>
      </c>
      <c r="C3728">
        <v>15.62</v>
      </c>
    </row>
    <row r="3729" spans="1:3" x14ac:dyDescent="0.35">
      <c r="A3729" t="s">
        <v>27</v>
      </c>
      <c r="B3729" s="1">
        <v>38092</v>
      </c>
      <c r="C3729">
        <v>15.62</v>
      </c>
    </row>
    <row r="3730" spans="1:3" x14ac:dyDescent="0.35">
      <c r="A3730" t="s">
        <v>27</v>
      </c>
      <c r="B3730" s="1">
        <v>38093</v>
      </c>
      <c r="C3730">
        <v>14.94</v>
      </c>
    </row>
    <row r="3731" spans="1:3" x14ac:dyDescent="0.35">
      <c r="A3731" t="s">
        <v>27</v>
      </c>
      <c r="B3731" s="1">
        <v>38096</v>
      </c>
      <c r="C3731">
        <v>15.42</v>
      </c>
    </row>
    <row r="3732" spans="1:3" x14ac:dyDescent="0.35">
      <c r="A3732" t="s">
        <v>27</v>
      </c>
      <c r="B3732" s="1">
        <v>38097</v>
      </c>
      <c r="C3732">
        <v>16.670000000000002</v>
      </c>
    </row>
    <row r="3733" spans="1:3" x14ac:dyDescent="0.35">
      <c r="A3733" t="s">
        <v>27</v>
      </c>
      <c r="B3733" s="1">
        <v>38098</v>
      </c>
      <c r="C3733">
        <v>15.6</v>
      </c>
    </row>
    <row r="3734" spans="1:3" x14ac:dyDescent="0.35">
      <c r="A3734" t="s">
        <v>27</v>
      </c>
      <c r="B3734" s="1">
        <v>38099</v>
      </c>
      <c r="C3734">
        <v>14.61</v>
      </c>
    </row>
    <row r="3735" spans="1:3" x14ac:dyDescent="0.35">
      <c r="A3735" t="s">
        <v>27</v>
      </c>
      <c r="B3735" s="1">
        <v>38100</v>
      </c>
      <c r="C3735">
        <v>13.98</v>
      </c>
    </row>
    <row r="3736" spans="1:3" x14ac:dyDescent="0.35">
      <c r="A3736" t="s">
        <v>27</v>
      </c>
      <c r="B3736" s="1">
        <v>38103</v>
      </c>
      <c r="C3736">
        <v>14.85</v>
      </c>
    </row>
    <row r="3737" spans="1:3" x14ac:dyDescent="0.35">
      <c r="A3737" t="s">
        <v>27</v>
      </c>
      <c r="B3737" s="1">
        <v>38104</v>
      </c>
      <c r="C3737">
        <v>15.07</v>
      </c>
    </row>
    <row r="3738" spans="1:3" x14ac:dyDescent="0.35">
      <c r="A3738" t="s">
        <v>27</v>
      </c>
      <c r="B3738" s="1">
        <v>38105</v>
      </c>
      <c r="C3738">
        <v>16.34</v>
      </c>
    </row>
    <row r="3739" spans="1:3" x14ac:dyDescent="0.35">
      <c r="A3739" t="s">
        <v>27</v>
      </c>
      <c r="B3739" s="1">
        <v>38106</v>
      </c>
      <c r="C3739">
        <v>16.649999999999999</v>
      </c>
    </row>
    <row r="3740" spans="1:3" x14ac:dyDescent="0.35">
      <c r="A3740" t="s">
        <v>27</v>
      </c>
      <c r="B3740" s="1">
        <v>38107</v>
      </c>
      <c r="C3740">
        <v>17.149999999999999</v>
      </c>
    </row>
    <row r="3741" spans="1:3" x14ac:dyDescent="0.35">
      <c r="A3741" t="s">
        <v>27</v>
      </c>
      <c r="B3741" s="1">
        <v>38110</v>
      </c>
      <c r="C3741">
        <v>16.62</v>
      </c>
    </row>
    <row r="3742" spans="1:3" x14ac:dyDescent="0.35">
      <c r="A3742" t="s">
        <v>27</v>
      </c>
      <c r="B3742" s="1">
        <v>38111</v>
      </c>
      <c r="C3742">
        <v>16.55</v>
      </c>
    </row>
    <row r="3743" spans="1:3" x14ac:dyDescent="0.35">
      <c r="A3743" t="s">
        <v>27</v>
      </c>
      <c r="B3743" s="1">
        <v>38112</v>
      </c>
      <c r="C3743">
        <v>15.77</v>
      </c>
    </row>
    <row r="3744" spans="1:3" x14ac:dyDescent="0.35">
      <c r="A3744" t="s">
        <v>27</v>
      </c>
      <c r="B3744" s="1">
        <v>38113</v>
      </c>
      <c r="C3744">
        <v>17.03</v>
      </c>
    </row>
    <row r="3745" spans="1:3" x14ac:dyDescent="0.35">
      <c r="A3745" t="s">
        <v>27</v>
      </c>
      <c r="B3745" s="1">
        <v>38114</v>
      </c>
      <c r="C3745">
        <v>18.13</v>
      </c>
    </row>
    <row r="3746" spans="1:3" x14ac:dyDescent="0.35">
      <c r="A3746" t="s">
        <v>27</v>
      </c>
      <c r="B3746" s="1">
        <v>38117</v>
      </c>
      <c r="C3746">
        <v>19.77</v>
      </c>
    </row>
    <row r="3747" spans="1:3" x14ac:dyDescent="0.35">
      <c r="A3747" t="s">
        <v>27</v>
      </c>
      <c r="B3747" s="1">
        <v>38118</v>
      </c>
      <c r="C3747">
        <v>18.57</v>
      </c>
    </row>
    <row r="3748" spans="1:3" x14ac:dyDescent="0.35">
      <c r="A3748" t="s">
        <v>27</v>
      </c>
      <c r="B3748" s="1">
        <v>38119</v>
      </c>
      <c r="C3748">
        <v>18.14</v>
      </c>
    </row>
    <row r="3749" spans="1:3" x14ac:dyDescent="0.35">
      <c r="A3749" t="s">
        <v>27</v>
      </c>
      <c r="B3749" s="1">
        <v>38120</v>
      </c>
      <c r="C3749">
        <v>18.86</v>
      </c>
    </row>
    <row r="3750" spans="1:3" x14ac:dyDescent="0.35">
      <c r="A3750" t="s">
        <v>27</v>
      </c>
      <c r="B3750" s="1">
        <v>38121</v>
      </c>
      <c r="C3750">
        <v>18.52</v>
      </c>
    </row>
    <row r="3751" spans="1:3" x14ac:dyDescent="0.35">
      <c r="A3751" t="s">
        <v>27</v>
      </c>
      <c r="B3751" s="1">
        <v>38124</v>
      </c>
      <c r="C3751">
        <v>19.96</v>
      </c>
    </row>
    <row r="3752" spans="1:3" x14ac:dyDescent="0.35">
      <c r="A3752" t="s">
        <v>27</v>
      </c>
      <c r="B3752" s="1">
        <v>38125</v>
      </c>
      <c r="C3752">
        <v>19.25</v>
      </c>
    </row>
    <row r="3753" spans="1:3" x14ac:dyDescent="0.35">
      <c r="A3753" t="s">
        <v>27</v>
      </c>
      <c r="B3753" s="1">
        <v>38126</v>
      </c>
      <c r="C3753">
        <v>18.87</v>
      </c>
    </row>
    <row r="3754" spans="1:3" x14ac:dyDescent="0.35">
      <c r="A3754" t="s">
        <v>27</v>
      </c>
      <c r="B3754" s="1">
        <v>38127</v>
      </c>
      <c r="C3754">
        <v>18.670000000000002</v>
      </c>
    </row>
    <row r="3755" spans="1:3" x14ac:dyDescent="0.35">
      <c r="A3755" t="s">
        <v>27</v>
      </c>
      <c r="B3755" s="1">
        <v>38128</v>
      </c>
      <c r="C3755">
        <v>18.489999999999998</v>
      </c>
    </row>
    <row r="3756" spans="1:3" x14ac:dyDescent="0.35">
      <c r="A3756" t="s">
        <v>27</v>
      </c>
      <c r="B3756" s="1">
        <v>38131</v>
      </c>
      <c r="C3756">
        <v>18.170000000000002</v>
      </c>
    </row>
    <row r="3757" spans="1:3" x14ac:dyDescent="0.35">
      <c r="A3757" t="s">
        <v>27</v>
      </c>
      <c r="B3757" s="1">
        <v>38132</v>
      </c>
      <c r="C3757">
        <v>15.96</v>
      </c>
    </row>
    <row r="3758" spans="1:3" x14ac:dyDescent="0.35">
      <c r="A3758" t="s">
        <v>27</v>
      </c>
      <c r="B3758" s="1">
        <v>38133</v>
      </c>
      <c r="C3758">
        <v>15.97</v>
      </c>
    </row>
    <row r="3759" spans="1:3" x14ac:dyDescent="0.35">
      <c r="A3759" t="s">
        <v>27</v>
      </c>
      <c r="B3759" s="1">
        <v>38134</v>
      </c>
      <c r="C3759">
        <v>15.28</v>
      </c>
    </row>
    <row r="3760" spans="1:3" x14ac:dyDescent="0.35">
      <c r="A3760" t="s">
        <v>27</v>
      </c>
      <c r="B3760" s="1">
        <v>38135</v>
      </c>
      <c r="C3760">
        <v>15.5</v>
      </c>
    </row>
    <row r="3761" spans="1:3" x14ac:dyDescent="0.35">
      <c r="A3761" t="s">
        <v>27</v>
      </c>
      <c r="B3761" s="1">
        <v>38138</v>
      </c>
      <c r="C3761">
        <v>15.5</v>
      </c>
    </row>
    <row r="3762" spans="1:3" x14ac:dyDescent="0.35">
      <c r="A3762" t="s">
        <v>27</v>
      </c>
      <c r="B3762" s="1">
        <v>38139</v>
      </c>
      <c r="C3762">
        <v>16.3</v>
      </c>
    </row>
    <row r="3763" spans="1:3" x14ac:dyDescent="0.35">
      <c r="A3763" t="s">
        <v>27</v>
      </c>
      <c r="B3763" s="1">
        <v>38140</v>
      </c>
      <c r="C3763">
        <v>16.079999999999998</v>
      </c>
    </row>
    <row r="3764" spans="1:3" x14ac:dyDescent="0.35">
      <c r="A3764" t="s">
        <v>27</v>
      </c>
      <c r="B3764" s="1">
        <v>38141</v>
      </c>
      <c r="C3764">
        <v>17.03</v>
      </c>
    </row>
    <row r="3765" spans="1:3" x14ac:dyDescent="0.35">
      <c r="A3765" t="s">
        <v>27</v>
      </c>
      <c r="B3765" s="1">
        <v>38142</v>
      </c>
      <c r="C3765">
        <v>16.78</v>
      </c>
    </row>
    <row r="3766" spans="1:3" x14ac:dyDescent="0.35">
      <c r="A3766" t="s">
        <v>27</v>
      </c>
      <c r="B3766" s="1">
        <v>38145</v>
      </c>
      <c r="C3766">
        <v>15.39</v>
      </c>
    </row>
    <row r="3767" spans="1:3" x14ac:dyDescent="0.35">
      <c r="A3767" t="s">
        <v>27</v>
      </c>
      <c r="B3767" s="1">
        <v>38146</v>
      </c>
      <c r="C3767">
        <v>15.01</v>
      </c>
    </row>
    <row r="3768" spans="1:3" x14ac:dyDescent="0.35">
      <c r="A3768" t="s">
        <v>27</v>
      </c>
      <c r="B3768" s="1">
        <v>38147</v>
      </c>
      <c r="C3768">
        <v>15.39</v>
      </c>
    </row>
    <row r="3769" spans="1:3" x14ac:dyDescent="0.35">
      <c r="A3769" t="s">
        <v>27</v>
      </c>
      <c r="B3769" s="1">
        <v>38148</v>
      </c>
      <c r="C3769">
        <v>15.02</v>
      </c>
    </row>
    <row r="3770" spans="1:3" x14ac:dyDescent="0.35">
      <c r="A3770" t="s">
        <v>27</v>
      </c>
      <c r="B3770" s="1">
        <v>38149</v>
      </c>
      <c r="C3770">
        <v>15.02</v>
      </c>
    </row>
    <row r="3771" spans="1:3" x14ac:dyDescent="0.35">
      <c r="A3771" t="s">
        <v>27</v>
      </c>
      <c r="B3771" s="1">
        <v>38152</v>
      </c>
      <c r="C3771">
        <v>16.07</v>
      </c>
    </row>
    <row r="3772" spans="1:3" x14ac:dyDescent="0.35">
      <c r="A3772" t="s">
        <v>27</v>
      </c>
      <c r="B3772" s="1">
        <v>38153</v>
      </c>
      <c r="C3772">
        <v>15.1</v>
      </c>
    </row>
    <row r="3773" spans="1:3" x14ac:dyDescent="0.35">
      <c r="A3773" t="s">
        <v>27</v>
      </c>
      <c r="B3773" s="1">
        <v>38154</v>
      </c>
      <c r="C3773">
        <v>14.79</v>
      </c>
    </row>
    <row r="3774" spans="1:3" x14ac:dyDescent="0.35">
      <c r="A3774" t="s">
        <v>27</v>
      </c>
      <c r="B3774" s="1">
        <v>38155</v>
      </c>
      <c r="C3774">
        <v>15.18</v>
      </c>
    </row>
    <row r="3775" spans="1:3" x14ac:dyDescent="0.35">
      <c r="A3775" t="s">
        <v>27</v>
      </c>
      <c r="B3775" s="1">
        <v>38156</v>
      </c>
      <c r="C3775">
        <v>14.99</v>
      </c>
    </row>
    <row r="3776" spans="1:3" x14ac:dyDescent="0.35">
      <c r="A3776" t="s">
        <v>27</v>
      </c>
      <c r="B3776" s="1">
        <v>38159</v>
      </c>
      <c r="C3776">
        <v>15.26</v>
      </c>
    </row>
    <row r="3777" spans="1:3" x14ac:dyDescent="0.35">
      <c r="A3777" t="s">
        <v>27</v>
      </c>
      <c r="B3777" s="1">
        <v>38160</v>
      </c>
      <c r="C3777">
        <v>14.31</v>
      </c>
    </row>
    <row r="3778" spans="1:3" x14ac:dyDescent="0.35">
      <c r="A3778" t="s">
        <v>27</v>
      </c>
      <c r="B3778" s="1">
        <v>38161</v>
      </c>
      <c r="C3778">
        <v>13.98</v>
      </c>
    </row>
    <row r="3779" spans="1:3" x14ac:dyDescent="0.35">
      <c r="A3779" t="s">
        <v>27</v>
      </c>
      <c r="B3779" s="1">
        <v>38162</v>
      </c>
      <c r="C3779">
        <v>14.81</v>
      </c>
    </row>
    <row r="3780" spans="1:3" x14ac:dyDescent="0.35">
      <c r="A3780" t="s">
        <v>27</v>
      </c>
      <c r="B3780" s="1">
        <v>38163</v>
      </c>
      <c r="C3780">
        <v>15.19</v>
      </c>
    </row>
    <row r="3781" spans="1:3" x14ac:dyDescent="0.35">
      <c r="A3781" t="s">
        <v>27</v>
      </c>
      <c r="B3781" s="1">
        <v>38166</v>
      </c>
      <c r="C3781">
        <v>16.07</v>
      </c>
    </row>
    <row r="3782" spans="1:3" x14ac:dyDescent="0.35">
      <c r="A3782" t="s">
        <v>27</v>
      </c>
      <c r="B3782" s="1">
        <v>38167</v>
      </c>
      <c r="C3782">
        <v>15.47</v>
      </c>
    </row>
    <row r="3783" spans="1:3" x14ac:dyDescent="0.35">
      <c r="A3783" t="s">
        <v>27</v>
      </c>
      <c r="B3783" s="1">
        <v>38168</v>
      </c>
      <c r="C3783">
        <v>14.34</v>
      </c>
    </row>
    <row r="3784" spans="1:3" x14ac:dyDescent="0.35">
      <c r="A3784" t="s">
        <v>27</v>
      </c>
      <c r="B3784" s="1">
        <v>38169</v>
      </c>
      <c r="C3784">
        <v>15.2</v>
      </c>
    </row>
    <row r="3785" spans="1:3" x14ac:dyDescent="0.35">
      <c r="A3785" t="s">
        <v>27</v>
      </c>
      <c r="B3785" s="1">
        <v>38170</v>
      </c>
      <c r="C3785">
        <v>15.08</v>
      </c>
    </row>
    <row r="3786" spans="1:3" x14ac:dyDescent="0.35">
      <c r="A3786" t="s">
        <v>27</v>
      </c>
      <c r="B3786" s="1">
        <v>38173</v>
      </c>
      <c r="C3786">
        <v>15.08</v>
      </c>
    </row>
    <row r="3787" spans="1:3" x14ac:dyDescent="0.35">
      <c r="A3787" t="s">
        <v>27</v>
      </c>
      <c r="B3787" s="1">
        <v>38174</v>
      </c>
      <c r="C3787">
        <v>16.27</v>
      </c>
    </row>
    <row r="3788" spans="1:3" x14ac:dyDescent="0.35">
      <c r="A3788" t="s">
        <v>27</v>
      </c>
      <c r="B3788" s="1">
        <v>38175</v>
      </c>
      <c r="C3788">
        <v>15.81</v>
      </c>
    </row>
    <row r="3789" spans="1:3" x14ac:dyDescent="0.35">
      <c r="A3789" t="s">
        <v>27</v>
      </c>
      <c r="B3789" s="1">
        <v>38176</v>
      </c>
      <c r="C3789">
        <v>16.2</v>
      </c>
    </row>
    <row r="3790" spans="1:3" x14ac:dyDescent="0.35">
      <c r="A3790" t="s">
        <v>27</v>
      </c>
      <c r="B3790" s="1">
        <v>38177</v>
      </c>
      <c r="C3790">
        <v>15.78</v>
      </c>
    </row>
    <row r="3791" spans="1:3" x14ac:dyDescent="0.35">
      <c r="A3791" t="s">
        <v>27</v>
      </c>
      <c r="B3791" s="1">
        <v>38180</v>
      </c>
      <c r="C3791">
        <v>14.96</v>
      </c>
    </row>
    <row r="3792" spans="1:3" x14ac:dyDescent="0.35">
      <c r="A3792" t="s">
        <v>27</v>
      </c>
      <c r="B3792" s="1">
        <v>38181</v>
      </c>
      <c r="C3792">
        <v>14.46</v>
      </c>
    </row>
    <row r="3793" spans="1:3" x14ac:dyDescent="0.35">
      <c r="A3793" t="s">
        <v>27</v>
      </c>
      <c r="B3793" s="1">
        <v>38182</v>
      </c>
      <c r="C3793">
        <v>13.76</v>
      </c>
    </row>
    <row r="3794" spans="1:3" x14ac:dyDescent="0.35">
      <c r="A3794" t="s">
        <v>27</v>
      </c>
      <c r="B3794" s="1">
        <v>38183</v>
      </c>
      <c r="C3794">
        <v>14.64</v>
      </c>
    </row>
    <row r="3795" spans="1:3" x14ac:dyDescent="0.35">
      <c r="A3795" t="s">
        <v>27</v>
      </c>
      <c r="B3795" s="1">
        <v>38184</v>
      </c>
      <c r="C3795">
        <v>14.34</v>
      </c>
    </row>
    <row r="3796" spans="1:3" x14ac:dyDescent="0.35">
      <c r="A3796" t="s">
        <v>27</v>
      </c>
      <c r="B3796" s="1">
        <v>38187</v>
      </c>
      <c r="C3796">
        <v>15.17</v>
      </c>
    </row>
    <row r="3797" spans="1:3" x14ac:dyDescent="0.35">
      <c r="A3797" t="s">
        <v>27</v>
      </c>
      <c r="B3797" s="1">
        <v>38188</v>
      </c>
      <c r="C3797">
        <v>14.17</v>
      </c>
    </row>
    <row r="3798" spans="1:3" x14ac:dyDescent="0.35">
      <c r="A3798" t="s">
        <v>27</v>
      </c>
      <c r="B3798" s="1">
        <v>38189</v>
      </c>
      <c r="C3798">
        <v>16.41</v>
      </c>
    </row>
    <row r="3799" spans="1:3" x14ac:dyDescent="0.35">
      <c r="A3799" t="s">
        <v>27</v>
      </c>
      <c r="B3799" s="1">
        <v>38190</v>
      </c>
      <c r="C3799">
        <v>15.75</v>
      </c>
    </row>
    <row r="3800" spans="1:3" x14ac:dyDescent="0.35">
      <c r="A3800" t="s">
        <v>27</v>
      </c>
      <c r="B3800" s="1">
        <v>38191</v>
      </c>
      <c r="C3800">
        <v>16.5</v>
      </c>
    </row>
    <row r="3801" spans="1:3" x14ac:dyDescent="0.35">
      <c r="A3801" t="s">
        <v>27</v>
      </c>
      <c r="B3801" s="1">
        <v>38194</v>
      </c>
      <c r="C3801">
        <v>17.3</v>
      </c>
    </row>
    <row r="3802" spans="1:3" x14ac:dyDescent="0.35">
      <c r="A3802" t="s">
        <v>27</v>
      </c>
      <c r="B3802" s="1">
        <v>38195</v>
      </c>
      <c r="C3802">
        <v>16.55</v>
      </c>
    </row>
    <row r="3803" spans="1:3" x14ac:dyDescent="0.35">
      <c r="A3803" t="s">
        <v>27</v>
      </c>
      <c r="B3803" s="1">
        <v>38196</v>
      </c>
      <c r="C3803">
        <v>16.16</v>
      </c>
    </row>
    <row r="3804" spans="1:3" x14ac:dyDescent="0.35">
      <c r="A3804" t="s">
        <v>27</v>
      </c>
      <c r="B3804" s="1">
        <v>38197</v>
      </c>
      <c r="C3804">
        <v>15.73</v>
      </c>
    </row>
    <row r="3805" spans="1:3" x14ac:dyDescent="0.35">
      <c r="A3805" t="s">
        <v>27</v>
      </c>
      <c r="B3805" s="1">
        <v>38198</v>
      </c>
      <c r="C3805">
        <v>15.32</v>
      </c>
    </row>
    <row r="3806" spans="1:3" x14ac:dyDescent="0.35">
      <c r="A3806" t="s">
        <v>27</v>
      </c>
      <c r="B3806" s="1">
        <v>38201</v>
      </c>
      <c r="C3806">
        <v>15.37</v>
      </c>
    </row>
    <row r="3807" spans="1:3" x14ac:dyDescent="0.35">
      <c r="A3807" t="s">
        <v>27</v>
      </c>
      <c r="B3807" s="1">
        <v>38202</v>
      </c>
      <c r="C3807">
        <v>16.03</v>
      </c>
    </row>
    <row r="3808" spans="1:3" x14ac:dyDescent="0.35">
      <c r="A3808" t="s">
        <v>27</v>
      </c>
      <c r="B3808" s="1">
        <v>38203</v>
      </c>
      <c r="C3808">
        <v>16.21</v>
      </c>
    </row>
    <row r="3809" spans="1:3" x14ac:dyDescent="0.35">
      <c r="A3809" t="s">
        <v>27</v>
      </c>
      <c r="B3809" s="1">
        <v>38204</v>
      </c>
      <c r="C3809">
        <v>18.32</v>
      </c>
    </row>
    <row r="3810" spans="1:3" x14ac:dyDescent="0.35">
      <c r="A3810" t="s">
        <v>27</v>
      </c>
      <c r="B3810" s="1">
        <v>38205</v>
      </c>
      <c r="C3810">
        <v>19.34</v>
      </c>
    </row>
    <row r="3811" spans="1:3" x14ac:dyDescent="0.35">
      <c r="A3811" t="s">
        <v>27</v>
      </c>
      <c r="B3811" s="1">
        <v>38208</v>
      </c>
      <c r="C3811">
        <v>18.89</v>
      </c>
    </row>
    <row r="3812" spans="1:3" x14ac:dyDescent="0.35">
      <c r="A3812" t="s">
        <v>27</v>
      </c>
      <c r="B3812" s="1">
        <v>38209</v>
      </c>
      <c r="C3812">
        <v>17.440000000000001</v>
      </c>
    </row>
    <row r="3813" spans="1:3" x14ac:dyDescent="0.35">
      <c r="A3813" t="s">
        <v>27</v>
      </c>
      <c r="B3813" s="1">
        <v>38210</v>
      </c>
      <c r="C3813">
        <v>18.04</v>
      </c>
    </row>
    <row r="3814" spans="1:3" x14ac:dyDescent="0.35">
      <c r="A3814" t="s">
        <v>27</v>
      </c>
      <c r="B3814" s="1">
        <v>38211</v>
      </c>
      <c r="C3814">
        <v>19.079999999999998</v>
      </c>
    </row>
    <row r="3815" spans="1:3" x14ac:dyDescent="0.35">
      <c r="A3815" t="s">
        <v>27</v>
      </c>
      <c r="B3815" s="1">
        <v>38212</v>
      </c>
      <c r="C3815">
        <v>18.02</v>
      </c>
    </row>
    <row r="3816" spans="1:3" x14ac:dyDescent="0.35">
      <c r="A3816" t="s">
        <v>27</v>
      </c>
      <c r="B3816" s="1">
        <v>38215</v>
      </c>
      <c r="C3816">
        <v>17.57</v>
      </c>
    </row>
    <row r="3817" spans="1:3" x14ac:dyDescent="0.35">
      <c r="A3817" t="s">
        <v>27</v>
      </c>
      <c r="B3817" s="1">
        <v>38216</v>
      </c>
      <c r="C3817">
        <v>17.02</v>
      </c>
    </row>
    <row r="3818" spans="1:3" x14ac:dyDescent="0.35">
      <c r="A3818" t="s">
        <v>27</v>
      </c>
      <c r="B3818" s="1">
        <v>38217</v>
      </c>
      <c r="C3818">
        <v>16.23</v>
      </c>
    </row>
    <row r="3819" spans="1:3" x14ac:dyDescent="0.35">
      <c r="A3819" t="s">
        <v>27</v>
      </c>
      <c r="B3819" s="1">
        <v>38218</v>
      </c>
      <c r="C3819">
        <v>16.96</v>
      </c>
    </row>
    <row r="3820" spans="1:3" x14ac:dyDescent="0.35">
      <c r="A3820" t="s">
        <v>27</v>
      </c>
      <c r="B3820" s="1">
        <v>38219</v>
      </c>
      <c r="C3820">
        <v>15.99</v>
      </c>
    </row>
    <row r="3821" spans="1:3" x14ac:dyDescent="0.35">
      <c r="A3821" t="s">
        <v>27</v>
      </c>
      <c r="B3821" s="1">
        <v>38222</v>
      </c>
      <c r="C3821">
        <v>15.88</v>
      </c>
    </row>
    <row r="3822" spans="1:3" x14ac:dyDescent="0.35">
      <c r="A3822" t="s">
        <v>27</v>
      </c>
      <c r="B3822" s="1">
        <v>38223</v>
      </c>
      <c r="C3822">
        <v>15.33</v>
      </c>
    </row>
    <row r="3823" spans="1:3" x14ac:dyDescent="0.35">
      <c r="A3823" t="s">
        <v>27</v>
      </c>
      <c r="B3823" s="1">
        <v>38224</v>
      </c>
      <c r="C3823">
        <v>14.98</v>
      </c>
    </row>
    <row r="3824" spans="1:3" x14ac:dyDescent="0.35">
      <c r="A3824" t="s">
        <v>27</v>
      </c>
      <c r="B3824" s="1">
        <v>38225</v>
      </c>
      <c r="C3824">
        <v>14.91</v>
      </c>
    </row>
    <row r="3825" spans="1:3" x14ac:dyDescent="0.35">
      <c r="A3825" t="s">
        <v>27</v>
      </c>
      <c r="B3825" s="1">
        <v>38226</v>
      </c>
      <c r="C3825">
        <v>14.71</v>
      </c>
    </row>
    <row r="3826" spans="1:3" x14ac:dyDescent="0.35">
      <c r="A3826" t="s">
        <v>27</v>
      </c>
      <c r="B3826" s="1">
        <v>38229</v>
      </c>
      <c r="C3826">
        <v>15.44</v>
      </c>
    </row>
    <row r="3827" spans="1:3" x14ac:dyDescent="0.35">
      <c r="A3827" t="s">
        <v>27</v>
      </c>
      <c r="B3827" s="1">
        <v>38230</v>
      </c>
      <c r="C3827">
        <v>15.29</v>
      </c>
    </row>
    <row r="3828" spans="1:3" x14ac:dyDescent="0.35">
      <c r="A3828" t="s">
        <v>27</v>
      </c>
      <c r="B3828" s="1">
        <v>38231</v>
      </c>
      <c r="C3828">
        <v>14.91</v>
      </c>
    </row>
    <row r="3829" spans="1:3" x14ac:dyDescent="0.35">
      <c r="A3829" t="s">
        <v>27</v>
      </c>
      <c r="B3829" s="1">
        <v>38232</v>
      </c>
      <c r="C3829">
        <v>14.28</v>
      </c>
    </row>
    <row r="3830" spans="1:3" x14ac:dyDescent="0.35">
      <c r="A3830" t="s">
        <v>27</v>
      </c>
      <c r="B3830" s="1">
        <v>38233</v>
      </c>
      <c r="C3830">
        <v>13.91</v>
      </c>
    </row>
    <row r="3831" spans="1:3" x14ac:dyDescent="0.35">
      <c r="A3831" t="s">
        <v>27</v>
      </c>
      <c r="B3831" s="1">
        <v>38236</v>
      </c>
      <c r="C3831">
        <v>13.91</v>
      </c>
    </row>
    <row r="3832" spans="1:3" x14ac:dyDescent="0.35">
      <c r="A3832" t="s">
        <v>27</v>
      </c>
      <c r="B3832" s="1">
        <v>38237</v>
      </c>
      <c r="C3832">
        <v>14.07</v>
      </c>
    </row>
    <row r="3833" spans="1:3" x14ac:dyDescent="0.35">
      <c r="A3833" t="s">
        <v>27</v>
      </c>
      <c r="B3833" s="1">
        <v>38238</v>
      </c>
      <c r="C3833">
        <v>14.06</v>
      </c>
    </row>
    <row r="3834" spans="1:3" x14ac:dyDescent="0.35">
      <c r="A3834" t="s">
        <v>27</v>
      </c>
      <c r="B3834" s="1">
        <v>38239</v>
      </c>
      <c r="C3834">
        <v>14.01</v>
      </c>
    </row>
    <row r="3835" spans="1:3" x14ac:dyDescent="0.35">
      <c r="A3835" t="s">
        <v>27</v>
      </c>
      <c r="B3835" s="1">
        <v>38240</v>
      </c>
      <c r="C3835">
        <v>13.76</v>
      </c>
    </row>
    <row r="3836" spans="1:3" x14ac:dyDescent="0.35">
      <c r="A3836" t="s">
        <v>27</v>
      </c>
      <c r="B3836" s="1">
        <v>38243</v>
      </c>
      <c r="C3836">
        <v>13.17</v>
      </c>
    </row>
    <row r="3837" spans="1:3" x14ac:dyDescent="0.35">
      <c r="A3837" t="s">
        <v>27</v>
      </c>
      <c r="B3837" s="1">
        <v>38244</v>
      </c>
      <c r="C3837">
        <v>13.56</v>
      </c>
    </row>
    <row r="3838" spans="1:3" x14ac:dyDescent="0.35">
      <c r="A3838" t="s">
        <v>27</v>
      </c>
      <c r="B3838" s="1">
        <v>38245</v>
      </c>
      <c r="C3838">
        <v>14.64</v>
      </c>
    </row>
    <row r="3839" spans="1:3" x14ac:dyDescent="0.35">
      <c r="A3839" t="s">
        <v>27</v>
      </c>
      <c r="B3839" s="1">
        <v>38246</v>
      </c>
      <c r="C3839">
        <v>14.39</v>
      </c>
    </row>
    <row r="3840" spans="1:3" x14ac:dyDescent="0.35">
      <c r="A3840" t="s">
        <v>27</v>
      </c>
      <c r="B3840" s="1">
        <v>38247</v>
      </c>
      <c r="C3840">
        <v>14.03</v>
      </c>
    </row>
    <row r="3841" spans="1:3" x14ac:dyDescent="0.35">
      <c r="A3841" t="s">
        <v>27</v>
      </c>
      <c r="B3841" s="1">
        <v>38250</v>
      </c>
      <c r="C3841">
        <v>14.43</v>
      </c>
    </row>
    <row r="3842" spans="1:3" x14ac:dyDescent="0.35">
      <c r="A3842" t="s">
        <v>27</v>
      </c>
      <c r="B3842" s="1">
        <v>38251</v>
      </c>
      <c r="C3842">
        <v>13.66</v>
      </c>
    </row>
    <row r="3843" spans="1:3" x14ac:dyDescent="0.35">
      <c r="A3843" t="s">
        <v>27</v>
      </c>
      <c r="B3843" s="1">
        <v>38252</v>
      </c>
      <c r="C3843">
        <v>14.74</v>
      </c>
    </row>
    <row r="3844" spans="1:3" x14ac:dyDescent="0.35">
      <c r="A3844" t="s">
        <v>27</v>
      </c>
      <c r="B3844" s="1">
        <v>38253</v>
      </c>
      <c r="C3844">
        <v>14.8</v>
      </c>
    </row>
    <row r="3845" spans="1:3" x14ac:dyDescent="0.35">
      <c r="A3845" t="s">
        <v>27</v>
      </c>
      <c r="B3845" s="1">
        <v>38254</v>
      </c>
      <c r="C3845">
        <v>14.28</v>
      </c>
    </row>
    <row r="3846" spans="1:3" x14ac:dyDescent="0.35">
      <c r="A3846" t="s">
        <v>27</v>
      </c>
      <c r="B3846" s="1">
        <v>38257</v>
      </c>
      <c r="C3846">
        <v>14.62</v>
      </c>
    </row>
    <row r="3847" spans="1:3" x14ac:dyDescent="0.35">
      <c r="A3847" t="s">
        <v>27</v>
      </c>
      <c r="B3847" s="1">
        <v>38258</v>
      </c>
      <c r="C3847">
        <v>13.83</v>
      </c>
    </row>
    <row r="3848" spans="1:3" x14ac:dyDescent="0.35">
      <c r="A3848" t="s">
        <v>27</v>
      </c>
      <c r="B3848" s="1">
        <v>38259</v>
      </c>
      <c r="C3848">
        <v>13.21</v>
      </c>
    </row>
    <row r="3849" spans="1:3" x14ac:dyDescent="0.35">
      <c r="A3849" t="s">
        <v>27</v>
      </c>
      <c r="B3849" s="1">
        <v>38260</v>
      </c>
      <c r="C3849">
        <v>13.34</v>
      </c>
    </row>
    <row r="3850" spans="1:3" x14ac:dyDescent="0.35">
      <c r="A3850" t="s">
        <v>27</v>
      </c>
      <c r="B3850" s="1">
        <v>38261</v>
      </c>
      <c r="C3850">
        <v>12.75</v>
      </c>
    </row>
    <row r="3851" spans="1:3" x14ac:dyDescent="0.35">
      <c r="A3851" t="s">
        <v>27</v>
      </c>
      <c r="B3851" s="1">
        <v>38264</v>
      </c>
      <c r="C3851">
        <v>13.41</v>
      </c>
    </row>
    <row r="3852" spans="1:3" x14ac:dyDescent="0.35">
      <c r="A3852" t="s">
        <v>27</v>
      </c>
      <c r="B3852" s="1">
        <v>38265</v>
      </c>
      <c r="C3852">
        <v>13.95</v>
      </c>
    </row>
    <row r="3853" spans="1:3" x14ac:dyDescent="0.35">
      <c r="A3853" t="s">
        <v>27</v>
      </c>
      <c r="B3853" s="1">
        <v>38266</v>
      </c>
      <c r="C3853">
        <v>13.28</v>
      </c>
    </row>
    <row r="3854" spans="1:3" x14ac:dyDescent="0.35">
      <c r="A3854" t="s">
        <v>27</v>
      </c>
      <c r="B3854" s="1">
        <v>38267</v>
      </c>
      <c r="C3854">
        <v>14.5</v>
      </c>
    </row>
    <row r="3855" spans="1:3" x14ac:dyDescent="0.35">
      <c r="A3855" t="s">
        <v>27</v>
      </c>
      <c r="B3855" s="1">
        <v>38268</v>
      </c>
      <c r="C3855">
        <v>15.05</v>
      </c>
    </row>
    <row r="3856" spans="1:3" x14ac:dyDescent="0.35">
      <c r="A3856" t="s">
        <v>27</v>
      </c>
      <c r="B3856" s="1">
        <v>38271</v>
      </c>
      <c r="C3856">
        <v>14.71</v>
      </c>
    </row>
    <row r="3857" spans="1:3" x14ac:dyDescent="0.35">
      <c r="A3857" t="s">
        <v>27</v>
      </c>
      <c r="B3857" s="1">
        <v>38272</v>
      </c>
      <c r="C3857">
        <v>15.05</v>
      </c>
    </row>
    <row r="3858" spans="1:3" x14ac:dyDescent="0.35">
      <c r="A3858" t="s">
        <v>27</v>
      </c>
      <c r="B3858" s="1">
        <v>38273</v>
      </c>
      <c r="C3858">
        <v>15.42</v>
      </c>
    </row>
    <row r="3859" spans="1:3" x14ac:dyDescent="0.35">
      <c r="A3859" t="s">
        <v>27</v>
      </c>
      <c r="B3859" s="1">
        <v>38274</v>
      </c>
      <c r="C3859">
        <v>16.43</v>
      </c>
    </row>
    <row r="3860" spans="1:3" x14ac:dyDescent="0.35">
      <c r="A3860" t="s">
        <v>27</v>
      </c>
      <c r="B3860" s="1">
        <v>38275</v>
      </c>
      <c r="C3860">
        <v>15.04</v>
      </c>
    </row>
    <row r="3861" spans="1:3" x14ac:dyDescent="0.35">
      <c r="A3861" t="s">
        <v>27</v>
      </c>
      <c r="B3861" s="1">
        <v>38278</v>
      </c>
      <c r="C3861">
        <v>14.71</v>
      </c>
    </row>
    <row r="3862" spans="1:3" x14ac:dyDescent="0.35">
      <c r="A3862" t="s">
        <v>27</v>
      </c>
      <c r="B3862" s="1">
        <v>38279</v>
      </c>
      <c r="C3862">
        <v>15.13</v>
      </c>
    </row>
    <row r="3863" spans="1:3" x14ac:dyDescent="0.35">
      <c r="A3863" t="s">
        <v>27</v>
      </c>
      <c r="B3863" s="1">
        <v>38280</v>
      </c>
      <c r="C3863">
        <v>14.85</v>
      </c>
    </row>
    <row r="3864" spans="1:3" x14ac:dyDescent="0.35">
      <c r="A3864" t="s">
        <v>27</v>
      </c>
      <c r="B3864" s="1">
        <v>38281</v>
      </c>
      <c r="C3864">
        <v>14.54</v>
      </c>
    </row>
    <row r="3865" spans="1:3" x14ac:dyDescent="0.35">
      <c r="A3865" t="s">
        <v>27</v>
      </c>
      <c r="B3865" s="1">
        <v>38282</v>
      </c>
      <c r="C3865">
        <v>15.28</v>
      </c>
    </row>
    <row r="3866" spans="1:3" x14ac:dyDescent="0.35">
      <c r="A3866" t="s">
        <v>27</v>
      </c>
      <c r="B3866" s="1">
        <v>38285</v>
      </c>
      <c r="C3866">
        <v>16.579999999999998</v>
      </c>
    </row>
    <row r="3867" spans="1:3" x14ac:dyDescent="0.35">
      <c r="A3867" t="s">
        <v>27</v>
      </c>
      <c r="B3867" s="1">
        <v>38286</v>
      </c>
      <c r="C3867">
        <v>16.27</v>
      </c>
    </row>
    <row r="3868" spans="1:3" x14ac:dyDescent="0.35">
      <c r="A3868" t="s">
        <v>27</v>
      </c>
      <c r="B3868" s="1">
        <v>38287</v>
      </c>
      <c r="C3868">
        <v>15.72</v>
      </c>
    </row>
    <row r="3869" spans="1:3" x14ac:dyDescent="0.35">
      <c r="A3869" t="s">
        <v>27</v>
      </c>
      <c r="B3869" s="1">
        <v>38288</v>
      </c>
      <c r="C3869">
        <v>15.39</v>
      </c>
    </row>
    <row r="3870" spans="1:3" x14ac:dyDescent="0.35">
      <c r="A3870" t="s">
        <v>27</v>
      </c>
      <c r="B3870" s="1">
        <v>38289</v>
      </c>
      <c r="C3870">
        <v>16.27</v>
      </c>
    </row>
    <row r="3871" spans="1:3" x14ac:dyDescent="0.35">
      <c r="A3871" t="s">
        <v>27</v>
      </c>
      <c r="B3871" s="1">
        <v>38292</v>
      </c>
      <c r="C3871">
        <v>16.27</v>
      </c>
    </row>
    <row r="3872" spans="1:3" x14ac:dyDescent="0.35">
      <c r="A3872" t="s">
        <v>27</v>
      </c>
      <c r="B3872" s="1">
        <v>38293</v>
      </c>
      <c r="C3872">
        <v>16.18</v>
      </c>
    </row>
    <row r="3873" spans="1:3" x14ac:dyDescent="0.35">
      <c r="A3873" t="s">
        <v>27</v>
      </c>
      <c r="B3873" s="1">
        <v>38294</v>
      </c>
      <c r="C3873">
        <v>14.04</v>
      </c>
    </row>
    <row r="3874" spans="1:3" x14ac:dyDescent="0.35">
      <c r="A3874" t="s">
        <v>27</v>
      </c>
      <c r="B3874" s="1">
        <v>38295</v>
      </c>
      <c r="C3874">
        <v>13.97</v>
      </c>
    </row>
    <row r="3875" spans="1:3" x14ac:dyDescent="0.35">
      <c r="A3875" t="s">
        <v>27</v>
      </c>
      <c r="B3875" s="1">
        <v>38296</v>
      </c>
      <c r="C3875">
        <v>13.84</v>
      </c>
    </row>
    <row r="3876" spans="1:3" x14ac:dyDescent="0.35">
      <c r="A3876" t="s">
        <v>27</v>
      </c>
      <c r="B3876" s="1">
        <v>38299</v>
      </c>
      <c r="C3876">
        <v>13.8</v>
      </c>
    </row>
    <row r="3877" spans="1:3" x14ac:dyDescent="0.35">
      <c r="A3877" t="s">
        <v>27</v>
      </c>
      <c r="B3877" s="1">
        <v>38300</v>
      </c>
      <c r="C3877">
        <v>13.61</v>
      </c>
    </row>
    <row r="3878" spans="1:3" x14ac:dyDescent="0.35">
      <c r="A3878" t="s">
        <v>27</v>
      </c>
      <c r="B3878" s="1">
        <v>38301</v>
      </c>
      <c r="C3878">
        <v>13.08</v>
      </c>
    </row>
    <row r="3879" spans="1:3" x14ac:dyDescent="0.35">
      <c r="A3879" t="s">
        <v>27</v>
      </c>
      <c r="B3879" s="1">
        <v>38302</v>
      </c>
      <c r="C3879">
        <v>13.04</v>
      </c>
    </row>
    <row r="3880" spans="1:3" x14ac:dyDescent="0.35">
      <c r="A3880" t="s">
        <v>27</v>
      </c>
      <c r="B3880" s="1">
        <v>38303</v>
      </c>
      <c r="C3880">
        <v>13.33</v>
      </c>
    </row>
    <row r="3881" spans="1:3" x14ac:dyDescent="0.35">
      <c r="A3881" t="s">
        <v>27</v>
      </c>
      <c r="B3881" s="1">
        <v>38306</v>
      </c>
      <c r="C3881">
        <v>13.38</v>
      </c>
    </row>
    <row r="3882" spans="1:3" x14ac:dyDescent="0.35">
      <c r="A3882" t="s">
        <v>27</v>
      </c>
      <c r="B3882" s="1">
        <v>38307</v>
      </c>
      <c r="C3882">
        <v>13.21</v>
      </c>
    </row>
    <row r="3883" spans="1:3" x14ac:dyDescent="0.35">
      <c r="A3883" t="s">
        <v>27</v>
      </c>
      <c r="B3883" s="1">
        <v>38308</v>
      </c>
      <c r="C3883">
        <v>13.21</v>
      </c>
    </row>
    <row r="3884" spans="1:3" x14ac:dyDescent="0.35">
      <c r="A3884" t="s">
        <v>27</v>
      </c>
      <c r="B3884" s="1">
        <v>38309</v>
      </c>
      <c r="C3884">
        <v>12.98</v>
      </c>
    </row>
    <row r="3885" spans="1:3" x14ac:dyDescent="0.35">
      <c r="A3885" t="s">
        <v>27</v>
      </c>
      <c r="B3885" s="1">
        <v>38310</v>
      </c>
      <c r="C3885">
        <v>13.5</v>
      </c>
    </row>
    <row r="3886" spans="1:3" x14ac:dyDescent="0.35">
      <c r="A3886" t="s">
        <v>27</v>
      </c>
      <c r="B3886" s="1">
        <v>38313</v>
      </c>
      <c r="C3886">
        <v>12.97</v>
      </c>
    </row>
    <row r="3887" spans="1:3" x14ac:dyDescent="0.35">
      <c r="A3887" t="s">
        <v>27</v>
      </c>
      <c r="B3887" s="1">
        <v>38314</v>
      </c>
      <c r="C3887">
        <v>12.67</v>
      </c>
    </row>
    <row r="3888" spans="1:3" x14ac:dyDescent="0.35">
      <c r="A3888" t="s">
        <v>27</v>
      </c>
      <c r="B3888" s="1">
        <v>38315</v>
      </c>
      <c r="C3888">
        <v>12.72</v>
      </c>
    </row>
    <row r="3889" spans="1:3" x14ac:dyDescent="0.35">
      <c r="A3889" t="s">
        <v>27</v>
      </c>
      <c r="B3889" s="1">
        <v>38316</v>
      </c>
      <c r="C3889">
        <v>12.72</v>
      </c>
    </row>
    <row r="3890" spans="1:3" x14ac:dyDescent="0.35">
      <c r="A3890" t="s">
        <v>27</v>
      </c>
      <c r="B3890" s="1">
        <v>38317</v>
      </c>
      <c r="C3890">
        <v>12.78</v>
      </c>
    </row>
    <row r="3891" spans="1:3" x14ac:dyDescent="0.35">
      <c r="A3891" t="s">
        <v>27</v>
      </c>
      <c r="B3891" s="1">
        <v>38320</v>
      </c>
      <c r="C3891">
        <v>13.3</v>
      </c>
    </row>
    <row r="3892" spans="1:3" x14ac:dyDescent="0.35">
      <c r="A3892" t="s">
        <v>27</v>
      </c>
      <c r="B3892" s="1">
        <v>38321</v>
      </c>
      <c r="C3892">
        <v>13.24</v>
      </c>
    </row>
    <row r="3893" spans="1:3" x14ac:dyDescent="0.35">
      <c r="A3893" t="s">
        <v>27</v>
      </c>
      <c r="B3893" s="1">
        <v>38322</v>
      </c>
      <c r="C3893">
        <v>12.97</v>
      </c>
    </row>
    <row r="3894" spans="1:3" x14ac:dyDescent="0.35">
      <c r="A3894" t="s">
        <v>27</v>
      </c>
      <c r="B3894" s="1">
        <v>38323</v>
      </c>
      <c r="C3894">
        <v>12.98</v>
      </c>
    </row>
    <row r="3895" spans="1:3" x14ac:dyDescent="0.35">
      <c r="A3895" t="s">
        <v>27</v>
      </c>
      <c r="B3895" s="1">
        <v>38324</v>
      </c>
      <c r="C3895">
        <v>12.96</v>
      </c>
    </row>
    <row r="3896" spans="1:3" x14ac:dyDescent="0.35">
      <c r="A3896" t="s">
        <v>27</v>
      </c>
      <c r="B3896" s="1">
        <v>38327</v>
      </c>
      <c r="C3896">
        <v>12.96</v>
      </c>
    </row>
    <row r="3897" spans="1:3" x14ac:dyDescent="0.35">
      <c r="A3897" t="s">
        <v>27</v>
      </c>
      <c r="B3897" s="1">
        <v>38328</v>
      </c>
      <c r="C3897">
        <v>13.67</v>
      </c>
    </row>
    <row r="3898" spans="1:3" x14ac:dyDescent="0.35">
      <c r="A3898" t="s">
        <v>27</v>
      </c>
      <c r="B3898" s="1">
        <v>38329</v>
      </c>
      <c r="C3898">
        <v>13.22</v>
      </c>
    </row>
    <row r="3899" spans="1:3" x14ac:dyDescent="0.35">
      <c r="A3899" t="s">
        <v>27</v>
      </c>
      <c r="B3899" s="1">
        <v>38330</v>
      </c>
      <c r="C3899">
        <v>12.88</v>
      </c>
    </row>
    <row r="3900" spans="1:3" x14ac:dyDescent="0.35">
      <c r="A3900" t="s">
        <v>27</v>
      </c>
      <c r="B3900" s="1">
        <v>38331</v>
      </c>
      <c r="C3900">
        <v>12.76</v>
      </c>
    </row>
    <row r="3901" spans="1:3" x14ac:dyDescent="0.35">
      <c r="A3901" t="s">
        <v>27</v>
      </c>
      <c r="B3901" s="1">
        <v>38334</v>
      </c>
      <c r="C3901">
        <v>12.54</v>
      </c>
    </row>
    <row r="3902" spans="1:3" x14ac:dyDescent="0.35">
      <c r="A3902" t="s">
        <v>27</v>
      </c>
      <c r="B3902" s="1">
        <v>38335</v>
      </c>
      <c r="C3902">
        <v>12.73</v>
      </c>
    </row>
    <row r="3903" spans="1:3" x14ac:dyDescent="0.35">
      <c r="A3903" t="s">
        <v>27</v>
      </c>
      <c r="B3903" s="1">
        <v>38336</v>
      </c>
      <c r="C3903">
        <v>12.35</v>
      </c>
    </row>
    <row r="3904" spans="1:3" x14ac:dyDescent="0.35">
      <c r="A3904" t="s">
        <v>27</v>
      </c>
      <c r="B3904" s="1">
        <v>38337</v>
      </c>
      <c r="C3904">
        <v>12.27</v>
      </c>
    </row>
    <row r="3905" spans="1:3" x14ac:dyDescent="0.35">
      <c r="A3905" t="s">
        <v>27</v>
      </c>
      <c r="B3905" s="1">
        <v>38338</v>
      </c>
      <c r="C3905">
        <v>11.95</v>
      </c>
    </row>
    <row r="3906" spans="1:3" x14ac:dyDescent="0.35">
      <c r="A3906" t="s">
        <v>27</v>
      </c>
      <c r="B3906" s="1">
        <v>38341</v>
      </c>
      <c r="C3906">
        <v>11.83</v>
      </c>
    </row>
    <row r="3907" spans="1:3" x14ac:dyDescent="0.35">
      <c r="A3907" t="s">
        <v>27</v>
      </c>
      <c r="B3907" s="1">
        <v>38342</v>
      </c>
      <c r="C3907">
        <v>11.55</v>
      </c>
    </row>
    <row r="3908" spans="1:3" x14ac:dyDescent="0.35">
      <c r="A3908" t="s">
        <v>27</v>
      </c>
      <c r="B3908" s="1">
        <v>38343</v>
      </c>
      <c r="C3908">
        <v>11.45</v>
      </c>
    </row>
    <row r="3909" spans="1:3" x14ac:dyDescent="0.35">
      <c r="A3909" t="s">
        <v>27</v>
      </c>
      <c r="B3909" s="1">
        <v>38344</v>
      </c>
      <c r="C3909">
        <v>11.23</v>
      </c>
    </row>
    <row r="3910" spans="1:3" x14ac:dyDescent="0.35">
      <c r="A3910" t="s">
        <v>27</v>
      </c>
      <c r="B3910" s="1">
        <v>38345</v>
      </c>
      <c r="C3910">
        <v>11.23</v>
      </c>
    </row>
    <row r="3911" spans="1:3" x14ac:dyDescent="0.35">
      <c r="A3911" t="s">
        <v>27</v>
      </c>
      <c r="B3911" s="1">
        <v>38348</v>
      </c>
      <c r="C3911">
        <v>12.14</v>
      </c>
    </row>
    <row r="3912" spans="1:3" x14ac:dyDescent="0.35">
      <c r="A3912" t="s">
        <v>27</v>
      </c>
      <c r="B3912" s="1">
        <v>38349</v>
      </c>
      <c r="C3912">
        <v>12</v>
      </c>
    </row>
    <row r="3913" spans="1:3" x14ac:dyDescent="0.35">
      <c r="A3913" t="s">
        <v>27</v>
      </c>
      <c r="B3913" s="1">
        <v>38350</v>
      </c>
      <c r="C3913">
        <v>11.62</v>
      </c>
    </row>
    <row r="3914" spans="1:3" x14ac:dyDescent="0.35">
      <c r="A3914" t="s">
        <v>27</v>
      </c>
      <c r="B3914" s="1">
        <v>38351</v>
      </c>
      <c r="C3914">
        <v>12.56</v>
      </c>
    </row>
    <row r="3915" spans="1:3" x14ac:dyDescent="0.35">
      <c r="A3915" t="s">
        <v>27</v>
      </c>
      <c r="B3915" s="1">
        <v>38352</v>
      </c>
      <c r="C3915">
        <v>13.29</v>
      </c>
    </row>
    <row r="3916" spans="1:3" x14ac:dyDescent="0.35">
      <c r="A3916" t="s">
        <v>27</v>
      </c>
      <c r="B3916" s="1">
        <v>38355</v>
      </c>
      <c r="C3916">
        <v>14.08</v>
      </c>
    </row>
    <row r="3917" spans="1:3" x14ac:dyDescent="0.35">
      <c r="A3917" t="s">
        <v>27</v>
      </c>
      <c r="B3917" s="1">
        <v>38356</v>
      </c>
      <c r="C3917">
        <v>13.98</v>
      </c>
    </row>
    <row r="3918" spans="1:3" x14ac:dyDescent="0.35">
      <c r="A3918" t="s">
        <v>27</v>
      </c>
      <c r="B3918" s="1">
        <v>38357</v>
      </c>
      <c r="C3918">
        <v>14.09</v>
      </c>
    </row>
    <row r="3919" spans="1:3" x14ac:dyDescent="0.35">
      <c r="A3919" t="s">
        <v>27</v>
      </c>
      <c r="B3919" s="1">
        <v>38358</v>
      </c>
      <c r="C3919">
        <v>13.58</v>
      </c>
    </row>
    <row r="3920" spans="1:3" x14ac:dyDescent="0.35">
      <c r="A3920" t="s">
        <v>27</v>
      </c>
      <c r="B3920" s="1">
        <v>38359</v>
      </c>
      <c r="C3920">
        <v>13.49</v>
      </c>
    </row>
    <row r="3921" spans="1:3" x14ac:dyDescent="0.35">
      <c r="A3921" t="s">
        <v>27</v>
      </c>
      <c r="B3921" s="1">
        <v>38362</v>
      </c>
      <c r="C3921">
        <v>13.23</v>
      </c>
    </row>
    <row r="3922" spans="1:3" x14ac:dyDescent="0.35">
      <c r="A3922" t="s">
        <v>27</v>
      </c>
      <c r="B3922" s="1">
        <v>38363</v>
      </c>
      <c r="C3922">
        <v>13.15</v>
      </c>
    </row>
    <row r="3923" spans="1:3" x14ac:dyDescent="0.35">
      <c r="A3923" t="s">
        <v>27</v>
      </c>
      <c r="B3923" s="1">
        <v>38364</v>
      </c>
      <c r="C3923">
        <v>12.56</v>
      </c>
    </row>
    <row r="3924" spans="1:3" x14ac:dyDescent="0.35">
      <c r="A3924" t="s">
        <v>27</v>
      </c>
      <c r="B3924" s="1">
        <v>38365</v>
      </c>
      <c r="C3924">
        <v>12.84</v>
      </c>
    </row>
    <row r="3925" spans="1:3" x14ac:dyDescent="0.35">
      <c r="A3925" t="s">
        <v>27</v>
      </c>
      <c r="B3925" s="1">
        <v>38366</v>
      </c>
      <c r="C3925">
        <v>12.43</v>
      </c>
    </row>
    <row r="3926" spans="1:3" x14ac:dyDescent="0.35">
      <c r="A3926" t="s">
        <v>27</v>
      </c>
      <c r="B3926" s="1">
        <v>38369</v>
      </c>
      <c r="C3926">
        <v>12.43</v>
      </c>
    </row>
    <row r="3927" spans="1:3" x14ac:dyDescent="0.35">
      <c r="A3927" t="s">
        <v>27</v>
      </c>
      <c r="B3927" s="1">
        <v>38370</v>
      </c>
      <c r="C3927">
        <v>12.47</v>
      </c>
    </row>
    <row r="3928" spans="1:3" x14ac:dyDescent="0.35">
      <c r="A3928" t="s">
        <v>27</v>
      </c>
      <c r="B3928" s="1">
        <v>38371</v>
      </c>
      <c r="C3928">
        <v>13.18</v>
      </c>
    </row>
    <row r="3929" spans="1:3" x14ac:dyDescent="0.35">
      <c r="A3929" t="s">
        <v>27</v>
      </c>
      <c r="B3929" s="1">
        <v>38372</v>
      </c>
      <c r="C3929">
        <v>13.83</v>
      </c>
    </row>
    <row r="3930" spans="1:3" x14ac:dyDescent="0.35">
      <c r="A3930" t="s">
        <v>27</v>
      </c>
      <c r="B3930" s="1">
        <v>38373</v>
      </c>
      <c r="C3930">
        <v>14.36</v>
      </c>
    </row>
    <row r="3931" spans="1:3" x14ac:dyDescent="0.35">
      <c r="A3931" t="s">
        <v>27</v>
      </c>
      <c r="B3931" s="1">
        <v>38376</v>
      </c>
      <c r="C3931">
        <v>14.65</v>
      </c>
    </row>
    <row r="3932" spans="1:3" x14ac:dyDescent="0.35">
      <c r="A3932" t="s">
        <v>27</v>
      </c>
      <c r="B3932" s="1">
        <v>38377</v>
      </c>
      <c r="C3932">
        <v>14.06</v>
      </c>
    </row>
    <row r="3933" spans="1:3" x14ac:dyDescent="0.35">
      <c r="A3933" t="s">
        <v>27</v>
      </c>
      <c r="B3933" s="1">
        <v>38378</v>
      </c>
      <c r="C3933">
        <v>13.44</v>
      </c>
    </row>
    <row r="3934" spans="1:3" x14ac:dyDescent="0.35">
      <c r="A3934" t="s">
        <v>27</v>
      </c>
      <c r="B3934" s="1">
        <v>38379</v>
      </c>
      <c r="C3934">
        <v>13.24</v>
      </c>
    </row>
    <row r="3935" spans="1:3" x14ac:dyDescent="0.35">
      <c r="A3935" t="s">
        <v>27</v>
      </c>
      <c r="B3935" s="1">
        <v>38380</v>
      </c>
      <c r="C3935">
        <v>13.24</v>
      </c>
    </row>
    <row r="3936" spans="1:3" x14ac:dyDescent="0.35">
      <c r="A3936" t="s">
        <v>27</v>
      </c>
      <c r="B3936" s="1">
        <v>38383</v>
      </c>
      <c r="C3936">
        <v>12.82</v>
      </c>
    </row>
    <row r="3937" spans="1:3" x14ac:dyDescent="0.35">
      <c r="A3937" t="s">
        <v>27</v>
      </c>
      <c r="B3937" s="1">
        <v>38384</v>
      </c>
      <c r="C3937">
        <v>12.05</v>
      </c>
    </row>
    <row r="3938" spans="1:3" x14ac:dyDescent="0.35">
      <c r="A3938" t="s">
        <v>27</v>
      </c>
      <c r="B3938" s="1">
        <v>38385</v>
      </c>
      <c r="C3938">
        <v>11.66</v>
      </c>
    </row>
    <row r="3939" spans="1:3" x14ac:dyDescent="0.35">
      <c r="A3939" t="s">
        <v>27</v>
      </c>
      <c r="B3939" s="1">
        <v>38386</v>
      </c>
      <c r="C3939">
        <v>11.74</v>
      </c>
    </row>
    <row r="3940" spans="1:3" x14ac:dyDescent="0.35">
      <c r="A3940" t="s">
        <v>27</v>
      </c>
      <c r="B3940" s="1">
        <v>38387</v>
      </c>
      <c r="C3940">
        <v>11.21</v>
      </c>
    </row>
    <row r="3941" spans="1:3" x14ac:dyDescent="0.35">
      <c r="A3941" t="s">
        <v>27</v>
      </c>
      <c r="B3941" s="1">
        <v>38390</v>
      </c>
      <c r="C3941">
        <v>11.73</v>
      </c>
    </row>
    <row r="3942" spans="1:3" x14ac:dyDescent="0.35">
      <c r="A3942" t="s">
        <v>27</v>
      </c>
      <c r="B3942" s="1">
        <v>38391</v>
      </c>
      <c r="C3942">
        <v>11.6</v>
      </c>
    </row>
    <row r="3943" spans="1:3" x14ac:dyDescent="0.35">
      <c r="A3943" t="s">
        <v>27</v>
      </c>
      <c r="B3943" s="1">
        <v>38392</v>
      </c>
      <c r="C3943">
        <v>12</v>
      </c>
    </row>
    <row r="3944" spans="1:3" x14ac:dyDescent="0.35">
      <c r="A3944" t="s">
        <v>27</v>
      </c>
      <c r="B3944" s="1">
        <v>38393</v>
      </c>
      <c r="C3944">
        <v>11.51</v>
      </c>
    </row>
    <row r="3945" spans="1:3" x14ac:dyDescent="0.35">
      <c r="A3945" t="s">
        <v>27</v>
      </c>
      <c r="B3945" s="1">
        <v>38394</v>
      </c>
      <c r="C3945">
        <v>11.43</v>
      </c>
    </row>
    <row r="3946" spans="1:3" x14ac:dyDescent="0.35">
      <c r="A3946" t="s">
        <v>27</v>
      </c>
      <c r="B3946" s="1">
        <v>38397</v>
      </c>
      <c r="C3946">
        <v>11.52</v>
      </c>
    </row>
    <row r="3947" spans="1:3" x14ac:dyDescent="0.35">
      <c r="A3947" t="s">
        <v>27</v>
      </c>
      <c r="B3947" s="1">
        <v>38398</v>
      </c>
      <c r="C3947">
        <v>11.27</v>
      </c>
    </row>
    <row r="3948" spans="1:3" x14ac:dyDescent="0.35">
      <c r="A3948" t="s">
        <v>27</v>
      </c>
      <c r="B3948" s="1">
        <v>38399</v>
      </c>
      <c r="C3948">
        <v>11.1</v>
      </c>
    </row>
    <row r="3949" spans="1:3" x14ac:dyDescent="0.35">
      <c r="A3949" t="s">
        <v>27</v>
      </c>
      <c r="B3949" s="1">
        <v>38400</v>
      </c>
      <c r="C3949">
        <v>11.77</v>
      </c>
    </row>
    <row r="3950" spans="1:3" x14ac:dyDescent="0.35">
      <c r="A3950" t="s">
        <v>27</v>
      </c>
      <c r="B3950" s="1">
        <v>38401</v>
      </c>
      <c r="C3950">
        <v>11.18</v>
      </c>
    </row>
    <row r="3951" spans="1:3" x14ac:dyDescent="0.35">
      <c r="A3951" t="s">
        <v>27</v>
      </c>
      <c r="B3951" s="1">
        <v>38404</v>
      </c>
      <c r="C3951">
        <v>11.18</v>
      </c>
    </row>
    <row r="3952" spans="1:3" x14ac:dyDescent="0.35">
      <c r="A3952" t="s">
        <v>27</v>
      </c>
      <c r="B3952" s="1">
        <v>38405</v>
      </c>
      <c r="C3952">
        <v>13.14</v>
      </c>
    </row>
    <row r="3953" spans="1:3" x14ac:dyDescent="0.35">
      <c r="A3953" t="s">
        <v>27</v>
      </c>
      <c r="B3953" s="1">
        <v>38406</v>
      </c>
      <c r="C3953">
        <v>12.39</v>
      </c>
    </row>
    <row r="3954" spans="1:3" x14ac:dyDescent="0.35">
      <c r="A3954" t="s">
        <v>27</v>
      </c>
      <c r="B3954" s="1">
        <v>38407</v>
      </c>
      <c r="C3954">
        <v>11.57</v>
      </c>
    </row>
    <row r="3955" spans="1:3" x14ac:dyDescent="0.35">
      <c r="A3955" t="s">
        <v>27</v>
      </c>
      <c r="B3955" s="1">
        <v>38408</v>
      </c>
      <c r="C3955">
        <v>11.49</v>
      </c>
    </row>
    <row r="3956" spans="1:3" x14ac:dyDescent="0.35">
      <c r="A3956" t="s">
        <v>27</v>
      </c>
      <c r="B3956" s="1">
        <v>38411</v>
      </c>
      <c r="C3956">
        <v>12.08</v>
      </c>
    </row>
    <row r="3957" spans="1:3" x14ac:dyDescent="0.35">
      <c r="A3957" t="s">
        <v>27</v>
      </c>
      <c r="B3957" s="1">
        <v>38412</v>
      </c>
      <c r="C3957">
        <v>12.04</v>
      </c>
    </row>
    <row r="3958" spans="1:3" x14ac:dyDescent="0.35">
      <c r="A3958" t="s">
        <v>27</v>
      </c>
      <c r="B3958" s="1">
        <v>38413</v>
      </c>
      <c r="C3958">
        <v>12.5</v>
      </c>
    </row>
    <row r="3959" spans="1:3" x14ac:dyDescent="0.35">
      <c r="A3959" t="s">
        <v>27</v>
      </c>
      <c r="B3959" s="1">
        <v>38414</v>
      </c>
      <c r="C3959">
        <v>12.93</v>
      </c>
    </row>
    <row r="3960" spans="1:3" x14ac:dyDescent="0.35">
      <c r="A3960" t="s">
        <v>27</v>
      </c>
      <c r="B3960" s="1">
        <v>38415</v>
      </c>
      <c r="C3960">
        <v>11.94</v>
      </c>
    </row>
    <row r="3961" spans="1:3" x14ac:dyDescent="0.35">
      <c r="A3961" t="s">
        <v>27</v>
      </c>
      <c r="B3961" s="1">
        <v>38418</v>
      </c>
      <c r="C3961">
        <v>12.27</v>
      </c>
    </row>
    <row r="3962" spans="1:3" x14ac:dyDescent="0.35">
      <c r="A3962" t="s">
        <v>27</v>
      </c>
      <c r="B3962" s="1">
        <v>38419</v>
      </c>
      <c r="C3962">
        <v>12.45</v>
      </c>
    </row>
    <row r="3963" spans="1:3" x14ac:dyDescent="0.35">
      <c r="A3963" t="s">
        <v>27</v>
      </c>
      <c r="B3963" s="1">
        <v>38420</v>
      </c>
      <c r="C3963">
        <v>12.7</v>
      </c>
    </row>
    <row r="3964" spans="1:3" x14ac:dyDescent="0.35">
      <c r="A3964" t="s">
        <v>27</v>
      </c>
      <c r="B3964" s="1">
        <v>38421</v>
      </c>
      <c r="C3964">
        <v>12.49</v>
      </c>
    </row>
    <row r="3965" spans="1:3" x14ac:dyDescent="0.35">
      <c r="A3965" t="s">
        <v>27</v>
      </c>
      <c r="B3965" s="1">
        <v>38422</v>
      </c>
      <c r="C3965">
        <v>12.79</v>
      </c>
    </row>
    <row r="3966" spans="1:3" x14ac:dyDescent="0.35">
      <c r="A3966" t="s">
        <v>27</v>
      </c>
      <c r="B3966" s="1">
        <v>38425</v>
      </c>
      <c r="C3966">
        <v>12.39</v>
      </c>
    </row>
    <row r="3967" spans="1:3" x14ac:dyDescent="0.35">
      <c r="A3967" t="s">
        <v>27</v>
      </c>
      <c r="B3967" s="1">
        <v>38426</v>
      </c>
      <c r="C3967">
        <v>13.15</v>
      </c>
    </row>
    <row r="3968" spans="1:3" x14ac:dyDescent="0.35">
      <c r="A3968" t="s">
        <v>27</v>
      </c>
      <c r="B3968" s="1">
        <v>38427</v>
      </c>
      <c r="C3968">
        <v>13.49</v>
      </c>
    </row>
    <row r="3969" spans="1:3" x14ac:dyDescent="0.35">
      <c r="A3969" t="s">
        <v>27</v>
      </c>
      <c r="B3969" s="1">
        <v>38428</v>
      </c>
      <c r="C3969">
        <v>13.29</v>
      </c>
    </row>
    <row r="3970" spans="1:3" x14ac:dyDescent="0.35">
      <c r="A3970" t="s">
        <v>27</v>
      </c>
      <c r="B3970" s="1">
        <v>38429</v>
      </c>
      <c r="C3970">
        <v>13.14</v>
      </c>
    </row>
    <row r="3971" spans="1:3" x14ac:dyDescent="0.35">
      <c r="A3971" t="s">
        <v>27</v>
      </c>
      <c r="B3971" s="1">
        <v>38432</v>
      </c>
      <c r="C3971">
        <v>13.61</v>
      </c>
    </row>
    <row r="3972" spans="1:3" x14ac:dyDescent="0.35">
      <c r="A3972" t="s">
        <v>27</v>
      </c>
      <c r="B3972" s="1">
        <v>38433</v>
      </c>
      <c r="C3972">
        <v>14.27</v>
      </c>
    </row>
    <row r="3973" spans="1:3" x14ac:dyDescent="0.35">
      <c r="A3973" t="s">
        <v>27</v>
      </c>
      <c r="B3973" s="1">
        <v>38434</v>
      </c>
      <c r="C3973">
        <v>14.06</v>
      </c>
    </row>
    <row r="3974" spans="1:3" x14ac:dyDescent="0.35">
      <c r="A3974" t="s">
        <v>27</v>
      </c>
      <c r="B3974" s="1">
        <v>38435</v>
      </c>
      <c r="C3974">
        <v>13.42</v>
      </c>
    </row>
    <row r="3975" spans="1:3" x14ac:dyDescent="0.35">
      <c r="A3975" t="s">
        <v>27</v>
      </c>
      <c r="B3975" s="1">
        <v>38436</v>
      </c>
      <c r="C3975">
        <v>13.42</v>
      </c>
    </row>
    <row r="3976" spans="1:3" x14ac:dyDescent="0.35">
      <c r="A3976" t="s">
        <v>27</v>
      </c>
      <c r="B3976" s="1">
        <v>38439</v>
      </c>
      <c r="C3976">
        <v>13.75</v>
      </c>
    </row>
    <row r="3977" spans="1:3" x14ac:dyDescent="0.35">
      <c r="A3977" t="s">
        <v>27</v>
      </c>
      <c r="B3977" s="1">
        <v>38440</v>
      </c>
      <c r="C3977">
        <v>14.49</v>
      </c>
    </row>
    <row r="3978" spans="1:3" x14ac:dyDescent="0.35">
      <c r="A3978" t="s">
        <v>27</v>
      </c>
      <c r="B3978" s="1">
        <v>38441</v>
      </c>
      <c r="C3978">
        <v>13.66</v>
      </c>
    </row>
    <row r="3979" spans="1:3" x14ac:dyDescent="0.35">
      <c r="A3979" t="s">
        <v>27</v>
      </c>
      <c r="B3979" s="1">
        <v>38442</v>
      </c>
      <c r="C3979">
        <v>14.02</v>
      </c>
    </row>
    <row r="3980" spans="1:3" x14ac:dyDescent="0.35">
      <c r="A3980" t="s">
        <v>27</v>
      </c>
      <c r="B3980" s="1">
        <v>38443</v>
      </c>
      <c r="C3980">
        <v>14.09</v>
      </c>
    </row>
    <row r="3981" spans="1:3" x14ac:dyDescent="0.35">
      <c r="A3981" t="s">
        <v>27</v>
      </c>
      <c r="B3981" s="1">
        <v>38446</v>
      </c>
      <c r="C3981">
        <v>14.11</v>
      </c>
    </row>
    <row r="3982" spans="1:3" x14ac:dyDescent="0.35">
      <c r="A3982" t="s">
        <v>27</v>
      </c>
      <c r="B3982" s="1">
        <v>38447</v>
      </c>
      <c r="C3982">
        <v>13.68</v>
      </c>
    </row>
    <row r="3983" spans="1:3" x14ac:dyDescent="0.35">
      <c r="A3983" t="s">
        <v>27</v>
      </c>
      <c r="B3983" s="1">
        <v>38448</v>
      </c>
      <c r="C3983">
        <v>13.17</v>
      </c>
    </row>
    <row r="3984" spans="1:3" x14ac:dyDescent="0.35">
      <c r="A3984" t="s">
        <v>27</v>
      </c>
      <c r="B3984" s="1">
        <v>38449</v>
      </c>
      <c r="C3984">
        <v>12.35</v>
      </c>
    </row>
    <row r="3985" spans="1:3" x14ac:dyDescent="0.35">
      <c r="A3985" t="s">
        <v>27</v>
      </c>
      <c r="B3985" s="1">
        <v>38450</v>
      </c>
      <c r="C3985">
        <v>12.62</v>
      </c>
    </row>
    <row r="3986" spans="1:3" x14ac:dyDescent="0.35">
      <c r="A3986" t="s">
        <v>27</v>
      </c>
      <c r="B3986" s="1">
        <v>38453</v>
      </c>
      <c r="C3986">
        <v>11.98</v>
      </c>
    </row>
    <row r="3987" spans="1:3" x14ac:dyDescent="0.35">
      <c r="A3987" t="s">
        <v>27</v>
      </c>
      <c r="B3987" s="1">
        <v>38454</v>
      </c>
      <c r="C3987">
        <v>11.3</v>
      </c>
    </row>
    <row r="3988" spans="1:3" x14ac:dyDescent="0.35">
      <c r="A3988" t="s">
        <v>27</v>
      </c>
      <c r="B3988" s="1">
        <v>38455</v>
      </c>
      <c r="C3988">
        <v>13.31</v>
      </c>
    </row>
    <row r="3989" spans="1:3" x14ac:dyDescent="0.35">
      <c r="A3989" t="s">
        <v>27</v>
      </c>
      <c r="B3989" s="1">
        <v>38456</v>
      </c>
      <c r="C3989">
        <v>14.59</v>
      </c>
    </row>
    <row r="3990" spans="1:3" x14ac:dyDescent="0.35">
      <c r="A3990" t="s">
        <v>27</v>
      </c>
      <c r="B3990" s="1">
        <v>38457</v>
      </c>
      <c r="C3990">
        <v>17.739999999999998</v>
      </c>
    </row>
    <row r="3991" spans="1:3" x14ac:dyDescent="0.35">
      <c r="A3991" t="s">
        <v>27</v>
      </c>
      <c r="B3991" s="1">
        <v>38460</v>
      </c>
      <c r="C3991">
        <v>16.46</v>
      </c>
    </row>
    <row r="3992" spans="1:3" x14ac:dyDescent="0.35">
      <c r="A3992" t="s">
        <v>27</v>
      </c>
      <c r="B3992" s="1">
        <v>38461</v>
      </c>
      <c r="C3992">
        <v>14.92</v>
      </c>
    </row>
    <row r="3993" spans="1:3" x14ac:dyDescent="0.35">
      <c r="A3993" t="s">
        <v>27</v>
      </c>
      <c r="B3993" s="1">
        <v>38462</v>
      </c>
      <c r="C3993">
        <v>17.07</v>
      </c>
    </row>
    <row r="3994" spans="1:3" x14ac:dyDescent="0.35">
      <c r="A3994" t="s">
        <v>27</v>
      </c>
      <c r="B3994" s="1">
        <v>38463</v>
      </c>
      <c r="C3994">
        <v>14.41</v>
      </c>
    </row>
    <row r="3995" spans="1:3" x14ac:dyDescent="0.35">
      <c r="A3995" t="s">
        <v>27</v>
      </c>
      <c r="B3995" s="1">
        <v>38464</v>
      </c>
      <c r="C3995">
        <v>15.38</v>
      </c>
    </row>
    <row r="3996" spans="1:3" x14ac:dyDescent="0.35">
      <c r="A3996" t="s">
        <v>27</v>
      </c>
      <c r="B3996" s="1">
        <v>38467</v>
      </c>
      <c r="C3996">
        <v>14.62</v>
      </c>
    </row>
    <row r="3997" spans="1:3" x14ac:dyDescent="0.35">
      <c r="A3997" t="s">
        <v>27</v>
      </c>
      <c r="B3997" s="1">
        <v>38468</v>
      </c>
      <c r="C3997">
        <v>14.97</v>
      </c>
    </row>
    <row r="3998" spans="1:3" x14ac:dyDescent="0.35">
      <c r="A3998" t="s">
        <v>27</v>
      </c>
      <c r="B3998" s="1">
        <v>38469</v>
      </c>
      <c r="C3998">
        <v>14.87</v>
      </c>
    </row>
    <row r="3999" spans="1:3" x14ac:dyDescent="0.35">
      <c r="A3999" t="s">
        <v>27</v>
      </c>
      <c r="B3999" s="1">
        <v>38470</v>
      </c>
      <c r="C3999">
        <v>16.86</v>
      </c>
    </row>
    <row r="4000" spans="1:3" x14ac:dyDescent="0.35">
      <c r="A4000" t="s">
        <v>27</v>
      </c>
      <c r="B4000" s="1">
        <v>38471</v>
      </c>
      <c r="C4000">
        <v>15.27</v>
      </c>
    </row>
    <row r="4001" spans="1:3" x14ac:dyDescent="0.35">
      <c r="A4001" t="s">
        <v>27</v>
      </c>
      <c r="B4001" s="1">
        <v>38474</v>
      </c>
      <c r="C4001">
        <v>15.11</v>
      </c>
    </row>
    <row r="4002" spans="1:3" x14ac:dyDescent="0.35">
      <c r="A4002" t="s">
        <v>27</v>
      </c>
      <c r="B4002" s="1">
        <v>38475</v>
      </c>
      <c r="C4002">
        <v>14.65</v>
      </c>
    </row>
    <row r="4003" spans="1:3" x14ac:dyDescent="0.35">
      <c r="A4003" t="s">
        <v>27</v>
      </c>
      <c r="B4003" s="1">
        <v>38476</v>
      </c>
      <c r="C4003">
        <v>13.85</v>
      </c>
    </row>
    <row r="4004" spans="1:3" x14ac:dyDescent="0.35">
      <c r="A4004" t="s">
        <v>27</v>
      </c>
      <c r="B4004" s="1">
        <v>38477</v>
      </c>
      <c r="C4004">
        <v>13.98</v>
      </c>
    </row>
    <row r="4005" spans="1:3" x14ac:dyDescent="0.35">
      <c r="A4005" t="s">
        <v>27</v>
      </c>
      <c r="B4005" s="1">
        <v>38478</v>
      </c>
      <c r="C4005">
        <v>14.02</v>
      </c>
    </row>
    <row r="4006" spans="1:3" x14ac:dyDescent="0.35">
      <c r="A4006" t="s">
        <v>27</v>
      </c>
      <c r="B4006" s="1">
        <v>38481</v>
      </c>
      <c r="C4006">
        <v>13.75</v>
      </c>
    </row>
    <row r="4007" spans="1:3" x14ac:dyDescent="0.35">
      <c r="A4007" t="s">
        <v>27</v>
      </c>
      <c r="B4007" s="1">
        <v>38482</v>
      </c>
      <c r="C4007">
        <v>14.91</v>
      </c>
    </row>
    <row r="4008" spans="1:3" x14ac:dyDescent="0.35">
      <c r="A4008" t="s">
        <v>27</v>
      </c>
      <c r="B4008" s="1">
        <v>38483</v>
      </c>
      <c r="C4008">
        <v>14.45</v>
      </c>
    </row>
    <row r="4009" spans="1:3" x14ac:dyDescent="0.35">
      <c r="A4009" t="s">
        <v>27</v>
      </c>
      <c r="B4009" s="1">
        <v>38484</v>
      </c>
      <c r="C4009">
        <v>16.03</v>
      </c>
    </row>
    <row r="4010" spans="1:3" x14ac:dyDescent="0.35">
      <c r="A4010" t="s">
        <v>27</v>
      </c>
      <c r="B4010" s="1">
        <v>38485</v>
      </c>
      <c r="C4010">
        <v>16.32</v>
      </c>
    </row>
    <row r="4011" spans="1:3" x14ac:dyDescent="0.35">
      <c r="A4011" t="s">
        <v>27</v>
      </c>
      <c r="B4011" s="1">
        <v>38488</v>
      </c>
      <c r="C4011">
        <v>15.68</v>
      </c>
    </row>
    <row r="4012" spans="1:3" x14ac:dyDescent="0.35">
      <c r="A4012" t="s">
        <v>27</v>
      </c>
      <c r="B4012" s="1">
        <v>38489</v>
      </c>
      <c r="C4012">
        <v>14.57</v>
      </c>
    </row>
    <row r="4013" spans="1:3" x14ac:dyDescent="0.35">
      <c r="A4013" t="s">
        <v>27</v>
      </c>
      <c r="B4013" s="1">
        <v>38490</v>
      </c>
      <c r="C4013">
        <v>13.56</v>
      </c>
    </row>
    <row r="4014" spans="1:3" x14ac:dyDescent="0.35">
      <c r="A4014" t="s">
        <v>27</v>
      </c>
      <c r="B4014" s="1">
        <v>38491</v>
      </c>
      <c r="C4014">
        <v>13.32</v>
      </c>
    </row>
    <row r="4015" spans="1:3" x14ac:dyDescent="0.35">
      <c r="A4015" t="s">
        <v>27</v>
      </c>
      <c r="B4015" s="1">
        <v>38492</v>
      </c>
      <c r="C4015">
        <v>13.14</v>
      </c>
    </row>
    <row r="4016" spans="1:3" x14ac:dyDescent="0.35">
      <c r="A4016" t="s">
        <v>27</v>
      </c>
      <c r="B4016" s="1">
        <v>38495</v>
      </c>
      <c r="C4016">
        <v>12.95</v>
      </c>
    </row>
    <row r="4017" spans="1:3" x14ac:dyDescent="0.35">
      <c r="A4017" t="s">
        <v>27</v>
      </c>
      <c r="B4017" s="1">
        <v>38496</v>
      </c>
      <c r="C4017">
        <v>12.69</v>
      </c>
    </row>
    <row r="4018" spans="1:3" x14ac:dyDescent="0.35">
      <c r="A4018" t="s">
        <v>27</v>
      </c>
      <c r="B4018" s="1">
        <v>38497</v>
      </c>
      <c r="C4018">
        <v>12.58</v>
      </c>
    </row>
    <row r="4019" spans="1:3" x14ac:dyDescent="0.35">
      <c r="A4019" t="s">
        <v>27</v>
      </c>
      <c r="B4019" s="1">
        <v>38498</v>
      </c>
      <c r="C4019">
        <v>12.24</v>
      </c>
    </row>
    <row r="4020" spans="1:3" x14ac:dyDescent="0.35">
      <c r="A4020" t="s">
        <v>27</v>
      </c>
      <c r="B4020" s="1">
        <v>38499</v>
      </c>
      <c r="C4020">
        <v>12.15</v>
      </c>
    </row>
    <row r="4021" spans="1:3" x14ac:dyDescent="0.35">
      <c r="A4021" t="s">
        <v>27</v>
      </c>
      <c r="B4021" s="1">
        <v>38502</v>
      </c>
      <c r="C4021">
        <v>12.15</v>
      </c>
    </row>
    <row r="4022" spans="1:3" x14ac:dyDescent="0.35">
      <c r="A4022" t="s">
        <v>27</v>
      </c>
      <c r="B4022" s="1">
        <v>38503</v>
      </c>
      <c r="C4022">
        <v>13.29</v>
      </c>
    </row>
    <row r="4023" spans="1:3" x14ac:dyDescent="0.35">
      <c r="A4023" t="s">
        <v>27</v>
      </c>
      <c r="B4023" s="1">
        <v>38504</v>
      </c>
      <c r="C4023">
        <v>12.36</v>
      </c>
    </row>
    <row r="4024" spans="1:3" x14ac:dyDescent="0.35">
      <c r="A4024" t="s">
        <v>27</v>
      </c>
      <c r="B4024" s="1">
        <v>38505</v>
      </c>
      <c r="C4024">
        <v>11.84</v>
      </c>
    </row>
    <row r="4025" spans="1:3" x14ac:dyDescent="0.35">
      <c r="A4025" t="s">
        <v>27</v>
      </c>
      <c r="B4025" s="1">
        <v>38506</v>
      </c>
      <c r="C4025">
        <v>12.17</v>
      </c>
    </row>
    <row r="4026" spans="1:3" x14ac:dyDescent="0.35">
      <c r="A4026" t="s">
        <v>27</v>
      </c>
      <c r="B4026" s="1">
        <v>38509</v>
      </c>
      <c r="C4026">
        <v>12.28</v>
      </c>
    </row>
    <row r="4027" spans="1:3" x14ac:dyDescent="0.35">
      <c r="A4027" t="s">
        <v>27</v>
      </c>
      <c r="B4027" s="1">
        <v>38510</v>
      </c>
      <c r="C4027">
        <v>12.39</v>
      </c>
    </row>
    <row r="4028" spans="1:3" x14ac:dyDescent="0.35">
      <c r="A4028" t="s">
        <v>27</v>
      </c>
      <c r="B4028" s="1">
        <v>38511</v>
      </c>
      <c r="C4028">
        <v>12.7</v>
      </c>
    </row>
    <row r="4029" spans="1:3" x14ac:dyDescent="0.35">
      <c r="A4029" t="s">
        <v>27</v>
      </c>
      <c r="B4029" s="1">
        <v>38512</v>
      </c>
      <c r="C4029">
        <v>12.08</v>
      </c>
    </row>
    <row r="4030" spans="1:3" x14ac:dyDescent="0.35">
      <c r="A4030" t="s">
        <v>27</v>
      </c>
      <c r="B4030" s="1">
        <v>38513</v>
      </c>
      <c r="C4030">
        <v>11.96</v>
      </c>
    </row>
    <row r="4031" spans="1:3" x14ac:dyDescent="0.35">
      <c r="A4031" t="s">
        <v>27</v>
      </c>
      <c r="B4031" s="1">
        <v>38516</v>
      </c>
      <c r="C4031">
        <v>11.65</v>
      </c>
    </row>
    <row r="4032" spans="1:3" x14ac:dyDescent="0.35">
      <c r="A4032" t="s">
        <v>27</v>
      </c>
      <c r="B4032" s="1">
        <v>38517</v>
      </c>
      <c r="C4032">
        <v>11.83</v>
      </c>
    </row>
    <row r="4033" spans="1:3" x14ac:dyDescent="0.35">
      <c r="A4033" t="s">
        <v>27</v>
      </c>
      <c r="B4033" s="1">
        <v>38518</v>
      </c>
      <c r="C4033">
        <v>11.47</v>
      </c>
    </row>
    <row r="4034" spans="1:3" x14ac:dyDescent="0.35">
      <c r="A4034" t="s">
        <v>27</v>
      </c>
      <c r="B4034" s="1">
        <v>38519</v>
      </c>
      <c r="C4034">
        <v>11.18</v>
      </c>
    </row>
    <row r="4035" spans="1:3" x14ac:dyDescent="0.35">
      <c r="A4035" t="s">
        <v>27</v>
      </c>
      <c r="B4035" s="1">
        <v>38520</v>
      </c>
      <c r="C4035">
        <v>11.48</v>
      </c>
    </row>
    <row r="4036" spans="1:3" x14ac:dyDescent="0.35">
      <c r="A4036" t="s">
        <v>27</v>
      </c>
      <c r="B4036" s="1">
        <v>38523</v>
      </c>
      <c r="C4036">
        <v>11.47</v>
      </c>
    </row>
    <row r="4037" spans="1:3" x14ac:dyDescent="0.35">
      <c r="A4037" t="s">
        <v>27</v>
      </c>
      <c r="B4037" s="1">
        <v>38524</v>
      </c>
      <c r="C4037">
        <v>11.08</v>
      </c>
    </row>
    <row r="4038" spans="1:3" x14ac:dyDescent="0.35">
      <c r="A4038" t="s">
        <v>27</v>
      </c>
      <c r="B4038" s="1">
        <v>38525</v>
      </c>
      <c r="C4038">
        <v>11.05</v>
      </c>
    </row>
    <row r="4039" spans="1:3" x14ac:dyDescent="0.35">
      <c r="A4039" t="s">
        <v>27</v>
      </c>
      <c r="B4039" s="1">
        <v>38526</v>
      </c>
      <c r="C4039">
        <v>12.13</v>
      </c>
    </row>
    <row r="4040" spans="1:3" x14ac:dyDescent="0.35">
      <c r="A4040" t="s">
        <v>27</v>
      </c>
      <c r="B4040" s="1">
        <v>38527</v>
      </c>
      <c r="C4040">
        <v>12.18</v>
      </c>
    </row>
    <row r="4041" spans="1:3" x14ac:dyDescent="0.35">
      <c r="A4041" t="s">
        <v>27</v>
      </c>
      <c r="B4041" s="1">
        <v>38530</v>
      </c>
      <c r="C4041">
        <v>12.52</v>
      </c>
    </row>
    <row r="4042" spans="1:3" x14ac:dyDescent="0.35">
      <c r="A4042" t="s">
        <v>27</v>
      </c>
      <c r="B4042" s="1">
        <v>38531</v>
      </c>
      <c r="C4042">
        <v>11.58</v>
      </c>
    </row>
    <row r="4043" spans="1:3" x14ac:dyDescent="0.35">
      <c r="A4043" t="s">
        <v>27</v>
      </c>
      <c r="B4043" s="1">
        <v>38532</v>
      </c>
      <c r="C4043">
        <v>11.75</v>
      </c>
    </row>
    <row r="4044" spans="1:3" x14ac:dyDescent="0.35">
      <c r="A4044" t="s">
        <v>27</v>
      </c>
      <c r="B4044" s="1">
        <v>38533</v>
      </c>
      <c r="C4044">
        <v>12.07</v>
      </c>
    </row>
    <row r="4045" spans="1:3" x14ac:dyDescent="0.35">
      <c r="A4045" t="s">
        <v>27</v>
      </c>
      <c r="B4045" s="1">
        <v>38534</v>
      </c>
      <c r="C4045">
        <v>11.44</v>
      </c>
    </row>
    <row r="4046" spans="1:3" x14ac:dyDescent="0.35">
      <c r="A4046" t="s">
        <v>27</v>
      </c>
      <c r="B4046" s="1">
        <v>38537</v>
      </c>
      <c r="C4046">
        <v>11.44</v>
      </c>
    </row>
    <row r="4047" spans="1:3" x14ac:dyDescent="0.35">
      <c r="A4047" t="s">
        <v>27</v>
      </c>
      <c r="B4047" s="1">
        <v>38538</v>
      </c>
      <c r="C4047">
        <v>11.68</v>
      </c>
    </row>
    <row r="4048" spans="1:3" x14ac:dyDescent="0.35">
      <c r="A4048" t="s">
        <v>27</v>
      </c>
      <c r="B4048" s="1">
        <v>38539</v>
      </c>
      <c r="C4048">
        <v>12.27</v>
      </c>
    </row>
    <row r="4049" spans="1:3" x14ac:dyDescent="0.35">
      <c r="A4049" t="s">
        <v>27</v>
      </c>
      <c r="B4049" s="1">
        <v>38540</v>
      </c>
      <c r="C4049">
        <v>12.56</v>
      </c>
    </row>
    <row r="4050" spans="1:3" x14ac:dyDescent="0.35">
      <c r="A4050" t="s">
        <v>27</v>
      </c>
      <c r="B4050" s="1">
        <v>38541</v>
      </c>
      <c r="C4050">
        <v>11.45</v>
      </c>
    </row>
    <row r="4051" spans="1:3" x14ac:dyDescent="0.35">
      <c r="A4051" t="s">
        <v>27</v>
      </c>
      <c r="B4051" s="1">
        <v>38544</v>
      </c>
      <c r="C4051">
        <v>11.21</v>
      </c>
    </row>
    <row r="4052" spans="1:3" x14ac:dyDescent="0.35">
      <c r="A4052" t="s">
        <v>27</v>
      </c>
      <c r="B4052" s="1">
        <v>38545</v>
      </c>
      <c r="C4052">
        <v>10.95</v>
      </c>
    </row>
    <row r="4053" spans="1:3" x14ac:dyDescent="0.35">
      <c r="A4053" t="s">
        <v>27</v>
      </c>
      <c r="B4053" s="1">
        <v>38546</v>
      </c>
      <c r="C4053">
        <v>10.82</v>
      </c>
    </row>
    <row r="4054" spans="1:3" x14ac:dyDescent="0.35">
      <c r="A4054" t="s">
        <v>27</v>
      </c>
      <c r="B4054" s="1">
        <v>38547</v>
      </c>
      <c r="C4054">
        <v>10.88</v>
      </c>
    </row>
    <row r="4055" spans="1:3" x14ac:dyDescent="0.35">
      <c r="A4055" t="s">
        <v>27</v>
      </c>
      <c r="B4055" s="1">
        <v>38548</v>
      </c>
      <c r="C4055">
        <v>10.33</v>
      </c>
    </row>
    <row r="4056" spans="1:3" x14ac:dyDescent="0.35">
      <c r="A4056" t="s">
        <v>27</v>
      </c>
      <c r="B4056" s="1">
        <v>38551</v>
      </c>
      <c r="C4056">
        <v>10.85</v>
      </c>
    </row>
    <row r="4057" spans="1:3" x14ac:dyDescent="0.35">
      <c r="A4057" t="s">
        <v>27</v>
      </c>
      <c r="B4057" s="1">
        <v>38552</v>
      </c>
      <c r="C4057">
        <v>10.45</v>
      </c>
    </row>
    <row r="4058" spans="1:3" x14ac:dyDescent="0.35">
      <c r="A4058" t="s">
        <v>27</v>
      </c>
      <c r="B4058" s="1">
        <v>38553</v>
      </c>
      <c r="C4058">
        <v>10.199999999999999</v>
      </c>
    </row>
    <row r="4059" spans="1:3" x14ac:dyDescent="0.35">
      <c r="A4059" t="s">
        <v>27</v>
      </c>
      <c r="B4059" s="1">
        <v>38554</v>
      </c>
      <c r="C4059">
        <v>11</v>
      </c>
    </row>
    <row r="4060" spans="1:3" x14ac:dyDescent="0.35">
      <c r="A4060" t="s">
        <v>27</v>
      </c>
      <c r="B4060" s="1">
        <v>38555</v>
      </c>
      <c r="C4060">
        <v>10.52</v>
      </c>
    </row>
    <row r="4061" spans="1:3" x14ac:dyDescent="0.35">
      <c r="A4061" t="s">
        <v>27</v>
      </c>
      <c r="B4061" s="1">
        <v>38558</v>
      </c>
      <c r="C4061">
        <v>11.12</v>
      </c>
    </row>
    <row r="4062" spans="1:3" x14ac:dyDescent="0.35">
      <c r="A4062" t="s">
        <v>27</v>
      </c>
      <c r="B4062" s="1">
        <v>38559</v>
      </c>
      <c r="C4062">
        <v>11.05</v>
      </c>
    </row>
    <row r="4063" spans="1:3" x14ac:dyDescent="0.35">
      <c r="A4063" t="s">
        <v>27</v>
      </c>
      <c r="B4063" s="1">
        <v>38560</v>
      </c>
      <c r="C4063">
        <v>10.36</v>
      </c>
    </row>
    <row r="4064" spans="1:3" x14ac:dyDescent="0.35">
      <c r="A4064" t="s">
        <v>27</v>
      </c>
      <c r="B4064" s="1">
        <v>38561</v>
      </c>
      <c r="C4064">
        <v>10.52</v>
      </c>
    </row>
    <row r="4065" spans="1:3" x14ac:dyDescent="0.35">
      <c r="A4065" t="s">
        <v>27</v>
      </c>
      <c r="B4065" s="1">
        <v>38562</v>
      </c>
      <c r="C4065">
        <v>11.58</v>
      </c>
    </row>
    <row r="4066" spans="1:3" x14ac:dyDescent="0.35">
      <c r="A4066" t="s">
        <v>27</v>
      </c>
      <c r="B4066" s="1">
        <v>38565</v>
      </c>
      <c r="C4066">
        <v>12.08</v>
      </c>
    </row>
    <row r="4067" spans="1:3" x14ac:dyDescent="0.35">
      <c r="A4067" t="s">
        <v>27</v>
      </c>
      <c r="B4067" s="1">
        <v>38566</v>
      </c>
      <c r="C4067">
        <v>11.72</v>
      </c>
    </row>
    <row r="4068" spans="1:3" x14ac:dyDescent="0.35">
      <c r="A4068" t="s">
        <v>27</v>
      </c>
      <c r="B4068" s="1">
        <v>38567</v>
      </c>
      <c r="C4068">
        <v>11.83</v>
      </c>
    </row>
    <row r="4069" spans="1:3" x14ac:dyDescent="0.35">
      <c r="A4069" t="s">
        <v>27</v>
      </c>
      <c r="B4069" s="1">
        <v>38568</v>
      </c>
      <c r="C4069">
        <v>12.52</v>
      </c>
    </row>
    <row r="4070" spans="1:3" x14ac:dyDescent="0.35">
      <c r="A4070" t="s">
        <v>27</v>
      </c>
      <c r="B4070" s="1">
        <v>38569</v>
      </c>
      <c r="C4070">
        <v>12.77</v>
      </c>
    </row>
    <row r="4071" spans="1:3" x14ac:dyDescent="0.35">
      <c r="A4071" t="s">
        <v>27</v>
      </c>
      <c r="B4071" s="1">
        <v>38572</v>
      </c>
      <c r="C4071">
        <v>13.21</v>
      </c>
    </row>
    <row r="4072" spans="1:3" x14ac:dyDescent="0.35">
      <c r="A4072" t="s">
        <v>27</v>
      </c>
      <c r="B4072" s="1">
        <v>38573</v>
      </c>
      <c r="C4072">
        <v>12.4</v>
      </c>
    </row>
    <row r="4073" spans="1:3" x14ac:dyDescent="0.35">
      <c r="A4073" t="s">
        <v>27</v>
      </c>
      <c r="B4073" s="1">
        <v>38574</v>
      </c>
      <c r="C4073">
        <v>12.38</v>
      </c>
    </row>
    <row r="4074" spans="1:3" x14ac:dyDescent="0.35">
      <c r="A4074" t="s">
        <v>27</v>
      </c>
      <c r="B4074" s="1">
        <v>38575</v>
      </c>
      <c r="C4074">
        <v>12.42</v>
      </c>
    </row>
    <row r="4075" spans="1:3" x14ac:dyDescent="0.35">
      <c r="A4075" t="s">
        <v>27</v>
      </c>
      <c r="B4075" s="1">
        <v>38576</v>
      </c>
      <c r="C4075">
        <v>12.75</v>
      </c>
    </row>
    <row r="4076" spans="1:3" x14ac:dyDescent="0.35">
      <c r="A4076" t="s">
        <v>27</v>
      </c>
      <c r="B4076" s="1">
        <v>38579</v>
      </c>
      <c r="C4076">
        <v>12.23</v>
      </c>
    </row>
    <row r="4077" spans="1:3" x14ac:dyDescent="0.35">
      <c r="A4077" t="s">
        <v>27</v>
      </c>
      <c r="B4077" s="1">
        <v>38580</v>
      </c>
      <c r="C4077">
        <v>13.52</v>
      </c>
    </row>
    <row r="4078" spans="1:3" x14ac:dyDescent="0.35">
      <c r="A4078" t="s">
        <v>27</v>
      </c>
      <c r="B4078" s="1">
        <v>38581</v>
      </c>
      <c r="C4078">
        <v>13.3</v>
      </c>
    </row>
    <row r="4079" spans="1:3" x14ac:dyDescent="0.35">
      <c r="A4079" t="s">
        <v>27</v>
      </c>
      <c r="B4079" s="1">
        <v>38582</v>
      </c>
      <c r="C4079">
        <v>13.42</v>
      </c>
    </row>
    <row r="4080" spans="1:3" x14ac:dyDescent="0.35">
      <c r="A4080" t="s">
        <v>27</v>
      </c>
      <c r="B4080" s="1">
        <v>38583</v>
      </c>
      <c r="C4080">
        <v>13.57</v>
      </c>
    </row>
    <row r="4081" spans="1:3" x14ac:dyDescent="0.35">
      <c r="A4081" t="s">
        <v>27</v>
      </c>
      <c r="B4081" s="1">
        <v>38586</v>
      </c>
      <c r="C4081">
        <v>13.42</v>
      </c>
    </row>
    <row r="4082" spans="1:3" x14ac:dyDescent="0.35">
      <c r="A4082" t="s">
        <v>27</v>
      </c>
      <c r="B4082" s="1">
        <v>38587</v>
      </c>
      <c r="C4082">
        <v>13.33</v>
      </c>
    </row>
    <row r="4083" spans="1:3" x14ac:dyDescent="0.35">
      <c r="A4083" t="s">
        <v>27</v>
      </c>
      <c r="B4083" s="1">
        <v>38588</v>
      </c>
      <c r="C4083">
        <v>14.17</v>
      </c>
    </row>
    <row r="4084" spans="1:3" x14ac:dyDescent="0.35">
      <c r="A4084" t="s">
        <v>27</v>
      </c>
      <c r="B4084" s="1">
        <v>38589</v>
      </c>
      <c r="C4084">
        <v>13.73</v>
      </c>
    </row>
    <row r="4085" spans="1:3" x14ac:dyDescent="0.35">
      <c r="A4085" t="s">
        <v>27</v>
      </c>
      <c r="B4085" s="1">
        <v>38590</v>
      </c>
      <c r="C4085">
        <v>13.72</v>
      </c>
    </row>
    <row r="4086" spans="1:3" x14ac:dyDescent="0.35">
      <c r="A4086" t="s">
        <v>27</v>
      </c>
      <c r="B4086" s="1">
        <v>38593</v>
      </c>
      <c r="C4086">
        <v>13.52</v>
      </c>
    </row>
    <row r="4087" spans="1:3" x14ac:dyDescent="0.35">
      <c r="A4087" t="s">
        <v>27</v>
      </c>
      <c r="B4087" s="1">
        <v>38594</v>
      </c>
      <c r="C4087">
        <v>13.65</v>
      </c>
    </row>
    <row r="4088" spans="1:3" x14ac:dyDescent="0.35">
      <c r="A4088" t="s">
        <v>27</v>
      </c>
      <c r="B4088" s="1">
        <v>38595</v>
      </c>
      <c r="C4088">
        <v>12.57</v>
      </c>
    </row>
    <row r="4089" spans="1:3" x14ac:dyDescent="0.35">
      <c r="A4089" t="s">
        <v>27</v>
      </c>
      <c r="B4089" s="1">
        <v>38596</v>
      </c>
      <c r="C4089">
        <v>13.15</v>
      </c>
    </row>
    <row r="4090" spans="1:3" x14ac:dyDescent="0.35">
      <c r="A4090" t="s">
        <v>27</v>
      </c>
      <c r="B4090" s="1">
        <v>38597</v>
      </c>
      <c r="C4090">
        <v>13.65</v>
      </c>
    </row>
    <row r="4091" spans="1:3" x14ac:dyDescent="0.35">
      <c r="A4091" t="s">
        <v>27</v>
      </c>
      <c r="B4091" s="1">
        <v>38600</v>
      </c>
      <c r="C4091">
        <v>13.65</v>
      </c>
    </row>
    <row r="4092" spans="1:3" x14ac:dyDescent="0.35">
      <c r="A4092" t="s">
        <v>27</v>
      </c>
      <c r="B4092" s="1">
        <v>38601</v>
      </c>
      <c r="C4092">
        <v>12.93</v>
      </c>
    </row>
    <row r="4093" spans="1:3" x14ac:dyDescent="0.35">
      <c r="A4093" t="s">
        <v>27</v>
      </c>
      <c r="B4093" s="1">
        <v>38602</v>
      </c>
      <c r="C4093">
        <v>12.52</v>
      </c>
    </row>
    <row r="4094" spans="1:3" x14ac:dyDescent="0.35">
      <c r="A4094" t="s">
        <v>27</v>
      </c>
      <c r="B4094" s="1">
        <v>38603</v>
      </c>
      <c r="C4094">
        <v>12.93</v>
      </c>
    </row>
    <row r="4095" spans="1:3" x14ac:dyDescent="0.35">
      <c r="A4095" t="s">
        <v>27</v>
      </c>
      <c r="B4095" s="1">
        <v>38604</v>
      </c>
      <c r="C4095">
        <v>11.99</v>
      </c>
    </row>
    <row r="4096" spans="1:3" x14ac:dyDescent="0.35">
      <c r="A4096" t="s">
        <v>27</v>
      </c>
      <c r="B4096" s="1">
        <v>38607</v>
      </c>
      <c r="C4096">
        <v>11.66</v>
      </c>
    </row>
    <row r="4097" spans="1:3" x14ac:dyDescent="0.35">
      <c r="A4097" t="s">
        <v>27</v>
      </c>
      <c r="B4097" s="1">
        <v>38608</v>
      </c>
      <c r="C4097">
        <v>12.39</v>
      </c>
    </row>
    <row r="4098" spans="1:3" x14ac:dyDescent="0.35">
      <c r="A4098" t="s">
        <v>27</v>
      </c>
      <c r="B4098" s="1">
        <v>38609</v>
      </c>
      <c r="C4098">
        <v>12.9</v>
      </c>
    </row>
    <row r="4099" spans="1:3" x14ac:dyDescent="0.35">
      <c r="A4099" t="s">
        <v>27</v>
      </c>
      <c r="B4099" s="1">
        <v>38610</v>
      </c>
      <c r="C4099">
        <v>12.49</v>
      </c>
    </row>
    <row r="4100" spans="1:3" x14ac:dyDescent="0.35">
      <c r="A4100" t="s">
        <v>27</v>
      </c>
      <c r="B4100" s="1">
        <v>38611</v>
      </c>
      <c r="C4100">
        <v>11.23</v>
      </c>
    </row>
    <row r="4101" spans="1:3" x14ac:dyDescent="0.35">
      <c r="A4101" t="s">
        <v>27</v>
      </c>
      <c r="B4101" s="1">
        <v>38614</v>
      </c>
      <c r="C4101">
        <v>12.14</v>
      </c>
    </row>
    <row r="4102" spans="1:3" x14ac:dyDescent="0.35">
      <c r="A4102" t="s">
        <v>27</v>
      </c>
      <c r="B4102" s="1">
        <v>38615</v>
      </c>
      <c r="C4102">
        <v>12.66</v>
      </c>
    </row>
    <row r="4103" spans="1:3" x14ac:dyDescent="0.35">
      <c r="A4103" t="s">
        <v>27</v>
      </c>
      <c r="B4103" s="1">
        <v>38616</v>
      </c>
      <c r="C4103">
        <v>13.79</v>
      </c>
    </row>
    <row r="4104" spans="1:3" x14ac:dyDescent="0.35">
      <c r="A4104" t="s">
        <v>27</v>
      </c>
      <c r="B4104" s="1">
        <v>38617</v>
      </c>
      <c r="C4104">
        <v>13.33</v>
      </c>
    </row>
    <row r="4105" spans="1:3" x14ac:dyDescent="0.35">
      <c r="A4105" t="s">
        <v>27</v>
      </c>
      <c r="B4105" s="1">
        <v>38618</v>
      </c>
      <c r="C4105">
        <v>12.95</v>
      </c>
    </row>
    <row r="4106" spans="1:3" x14ac:dyDescent="0.35">
      <c r="A4106" t="s">
        <v>27</v>
      </c>
      <c r="B4106" s="1">
        <v>38621</v>
      </c>
      <c r="C4106">
        <v>13.04</v>
      </c>
    </row>
    <row r="4107" spans="1:3" x14ac:dyDescent="0.35">
      <c r="A4107" t="s">
        <v>27</v>
      </c>
      <c r="B4107" s="1">
        <v>38622</v>
      </c>
      <c r="C4107">
        <v>12.76</v>
      </c>
    </row>
    <row r="4108" spans="1:3" x14ac:dyDescent="0.35">
      <c r="A4108" t="s">
        <v>27</v>
      </c>
      <c r="B4108" s="1">
        <v>38623</v>
      </c>
      <c r="C4108">
        <v>12.63</v>
      </c>
    </row>
    <row r="4109" spans="1:3" x14ac:dyDescent="0.35">
      <c r="A4109" t="s">
        <v>27</v>
      </c>
      <c r="B4109" s="1">
        <v>38624</v>
      </c>
      <c r="C4109">
        <v>12.24</v>
      </c>
    </row>
    <row r="4110" spans="1:3" x14ac:dyDescent="0.35">
      <c r="A4110" t="s">
        <v>27</v>
      </c>
      <c r="B4110" s="1">
        <v>38625</v>
      </c>
      <c r="C4110">
        <v>11.97</v>
      </c>
    </row>
    <row r="4111" spans="1:3" x14ac:dyDescent="0.35">
      <c r="A4111" t="s">
        <v>27</v>
      </c>
      <c r="B4111" s="1">
        <v>38628</v>
      </c>
      <c r="C4111">
        <v>12.46</v>
      </c>
    </row>
    <row r="4112" spans="1:3" x14ac:dyDescent="0.35">
      <c r="A4112" t="s">
        <v>27</v>
      </c>
      <c r="B4112" s="1">
        <v>38629</v>
      </c>
      <c r="C4112">
        <v>13.2</v>
      </c>
    </row>
    <row r="4113" spans="1:3" x14ac:dyDescent="0.35">
      <c r="A4113" t="s">
        <v>27</v>
      </c>
      <c r="B4113" s="1">
        <v>38630</v>
      </c>
      <c r="C4113">
        <v>14.55</v>
      </c>
    </row>
    <row r="4114" spans="1:3" x14ac:dyDescent="0.35">
      <c r="A4114" t="s">
        <v>27</v>
      </c>
      <c r="B4114" s="1">
        <v>38631</v>
      </c>
      <c r="C4114">
        <v>15.06</v>
      </c>
    </row>
    <row r="4115" spans="1:3" x14ac:dyDescent="0.35">
      <c r="A4115" t="s">
        <v>27</v>
      </c>
      <c r="B4115" s="1">
        <v>38632</v>
      </c>
      <c r="C4115">
        <v>14.59</v>
      </c>
    </row>
    <row r="4116" spans="1:3" x14ac:dyDescent="0.35">
      <c r="A4116" t="s">
        <v>27</v>
      </c>
      <c r="B4116" s="1">
        <v>38635</v>
      </c>
      <c r="C4116">
        <v>15.56</v>
      </c>
    </row>
    <row r="4117" spans="1:3" x14ac:dyDescent="0.35">
      <c r="A4117" t="s">
        <v>27</v>
      </c>
      <c r="B4117" s="1">
        <v>38636</v>
      </c>
      <c r="C4117">
        <v>15.57</v>
      </c>
    </row>
    <row r="4118" spans="1:3" x14ac:dyDescent="0.35">
      <c r="A4118" t="s">
        <v>27</v>
      </c>
      <c r="B4118" s="1">
        <v>38637</v>
      </c>
      <c r="C4118">
        <v>16.12</v>
      </c>
    </row>
    <row r="4119" spans="1:3" x14ac:dyDescent="0.35">
      <c r="A4119" t="s">
        <v>27</v>
      </c>
      <c r="B4119" s="1">
        <v>38638</v>
      </c>
      <c r="C4119">
        <v>16.47</v>
      </c>
    </row>
    <row r="4120" spans="1:3" x14ac:dyDescent="0.35">
      <c r="A4120" t="s">
        <v>27</v>
      </c>
      <c r="B4120" s="1">
        <v>38639</v>
      </c>
      <c r="C4120">
        <v>14.86</v>
      </c>
    </row>
    <row r="4121" spans="1:3" x14ac:dyDescent="0.35">
      <c r="A4121" t="s">
        <v>27</v>
      </c>
      <c r="B4121" s="1">
        <v>38642</v>
      </c>
      <c r="C4121">
        <v>14.69</v>
      </c>
    </row>
    <row r="4122" spans="1:3" x14ac:dyDescent="0.35">
      <c r="A4122" t="s">
        <v>27</v>
      </c>
      <c r="B4122" s="1">
        <v>38643</v>
      </c>
      <c r="C4122">
        <v>15.33</v>
      </c>
    </row>
    <row r="4123" spans="1:3" x14ac:dyDescent="0.35">
      <c r="A4123" t="s">
        <v>27</v>
      </c>
      <c r="B4123" s="1">
        <v>38644</v>
      </c>
      <c r="C4123">
        <v>13.56</v>
      </c>
    </row>
    <row r="4124" spans="1:3" x14ac:dyDescent="0.35">
      <c r="A4124" t="s">
        <v>27</v>
      </c>
      <c r="B4124" s="1">
        <v>38645</v>
      </c>
      <c r="C4124">
        <v>16.079999999999998</v>
      </c>
    </row>
    <row r="4125" spans="1:3" x14ac:dyDescent="0.35">
      <c r="A4125" t="s">
        <v>27</v>
      </c>
      <c r="B4125" s="1">
        <v>38646</v>
      </c>
      <c r="C4125">
        <v>16.14</v>
      </c>
    </row>
    <row r="4126" spans="1:3" x14ac:dyDescent="0.35">
      <c r="A4126" t="s">
        <v>27</v>
      </c>
      <c r="B4126" s="1">
        <v>38649</v>
      </c>
      <c r="C4126">
        <v>14.68</v>
      </c>
    </row>
    <row r="4127" spans="1:3" x14ac:dyDescent="0.35">
      <c r="A4127" t="s">
        <v>27</v>
      </c>
      <c r="B4127" s="1">
        <v>38650</v>
      </c>
      <c r="C4127">
        <v>14.5</v>
      </c>
    </row>
    <row r="4128" spans="1:3" x14ac:dyDescent="0.35">
      <c r="A4128" t="s">
        <v>27</v>
      </c>
      <c r="B4128" s="1">
        <v>38651</v>
      </c>
      <c r="C4128">
        <v>14.59</v>
      </c>
    </row>
    <row r="4129" spans="1:3" x14ac:dyDescent="0.35">
      <c r="A4129" t="s">
        <v>27</v>
      </c>
      <c r="B4129" s="1">
        <v>38652</v>
      </c>
      <c r="C4129">
        <v>16.04</v>
      </c>
    </row>
    <row r="4130" spans="1:3" x14ac:dyDescent="0.35">
      <c r="A4130" t="s">
        <v>27</v>
      </c>
      <c r="B4130" s="1">
        <v>38653</v>
      </c>
      <c r="C4130">
        <v>14.25</v>
      </c>
    </row>
    <row r="4131" spans="1:3" x14ac:dyDescent="0.35">
      <c r="A4131" t="s">
        <v>27</v>
      </c>
      <c r="B4131" s="1">
        <v>38656</v>
      </c>
      <c r="C4131">
        <v>15.32</v>
      </c>
    </row>
    <row r="4132" spans="1:3" x14ac:dyDescent="0.35">
      <c r="A4132" t="s">
        <v>27</v>
      </c>
      <c r="B4132" s="1">
        <v>38657</v>
      </c>
      <c r="C4132">
        <v>14.8</v>
      </c>
    </row>
    <row r="4133" spans="1:3" x14ac:dyDescent="0.35">
      <c r="A4133" t="s">
        <v>27</v>
      </c>
      <c r="B4133" s="1">
        <v>38658</v>
      </c>
      <c r="C4133">
        <v>13.4</v>
      </c>
    </row>
    <row r="4134" spans="1:3" x14ac:dyDescent="0.35">
      <c r="A4134" t="s">
        <v>27</v>
      </c>
      <c r="B4134" s="1">
        <v>38659</v>
      </c>
      <c r="C4134">
        <v>13</v>
      </c>
    </row>
    <row r="4135" spans="1:3" x14ac:dyDescent="0.35">
      <c r="A4135" t="s">
        <v>27</v>
      </c>
      <c r="B4135" s="1">
        <v>38660</v>
      </c>
      <c r="C4135">
        <v>13.17</v>
      </c>
    </row>
    <row r="4136" spans="1:3" x14ac:dyDescent="0.35">
      <c r="A4136" t="s">
        <v>27</v>
      </c>
      <c r="B4136" s="1">
        <v>38663</v>
      </c>
      <c r="C4136">
        <v>13.1</v>
      </c>
    </row>
    <row r="4137" spans="1:3" x14ac:dyDescent="0.35">
      <c r="A4137" t="s">
        <v>27</v>
      </c>
      <c r="B4137" s="1">
        <v>38664</v>
      </c>
      <c r="C4137">
        <v>13.11</v>
      </c>
    </row>
    <row r="4138" spans="1:3" x14ac:dyDescent="0.35">
      <c r="A4138" t="s">
        <v>27</v>
      </c>
      <c r="B4138" s="1">
        <v>38665</v>
      </c>
      <c r="C4138">
        <v>12.78</v>
      </c>
    </row>
    <row r="4139" spans="1:3" x14ac:dyDescent="0.35">
      <c r="A4139" t="s">
        <v>27</v>
      </c>
      <c r="B4139" s="1">
        <v>38666</v>
      </c>
      <c r="C4139">
        <v>11.9</v>
      </c>
    </row>
    <row r="4140" spans="1:3" x14ac:dyDescent="0.35">
      <c r="A4140" t="s">
        <v>27</v>
      </c>
      <c r="B4140" s="1">
        <v>38667</v>
      </c>
      <c r="C4140">
        <v>11.63</v>
      </c>
    </row>
    <row r="4141" spans="1:3" x14ac:dyDescent="0.35">
      <c r="A4141" t="s">
        <v>27</v>
      </c>
      <c r="B4141" s="1">
        <v>38670</v>
      </c>
      <c r="C4141">
        <v>12.13</v>
      </c>
    </row>
    <row r="4142" spans="1:3" x14ac:dyDescent="0.35">
      <c r="A4142" t="s">
        <v>27</v>
      </c>
      <c r="B4142" s="1">
        <v>38671</v>
      </c>
      <c r="C4142">
        <v>12.23</v>
      </c>
    </row>
    <row r="4143" spans="1:3" x14ac:dyDescent="0.35">
      <c r="A4143" t="s">
        <v>27</v>
      </c>
      <c r="B4143" s="1">
        <v>38672</v>
      </c>
      <c r="C4143">
        <v>12.24</v>
      </c>
    </row>
    <row r="4144" spans="1:3" x14ac:dyDescent="0.35">
      <c r="A4144" t="s">
        <v>27</v>
      </c>
      <c r="B4144" s="1">
        <v>38673</v>
      </c>
      <c r="C4144">
        <v>11.34</v>
      </c>
    </row>
    <row r="4145" spans="1:3" x14ac:dyDescent="0.35">
      <c r="A4145" t="s">
        <v>27</v>
      </c>
      <c r="B4145" s="1">
        <v>38674</v>
      </c>
      <c r="C4145">
        <v>11.15</v>
      </c>
    </row>
    <row r="4146" spans="1:3" x14ac:dyDescent="0.35">
      <c r="A4146" t="s">
        <v>27</v>
      </c>
      <c r="B4146" s="1">
        <v>38677</v>
      </c>
      <c r="C4146">
        <v>10.82</v>
      </c>
    </row>
    <row r="4147" spans="1:3" x14ac:dyDescent="0.35">
      <c r="A4147" t="s">
        <v>27</v>
      </c>
      <c r="B4147" s="1">
        <v>38678</v>
      </c>
      <c r="C4147">
        <v>10.6</v>
      </c>
    </row>
    <row r="4148" spans="1:3" x14ac:dyDescent="0.35">
      <c r="A4148" t="s">
        <v>27</v>
      </c>
      <c r="B4148" s="1">
        <v>38679</v>
      </c>
      <c r="C4148">
        <v>10.96</v>
      </c>
    </row>
    <row r="4149" spans="1:3" x14ac:dyDescent="0.35">
      <c r="A4149" t="s">
        <v>27</v>
      </c>
      <c r="B4149" s="1">
        <v>38680</v>
      </c>
      <c r="C4149">
        <v>10.96</v>
      </c>
    </row>
    <row r="4150" spans="1:3" x14ac:dyDescent="0.35">
      <c r="A4150" t="s">
        <v>27</v>
      </c>
      <c r="B4150" s="1">
        <v>38681</v>
      </c>
      <c r="C4150">
        <v>11.05</v>
      </c>
    </row>
    <row r="4151" spans="1:3" x14ac:dyDescent="0.35">
      <c r="A4151" t="s">
        <v>27</v>
      </c>
      <c r="B4151" s="1">
        <v>38684</v>
      </c>
      <c r="C4151">
        <v>11.84</v>
      </c>
    </row>
    <row r="4152" spans="1:3" x14ac:dyDescent="0.35">
      <c r="A4152" t="s">
        <v>27</v>
      </c>
      <c r="B4152" s="1">
        <v>38685</v>
      </c>
      <c r="C4152">
        <v>11.89</v>
      </c>
    </row>
    <row r="4153" spans="1:3" x14ac:dyDescent="0.35">
      <c r="A4153" t="s">
        <v>27</v>
      </c>
      <c r="B4153" s="1">
        <v>38686</v>
      </c>
      <c r="C4153">
        <v>12.09</v>
      </c>
    </row>
    <row r="4154" spans="1:3" x14ac:dyDescent="0.35">
      <c r="A4154" t="s">
        <v>27</v>
      </c>
      <c r="B4154" s="1">
        <v>38687</v>
      </c>
      <c r="C4154">
        <v>11.2</v>
      </c>
    </row>
    <row r="4155" spans="1:3" x14ac:dyDescent="0.35">
      <c r="A4155" t="s">
        <v>27</v>
      </c>
      <c r="B4155" s="1">
        <v>38688</v>
      </c>
      <c r="C4155">
        <v>11.01</v>
      </c>
    </row>
    <row r="4156" spans="1:3" x14ac:dyDescent="0.35">
      <c r="A4156" t="s">
        <v>27</v>
      </c>
      <c r="B4156" s="1">
        <v>38691</v>
      </c>
      <c r="C4156">
        <v>11.6</v>
      </c>
    </row>
    <row r="4157" spans="1:3" x14ac:dyDescent="0.35">
      <c r="A4157" t="s">
        <v>27</v>
      </c>
      <c r="B4157" s="1">
        <v>38692</v>
      </c>
      <c r="C4157">
        <v>11.51</v>
      </c>
    </row>
    <row r="4158" spans="1:3" x14ac:dyDescent="0.35">
      <c r="A4158" t="s">
        <v>27</v>
      </c>
      <c r="B4158" s="1">
        <v>38693</v>
      </c>
      <c r="C4158">
        <v>12.18</v>
      </c>
    </row>
    <row r="4159" spans="1:3" x14ac:dyDescent="0.35">
      <c r="A4159" t="s">
        <v>27</v>
      </c>
      <c r="B4159" s="1">
        <v>38694</v>
      </c>
      <c r="C4159">
        <v>12.21</v>
      </c>
    </row>
    <row r="4160" spans="1:3" x14ac:dyDescent="0.35">
      <c r="A4160" t="s">
        <v>27</v>
      </c>
      <c r="B4160" s="1">
        <v>38695</v>
      </c>
      <c r="C4160">
        <v>11.69</v>
      </c>
    </row>
    <row r="4161" spans="1:3" x14ac:dyDescent="0.35">
      <c r="A4161" t="s">
        <v>27</v>
      </c>
      <c r="B4161" s="1">
        <v>38698</v>
      </c>
      <c r="C4161">
        <v>11.48</v>
      </c>
    </row>
    <row r="4162" spans="1:3" x14ac:dyDescent="0.35">
      <c r="A4162" t="s">
        <v>27</v>
      </c>
      <c r="B4162" s="1">
        <v>38699</v>
      </c>
      <c r="C4162">
        <v>11.09</v>
      </c>
    </row>
    <row r="4163" spans="1:3" x14ac:dyDescent="0.35">
      <c r="A4163" t="s">
        <v>27</v>
      </c>
      <c r="B4163" s="1">
        <v>38700</v>
      </c>
      <c r="C4163">
        <v>10.48</v>
      </c>
    </row>
    <row r="4164" spans="1:3" x14ac:dyDescent="0.35">
      <c r="A4164" t="s">
        <v>27</v>
      </c>
      <c r="B4164" s="1">
        <v>38701</v>
      </c>
      <c r="C4164">
        <v>10.73</v>
      </c>
    </row>
    <row r="4165" spans="1:3" x14ac:dyDescent="0.35">
      <c r="A4165" t="s">
        <v>27</v>
      </c>
      <c r="B4165" s="1">
        <v>38702</v>
      </c>
      <c r="C4165">
        <v>10.68</v>
      </c>
    </row>
    <row r="4166" spans="1:3" x14ac:dyDescent="0.35">
      <c r="A4166" t="s">
        <v>27</v>
      </c>
      <c r="B4166" s="1">
        <v>38705</v>
      </c>
      <c r="C4166">
        <v>11.36</v>
      </c>
    </row>
    <row r="4167" spans="1:3" x14ac:dyDescent="0.35">
      <c r="A4167" t="s">
        <v>27</v>
      </c>
      <c r="B4167" s="1">
        <v>38706</v>
      </c>
      <c r="C4167">
        <v>11.19</v>
      </c>
    </row>
    <row r="4168" spans="1:3" x14ac:dyDescent="0.35">
      <c r="A4168" t="s">
        <v>27</v>
      </c>
      <c r="B4168" s="1">
        <v>38707</v>
      </c>
      <c r="C4168">
        <v>10.82</v>
      </c>
    </row>
    <row r="4169" spans="1:3" x14ac:dyDescent="0.35">
      <c r="A4169" t="s">
        <v>27</v>
      </c>
      <c r="B4169" s="1">
        <v>38708</v>
      </c>
      <c r="C4169">
        <v>10.3</v>
      </c>
    </row>
    <row r="4170" spans="1:3" x14ac:dyDescent="0.35">
      <c r="A4170" t="s">
        <v>27</v>
      </c>
      <c r="B4170" s="1">
        <v>38709</v>
      </c>
      <c r="C4170">
        <v>10.3</v>
      </c>
    </row>
    <row r="4171" spans="1:3" x14ac:dyDescent="0.35">
      <c r="A4171" t="s">
        <v>27</v>
      </c>
      <c r="B4171" s="1">
        <v>38712</v>
      </c>
      <c r="C4171">
        <v>10.3</v>
      </c>
    </row>
    <row r="4172" spans="1:3" x14ac:dyDescent="0.35">
      <c r="A4172" t="s">
        <v>27</v>
      </c>
      <c r="B4172" s="1">
        <v>38713</v>
      </c>
      <c r="C4172">
        <v>11.6</v>
      </c>
    </row>
    <row r="4173" spans="1:3" x14ac:dyDescent="0.35">
      <c r="A4173" t="s">
        <v>27</v>
      </c>
      <c r="B4173" s="1">
        <v>38714</v>
      </c>
      <c r="C4173">
        <v>11.36</v>
      </c>
    </row>
    <row r="4174" spans="1:3" x14ac:dyDescent="0.35">
      <c r="A4174" t="s">
        <v>27</v>
      </c>
      <c r="B4174" s="1">
        <v>38715</v>
      </c>
      <c r="C4174">
        <v>11.61</v>
      </c>
    </row>
    <row r="4175" spans="1:3" x14ac:dyDescent="0.35">
      <c r="A4175" t="s">
        <v>27</v>
      </c>
      <c r="B4175" s="1">
        <v>38716</v>
      </c>
      <c r="C4175">
        <v>12</v>
      </c>
    </row>
    <row r="4176" spans="1:3" x14ac:dyDescent="0.35">
      <c r="A4176" t="s">
        <v>27</v>
      </c>
      <c r="B4176" s="1">
        <v>38719</v>
      </c>
      <c r="C4176">
        <v>12</v>
      </c>
    </row>
    <row r="4177" spans="1:3" x14ac:dyDescent="0.35">
      <c r="A4177" t="s">
        <v>27</v>
      </c>
      <c r="B4177" s="1">
        <v>38720</v>
      </c>
      <c r="C4177">
        <v>11.14</v>
      </c>
    </row>
    <row r="4178" spans="1:3" x14ac:dyDescent="0.35">
      <c r="A4178" t="s">
        <v>27</v>
      </c>
      <c r="B4178" s="1">
        <v>38721</v>
      </c>
      <c r="C4178">
        <v>11.37</v>
      </c>
    </row>
    <row r="4179" spans="1:3" x14ac:dyDescent="0.35">
      <c r="A4179" t="s">
        <v>27</v>
      </c>
      <c r="B4179" s="1">
        <v>38722</v>
      </c>
      <c r="C4179">
        <v>11.31</v>
      </c>
    </row>
    <row r="4180" spans="1:3" x14ac:dyDescent="0.35">
      <c r="A4180" t="s">
        <v>27</v>
      </c>
      <c r="B4180" s="1">
        <v>38723</v>
      </c>
      <c r="C4180">
        <v>11.07</v>
      </c>
    </row>
    <row r="4181" spans="1:3" x14ac:dyDescent="0.35">
      <c r="A4181" t="s">
        <v>27</v>
      </c>
      <c r="B4181" s="1">
        <v>38726</v>
      </c>
      <c r="C4181">
        <v>11.12</v>
      </c>
    </row>
    <row r="4182" spans="1:3" x14ac:dyDescent="0.35">
      <c r="A4182" t="s">
        <v>27</v>
      </c>
      <c r="B4182" s="1">
        <v>38727</v>
      </c>
      <c r="C4182">
        <v>10.88</v>
      </c>
    </row>
    <row r="4183" spans="1:3" x14ac:dyDescent="0.35">
      <c r="A4183" t="s">
        <v>27</v>
      </c>
      <c r="B4183" s="1">
        <v>38728</v>
      </c>
      <c r="C4183">
        <v>10.94</v>
      </c>
    </row>
    <row r="4184" spans="1:3" x14ac:dyDescent="0.35">
      <c r="A4184" t="s">
        <v>27</v>
      </c>
      <c r="B4184" s="1">
        <v>38729</v>
      </c>
      <c r="C4184">
        <v>11.2</v>
      </c>
    </row>
    <row r="4185" spans="1:3" x14ac:dyDescent="0.35">
      <c r="A4185" t="s">
        <v>27</v>
      </c>
      <c r="B4185" s="1">
        <v>38730</v>
      </c>
      <c r="C4185">
        <v>11.23</v>
      </c>
    </row>
    <row r="4186" spans="1:3" x14ac:dyDescent="0.35">
      <c r="A4186" t="s">
        <v>27</v>
      </c>
      <c r="B4186" s="1">
        <v>38733</v>
      </c>
      <c r="C4186">
        <v>11.23</v>
      </c>
    </row>
    <row r="4187" spans="1:3" x14ac:dyDescent="0.35">
      <c r="A4187" t="s">
        <v>27</v>
      </c>
      <c r="B4187" s="1">
        <v>38734</v>
      </c>
      <c r="C4187">
        <v>11.91</v>
      </c>
    </row>
    <row r="4188" spans="1:3" x14ac:dyDescent="0.35">
      <c r="A4188" t="s">
        <v>27</v>
      </c>
      <c r="B4188" s="1">
        <v>38735</v>
      </c>
      <c r="C4188">
        <v>12.25</v>
      </c>
    </row>
    <row r="4189" spans="1:3" x14ac:dyDescent="0.35">
      <c r="A4189" t="s">
        <v>27</v>
      </c>
      <c r="B4189" s="1">
        <v>38736</v>
      </c>
      <c r="C4189">
        <v>11.98</v>
      </c>
    </row>
    <row r="4190" spans="1:3" x14ac:dyDescent="0.35">
      <c r="A4190" t="s">
        <v>27</v>
      </c>
      <c r="B4190" s="1">
        <v>38737</v>
      </c>
      <c r="C4190">
        <v>14.34</v>
      </c>
    </row>
    <row r="4191" spans="1:3" x14ac:dyDescent="0.35">
      <c r="A4191" t="s">
        <v>27</v>
      </c>
      <c r="B4191" s="1">
        <v>38740</v>
      </c>
      <c r="C4191">
        <v>13.95</v>
      </c>
    </row>
    <row r="4192" spans="1:3" x14ac:dyDescent="0.35">
      <c r="A4192" t="s">
        <v>27</v>
      </c>
      <c r="B4192" s="1">
        <v>38741</v>
      </c>
      <c r="C4192">
        <v>13.31</v>
      </c>
    </row>
    <row r="4193" spans="1:3" x14ac:dyDescent="0.35">
      <c r="A4193" t="s">
        <v>27</v>
      </c>
      <c r="B4193" s="1">
        <v>38742</v>
      </c>
      <c r="C4193">
        <v>12.89</v>
      </c>
    </row>
    <row r="4194" spans="1:3" x14ac:dyDescent="0.35">
      <c r="A4194" t="s">
        <v>27</v>
      </c>
      <c r="B4194" s="1">
        <v>38743</v>
      </c>
      <c r="C4194">
        <v>12.43</v>
      </c>
    </row>
    <row r="4195" spans="1:3" x14ac:dyDescent="0.35">
      <c r="A4195" t="s">
        <v>27</v>
      </c>
      <c r="B4195" s="1">
        <v>38744</v>
      </c>
      <c r="C4195">
        <v>11.97</v>
      </c>
    </row>
    <row r="4196" spans="1:3" x14ac:dyDescent="0.35">
      <c r="A4196" t="s">
        <v>27</v>
      </c>
      <c r="B4196" s="1">
        <v>38747</v>
      </c>
      <c r="C4196">
        <v>12.38</v>
      </c>
    </row>
    <row r="4197" spans="1:3" x14ac:dyDescent="0.35">
      <c r="A4197" t="s">
        <v>27</v>
      </c>
      <c r="B4197" s="1">
        <v>38748</v>
      </c>
      <c r="C4197">
        <v>12.95</v>
      </c>
    </row>
    <row r="4198" spans="1:3" x14ac:dyDescent="0.35">
      <c r="A4198" t="s">
        <v>27</v>
      </c>
      <c r="B4198" s="1">
        <v>38749</v>
      </c>
      <c r="C4198">
        <v>12.36</v>
      </c>
    </row>
    <row r="4199" spans="1:3" x14ac:dyDescent="0.35">
      <c r="A4199" t="s">
        <v>27</v>
      </c>
      <c r="B4199" s="1">
        <v>38750</v>
      </c>
      <c r="C4199">
        <v>13.23</v>
      </c>
    </row>
    <row r="4200" spans="1:3" x14ac:dyDescent="0.35">
      <c r="A4200" t="s">
        <v>27</v>
      </c>
      <c r="B4200" s="1">
        <v>38751</v>
      </c>
      <c r="C4200">
        <v>12.96</v>
      </c>
    </row>
    <row r="4201" spans="1:3" x14ac:dyDescent="0.35">
      <c r="A4201" t="s">
        <v>27</v>
      </c>
      <c r="B4201" s="1">
        <v>38754</v>
      </c>
      <c r="C4201">
        <v>13</v>
      </c>
    </row>
    <row r="4202" spans="1:3" x14ac:dyDescent="0.35">
      <c r="A4202" t="s">
        <v>27</v>
      </c>
      <c r="B4202" s="1">
        <v>38755</v>
      </c>
      <c r="C4202">
        <v>13.59</v>
      </c>
    </row>
    <row r="4203" spans="1:3" x14ac:dyDescent="0.35">
      <c r="A4203" t="s">
        <v>27</v>
      </c>
      <c r="B4203" s="1">
        <v>38756</v>
      </c>
      <c r="C4203">
        <v>12.83</v>
      </c>
    </row>
    <row r="4204" spans="1:3" x14ac:dyDescent="0.35">
      <c r="A4204" t="s">
        <v>27</v>
      </c>
      <c r="B4204" s="1">
        <v>38757</v>
      </c>
      <c r="C4204">
        <v>13.12</v>
      </c>
    </row>
    <row r="4205" spans="1:3" x14ac:dyDescent="0.35">
      <c r="A4205" t="s">
        <v>27</v>
      </c>
      <c r="B4205" s="1">
        <v>38758</v>
      </c>
      <c r="C4205">
        <v>12.87</v>
      </c>
    </row>
    <row r="4206" spans="1:3" x14ac:dyDescent="0.35">
      <c r="A4206" t="s">
        <v>27</v>
      </c>
      <c r="B4206" s="1">
        <v>38761</v>
      </c>
      <c r="C4206">
        <v>13.34</v>
      </c>
    </row>
    <row r="4207" spans="1:3" x14ac:dyDescent="0.35">
      <c r="A4207" t="s">
        <v>27</v>
      </c>
      <c r="B4207" s="1">
        <v>38762</v>
      </c>
      <c r="C4207">
        <v>12.25</v>
      </c>
    </row>
    <row r="4208" spans="1:3" x14ac:dyDescent="0.35">
      <c r="A4208" t="s">
        <v>27</v>
      </c>
      <c r="B4208" s="1">
        <v>38763</v>
      </c>
      <c r="C4208">
        <v>12.29</v>
      </c>
    </row>
    <row r="4209" spans="1:3" x14ac:dyDescent="0.35">
      <c r="A4209" t="s">
        <v>27</v>
      </c>
      <c r="B4209" s="1">
        <v>38764</v>
      </c>
      <c r="C4209">
        <v>11.5</v>
      </c>
    </row>
    <row r="4210" spans="1:3" x14ac:dyDescent="0.35">
      <c r="A4210" t="s">
        <v>27</v>
      </c>
      <c r="B4210" s="1">
        <v>38765</v>
      </c>
      <c r="C4210">
        <v>12.01</v>
      </c>
    </row>
    <row r="4211" spans="1:3" x14ac:dyDescent="0.35">
      <c r="A4211" t="s">
        <v>27</v>
      </c>
      <c r="B4211" s="1">
        <v>38768</v>
      </c>
      <c r="C4211">
        <v>12.01</v>
      </c>
    </row>
    <row r="4212" spans="1:3" x14ac:dyDescent="0.35">
      <c r="A4212" t="s">
        <v>27</v>
      </c>
      <c r="B4212" s="1">
        <v>38769</v>
      </c>
      <c r="C4212">
        <v>12.39</v>
      </c>
    </row>
    <row r="4213" spans="1:3" x14ac:dyDescent="0.35">
      <c r="A4213" t="s">
        <v>27</v>
      </c>
      <c r="B4213" s="1">
        <v>38770</v>
      </c>
      <c r="C4213">
        <v>11.88</v>
      </c>
    </row>
    <row r="4214" spans="1:3" x14ac:dyDescent="0.35">
      <c r="A4214" t="s">
        <v>27</v>
      </c>
      <c r="B4214" s="1">
        <v>38771</v>
      </c>
      <c r="C4214">
        <v>11.86</v>
      </c>
    </row>
    <row r="4215" spans="1:3" x14ac:dyDescent="0.35">
      <c r="A4215" t="s">
        <v>27</v>
      </c>
      <c r="B4215" s="1">
        <v>38772</v>
      </c>
      <c r="C4215">
        <v>11.46</v>
      </c>
    </row>
    <row r="4216" spans="1:3" x14ac:dyDescent="0.35">
      <c r="A4216" t="s">
        <v>27</v>
      </c>
      <c r="B4216" s="1">
        <v>38775</v>
      </c>
      <c r="C4216">
        <v>11.57</v>
      </c>
    </row>
    <row r="4217" spans="1:3" x14ac:dyDescent="0.35">
      <c r="A4217" t="s">
        <v>27</v>
      </c>
      <c r="B4217" s="1">
        <v>38776</v>
      </c>
      <c r="C4217">
        <v>12.29</v>
      </c>
    </row>
    <row r="4218" spans="1:3" x14ac:dyDescent="0.35">
      <c r="A4218" t="s">
        <v>27</v>
      </c>
      <c r="B4218" s="1">
        <v>38777</v>
      </c>
      <c r="C4218">
        <v>11.53</v>
      </c>
    </row>
    <row r="4219" spans="1:3" x14ac:dyDescent="0.35">
      <c r="A4219" t="s">
        <v>27</v>
      </c>
      <c r="B4219" s="1">
        <v>38778</v>
      </c>
      <c r="C4219">
        <v>11.72</v>
      </c>
    </row>
    <row r="4220" spans="1:3" x14ac:dyDescent="0.35">
      <c r="A4220" t="s">
        <v>27</v>
      </c>
      <c r="B4220" s="1">
        <v>38779</v>
      </c>
      <c r="C4220">
        <v>11.96</v>
      </c>
    </row>
    <row r="4221" spans="1:3" x14ac:dyDescent="0.35">
      <c r="A4221" t="s">
        <v>27</v>
      </c>
      <c r="B4221" s="1">
        <v>38782</v>
      </c>
      <c r="C4221">
        <v>12.73</v>
      </c>
    </row>
    <row r="4222" spans="1:3" x14ac:dyDescent="0.35">
      <c r="A4222" t="s">
        <v>27</v>
      </c>
      <c r="B4222" s="1">
        <v>38783</v>
      </c>
      <c r="C4222">
        <v>12.66</v>
      </c>
    </row>
    <row r="4223" spans="1:3" x14ac:dyDescent="0.35">
      <c r="A4223" t="s">
        <v>27</v>
      </c>
      <c r="B4223" s="1">
        <v>38784</v>
      </c>
      <c r="C4223">
        <v>12.33</v>
      </c>
    </row>
    <row r="4224" spans="1:3" x14ac:dyDescent="0.35">
      <c r="A4224" t="s">
        <v>27</v>
      </c>
      <c r="B4224" s="1">
        <v>38785</v>
      </c>
      <c r="C4224">
        <v>12.66</v>
      </c>
    </row>
    <row r="4225" spans="1:3" x14ac:dyDescent="0.35">
      <c r="A4225" t="s">
        <v>27</v>
      </c>
      <c r="B4225" s="1">
        <v>38786</v>
      </c>
      <c r="C4225">
        <v>11.85</v>
      </c>
    </row>
    <row r="4226" spans="1:3" x14ac:dyDescent="0.35">
      <c r="A4226" t="s">
        <v>27</v>
      </c>
      <c r="B4226" s="1">
        <v>38789</v>
      </c>
      <c r="C4226">
        <v>11.37</v>
      </c>
    </row>
    <row r="4227" spans="1:3" x14ac:dyDescent="0.35">
      <c r="A4227" t="s">
        <v>27</v>
      </c>
      <c r="B4227" s="1">
        <v>38790</v>
      </c>
      <c r="C4227">
        <v>10.72</v>
      </c>
    </row>
    <row r="4228" spans="1:3" x14ac:dyDescent="0.35">
      <c r="A4228" t="s">
        <v>27</v>
      </c>
      <c r="B4228" s="1">
        <v>38791</v>
      </c>
      <c r="C4228">
        <v>11.35</v>
      </c>
    </row>
    <row r="4229" spans="1:3" x14ac:dyDescent="0.35">
      <c r="A4229" t="s">
        <v>27</v>
      </c>
      <c r="B4229" s="1">
        <v>38792</v>
      </c>
      <c r="C4229">
        <v>11.98</v>
      </c>
    </row>
    <row r="4230" spans="1:3" x14ac:dyDescent="0.35">
      <c r="A4230" t="s">
        <v>27</v>
      </c>
      <c r="B4230" s="1">
        <v>38793</v>
      </c>
      <c r="C4230">
        <v>12.12</v>
      </c>
    </row>
    <row r="4231" spans="1:3" x14ac:dyDescent="0.35">
      <c r="A4231" t="s">
        <v>27</v>
      </c>
      <c r="B4231" s="1">
        <v>38796</v>
      </c>
      <c r="C4231">
        <v>11.79</v>
      </c>
    </row>
    <row r="4232" spans="1:3" x14ac:dyDescent="0.35">
      <c r="A4232" t="s">
        <v>27</v>
      </c>
      <c r="B4232" s="1">
        <v>38797</v>
      </c>
      <c r="C4232">
        <v>11.62</v>
      </c>
    </row>
    <row r="4233" spans="1:3" x14ac:dyDescent="0.35">
      <c r="A4233" t="s">
        <v>27</v>
      </c>
      <c r="B4233" s="1">
        <v>38798</v>
      </c>
      <c r="C4233">
        <v>11.23</v>
      </c>
    </row>
    <row r="4234" spans="1:3" x14ac:dyDescent="0.35">
      <c r="A4234" t="s">
        <v>27</v>
      </c>
      <c r="B4234" s="1">
        <v>38799</v>
      </c>
      <c r="C4234">
        <v>11.21</v>
      </c>
    </row>
    <row r="4235" spans="1:3" x14ac:dyDescent="0.35">
      <c r="A4235" t="s">
        <v>27</v>
      </c>
      <c r="B4235" s="1">
        <v>38800</v>
      </c>
      <c r="C4235">
        <v>11.19</v>
      </c>
    </row>
    <row r="4236" spans="1:3" x14ac:dyDescent="0.35">
      <c r="A4236" t="s">
        <v>27</v>
      </c>
      <c r="B4236" s="1">
        <v>38803</v>
      </c>
      <c r="C4236">
        <v>11.47</v>
      </c>
    </row>
    <row r="4237" spans="1:3" x14ac:dyDescent="0.35">
      <c r="A4237" t="s">
        <v>27</v>
      </c>
      <c r="B4237" s="1">
        <v>38804</v>
      </c>
      <c r="C4237">
        <v>11.58</v>
      </c>
    </row>
    <row r="4238" spans="1:3" x14ac:dyDescent="0.35">
      <c r="A4238" t="s">
        <v>27</v>
      </c>
      <c r="B4238" s="1">
        <v>38805</v>
      </c>
      <c r="C4238">
        <v>10.95</v>
      </c>
    </row>
    <row r="4239" spans="1:3" x14ac:dyDescent="0.35">
      <c r="A4239" t="s">
        <v>27</v>
      </c>
      <c r="B4239" s="1">
        <v>38806</v>
      </c>
      <c r="C4239">
        <v>11.57</v>
      </c>
    </row>
    <row r="4240" spans="1:3" x14ac:dyDescent="0.35">
      <c r="A4240" t="s">
        <v>27</v>
      </c>
      <c r="B4240" s="1">
        <v>38807</v>
      </c>
      <c r="C4240">
        <v>11.39</v>
      </c>
    </row>
    <row r="4241" spans="1:3" x14ac:dyDescent="0.35">
      <c r="A4241" t="s">
        <v>27</v>
      </c>
      <c r="B4241" s="1">
        <v>38810</v>
      </c>
      <c r="C4241">
        <v>11.57</v>
      </c>
    </row>
    <row r="4242" spans="1:3" x14ac:dyDescent="0.35">
      <c r="A4242" t="s">
        <v>27</v>
      </c>
      <c r="B4242" s="1">
        <v>38811</v>
      </c>
      <c r="C4242">
        <v>11.14</v>
      </c>
    </row>
    <row r="4243" spans="1:3" x14ac:dyDescent="0.35">
      <c r="A4243" t="s">
        <v>27</v>
      </c>
      <c r="B4243" s="1">
        <v>38812</v>
      </c>
      <c r="C4243">
        <v>11.14</v>
      </c>
    </row>
    <row r="4244" spans="1:3" x14ac:dyDescent="0.35">
      <c r="A4244" t="s">
        <v>27</v>
      </c>
      <c r="B4244" s="1">
        <v>38813</v>
      </c>
      <c r="C4244">
        <v>11.45</v>
      </c>
    </row>
    <row r="4245" spans="1:3" x14ac:dyDescent="0.35">
      <c r="A4245" t="s">
        <v>27</v>
      </c>
      <c r="B4245" s="1">
        <v>38814</v>
      </c>
      <c r="C4245">
        <v>12.29</v>
      </c>
    </row>
    <row r="4246" spans="1:3" x14ac:dyDescent="0.35">
      <c r="A4246" t="s">
        <v>27</v>
      </c>
      <c r="B4246" s="1">
        <v>38817</v>
      </c>
      <c r="C4246">
        <v>12.19</v>
      </c>
    </row>
    <row r="4247" spans="1:3" x14ac:dyDescent="0.35">
      <c r="A4247" t="s">
        <v>27</v>
      </c>
      <c r="B4247" s="1">
        <v>38818</v>
      </c>
      <c r="C4247">
        <v>13</v>
      </c>
    </row>
    <row r="4248" spans="1:3" x14ac:dyDescent="0.35">
      <c r="A4248" t="s">
        <v>27</v>
      </c>
      <c r="B4248" s="1">
        <v>38819</v>
      </c>
      <c r="C4248">
        <v>12.76</v>
      </c>
    </row>
    <row r="4249" spans="1:3" x14ac:dyDescent="0.35">
      <c r="A4249" t="s">
        <v>27</v>
      </c>
      <c r="B4249" s="1">
        <v>38820</v>
      </c>
      <c r="C4249">
        <v>12.38</v>
      </c>
    </row>
    <row r="4250" spans="1:3" x14ac:dyDescent="0.35">
      <c r="A4250" t="s">
        <v>27</v>
      </c>
      <c r="B4250" s="1">
        <v>38821</v>
      </c>
      <c r="C4250">
        <v>12.38</v>
      </c>
    </row>
    <row r="4251" spans="1:3" x14ac:dyDescent="0.35">
      <c r="A4251" t="s">
        <v>27</v>
      </c>
      <c r="B4251" s="1">
        <v>38824</v>
      </c>
      <c r="C4251">
        <v>12.59</v>
      </c>
    </row>
    <row r="4252" spans="1:3" x14ac:dyDescent="0.35">
      <c r="A4252" t="s">
        <v>27</v>
      </c>
      <c r="B4252" s="1">
        <v>38825</v>
      </c>
      <c r="C4252">
        <v>11.4</v>
      </c>
    </row>
    <row r="4253" spans="1:3" x14ac:dyDescent="0.35">
      <c r="A4253" t="s">
        <v>27</v>
      </c>
      <c r="B4253" s="1">
        <v>38826</v>
      </c>
      <c r="C4253">
        <v>11.32</v>
      </c>
    </row>
    <row r="4254" spans="1:3" x14ac:dyDescent="0.35">
      <c r="A4254" t="s">
        <v>27</v>
      </c>
      <c r="B4254" s="1">
        <v>38827</v>
      </c>
      <c r="C4254">
        <v>11.65</v>
      </c>
    </row>
    <row r="4255" spans="1:3" x14ac:dyDescent="0.35">
      <c r="A4255" t="s">
        <v>27</v>
      </c>
      <c r="B4255" s="1">
        <v>38828</v>
      </c>
      <c r="C4255">
        <v>11.59</v>
      </c>
    </row>
    <row r="4256" spans="1:3" x14ac:dyDescent="0.35">
      <c r="A4256" t="s">
        <v>27</v>
      </c>
      <c r="B4256" s="1">
        <v>38831</v>
      </c>
      <c r="C4256">
        <v>11.75</v>
      </c>
    </row>
    <row r="4257" spans="1:3" x14ac:dyDescent="0.35">
      <c r="A4257" t="s">
        <v>27</v>
      </c>
      <c r="B4257" s="1">
        <v>38832</v>
      </c>
      <c r="C4257">
        <v>11.78</v>
      </c>
    </row>
    <row r="4258" spans="1:3" x14ac:dyDescent="0.35">
      <c r="A4258" t="s">
        <v>27</v>
      </c>
      <c r="B4258" s="1">
        <v>38833</v>
      </c>
      <c r="C4258">
        <v>11.74</v>
      </c>
    </row>
    <row r="4259" spans="1:3" x14ac:dyDescent="0.35">
      <c r="A4259" t="s">
        <v>27</v>
      </c>
      <c r="B4259" s="1">
        <v>38834</v>
      </c>
      <c r="C4259">
        <v>11.84</v>
      </c>
    </row>
    <row r="4260" spans="1:3" x14ac:dyDescent="0.35">
      <c r="A4260" t="s">
        <v>27</v>
      </c>
      <c r="B4260" s="1">
        <v>38835</v>
      </c>
      <c r="C4260">
        <v>11.59</v>
      </c>
    </row>
    <row r="4261" spans="1:3" x14ac:dyDescent="0.35">
      <c r="A4261" t="s">
        <v>27</v>
      </c>
      <c r="B4261" s="1">
        <v>38838</v>
      </c>
      <c r="C4261">
        <v>12.54</v>
      </c>
    </row>
    <row r="4262" spans="1:3" x14ac:dyDescent="0.35">
      <c r="A4262" t="s">
        <v>27</v>
      </c>
      <c r="B4262" s="1">
        <v>38839</v>
      </c>
      <c r="C4262">
        <v>11.99</v>
      </c>
    </row>
    <row r="4263" spans="1:3" x14ac:dyDescent="0.35">
      <c r="A4263" t="s">
        <v>27</v>
      </c>
      <c r="B4263" s="1">
        <v>38840</v>
      </c>
      <c r="C4263">
        <v>11.99</v>
      </c>
    </row>
    <row r="4264" spans="1:3" x14ac:dyDescent="0.35">
      <c r="A4264" t="s">
        <v>27</v>
      </c>
      <c r="B4264" s="1">
        <v>38841</v>
      </c>
      <c r="C4264">
        <v>11.87</v>
      </c>
    </row>
    <row r="4265" spans="1:3" x14ac:dyDescent="0.35">
      <c r="A4265" t="s">
        <v>27</v>
      </c>
      <c r="B4265" s="1">
        <v>38842</v>
      </c>
      <c r="C4265">
        <v>11.62</v>
      </c>
    </row>
    <row r="4266" spans="1:3" x14ac:dyDescent="0.35">
      <c r="A4266" t="s">
        <v>27</v>
      </c>
      <c r="B4266" s="1">
        <v>38845</v>
      </c>
      <c r="C4266">
        <v>11.98</v>
      </c>
    </row>
    <row r="4267" spans="1:3" x14ac:dyDescent="0.35">
      <c r="A4267" t="s">
        <v>27</v>
      </c>
      <c r="B4267" s="1">
        <v>38846</v>
      </c>
      <c r="C4267">
        <v>11.98</v>
      </c>
    </row>
    <row r="4268" spans="1:3" x14ac:dyDescent="0.35">
      <c r="A4268" t="s">
        <v>27</v>
      </c>
      <c r="B4268" s="1">
        <v>38847</v>
      </c>
      <c r="C4268">
        <v>11.78</v>
      </c>
    </row>
    <row r="4269" spans="1:3" x14ac:dyDescent="0.35">
      <c r="A4269" t="s">
        <v>27</v>
      </c>
      <c r="B4269" s="1">
        <v>38848</v>
      </c>
      <c r="C4269">
        <v>12.49</v>
      </c>
    </row>
    <row r="4270" spans="1:3" x14ac:dyDescent="0.35">
      <c r="A4270" t="s">
        <v>27</v>
      </c>
      <c r="B4270" s="1">
        <v>38849</v>
      </c>
      <c r="C4270">
        <v>14.19</v>
      </c>
    </row>
    <row r="4271" spans="1:3" x14ac:dyDescent="0.35">
      <c r="A4271" t="s">
        <v>27</v>
      </c>
      <c r="B4271" s="1">
        <v>38852</v>
      </c>
      <c r="C4271">
        <v>13.53</v>
      </c>
    </row>
    <row r="4272" spans="1:3" x14ac:dyDescent="0.35">
      <c r="A4272" t="s">
        <v>27</v>
      </c>
      <c r="B4272" s="1">
        <v>38853</v>
      </c>
      <c r="C4272">
        <v>13.35</v>
      </c>
    </row>
    <row r="4273" spans="1:3" x14ac:dyDescent="0.35">
      <c r="A4273" t="s">
        <v>27</v>
      </c>
      <c r="B4273" s="1">
        <v>38854</v>
      </c>
      <c r="C4273">
        <v>16.260000000000002</v>
      </c>
    </row>
    <row r="4274" spans="1:3" x14ac:dyDescent="0.35">
      <c r="A4274" t="s">
        <v>27</v>
      </c>
      <c r="B4274" s="1">
        <v>38855</v>
      </c>
      <c r="C4274">
        <v>16.989999999999998</v>
      </c>
    </row>
    <row r="4275" spans="1:3" x14ac:dyDescent="0.35">
      <c r="A4275" t="s">
        <v>27</v>
      </c>
      <c r="B4275" s="1">
        <v>38856</v>
      </c>
      <c r="C4275">
        <v>17.18</v>
      </c>
    </row>
    <row r="4276" spans="1:3" x14ac:dyDescent="0.35">
      <c r="A4276" t="s">
        <v>27</v>
      </c>
      <c r="B4276" s="1">
        <v>38859</v>
      </c>
      <c r="C4276">
        <v>17.72</v>
      </c>
    </row>
    <row r="4277" spans="1:3" x14ac:dyDescent="0.35">
      <c r="A4277" t="s">
        <v>27</v>
      </c>
      <c r="B4277" s="1">
        <v>38860</v>
      </c>
      <c r="C4277">
        <v>18.260000000000002</v>
      </c>
    </row>
    <row r="4278" spans="1:3" x14ac:dyDescent="0.35">
      <c r="A4278" t="s">
        <v>27</v>
      </c>
      <c r="B4278" s="1">
        <v>38861</v>
      </c>
      <c r="C4278">
        <v>17.36</v>
      </c>
    </row>
    <row r="4279" spans="1:3" x14ac:dyDescent="0.35">
      <c r="A4279" t="s">
        <v>27</v>
      </c>
      <c r="B4279" s="1">
        <v>38862</v>
      </c>
      <c r="C4279">
        <v>15.5</v>
      </c>
    </row>
    <row r="4280" spans="1:3" x14ac:dyDescent="0.35">
      <c r="A4280" t="s">
        <v>27</v>
      </c>
      <c r="B4280" s="1">
        <v>38863</v>
      </c>
      <c r="C4280">
        <v>14.32</v>
      </c>
    </row>
    <row r="4281" spans="1:3" x14ac:dyDescent="0.35">
      <c r="A4281" t="s">
        <v>27</v>
      </c>
      <c r="B4281" s="1">
        <v>38866</v>
      </c>
      <c r="C4281">
        <v>14.32</v>
      </c>
    </row>
    <row r="4282" spans="1:3" x14ac:dyDescent="0.35">
      <c r="A4282" t="s">
        <v>27</v>
      </c>
      <c r="B4282" s="1">
        <v>38867</v>
      </c>
      <c r="C4282">
        <v>18.66</v>
      </c>
    </row>
    <row r="4283" spans="1:3" x14ac:dyDescent="0.35">
      <c r="A4283" t="s">
        <v>27</v>
      </c>
      <c r="B4283" s="1">
        <v>38868</v>
      </c>
      <c r="C4283">
        <v>16.440000000000001</v>
      </c>
    </row>
    <row r="4284" spans="1:3" x14ac:dyDescent="0.35">
      <c r="A4284" t="s">
        <v>27</v>
      </c>
      <c r="B4284" s="1">
        <v>38869</v>
      </c>
      <c r="C4284">
        <v>14.52</v>
      </c>
    </row>
    <row r="4285" spans="1:3" x14ac:dyDescent="0.35">
      <c r="A4285" t="s">
        <v>27</v>
      </c>
      <c r="B4285" s="1">
        <v>38870</v>
      </c>
      <c r="C4285">
        <v>14.32</v>
      </c>
    </row>
    <row r="4286" spans="1:3" x14ac:dyDescent="0.35">
      <c r="A4286" t="s">
        <v>27</v>
      </c>
      <c r="B4286" s="1">
        <v>38873</v>
      </c>
      <c r="C4286">
        <v>16.649999999999999</v>
      </c>
    </row>
    <row r="4287" spans="1:3" x14ac:dyDescent="0.35">
      <c r="A4287" t="s">
        <v>27</v>
      </c>
      <c r="B4287" s="1">
        <v>38874</v>
      </c>
      <c r="C4287">
        <v>17.38</v>
      </c>
    </row>
    <row r="4288" spans="1:3" x14ac:dyDescent="0.35">
      <c r="A4288" t="s">
        <v>27</v>
      </c>
      <c r="B4288" s="1">
        <v>38875</v>
      </c>
      <c r="C4288">
        <v>17.8</v>
      </c>
    </row>
    <row r="4289" spans="1:3" x14ac:dyDescent="0.35">
      <c r="A4289" t="s">
        <v>27</v>
      </c>
      <c r="B4289" s="1">
        <v>38876</v>
      </c>
      <c r="C4289">
        <v>18.29</v>
      </c>
    </row>
    <row r="4290" spans="1:3" x14ac:dyDescent="0.35">
      <c r="A4290" t="s">
        <v>27</v>
      </c>
      <c r="B4290" s="1">
        <v>38877</v>
      </c>
      <c r="C4290">
        <v>18.12</v>
      </c>
    </row>
    <row r="4291" spans="1:3" x14ac:dyDescent="0.35">
      <c r="A4291" t="s">
        <v>27</v>
      </c>
      <c r="B4291" s="1">
        <v>38880</v>
      </c>
      <c r="C4291">
        <v>20.96</v>
      </c>
    </row>
    <row r="4292" spans="1:3" x14ac:dyDescent="0.35">
      <c r="A4292" t="s">
        <v>27</v>
      </c>
      <c r="B4292" s="1">
        <v>38881</v>
      </c>
      <c r="C4292">
        <v>23.7</v>
      </c>
    </row>
    <row r="4293" spans="1:3" x14ac:dyDescent="0.35">
      <c r="A4293" t="s">
        <v>27</v>
      </c>
      <c r="B4293" s="1">
        <v>38882</v>
      </c>
      <c r="C4293">
        <v>21.46</v>
      </c>
    </row>
    <row r="4294" spans="1:3" x14ac:dyDescent="0.35">
      <c r="A4294" t="s">
        <v>27</v>
      </c>
      <c r="B4294" s="1">
        <v>38883</v>
      </c>
      <c r="C4294">
        <v>15.9</v>
      </c>
    </row>
    <row r="4295" spans="1:3" x14ac:dyDescent="0.35">
      <c r="A4295" t="s">
        <v>27</v>
      </c>
      <c r="B4295" s="1">
        <v>38884</v>
      </c>
      <c r="C4295">
        <v>17.170000000000002</v>
      </c>
    </row>
    <row r="4296" spans="1:3" x14ac:dyDescent="0.35">
      <c r="A4296" t="s">
        <v>27</v>
      </c>
      <c r="B4296" s="1">
        <v>38887</v>
      </c>
      <c r="C4296">
        <v>17.829999999999998</v>
      </c>
    </row>
    <row r="4297" spans="1:3" x14ac:dyDescent="0.35">
      <c r="A4297" t="s">
        <v>27</v>
      </c>
      <c r="B4297" s="1">
        <v>38888</v>
      </c>
      <c r="C4297">
        <v>16.809999999999999</v>
      </c>
    </row>
    <row r="4298" spans="1:3" x14ac:dyDescent="0.35">
      <c r="A4298" t="s">
        <v>27</v>
      </c>
      <c r="B4298" s="1">
        <v>38889</v>
      </c>
      <c r="C4298">
        <v>15.52</v>
      </c>
    </row>
    <row r="4299" spans="1:3" x14ac:dyDescent="0.35">
      <c r="A4299" t="s">
        <v>27</v>
      </c>
      <c r="B4299" s="1">
        <v>38890</v>
      </c>
      <c r="C4299">
        <v>15.88</v>
      </c>
    </row>
    <row r="4300" spans="1:3" x14ac:dyDescent="0.35">
      <c r="A4300" t="s">
        <v>27</v>
      </c>
      <c r="B4300" s="1">
        <v>38891</v>
      </c>
      <c r="C4300">
        <v>15.89</v>
      </c>
    </row>
    <row r="4301" spans="1:3" x14ac:dyDescent="0.35">
      <c r="A4301" t="s">
        <v>27</v>
      </c>
      <c r="B4301" s="1">
        <v>38894</v>
      </c>
      <c r="C4301">
        <v>15.62</v>
      </c>
    </row>
    <row r="4302" spans="1:3" x14ac:dyDescent="0.35">
      <c r="A4302" t="s">
        <v>27</v>
      </c>
      <c r="B4302" s="1">
        <v>38895</v>
      </c>
      <c r="C4302">
        <v>16.420000000000002</v>
      </c>
    </row>
    <row r="4303" spans="1:3" x14ac:dyDescent="0.35">
      <c r="A4303" t="s">
        <v>27</v>
      </c>
      <c r="B4303" s="1">
        <v>38896</v>
      </c>
      <c r="C4303">
        <v>15.79</v>
      </c>
    </row>
    <row r="4304" spans="1:3" x14ac:dyDescent="0.35">
      <c r="A4304" t="s">
        <v>27</v>
      </c>
      <c r="B4304" s="1">
        <v>38897</v>
      </c>
      <c r="C4304">
        <v>12.95</v>
      </c>
    </row>
    <row r="4305" spans="1:3" x14ac:dyDescent="0.35">
      <c r="A4305" t="s">
        <v>27</v>
      </c>
      <c r="B4305" s="1">
        <v>38898</v>
      </c>
      <c r="C4305">
        <v>13.15</v>
      </c>
    </row>
    <row r="4306" spans="1:3" x14ac:dyDescent="0.35">
      <c r="A4306" t="s">
        <v>27</v>
      </c>
      <c r="B4306" s="1">
        <v>38901</v>
      </c>
      <c r="C4306">
        <v>13.04</v>
      </c>
    </row>
    <row r="4307" spans="1:3" x14ac:dyDescent="0.35">
      <c r="A4307" t="s">
        <v>27</v>
      </c>
      <c r="B4307" s="1">
        <v>38902</v>
      </c>
      <c r="C4307">
        <v>13.04</v>
      </c>
    </row>
    <row r="4308" spans="1:3" x14ac:dyDescent="0.35">
      <c r="A4308" t="s">
        <v>27</v>
      </c>
      <c r="B4308" s="1">
        <v>38903</v>
      </c>
      <c r="C4308">
        <v>14.15</v>
      </c>
    </row>
    <row r="4309" spans="1:3" x14ac:dyDescent="0.35">
      <c r="A4309" t="s">
        <v>27</v>
      </c>
      <c r="B4309" s="1">
        <v>38904</v>
      </c>
      <c r="C4309">
        <v>13.65</v>
      </c>
    </row>
    <row r="4310" spans="1:3" x14ac:dyDescent="0.35">
      <c r="A4310" t="s">
        <v>27</v>
      </c>
      <c r="B4310" s="1">
        <v>38905</v>
      </c>
      <c r="C4310">
        <v>13.97</v>
      </c>
    </row>
    <row r="4311" spans="1:3" x14ac:dyDescent="0.35">
      <c r="A4311" t="s">
        <v>27</v>
      </c>
      <c r="B4311" s="1">
        <v>38908</v>
      </c>
      <c r="C4311">
        <v>14.02</v>
      </c>
    </row>
    <row r="4312" spans="1:3" x14ac:dyDescent="0.35">
      <c r="A4312" t="s">
        <v>27</v>
      </c>
      <c r="B4312" s="1">
        <v>38909</v>
      </c>
      <c r="C4312">
        <v>13.15</v>
      </c>
    </row>
    <row r="4313" spans="1:3" x14ac:dyDescent="0.35">
      <c r="A4313" t="s">
        <v>27</v>
      </c>
      <c r="B4313" s="1">
        <v>38910</v>
      </c>
      <c r="C4313">
        <v>14.5</v>
      </c>
    </row>
    <row r="4314" spans="1:3" x14ac:dyDescent="0.35">
      <c r="A4314" t="s">
        <v>27</v>
      </c>
      <c r="B4314" s="1">
        <v>38911</v>
      </c>
      <c r="C4314">
        <v>17.760000000000002</v>
      </c>
    </row>
    <row r="4315" spans="1:3" x14ac:dyDescent="0.35">
      <c r="A4315" t="s">
        <v>27</v>
      </c>
      <c r="B4315" s="1">
        <v>38912</v>
      </c>
      <c r="C4315">
        <v>18.13</v>
      </c>
    </row>
    <row r="4316" spans="1:3" x14ac:dyDescent="0.35">
      <c r="A4316" t="s">
        <v>27</v>
      </c>
      <c r="B4316" s="1">
        <v>38915</v>
      </c>
      <c r="C4316">
        <v>18.62</v>
      </c>
    </row>
    <row r="4317" spans="1:3" x14ac:dyDescent="0.35">
      <c r="A4317" t="s">
        <v>27</v>
      </c>
      <c r="B4317" s="1">
        <v>38916</v>
      </c>
      <c r="C4317">
        <v>17.739999999999998</v>
      </c>
    </row>
    <row r="4318" spans="1:3" x14ac:dyDescent="0.35">
      <c r="A4318" t="s">
        <v>27</v>
      </c>
      <c r="B4318" s="1">
        <v>38917</v>
      </c>
      <c r="C4318">
        <v>15.38</v>
      </c>
    </row>
    <row r="4319" spans="1:3" x14ac:dyDescent="0.35">
      <c r="A4319" t="s">
        <v>27</v>
      </c>
      <c r="B4319" s="1">
        <v>38918</v>
      </c>
      <c r="C4319">
        <v>16.18</v>
      </c>
    </row>
    <row r="4320" spans="1:3" x14ac:dyDescent="0.35">
      <c r="A4320" t="s">
        <v>27</v>
      </c>
      <c r="B4320" s="1">
        <v>38919</v>
      </c>
      <c r="C4320">
        <v>17.48</v>
      </c>
    </row>
    <row r="4321" spans="1:3" x14ac:dyDescent="0.35">
      <c r="A4321" t="s">
        <v>27</v>
      </c>
      <c r="B4321" s="1">
        <v>38922</v>
      </c>
      <c r="C4321">
        <v>14.98</v>
      </c>
    </row>
    <row r="4322" spans="1:3" x14ac:dyDescent="0.35">
      <c r="A4322" t="s">
        <v>27</v>
      </c>
      <c r="B4322" s="1">
        <v>38923</v>
      </c>
      <c r="C4322">
        <v>14.85</v>
      </c>
    </row>
    <row r="4323" spans="1:3" x14ac:dyDescent="0.35">
      <c r="A4323" t="s">
        <v>27</v>
      </c>
      <c r="B4323" s="1">
        <v>38924</v>
      </c>
      <c r="C4323">
        <v>14.57</v>
      </c>
    </row>
    <row r="4324" spans="1:3" x14ac:dyDescent="0.35">
      <c r="A4324" t="s">
        <v>27</v>
      </c>
      <c r="B4324" s="1">
        <v>38925</v>
      </c>
      <c r="C4324">
        <v>14.98</v>
      </c>
    </row>
    <row r="4325" spans="1:3" x14ac:dyDescent="0.35">
      <c r="A4325" t="s">
        <v>27</v>
      </c>
      <c r="B4325" s="1">
        <v>38926</v>
      </c>
      <c r="C4325">
        <v>14.35</v>
      </c>
    </row>
    <row r="4326" spans="1:3" x14ac:dyDescent="0.35">
      <c r="A4326" t="s">
        <v>27</v>
      </c>
      <c r="B4326" s="1">
        <v>38929</v>
      </c>
      <c r="C4326">
        <v>14.97</v>
      </c>
    </row>
    <row r="4327" spans="1:3" x14ac:dyDescent="0.35">
      <c r="A4327" t="s">
        <v>27</v>
      </c>
      <c r="B4327" s="1">
        <v>38930</v>
      </c>
      <c r="C4327">
        <v>15.05</v>
      </c>
    </row>
    <row r="4328" spans="1:3" x14ac:dyDescent="0.35">
      <c r="A4328" t="s">
        <v>27</v>
      </c>
      <c r="B4328" s="1">
        <v>38931</v>
      </c>
      <c r="C4328">
        <v>14.34</v>
      </c>
    </row>
    <row r="4329" spans="1:3" x14ac:dyDescent="0.35">
      <c r="A4329" t="s">
        <v>27</v>
      </c>
      <c r="B4329" s="1">
        <v>38932</v>
      </c>
      <c r="C4329">
        <v>14.51</v>
      </c>
    </row>
    <row r="4330" spans="1:3" x14ac:dyDescent="0.35">
      <c r="A4330" t="s">
        <v>27</v>
      </c>
      <c r="B4330" s="1">
        <v>38933</v>
      </c>
      <c r="C4330">
        <v>14.34</v>
      </c>
    </row>
    <row r="4331" spans="1:3" x14ac:dyDescent="0.35">
      <c r="A4331" t="s">
        <v>27</v>
      </c>
      <c r="B4331" s="1">
        <v>38936</v>
      </c>
      <c r="C4331">
        <v>15.24</v>
      </c>
    </row>
    <row r="4332" spans="1:3" x14ac:dyDescent="0.35">
      <c r="A4332" t="s">
        <v>27</v>
      </c>
      <c r="B4332" s="1">
        <v>38937</v>
      </c>
      <c r="C4332">
        <v>15.28</v>
      </c>
    </row>
    <row r="4333" spans="1:3" x14ac:dyDescent="0.35">
      <c r="A4333" t="s">
        <v>27</v>
      </c>
      <c r="B4333" s="1">
        <v>38938</v>
      </c>
      <c r="C4333">
        <v>15.22</v>
      </c>
    </row>
    <row r="4334" spans="1:3" x14ac:dyDescent="0.35">
      <c r="A4334" t="s">
        <v>27</v>
      </c>
      <c r="B4334" s="1">
        <v>38939</v>
      </c>
      <c r="C4334">
        <v>14.5</v>
      </c>
    </row>
    <row r="4335" spans="1:3" x14ac:dyDescent="0.35">
      <c r="A4335" t="s">
        <v>27</v>
      </c>
      <c r="B4335" s="1">
        <v>38940</v>
      </c>
      <c r="C4335">
        <v>14.3</v>
      </c>
    </row>
    <row r="4336" spans="1:3" x14ac:dyDescent="0.35">
      <c r="A4336" t="s">
        <v>27</v>
      </c>
      <c r="B4336" s="1">
        <v>38943</v>
      </c>
      <c r="C4336">
        <v>14.26</v>
      </c>
    </row>
    <row r="4337" spans="1:3" x14ac:dyDescent="0.35">
      <c r="A4337" t="s">
        <v>27</v>
      </c>
      <c r="B4337" s="1">
        <v>38944</v>
      </c>
      <c r="C4337">
        <v>13.4</v>
      </c>
    </row>
    <row r="4338" spans="1:3" x14ac:dyDescent="0.35">
      <c r="A4338" t="s">
        <v>27</v>
      </c>
      <c r="B4338" s="1">
        <v>38945</v>
      </c>
      <c r="C4338">
        <v>12.43</v>
      </c>
    </row>
    <row r="4339" spans="1:3" x14ac:dyDescent="0.35">
      <c r="A4339" t="s">
        <v>27</v>
      </c>
      <c r="B4339" s="1">
        <v>38946</v>
      </c>
      <c r="C4339">
        <v>12.25</v>
      </c>
    </row>
    <row r="4340" spans="1:3" x14ac:dyDescent="0.35">
      <c r="A4340" t="s">
        <v>27</v>
      </c>
      <c r="B4340" s="1">
        <v>38947</v>
      </c>
      <c r="C4340">
        <v>11.64</v>
      </c>
    </row>
    <row r="4341" spans="1:3" x14ac:dyDescent="0.35">
      <c r="A4341" t="s">
        <v>27</v>
      </c>
      <c r="B4341" s="1">
        <v>38950</v>
      </c>
      <c r="C4341">
        <v>12.22</v>
      </c>
    </row>
    <row r="4342" spans="1:3" x14ac:dyDescent="0.35">
      <c r="A4342" t="s">
        <v>27</v>
      </c>
      <c r="B4342" s="1">
        <v>38951</v>
      </c>
      <c r="C4342">
        <v>12.18</v>
      </c>
    </row>
    <row r="4343" spans="1:3" x14ac:dyDescent="0.35">
      <c r="A4343" t="s">
        <v>27</v>
      </c>
      <c r="B4343" s="1">
        <v>38952</v>
      </c>
      <c r="C4343">
        <v>12.4</v>
      </c>
    </row>
    <row r="4344" spans="1:3" x14ac:dyDescent="0.35">
      <c r="A4344" t="s">
        <v>27</v>
      </c>
      <c r="B4344" s="1">
        <v>38953</v>
      </c>
      <c r="C4344">
        <v>12.4</v>
      </c>
    </row>
    <row r="4345" spans="1:3" x14ac:dyDescent="0.35">
      <c r="A4345" t="s">
        <v>27</v>
      </c>
      <c r="B4345" s="1">
        <v>38954</v>
      </c>
      <c r="C4345">
        <v>12.29</v>
      </c>
    </row>
    <row r="4346" spans="1:3" x14ac:dyDescent="0.35">
      <c r="A4346" t="s">
        <v>27</v>
      </c>
      <c r="B4346" s="1">
        <v>38957</v>
      </c>
      <c r="C4346">
        <v>12.18</v>
      </c>
    </row>
    <row r="4347" spans="1:3" x14ac:dyDescent="0.35">
      <c r="A4347" t="s">
        <v>27</v>
      </c>
      <c r="B4347" s="1">
        <v>38958</v>
      </c>
      <c r="C4347">
        <v>12.28</v>
      </c>
    </row>
    <row r="4348" spans="1:3" x14ac:dyDescent="0.35">
      <c r="A4348" t="s">
        <v>27</v>
      </c>
      <c r="B4348" s="1">
        <v>38959</v>
      </c>
      <c r="C4348">
        <v>12.21</v>
      </c>
    </row>
    <row r="4349" spans="1:3" x14ac:dyDescent="0.35">
      <c r="A4349" t="s">
        <v>27</v>
      </c>
      <c r="B4349" s="1">
        <v>38960</v>
      </c>
      <c r="C4349">
        <v>12.31</v>
      </c>
    </row>
    <row r="4350" spans="1:3" x14ac:dyDescent="0.35">
      <c r="A4350" t="s">
        <v>27</v>
      </c>
      <c r="B4350" s="1">
        <v>38961</v>
      </c>
      <c r="C4350">
        <v>11.97</v>
      </c>
    </row>
    <row r="4351" spans="1:3" x14ac:dyDescent="0.35">
      <c r="A4351" t="s">
        <v>27</v>
      </c>
      <c r="B4351" s="1">
        <v>38964</v>
      </c>
      <c r="C4351">
        <v>11.97</v>
      </c>
    </row>
    <row r="4352" spans="1:3" x14ac:dyDescent="0.35">
      <c r="A4352" t="s">
        <v>27</v>
      </c>
      <c r="B4352" s="1">
        <v>38965</v>
      </c>
      <c r="C4352">
        <v>12.68</v>
      </c>
    </row>
    <row r="4353" spans="1:3" x14ac:dyDescent="0.35">
      <c r="A4353" t="s">
        <v>27</v>
      </c>
      <c r="B4353" s="1">
        <v>38966</v>
      </c>
      <c r="C4353">
        <v>13.73</v>
      </c>
    </row>
    <row r="4354" spans="1:3" x14ac:dyDescent="0.35">
      <c r="A4354" t="s">
        <v>27</v>
      </c>
      <c r="B4354" s="1">
        <v>38967</v>
      </c>
      <c r="C4354">
        <v>13.86</v>
      </c>
    </row>
    <row r="4355" spans="1:3" x14ac:dyDescent="0.35">
      <c r="A4355" t="s">
        <v>27</v>
      </c>
      <c r="B4355" s="1">
        <v>38968</v>
      </c>
      <c r="C4355">
        <v>13.11</v>
      </c>
    </row>
    <row r="4356" spans="1:3" x14ac:dyDescent="0.35">
      <c r="A4356" t="s">
        <v>27</v>
      </c>
      <c r="B4356" s="1">
        <v>38971</v>
      </c>
      <c r="C4356">
        <v>13</v>
      </c>
    </row>
    <row r="4357" spans="1:3" x14ac:dyDescent="0.35">
      <c r="A4357" t="s">
        <v>27</v>
      </c>
      <c r="B4357" s="1">
        <v>38972</v>
      </c>
      <c r="C4357">
        <v>11.92</v>
      </c>
    </row>
    <row r="4358" spans="1:3" x14ac:dyDescent="0.35">
      <c r="A4358" t="s">
        <v>27</v>
      </c>
      <c r="B4358" s="1">
        <v>38973</v>
      </c>
      <c r="C4358">
        <v>11.18</v>
      </c>
    </row>
    <row r="4359" spans="1:3" x14ac:dyDescent="0.35">
      <c r="A4359" t="s">
        <v>27</v>
      </c>
      <c r="B4359" s="1">
        <v>38974</v>
      </c>
      <c r="C4359">
        <v>11.55</v>
      </c>
    </row>
    <row r="4360" spans="1:3" x14ac:dyDescent="0.35">
      <c r="A4360" t="s">
        <v>27</v>
      </c>
      <c r="B4360" s="1">
        <v>38975</v>
      </c>
      <c r="C4360">
        <v>11.76</v>
      </c>
    </row>
    <row r="4361" spans="1:3" x14ac:dyDescent="0.35">
      <c r="A4361" t="s">
        <v>27</v>
      </c>
      <c r="B4361" s="1">
        <v>38978</v>
      </c>
      <c r="C4361">
        <v>11.78</v>
      </c>
    </row>
    <row r="4362" spans="1:3" x14ac:dyDescent="0.35">
      <c r="A4362" t="s">
        <v>27</v>
      </c>
      <c r="B4362" s="1">
        <v>38979</v>
      </c>
      <c r="C4362">
        <v>11.98</v>
      </c>
    </row>
    <row r="4363" spans="1:3" x14ac:dyDescent="0.35">
      <c r="A4363" t="s">
        <v>27</v>
      </c>
      <c r="B4363" s="1">
        <v>38980</v>
      </c>
      <c r="C4363">
        <v>11.39</v>
      </c>
    </row>
    <row r="4364" spans="1:3" x14ac:dyDescent="0.35">
      <c r="A4364" t="s">
        <v>27</v>
      </c>
      <c r="B4364" s="1">
        <v>38981</v>
      </c>
      <c r="C4364">
        <v>12.26</v>
      </c>
    </row>
    <row r="4365" spans="1:3" x14ac:dyDescent="0.35">
      <c r="A4365" t="s">
        <v>27</v>
      </c>
      <c r="B4365" s="1">
        <v>38982</v>
      </c>
      <c r="C4365">
        <v>12.6</v>
      </c>
    </row>
    <row r="4366" spans="1:3" x14ac:dyDescent="0.35">
      <c r="A4366" t="s">
        <v>27</v>
      </c>
      <c r="B4366" s="1">
        <v>38985</v>
      </c>
      <c r="C4366">
        <v>12.1</v>
      </c>
    </row>
    <row r="4367" spans="1:3" x14ac:dyDescent="0.35">
      <c r="A4367" t="s">
        <v>27</v>
      </c>
      <c r="B4367" s="1">
        <v>38986</v>
      </c>
      <c r="C4367">
        <v>11.53</v>
      </c>
    </row>
    <row r="4368" spans="1:3" x14ac:dyDescent="0.35">
      <c r="A4368" t="s">
        <v>27</v>
      </c>
      <c r="B4368" s="1">
        <v>38987</v>
      </c>
      <c r="C4368">
        <v>11.6</v>
      </c>
    </row>
    <row r="4369" spans="1:3" x14ac:dyDescent="0.35">
      <c r="A4369" t="s">
        <v>27</v>
      </c>
      <c r="B4369" s="1">
        <v>38988</v>
      </c>
      <c r="C4369">
        <v>11.72</v>
      </c>
    </row>
    <row r="4370" spans="1:3" x14ac:dyDescent="0.35">
      <c r="A4370" t="s">
        <v>27</v>
      </c>
      <c r="B4370" s="1">
        <v>38989</v>
      </c>
      <c r="C4370">
        <v>11.98</v>
      </c>
    </row>
    <row r="4371" spans="1:3" x14ac:dyDescent="0.35">
      <c r="A4371" t="s">
        <v>27</v>
      </c>
      <c r="B4371" s="1">
        <v>38992</v>
      </c>
      <c r="C4371">
        <v>12.55</v>
      </c>
    </row>
    <row r="4372" spans="1:3" x14ac:dyDescent="0.35">
      <c r="A4372" t="s">
        <v>27</v>
      </c>
      <c r="B4372" s="1">
        <v>38993</v>
      </c>
      <c r="C4372">
        <v>12.22</v>
      </c>
    </row>
    <row r="4373" spans="1:3" x14ac:dyDescent="0.35">
      <c r="A4373" t="s">
        <v>27</v>
      </c>
      <c r="B4373" s="1">
        <v>38994</v>
      </c>
      <c r="C4373">
        <v>11.87</v>
      </c>
    </row>
    <row r="4374" spans="1:3" x14ac:dyDescent="0.35">
      <c r="A4374" t="s">
        <v>27</v>
      </c>
      <c r="B4374" s="1">
        <v>38995</v>
      </c>
      <c r="C4374">
        <v>11.95</v>
      </c>
    </row>
    <row r="4375" spans="1:3" x14ac:dyDescent="0.35">
      <c r="A4375" t="s">
        <v>27</v>
      </c>
      <c r="B4375" s="1">
        <v>38996</v>
      </c>
      <c r="C4375">
        <v>11.59</v>
      </c>
    </row>
    <row r="4376" spans="1:3" x14ac:dyDescent="0.35">
      <c r="A4376" t="s">
        <v>27</v>
      </c>
      <c r="B4376" s="1">
        <v>38999</v>
      </c>
      <c r="C4376">
        <v>11.68</v>
      </c>
    </row>
    <row r="4377" spans="1:3" x14ac:dyDescent="0.35">
      <c r="A4377" t="s">
        <v>27</v>
      </c>
      <c r="B4377" s="1">
        <v>39000</v>
      </c>
      <c r="C4377">
        <v>11.52</v>
      </c>
    </row>
    <row r="4378" spans="1:3" x14ac:dyDescent="0.35">
      <c r="A4378" t="s">
        <v>27</v>
      </c>
      <c r="B4378" s="1">
        <v>39001</v>
      </c>
      <c r="C4378">
        <v>11.63</v>
      </c>
    </row>
    <row r="4379" spans="1:3" x14ac:dyDescent="0.35">
      <c r="A4379" t="s">
        <v>27</v>
      </c>
      <c r="B4379" s="1">
        <v>39002</v>
      </c>
      <c r="C4379">
        <v>11.09</v>
      </c>
    </row>
    <row r="4380" spans="1:3" x14ac:dyDescent="0.35">
      <c r="A4380" t="s">
        <v>27</v>
      </c>
      <c r="B4380" s="1">
        <v>39003</v>
      </c>
      <c r="C4380">
        <v>10.77</v>
      </c>
    </row>
    <row r="4381" spans="1:3" x14ac:dyDescent="0.35">
      <c r="A4381" t="s">
        <v>27</v>
      </c>
      <c r="B4381" s="1">
        <v>39006</v>
      </c>
      <c r="C4381">
        <v>11.09</v>
      </c>
    </row>
    <row r="4382" spans="1:3" x14ac:dyDescent="0.35">
      <c r="A4382" t="s">
        <v>27</v>
      </c>
      <c r="B4382" s="1">
        <v>39007</v>
      </c>
      <c r="C4382">
        <v>11.73</v>
      </c>
    </row>
    <row r="4383" spans="1:3" x14ac:dyDescent="0.35">
      <c r="A4383" t="s">
        <v>27</v>
      </c>
      <c r="B4383" s="1">
        <v>39008</v>
      </c>
      <c r="C4383">
        <v>11.33</v>
      </c>
    </row>
    <row r="4384" spans="1:3" x14ac:dyDescent="0.35">
      <c r="A4384" t="s">
        <v>27</v>
      </c>
      <c r="B4384" s="1">
        <v>39009</v>
      </c>
      <c r="C4384">
        <v>10.9</v>
      </c>
    </row>
    <row r="4385" spans="1:3" x14ac:dyDescent="0.35">
      <c r="A4385" t="s">
        <v>27</v>
      </c>
      <c r="B4385" s="1">
        <v>39010</v>
      </c>
      <c r="C4385">
        <v>10.63</v>
      </c>
    </row>
    <row r="4386" spans="1:3" x14ac:dyDescent="0.35">
      <c r="A4386" t="s">
        <v>27</v>
      </c>
      <c r="B4386" s="1">
        <v>39013</v>
      </c>
      <c r="C4386">
        <v>11.08</v>
      </c>
    </row>
    <row r="4387" spans="1:3" x14ac:dyDescent="0.35">
      <c r="A4387" t="s">
        <v>27</v>
      </c>
      <c r="B4387" s="1">
        <v>39014</v>
      </c>
      <c r="C4387">
        <v>10.78</v>
      </c>
    </row>
    <row r="4388" spans="1:3" x14ac:dyDescent="0.35">
      <c r="A4388" t="s">
        <v>27</v>
      </c>
      <c r="B4388" s="1">
        <v>39015</v>
      </c>
      <c r="C4388">
        <v>10.66</v>
      </c>
    </row>
    <row r="4389" spans="1:3" x14ac:dyDescent="0.35">
      <c r="A4389" t="s">
        <v>27</v>
      </c>
      <c r="B4389" s="1">
        <v>39016</v>
      </c>
      <c r="C4389">
        <v>10.56</v>
      </c>
    </row>
    <row r="4390" spans="1:3" x14ac:dyDescent="0.35">
      <c r="A4390" t="s">
        <v>27</v>
      </c>
      <c r="B4390" s="1">
        <v>39017</v>
      </c>
      <c r="C4390">
        <v>10.8</v>
      </c>
    </row>
    <row r="4391" spans="1:3" x14ac:dyDescent="0.35">
      <c r="A4391" t="s">
        <v>27</v>
      </c>
      <c r="B4391" s="1">
        <v>39020</v>
      </c>
      <c r="C4391">
        <v>11.2</v>
      </c>
    </row>
    <row r="4392" spans="1:3" x14ac:dyDescent="0.35">
      <c r="A4392" t="s">
        <v>27</v>
      </c>
      <c r="B4392" s="1">
        <v>39021</v>
      </c>
      <c r="C4392">
        <v>11.09</v>
      </c>
    </row>
    <row r="4393" spans="1:3" x14ac:dyDescent="0.35">
      <c r="A4393" t="s">
        <v>27</v>
      </c>
      <c r="B4393" s="1">
        <v>39022</v>
      </c>
      <c r="C4393">
        <v>11.5</v>
      </c>
    </row>
    <row r="4394" spans="1:3" x14ac:dyDescent="0.35">
      <c r="A4394" t="s">
        <v>27</v>
      </c>
      <c r="B4394" s="1">
        <v>39023</v>
      </c>
      <c r="C4394">
        <v>11.45</v>
      </c>
    </row>
    <row r="4395" spans="1:3" x14ac:dyDescent="0.35">
      <c r="A4395" t="s">
        <v>27</v>
      </c>
      <c r="B4395" s="1">
        <v>39024</v>
      </c>
      <c r="C4395">
        <v>11.19</v>
      </c>
    </row>
    <row r="4396" spans="1:3" x14ac:dyDescent="0.35">
      <c r="A4396" t="s">
        <v>27</v>
      </c>
      <c r="B4396" s="1">
        <v>39027</v>
      </c>
      <c r="C4396">
        <v>11.17</v>
      </c>
    </row>
    <row r="4397" spans="1:3" x14ac:dyDescent="0.35">
      <c r="A4397" t="s">
        <v>27</v>
      </c>
      <c r="B4397" s="1">
        <v>39028</v>
      </c>
      <c r="C4397">
        <v>11.08</v>
      </c>
    </row>
    <row r="4398" spans="1:3" x14ac:dyDescent="0.35">
      <c r="A4398" t="s">
        <v>27</v>
      </c>
      <c r="B4398" s="1">
        <v>39029</v>
      </c>
      <c r="C4398">
        <v>10.75</v>
      </c>
    </row>
    <row r="4399" spans="1:3" x14ac:dyDescent="0.35">
      <c r="A4399" t="s">
        <v>27</v>
      </c>
      <c r="B4399" s="1">
        <v>39030</v>
      </c>
      <c r="C4399">
        <v>11.01</v>
      </c>
    </row>
    <row r="4400" spans="1:3" x14ac:dyDescent="0.35">
      <c r="A4400" t="s">
        <v>27</v>
      </c>
      <c r="B4400" s="1">
        <v>39031</v>
      </c>
      <c r="C4400">
        <v>10.78</v>
      </c>
    </row>
    <row r="4401" spans="1:3" x14ac:dyDescent="0.35">
      <c r="A4401" t="s">
        <v>27</v>
      </c>
      <c r="B4401" s="1">
        <v>39034</v>
      </c>
      <c r="C4401">
        <v>10.86</v>
      </c>
    </row>
    <row r="4402" spans="1:3" x14ac:dyDescent="0.35">
      <c r="A4402" t="s">
        <v>27</v>
      </c>
      <c r="B4402" s="1">
        <v>39035</v>
      </c>
      <c r="C4402">
        <v>10.5</v>
      </c>
    </row>
    <row r="4403" spans="1:3" x14ac:dyDescent="0.35">
      <c r="A4403" t="s">
        <v>27</v>
      </c>
      <c r="B4403" s="1">
        <v>39036</v>
      </c>
      <c r="C4403">
        <v>10.31</v>
      </c>
    </row>
    <row r="4404" spans="1:3" x14ac:dyDescent="0.35">
      <c r="A4404" t="s">
        <v>27</v>
      </c>
      <c r="B4404" s="1">
        <v>39037</v>
      </c>
      <c r="C4404">
        <v>10.16</v>
      </c>
    </row>
    <row r="4405" spans="1:3" x14ac:dyDescent="0.35">
      <c r="A4405" t="s">
        <v>27</v>
      </c>
      <c r="B4405" s="1">
        <v>39038</v>
      </c>
      <c r="C4405">
        <v>10.050000000000001</v>
      </c>
    </row>
    <row r="4406" spans="1:3" x14ac:dyDescent="0.35">
      <c r="A4406" t="s">
        <v>27</v>
      </c>
      <c r="B4406" s="1">
        <v>39041</v>
      </c>
      <c r="C4406">
        <v>9.9700000000000006</v>
      </c>
    </row>
    <row r="4407" spans="1:3" x14ac:dyDescent="0.35">
      <c r="A4407" t="s">
        <v>27</v>
      </c>
      <c r="B4407" s="1">
        <v>39042</v>
      </c>
      <c r="C4407">
        <v>9.9</v>
      </c>
    </row>
    <row r="4408" spans="1:3" x14ac:dyDescent="0.35">
      <c r="A4408" t="s">
        <v>27</v>
      </c>
      <c r="B4408" s="1">
        <v>39043</v>
      </c>
      <c r="C4408">
        <v>10.14</v>
      </c>
    </row>
    <row r="4409" spans="1:3" x14ac:dyDescent="0.35">
      <c r="A4409" t="s">
        <v>27</v>
      </c>
      <c r="B4409" s="1">
        <v>39044</v>
      </c>
      <c r="C4409">
        <v>10.14</v>
      </c>
    </row>
    <row r="4410" spans="1:3" x14ac:dyDescent="0.35">
      <c r="A4410" t="s">
        <v>27</v>
      </c>
      <c r="B4410" s="1">
        <v>39045</v>
      </c>
      <c r="C4410">
        <v>10.72</v>
      </c>
    </row>
    <row r="4411" spans="1:3" x14ac:dyDescent="0.35">
      <c r="A4411" t="s">
        <v>27</v>
      </c>
      <c r="B4411" s="1">
        <v>39048</v>
      </c>
      <c r="C4411">
        <v>12.3</v>
      </c>
    </row>
    <row r="4412" spans="1:3" x14ac:dyDescent="0.35">
      <c r="A4412" t="s">
        <v>27</v>
      </c>
      <c r="B4412" s="1">
        <v>39049</v>
      </c>
      <c r="C4412">
        <v>11.62</v>
      </c>
    </row>
    <row r="4413" spans="1:3" x14ac:dyDescent="0.35">
      <c r="A4413" t="s">
        <v>27</v>
      </c>
      <c r="B4413" s="1">
        <v>39050</v>
      </c>
      <c r="C4413">
        <v>10.83</v>
      </c>
    </row>
    <row r="4414" spans="1:3" x14ac:dyDescent="0.35">
      <c r="A4414" t="s">
        <v>27</v>
      </c>
      <c r="B4414" s="1">
        <v>39051</v>
      </c>
      <c r="C4414">
        <v>10.91</v>
      </c>
    </row>
    <row r="4415" spans="1:3" x14ac:dyDescent="0.35">
      <c r="A4415" t="s">
        <v>27</v>
      </c>
      <c r="B4415" s="1">
        <v>39052</v>
      </c>
      <c r="C4415">
        <v>11.71</v>
      </c>
    </row>
    <row r="4416" spans="1:3" x14ac:dyDescent="0.35">
      <c r="A4416" t="s">
        <v>27</v>
      </c>
      <c r="B4416" s="1">
        <v>39055</v>
      </c>
      <c r="C4416">
        <v>11.23</v>
      </c>
    </row>
    <row r="4417" spans="1:3" x14ac:dyDescent="0.35">
      <c r="A4417" t="s">
        <v>27</v>
      </c>
      <c r="B4417" s="1">
        <v>39056</v>
      </c>
      <c r="C4417">
        <v>11.27</v>
      </c>
    </row>
    <row r="4418" spans="1:3" x14ac:dyDescent="0.35">
      <c r="A4418" t="s">
        <v>27</v>
      </c>
      <c r="B4418" s="1">
        <v>39057</v>
      </c>
      <c r="C4418">
        <v>11.33</v>
      </c>
    </row>
    <row r="4419" spans="1:3" x14ac:dyDescent="0.35">
      <c r="A4419" t="s">
        <v>27</v>
      </c>
      <c r="B4419" s="1">
        <v>39058</v>
      </c>
      <c r="C4419">
        <v>12.65</v>
      </c>
    </row>
    <row r="4420" spans="1:3" x14ac:dyDescent="0.35">
      <c r="A4420" t="s">
        <v>27</v>
      </c>
      <c r="B4420" s="1">
        <v>39059</v>
      </c>
      <c r="C4420">
        <v>12.07</v>
      </c>
    </row>
    <row r="4421" spans="1:3" x14ac:dyDescent="0.35">
      <c r="A4421" t="s">
        <v>27</v>
      </c>
      <c r="B4421" s="1">
        <v>39062</v>
      </c>
      <c r="C4421">
        <v>10.73</v>
      </c>
    </row>
    <row r="4422" spans="1:3" x14ac:dyDescent="0.35">
      <c r="A4422" t="s">
        <v>27</v>
      </c>
      <c r="B4422" s="1">
        <v>39063</v>
      </c>
      <c r="C4422">
        <v>10.64</v>
      </c>
    </row>
    <row r="4423" spans="1:3" x14ac:dyDescent="0.35">
      <c r="A4423" t="s">
        <v>27</v>
      </c>
      <c r="B4423" s="1">
        <v>39064</v>
      </c>
      <c r="C4423">
        <v>10.18</v>
      </c>
    </row>
    <row r="4424" spans="1:3" x14ac:dyDescent="0.35">
      <c r="A4424" t="s">
        <v>27</v>
      </c>
      <c r="B4424" s="1">
        <v>39065</v>
      </c>
      <c r="C4424">
        <v>9.9700000000000006</v>
      </c>
    </row>
    <row r="4425" spans="1:3" x14ac:dyDescent="0.35">
      <c r="A4425" t="s">
        <v>27</v>
      </c>
      <c r="B4425" s="1">
        <v>39066</v>
      </c>
      <c r="C4425">
        <v>10.050000000000001</v>
      </c>
    </row>
    <row r="4426" spans="1:3" x14ac:dyDescent="0.35">
      <c r="A4426" t="s">
        <v>27</v>
      </c>
      <c r="B4426" s="1">
        <v>39069</v>
      </c>
      <c r="C4426">
        <v>10.61</v>
      </c>
    </row>
    <row r="4427" spans="1:3" x14ac:dyDescent="0.35">
      <c r="A4427" t="s">
        <v>27</v>
      </c>
      <c r="B4427" s="1">
        <v>39070</v>
      </c>
      <c r="C4427">
        <v>10.3</v>
      </c>
    </row>
    <row r="4428" spans="1:3" x14ac:dyDescent="0.35">
      <c r="A4428" t="s">
        <v>27</v>
      </c>
      <c r="B4428" s="1">
        <v>39071</v>
      </c>
      <c r="C4428">
        <v>10.26</v>
      </c>
    </row>
    <row r="4429" spans="1:3" x14ac:dyDescent="0.35">
      <c r="A4429" t="s">
        <v>27</v>
      </c>
      <c r="B4429" s="1">
        <v>39072</v>
      </c>
      <c r="C4429">
        <v>10.53</v>
      </c>
    </row>
    <row r="4430" spans="1:3" x14ac:dyDescent="0.35">
      <c r="A4430" t="s">
        <v>27</v>
      </c>
      <c r="B4430" s="1">
        <v>39073</v>
      </c>
      <c r="C4430">
        <v>11.36</v>
      </c>
    </row>
    <row r="4431" spans="1:3" x14ac:dyDescent="0.35">
      <c r="A4431" t="s">
        <v>27</v>
      </c>
      <c r="B4431" s="1">
        <v>39076</v>
      </c>
      <c r="C4431">
        <v>11.36</v>
      </c>
    </row>
    <row r="4432" spans="1:3" x14ac:dyDescent="0.35">
      <c r="A4432" t="s">
        <v>27</v>
      </c>
      <c r="B4432" s="1">
        <v>39077</v>
      </c>
      <c r="C4432">
        <v>11.26</v>
      </c>
    </row>
    <row r="4433" spans="1:3" x14ac:dyDescent="0.35">
      <c r="A4433" t="s">
        <v>27</v>
      </c>
      <c r="B4433" s="1">
        <v>39078</v>
      </c>
      <c r="C4433">
        <v>10.64</v>
      </c>
    </row>
    <row r="4434" spans="1:3" x14ac:dyDescent="0.35">
      <c r="A4434" t="s">
        <v>27</v>
      </c>
      <c r="B4434" s="1">
        <v>39079</v>
      </c>
      <c r="C4434">
        <v>10.99</v>
      </c>
    </row>
    <row r="4435" spans="1:3" x14ac:dyDescent="0.35">
      <c r="A4435" t="s">
        <v>27</v>
      </c>
      <c r="B4435" s="1">
        <v>39080</v>
      </c>
      <c r="C4435">
        <v>11.63</v>
      </c>
    </row>
    <row r="4436" spans="1:3" x14ac:dyDescent="0.35">
      <c r="A4436" t="s">
        <v>27</v>
      </c>
      <c r="B4436" s="1">
        <v>39083</v>
      </c>
      <c r="C4436">
        <v>11.63</v>
      </c>
    </row>
    <row r="4437" spans="1:3" x14ac:dyDescent="0.35">
      <c r="A4437" t="s">
        <v>27</v>
      </c>
      <c r="B4437" s="1">
        <v>39084</v>
      </c>
      <c r="C4437">
        <v>11.63</v>
      </c>
    </row>
    <row r="4438" spans="1:3" x14ac:dyDescent="0.35">
      <c r="A4438" t="s">
        <v>27</v>
      </c>
      <c r="B4438" s="1">
        <v>39085</v>
      </c>
      <c r="C4438">
        <v>12.04</v>
      </c>
    </row>
    <row r="4439" spans="1:3" x14ac:dyDescent="0.35">
      <c r="A4439" t="s">
        <v>27</v>
      </c>
      <c r="B4439" s="1">
        <v>39086</v>
      </c>
      <c r="C4439">
        <v>11.51</v>
      </c>
    </row>
    <row r="4440" spans="1:3" x14ac:dyDescent="0.35">
      <c r="A4440" t="s">
        <v>27</v>
      </c>
      <c r="B4440" s="1">
        <v>39087</v>
      </c>
      <c r="C4440">
        <v>12.15</v>
      </c>
    </row>
    <row r="4441" spans="1:3" x14ac:dyDescent="0.35">
      <c r="A4441" t="s">
        <v>27</v>
      </c>
      <c r="B4441" s="1">
        <v>39090</v>
      </c>
      <c r="C4441">
        <v>12</v>
      </c>
    </row>
    <row r="4442" spans="1:3" x14ac:dyDescent="0.35">
      <c r="A4442" t="s">
        <v>27</v>
      </c>
      <c r="B4442" s="1">
        <v>39091</v>
      </c>
      <c r="C4442">
        <v>11.91</v>
      </c>
    </row>
    <row r="4443" spans="1:3" x14ac:dyDescent="0.35">
      <c r="A4443" t="s">
        <v>27</v>
      </c>
      <c r="B4443" s="1">
        <v>39092</v>
      </c>
      <c r="C4443">
        <v>11.47</v>
      </c>
    </row>
    <row r="4444" spans="1:3" x14ac:dyDescent="0.35">
      <c r="A4444" t="s">
        <v>27</v>
      </c>
      <c r="B4444" s="1">
        <v>39093</v>
      </c>
      <c r="C4444">
        <v>10.87</v>
      </c>
    </row>
    <row r="4445" spans="1:3" x14ac:dyDescent="0.35">
      <c r="A4445" t="s">
        <v>27</v>
      </c>
      <c r="B4445" s="1">
        <v>39094</v>
      </c>
      <c r="C4445">
        <v>10.15</v>
      </c>
    </row>
    <row r="4446" spans="1:3" x14ac:dyDescent="0.35">
      <c r="A4446" t="s">
        <v>27</v>
      </c>
      <c r="B4446" s="1">
        <v>39097</v>
      </c>
      <c r="C4446">
        <v>10.15</v>
      </c>
    </row>
    <row r="4447" spans="1:3" x14ac:dyDescent="0.35">
      <c r="A4447" t="s">
        <v>27</v>
      </c>
      <c r="B4447" s="1">
        <v>39098</v>
      </c>
      <c r="C4447">
        <v>10.72</v>
      </c>
    </row>
    <row r="4448" spans="1:3" x14ac:dyDescent="0.35">
      <c r="A4448" t="s">
        <v>27</v>
      </c>
      <c r="B4448" s="1">
        <v>39099</v>
      </c>
      <c r="C4448">
        <v>10.59</v>
      </c>
    </row>
    <row r="4449" spans="1:3" x14ac:dyDescent="0.35">
      <c r="A4449" t="s">
        <v>27</v>
      </c>
      <c r="B4449" s="1">
        <v>39100</v>
      </c>
      <c r="C4449">
        <v>10.86</v>
      </c>
    </row>
    <row r="4450" spans="1:3" x14ac:dyDescent="0.35">
      <c r="A4450" t="s">
        <v>27</v>
      </c>
      <c r="B4450" s="1">
        <v>39101</v>
      </c>
      <c r="C4450">
        <v>10.38</v>
      </c>
    </row>
    <row r="4451" spans="1:3" x14ac:dyDescent="0.35">
      <c r="A4451" t="s">
        <v>27</v>
      </c>
      <c r="B4451" s="1">
        <v>39104</v>
      </c>
      <c r="C4451">
        <v>10.78</v>
      </c>
    </row>
    <row r="4452" spans="1:3" x14ac:dyDescent="0.35">
      <c r="A4452" t="s">
        <v>27</v>
      </c>
      <c r="B4452" s="1">
        <v>39105</v>
      </c>
      <c r="C4452">
        <v>10.34</v>
      </c>
    </row>
    <row r="4453" spans="1:3" x14ac:dyDescent="0.35">
      <c r="A4453" t="s">
        <v>27</v>
      </c>
      <c r="B4453" s="1">
        <v>39106</v>
      </c>
      <c r="C4453">
        <v>9.89</v>
      </c>
    </row>
    <row r="4454" spans="1:3" x14ac:dyDescent="0.35">
      <c r="A4454" t="s">
        <v>27</v>
      </c>
      <c r="B4454" s="1">
        <v>39107</v>
      </c>
      <c r="C4454">
        <v>11.2</v>
      </c>
    </row>
    <row r="4455" spans="1:3" x14ac:dyDescent="0.35">
      <c r="A4455" t="s">
        <v>27</v>
      </c>
      <c r="B4455" s="1">
        <v>39108</v>
      </c>
      <c r="C4455">
        <v>11.13</v>
      </c>
    </row>
    <row r="4456" spans="1:3" x14ac:dyDescent="0.35">
      <c r="A4456" t="s">
        <v>27</v>
      </c>
      <c r="B4456" s="1">
        <v>39111</v>
      </c>
      <c r="C4456">
        <v>11.51</v>
      </c>
    </row>
    <row r="4457" spans="1:3" x14ac:dyDescent="0.35">
      <c r="A4457" t="s">
        <v>27</v>
      </c>
      <c r="B4457" s="1">
        <v>39112</v>
      </c>
      <c r="C4457">
        <v>10.99</v>
      </c>
    </row>
    <row r="4458" spans="1:3" x14ac:dyDescent="0.35">
      <c r="A4458" t="s">
        <v>27</v>
      </c>
      <c r="B4458" s="1">
        <v>39113</v>
      </c>
      <c r="C4458">
        <v>10.42</v>
      </c>
    </row>
    <row r="4459" spans="1:3" x14ac:dyDescent="0.35">
      <c r="A4459" t="s">
        <v>27</v>
      </c>
      <c r="B4459" s="1">
        <v>39114</v>
      </c>
      <c r="C4459">
        <v>10.31</v>
      </c>
    </row>
    <row r="4460" spans="1:3" x14ac:dyDescent="0.35">
      <c r="A4460" t="s">
        <v>27</v>
      </c>
      <c r="B4460" s="1">
        <v>39115</v>
      </c>
      <c r="C4460">
        <v>10.08</v>
      </c>
    </row>
    <row r="4461" spans="1:3" x14ac:dyDescent="0.35">
      <c r="A4461" t="s">
        <v>27</v>
      </c>
      <c r="B4461" s="1">
        <v>39118</v>
      </c>
      <c r="C4461">
        <v>10.59</v>
      </c>
    </row>
    <row r="4462" spans="1:3" x14ac:dyDescent="0.35">
      <c r="A4462" t="s">
        <v>27</v>
      </c>
      <c r="B4462" s="1">
        <v>39119</v>
      </c>
      <c r="C4462">
        <v>10.46</v>
      </c>
    </row>
    <row r="4463" spans="1:3" x14ac:dyDescent="0.35">
      <c r="A4463" t="s">
        <v>27</v>
      </c>
      <c r="B4463" s="1">
        <v>39120</v>
      </c>
      <c r="C4463">
        <v>10.32</v>
      </c>
    </row>
    <row r="4464" spans="1:3" x14ac:dyDescent="0.35">
      <c r="A4464" t="s">
        <v>27</v>
      </c>
      <c r="B4464" s="1">
        <v>39121</v>
      </c>
      <c r="C4464">
        <v>10.44</v>
      </c>
    </row>
    <row r="4465" spans="1:3" x14ac:dyDescent="0.35">
      <c r="A4465" t="s">
        <v>27</v>
      </c>
      <c r="B4465" s="1">
        <v>39122</v>
      </c>
      <c r="C4465">
        <v>11.1</v>
      </c>
    </row>
    <row r="4466" spans="1:3" x14ac:dyDescent="0.35">
      <c r="A4466" t="s">
        <v>27</v>
      </c>
      <c r="B4466" s="1">
        <v>39125</v>
      </c>
      <c r="C4466">
        <v>11.61</v>
      </c>
    </row>
    <row r="4467" spans="1:3" x14ac:dyDescent="0.35">
      <c r="A4467" t="s">
        <v>27</v>
      </c>
      <c r="B4467" s="1">
        <v>39126</v>
      </c>
      <c r="C4467">
        <v>10.34</v>
      </c>
    </row>
    <row r="4468" spans="1:3" x14ac:dyDescent="0.35">
      <c r="A4468" t="s">
        <v>27</v>
      </c>
      <c r="B4468" s="1">
        <v>39127</v>
      </c>
      <c r="C4468">
        <v>10.23</v>
      </c>
    </row>
    <row r="4469" spans="1:3" x14ac:dyDescent="0.35">
      <c r="A4469" t="s">
        <v>27</v>
      </c>
      <c r="B4469" s="1">
        <v>39128</v>
      </c>
      <c r="C4469">
        <v>10.220000000000001</v>
      </c>
    </row>
    <row r="4470" spans="1:3" x14ac:dyDescent="0.35">
      <c r="A4470" t="s">
        <v>27</v>
      </c>
      <c r="B4470" s="1">
        <v>39129</v>
      </c>
      <c r="C4470">
        <v>10.02</v>
      </c>
    </row>
    <row r="4471" spans="1:3" x14ac:dyDescent="0.35">
      <c r="A4471" t="s">
        <v>27</v>
      </c>
      <c r="B4471" s="1">
        <v>39132</v>
      </c>
      <c r="C4471">
        <v>10.02</v>
      </c>
    </row>
    <row r="4472" spans="1:3" x14ac:dyDescent="0.35">
      <c r="A4472" t="s">
        <v>27</v>
      </c>
      <c r="B4472" s="1">
        <v>39133</v>
      </c>
      <c r="C4472">
        <v>10.24</v>
      </c>
    </row>
    <row r="4473" spans="1:3" x14ac:dyDescent="0.35">
      <c r="A4473" t="s">
        <v>27</v>
      </c>
      <c r="B4473" s="1">
        <v>39134</v>
      </c>
      <c r="C4473">
        <v>10.199999999999999</v>
      </c>
    </row>
    <row r="4474" spans="1:3" x14ac:dyDescent="0.35">
      <c r="A4474" t="s">
        <v>27</v>
      </c>
      <c r="B4474" s="1">
        <v>39135</v>
      </c>
      <c r="C4474">
        <v>10.18</v>
      </c>
    </row>
    <row r="4475" spans="1:3" x14ac:dyDescent="0.35">
      <c r="A4475" t="s">
        <v>27</v>
      </c>
      <c r="B4475" s="1">
        <v>39136</v>
      </c>
      <c r="C4475">
        <v>10.58</v>
      </c>
    </row>
    <row r="4476" spans="1:3" x14ac:dyDescent="0.35">
      <c r="A4476" t="s">
        <v>27</v>
      </c>
      <c r="B4476" s="1">
        <v>39139</v>
      </c>
      <c r="C4476">
        <v>11.15</v>
      </c>
    </row>
    <row r="4477" spans="1:3" x14ac:dyDescent="0.35">
      <c r="A4477" t="s">
        <v>27</v>
      </c>
      <c r="B4477" s="1">
        <v>39140</v>
      </c>
      <c r="C4477">
        <v>18.309999999999999</v>
      </c>
    </row>
    <row r="4478" spans="1:3" x14ac:dyDescent="0.35">
      <c r="A4478" t="s">
        <v>27</v>
      </c>
      <c r="B4478" s="1">
        <v>39141</v>
      </c>
      <c r="C4478">
        <v>15.42</v>
      </c>
    </row>
    <row r="4479" spans="1:3" x14ac:dyDescent="0.35">
      <c r="A4479" t="s">
        <v>27</v>
      </c>
      <c r="B4479" s="1">
        <v>39142</v>
      </c>
      <c r="C4479">
        <v>15.82</v>
      </c>
    </row>
    <row r="4480" spans="1:3" x14ac:dyDescent="0.35">
      <c r="A4480" t="s">
        <v>27</v>
      </c>
      <c r="B4480" s="1">
        <v>39143</v>
      </c>
      <c r="C4480">
        <v>18.61</v>
      </c>
    </row>
    <row r="4481" spans="1:3" x14ac:dyDescent="0.35">
      <c r="A4481" t="s">
        <v>27</v>
      </c>
      <c r="B4481" s="1">
        <v>39146</v>
      </c>
      <c r="C4481">
        <v>19.63</v>
      </c>
    </row>
    <row r="4482" spans="1:3" x14ac:dyDescent="0.35">
      <c r="A4482" t="s">
        <v>27</v>
      </c>
      <c r="B4482" s="1">
        <v>39147</v>
      </c>
      <c r="C4482">
        <v>15.96</v>
      </c>
    </row>
    <row r="4483" spans="1:3" x14ac:dyDescent="0.35">
      <c r="A4483" t="s">
        <v>27</v>
      </c>
      <c r="B4483" s="1">
        <v>39148</v>
      </c>
      <c r="C4483">
        <v>15.24</v>
      </c>
    </row>
    <row r="4484" spans="1:3" x14ac:dyDescent="0.35">
      <c r="A4484" t="s">
        <v>27</v>
      </c>
      <c r="B4484" s="1">
        <v>39149</v>
      </c>
      <c r="C4484">
        <v>14.29</v>
      </c>
    </row>
    <row r="4485" spans="1:3" x14ac:dyDescent="0.35">
      <c r="A4485" t="s">
        <v>27</v>
      </c>
      <c r="B4485" s="1">
        <v>39150</v>
      </c>
      <c r="C4485">
        <v>14.09</v>
      </c>
    </row>
    <row r="4486" spans="1:3" x14ac:dyDescent="0.35">
      <c r="A4486" t="s">
        <v>27</v>
      </c>
      <c r="B4486" s="1">
        <v>39153</v>
      </c>
      <c r="C4486">
        <v>13.99</v>
      </c>
    </row>
    <row r="4487" spans="1:3" x14ac:dyDescent="0.35">
      <c r="A4487" t="s">
        <v>27</v>
      </c>
      <c r="B4487" s="1">
        <v>39154</v>
      </c>
      <c r="C4487">
        <v>18.13</v>
      </c>
    </row>
    <row r="4488" spans="1:3" x14ac:dyDescent="0.35">
      <c r="A4488" t="s">
        <v>27</v>
      </c>
      <c r="B4488" s="1">
        <v>39155</v>
      </c>
      <c r="C4488">
        <v>17.27</v>
      </c>
    </row>
    <row r="4489" spans="1:3" x14ac:dyDescent="0.35">
      <c r="A4489" t="s">
        <v>27</v>
      </c>
      <c r="B4489" s="1">
        <v>39156</v>
      </c>
      <c r="C4489">
        <v>16.43</v>
      </c>
    </row>
    <row r="4490" spans="1:3" x14ac:dyDescent="0.35">
      <c r="A4490" t="s">
        <v>27</v>
      </c>
      <c r="B4490" s="1">
        <v>39157</v>
      </c>
      <c r="C4490">
        <v>16.79</v>
      </c>
    </row>
    <row r="4491" spans="1:3" x14ac:dyDescent="0.35">
      <c r="A4491" t="s">
        <v>27</v>
      </c>
      <c r="B4491" s="1">
        <v>39160</v>
      </c>
      <c r="C4491">
        <v>14.59</v>
      </c>
    </row>
    <row r="4492" spans="1:3" x14ac:dyDescent="0.35">
      <c r="A4492" t="s">
        <v>27</v>
      </c>
      <c r="B4492" s="1">
        <v>39161</v>
      </c>
      <c r="C4492">
        <v>13.27</v>
      </c>
    </row>
    <row r="4493" spans="1:3" x14ac:dyDescent="0.35">
      <c r="A4493" t="s">
        <v>27</v>
      </c>
      <c r="B4493" s="1">
        <v>39162</v>
      </c>
      <c r="C4493">
        <v>12.19</v>
      </c>
    </row>
    <row r="4494" spans="1:3" x14ac:dyDescent="0.35">
      <c r="A4494" t="s">
        <v>27</v>
      </c>
      <c r="B4494" s="1">
        <v>39163</v>
      </c>
      <c r="C4494">
        <v>12.93</v>
      </c>
    </row>
    <row r="4495" spans="1:3" x14ac:dyDescent="0.35">
      <c r="A4495" t="s">
        <v>27</v>
      </c>
      <c r="B4495" s="1">
        <v>39164</v>
      </c>
      <c r="C4495">
        <v>12.95</v>
      </c>
    </row>
    <row r="4496" spans="1:3" x14ac:dyDescent="0.35">
      <c r="A4496" t="s">
        <v>27</v>
      </c>
      <c r="B4496" s="1">
        <v>39167</v>
      </c>
      <c r="C4496">
        <v>13.16</v>
      </c>
    </row>
    <row r="4497" spans="1:3" x14ac:dyDescent="0.35">
      <c r="A4497" t="s">
        <v>27</v>
      </c>
      <c r="B4497" s="1">
        <v>39168</v>
      </c>
      <c r="C4497">
        <v>13.48</v>
      </c>
    </row>
    <row r="4498" spans="1:3" x14ac:dyDescent="0.35">
      <c r="A4498" t="s">
        <v>27</v>
      </c>
      <c r="B4498" s="1">
        <v>39169</v>
      </c>
      <c r="C4498">
        <v>14.98</v>
      </c>
    </row>
    <row r="4499" spans="1:3" x14ac:dyDescent="0.35">
      <c r="A4499" t="s">
        <v>27</v>
      </c>
      <c r="B4499" s="1">
        <v>39170</v>
      </c>
      <c r="C4499">
        <v>15.14</v>
      </c>
    </row>
    <row r="4500" spans="1:3" x14ac:dyDescent="0.35">
      <c r="A4500" t="s">
        <v>27</v>
      </c>
      <c r="B4500" s="1">
        <v>39171</v>
      </c>
      <c r="C4500">
        <v>14.64</v>
      </c>
    </row>
    <row r="4501" spans="1:3" x14ac:dyDescent="0.35">
      <c r="A4501" t="s">
        <v>27</v>
      </c>
      <c r="B4501" s="1">
        <v>39174</v>
      </c>
      <c r="C4501">
        <v>14.53</v>
      </c>
    </row>
    <row r="4502" spans="1:3" x14ac:dyDescent="0.35">
      <c r="A4502" t="s">
        <v>27</v>
      </c>
      <c r="B4502" s="1">
        <v>39175</v>
      </c>
      <c r="C4502">
        <v>13.46</v>
      </c>
    </row>
    <row r="4503" spans="1:3" x14ac:dyDescent="0.35">
      <c r="A4503" t="s">
        <v>27</v>
      </c>
      <c r="B4503" s="1">
        <v>39176</v>
      </c>
      <c r="C4503">
        <v>13.24</v>
      </c>
    </row>
    <row r="4504" spans="1:3" x14ac:dyDescent="0.35">
      <c r="A4504" t="s">
        <v>27</v>
      </c>
      <c r="B4504" s="1">
        <v>39177</v>
      </c>
      <c r="C4504">
        <v>13.23</v>
      </c>
    </row>
    <row r="4505" spans="1:3" x14ac:dyDescent="0.35">
      <c r="A4505" t="s">
        <v>27</v>
      </c>
      <c r="B4505" s="1">
        <v>39178</v>
      </c>
      <c r="C4505">
        <v>13.23</v>
      </c>
    </row>
    <row r="4506" spans="1:3" x14ac:dyDescent="0.35">
      <c r="A4506" t="s">
        <v>27</v>
      </c>
      <c r="B4506" s="1">
        <v>39181</v>
      </c>
      <c r="C4506">
        <v>13.14</v>
      </c>
    </row>
    <row r="4507" spans="1:3" x14ac:dyDescent="0.35">
      <c r="A4507" t="s">
        <v>27</v>
      </c>
      <c r="B4507" s="1">
        <v>39182</v>
      </c>
      <c r="C4507">
        <v>12.68</v>
      </c>
    </row>
    <row r="4508" spans="1:3" x14ac:dyDescent="0.35">
      <c r="A4508" t="s">
        <v>27</v>
      </c>
      <c r="B4508" s="1">
        <v>39183</v>
      </c>
      <c r="C4508">
        <v>13.49</v>
      </c>
    </row>
    <row r="4509" spans="1:3" x14ac:dyDescent="0.35">
      <c r="A4509" t="s">
        <v>27</v>
      </c>
      <c r="B4509" s="1">
        <v>39184</v>
      </c>
      <c r="C4509">
        <v>12.71</v>
      </c>
    </row>
    <row r="4510" spans="1:3" x14ac:dyDescent="0.35">
      <c r="A4510" t="s">
        <v>27</v>
      </c>
      <c r="B4510" s="1">
        <v>39185</v>
      </c>
      <c r="C4510">
        <v>12.2</v>
      </c>
    </row>
    <row r="4511" spans="1:3" x14ac:dyDescent="0.35">
      <c r="A4511" t="s">
        <v>27</v>
      </c>
      <c r="B4511" s="1">
        <v>39188</v>
      </c>
      <c r="C4511">
        <v>11.98</v>
      </c>
    </row>
    <row r="4512" spans="1:3" x14ac:dyDescent="0.35">
      <c r="A4512" t="s">
        <v>27</v>
      </c>
      <c r="B4512" s="1">
        <v>39189</v>
      </c>
      <c r="C4512">
        <v>12.14</v>
      </c>
    </row>
    <row r="4513" spans="1:3" x14ac:dyDescent="0.35">
      <c r="A4513" t="s">
        <v>27</v>
      </c>
      <c r="B4513" s="1">
        <v>39190</v>
      </c>
      <c r="C4513">
        <v>12.42</v>
      </c>
    </row>
    <row r="4514" spans="1:3" x14ac:dyDescent="0.35">
      <c r="A4514" t="s">
        <v>27</v>
      </c>
      <c r="B4514" s="1">
        <v>39191</v>
      </c>
      <c r="C4514">
        <v>12.54</v>
      </c>
    </row>
    <row r="4515" spans="1:3" x14ac:dyDescent="0.35">
      <c r="A4515" t="s">
        <v>27</v>
      </c>
      <c r="B4515" s="1">
        <v>39192</v>
      </c>
      <c r="C4515">
        <v>12.07</v>
      </c>
    </row>
    <row r="4516" spans="1:3" x14ac:dyDescent="0.35">
      <c r="A4516" t="s">
        <v>27</v>
      </c>
      <c r="B4516" s="1">
        <v>39195</v>
      </c>
      <c r="C4516">
        <v>13.04</v>
      </c>
    </row>
    <row r="4517" spans="1:3" x14ac:dyDescent="0.35">
      <c r="A4517" t="s">
        <v>27</v>
      </c>
      <c r="B4517" s="1">
        <v>39196</v>
      </c>
      <c r="C4517">
        <v>13.12</v>
      </c>
    </row>
    <row r="4518" spans="1:3" x14ac:dyDescent="0.35">
      <c r="A4518" t="s">
        <v>27</v>
      </c>
      <c r="B4518" s="1">
        <v>39197</v>
      </c>
      <c r="C4518">
        <v>13.21</v>
      </c>
    </row>
    <row r="4519" spans="1:3" x14ac:dyDescent="0.35">
      <c r="A4519" t="s">
        <v>27</v>
      </c>
      <c r="B4519" s="1">
        <v>39198</v>
      </c>
      <c r="C4519">
        <v>12.79</v>
      </c>
    </row>
    <row r="4520" spans="1:3" x14ac:dyDescent="0.35">
      <c r="A4520" t="s">
        <v>27</v>
      </c>
      <c r="B4520" s="1">
        <v>39199</v>
      </c>
      <c r="C4520">
        <v>12.45</v>
      </c>
    </row>
    <row r="4521" spans="1:3" x14ac:dyDescent="0.35">
      <c r="A4521" t="s">
        <v>27</v>
      </c>
      <c r="B4521" s="1">
        <v>39202</v>
      </c>
      <c r="C4521">
        <v>14.22</v>
      </c>
    </row>
    <row r="4522" spans="1:3" x14ac:dyDescent="0.35">
      <c r="A4522" t="s">
        <v>27</v>
      </c>
      <c r="B4522" s="1">
        <v>39203</v>
      </c>
      <c r="C4522">
        <v>13.51</v>
      </c>
    </row>
    <row r="4523" spans="1:3" x14ac:dyDescent="0.35">
      <c r="A4523" t="s">
        <v>27</v>
      </c>
      <c r="B4523" s="1">
        <v>39204</v>
      </c>
      <c r="C4523">
        <v>13.08</v>
      </c>
    </row>
    <row r="4524" spans="1:3" x14ac:dyDescent="0.35">
      <c r="A4524" t="s">
        <v>27</v>
      </c>
      <c r="B4524" s="1">
        <v>39205</v>
      </c>
      <c r="C4524">
        <v>13.09</v>
      </c>
    </row>
    <row r="4525" spans="1:3" x14ac:dyDescent="0.35">
      <c r="A4525" t="s">
        <v>27</v>
      </c>
      <c r="B4525" s="1">
        <v>39206</v>
      </c>
      <c r="C4525">
        <v>12.91</v>
      </c>
    </row>
    <row r="4526" spans="1:3" x14ac:dyDescent="0.35">
      <c r="A4526" t="s">
        <v>27</v>
      </c>
      <c r="B4526" s="1">
        <v>39209</v>
      </c>
      <c r="C4526">
        <v>13.15</v>
      </c>
    </row>
    <row r="4527" spans="1:3" x14ac:dyDescent="0.35">
      <c r="A4527" t="s">
        <v>27</v>
      </c>
      <c r="B4527" s="1">
        <v>39210</v>
      </c>
      <c r="C4527">
        <v>13.21</v>
      </c>
    </row>
    <row r="4528" spans="1:3" x14ac:dyDescent="0.35">
      <c r="A4528" t="s">
        <v>27</v>
      </c>
      <c r="B4528" s="1">
        <v>39211</v>
      </c>
      <c r="C4528">
        <v>12.88</v>
      </c>
    </row>
    <row r="4529" spans="1:3" x14ac:dyDescent="0.35">
      <c r="A4529" t="s">
        <v>27</v>
      </c>
      <c r="B4529" s="1">
        <v>39212</v>
      </c>
      <c r="C4529">
        <v>13.6</v>
      </c>
    </row>
    <row r="4530" spans="1:3" x14ac:dyDescent="0.35">
      <c r="A4530" t="s">
        <v>27</v>
      </c>
      <c r="B4530" s="1">
        <v>39213</v>
      </c>
      <c r="C4530">
        <v>12.95</v>
      </c>
    </row>
    <row r="4531" spans="1:3" x14ac:dyDescent="0.35">
      <c r="A4531" t="s">
        <v>27</v>
      </c>
      <c r="B4531" s="1">
        <v>39216</v>
      </c>
      <c r="C4531">
        <v>13.96</v>
      </c>
    </row>
    <row r="4532" spans="1:3" x14ac:dyDescent="0.35">
      <c r="A4532" t="s">
        <v>27</v>
      </c>
      <c r="B4532" s="1">
        <v>39217</v>
      </c>
      <c r="C4532">
        <v>14.01</v>
      </c>
    </row>
    <row r="4533" spans="1:3" x14ac:dyDescent="0.35">
      <c r="A4533" t="s">
        <v>27</v>
      </c>
      <c r="B4533" s="1">
        <v>39218</v>
      </c>
      <c r="C4533">
        <v>13.5</v>
      </c>
    </row>
    <row r="4534" spans="1:3" x14ac:dyDescent="0.35">
      <c r="A4534" t="s">
        <v>27</v>
      </c>
      <c r="B4534" s="1">
        <v>39219</v>
      </c>
      <c r="C4534">
        <v>13.51</v>
      </c>
    </row>
    <row r="4535" spans="1:3" x14ac:dyDescent="0.35">
      <c r="A4535" t="s">
        <v>27</v>
      </c>
      <c r="B4535" s="1">
        <v>39220</v>
      </c>
      <c r="C4535">
        <v>12.76</v>
      </c>
    </row>
    <row r="4536" spans="1:3" x14ac:dyDescent="0.35">
      <c r="A4536" t="s">
        <v>27</v>
      </c>
      <c r="B4536" s="1">
        <v>39223</v>
      </c>
      <c r="C4536">
        <v>13.3</v>
      </c>
    </row>
    <row r="4537" spans="1:3" x14ac:dyDescent="0.35">
      <c r="A4537" t="s">
        <v>27</v>
      </c>
      <c r="B4537" s="1">
        <v>39224</v>
      </c>
      <c r="C4537">
        <v>13.06</v>
      </c>
    </row>
    <row r="4538" spans="1:3" x14ac:dyDescent="0.35">
      <c r="A4538" t="s">
        <v>27</v>
      </c>
      <c r="B4538" s="1">
        <v>39225</v>
      </c>
      <c r="C4538">
        <v>13.24</v>
      </c>
    </row>
    <row r="4539" spans="1:3" x14ac:dyDescent="0.35">
      <c r="A4539" t="s">
        <v>27</v>
      </c>
      <c r="B4539" s="1">
        <v>39226</v>
      </c>
      <c r="C4539">
        <v>14.08</v>
      </c>
    </row>
    <row r="4540" spans="1:3" x14ac:dyDescent="0.35">
      <c r="A4540" t="s">
        <v>27</v>
      </c>
      <c r="B4540" s="1">
        <v>39227</v>
      </c>
      <c r="C4540">
        <v>13.34</v>
      </c>
    </row>
    <row r="4541" spans="1:3" x14ac:dyDescent="0.35">
      <c r="A4541" t="s">
        <v>27</v>
      </c>
      <c r="B4541" s="1">
        <v>39230</v>
      </c>
      <c r="C4541">
        <v>13.34</v>
      </c>
    </row>
    <row r="4542" spans="1:3" x14ac:dyDescent="0.35">
      <c r="A4542" t="s">
        <v>27</v>
      </c>
      <c r="B4542" s="1">
        <v>39231</v>
      </c>
      <c r="C4542">
        <v>13.53</v>
      </c>
    </row>
    <row r="4543" spans="1:3" x14ac:dyDescent="0.35">
      <c r="A4543" t="s">
        <v>27</v>
      </c>
      <c r="B4543" s="1">
        <v>39232</v>
      </c>
      <c r="C4543">
        <v>12.83</v>
      </c>
    </row>
    <row r="4544" spans="1:3" x14ac:dyDescent="0.35">
      <c r="A4544" t="s">
        <v>27</v>
      </c>
      <c r="B4544" s="1">
        <v>39233</v>
      </c>
      <c r="C4544">
        <v>13.05</v>
      </c>
    </row>
    <row r="4545" spans="1:3" x14ac:dyDescent="0.35">
      <c r="A4545" t="s">
        <v>27</v>
      </c>
      <c r="B4545" s="1">
        <v>39234</v>
      </c>
      <c r="C4545">
        <v>12.78</v>
      </c>
    </row>
    <row r="4546" spans="1:3" x14ac:dyDescent="0.35">
      <c r="A4546" t="s">
        <v>27</v>
      </c>
      <c r="B4546" s="1">
        <v>39237</v>
      </c>
      <c r="C4546">
        <v>13.29</v>
      </c>
    </row>
    <row r="4547" spans="1:3" x14ac:dyDescent="0.35">
      <c r="A4547" t="s">
        <v>27</v>
      </c>
      <c r="B4547" s="1">
        <v>39238</v>
      </c>
      <c r="C4547">
        <v>13.63</v>
      </c>
    </row>
    <row r="4548" spans="1:3" x14ac:dyDescent="0.35">
      <c r="A4548" t="s">
        <v>27</v>
      </c>
      <c r="B4548" s="1">
        <v>39239</v>
      </c>
      <c r="C4548">
        <v>14.87</v>
      </c>
    </row>
    <row r="4549" spans="1:3" x14ac:dyDescent="0.35">
      <c r="A4549" t="s">
        <v>27</v>
      </c>
      <c r="B4549" s="1">
        <v>39240</v>
      </c>
      <c r="C4549">
        <v>17.059999999999999</v>
      </c>
    </row>
    <row r="4550" spans="1:3" x14ac:dyDescent="0.35">
      <c r="A4550" t="s">
        <v>27</v>
      </c>
      <c r="B4550" s="1">
        <v>39241</v>
      </c>
      <c r="C4550">
        <v>14.84</v>
      </c>
    </row>
    <row r="4551" spans="1:3" x14ac:dyDescent="0.35">
      <c r="A4551" t="s">
        <v>27</v>
      </c>
      <c r="B4551" s="1">
        <v>39244</v>
      </c>
      <c r="C4551">
        <v>14.71</v>
      </c>
    </row>
    <row r="4552" spans="1:3" x14ac:dyDescent="0.35">
      <c r="A4552" t="s">
        <v>27</v>
      </c>
      <c r="B4552" s="1">
        <v>39245</v>
      </c>
      <c r="C4552">
        <v>16.670000000000002</v>
      </c>
    </row>
    <row r="4553" spans="1:3" x14ac:dyDescent="0.35">
      <c r="A4553" t="s">
        <v>27</v>
      </c>
      <c r="B4553" s="1">
        <v>39246</v>
      </c>
      <c r="C4553">
        <v>14.73</v>
      </c>
    </row>
    <row r="4554" spans="1:3" x14ac:dyDescent="0.35">
      <c r="A4554" t="s">
        <v>27</v>
      </c>
      <c r="B4554" s="1">
        <v>39247</v>
      </c>
      <c r="C4554">
        <v>13.64</v>
      </c>
    </row>
    <row r="4555" spans="1:3" x14ac:dyDescent="0.35">
      <c r="A4555" t="s">
        <v>27</v>
      </c>
      <c r="B4555" s="1">
        <v>39248</v>
      </c>
      <c r="C4555">
        <v>13.94</v>
      </c>
    </row>
    <row r="4556" spans="1:3" x14ac:dyDescent="0.35">
      <c r="A4556" t="s">
        <v>27</v>
      </c>
      <c r="B4556" s="1">
        <v>39251</v>
      </c>
      <c r="C4556">
        <v>13.42</v>
      </c>
    </row>
    <row r="4557" spans="1:3" x14ac:dyDescent="0.35">
      <c r="A4557" t="s">
        <v>27</v>
      </c>
      <c r="B4557" s="1">
        <v>39252</v>
      </c>
      <c r="C4557">
        <v>12.85</v>
      </c>
    </row>
    <row r="4558" spans="1:3" x14ac:dyDescent="0.35">
      <c r="A4558" t="s">
        <v>27</v>
      </c>
      <c r="B4558" s="1">
        <v>39253</v>
      </c>
      <c r="C4558">
        <v>14.67</v>
      </c>
    </row>
    <row r="4559" spans="1:3" x14ac:dyDescent="0.35">
      <c r="A4559" t="s">
        <v>27</v>
      </c>
      <c r="B4559" s="1">
        <v>39254</v>
      </c>
      <c r="C4559">
        <v>14.21</v>
      </c>
    </row>
    <row r="4560" spans="1:3" x14ac:dyDescent="0.35">
      <c r="A4560" t="s">
        <v>27</v>
      </c>
      <c r="B4560" s="1">
        <v>39255</v>
      </c>
      <c r="C4560">
        <v>15.75</v>
      </c>
    </row>
    <row r="4561" spans="1:3" x14ac:dyDescent="0.35">
      <c r="A4561" t="s">
        <v>27</v>
      </c>
      <c r="B4561" s="1">
        <v>39258</v>
      </c>
      <c r="C4561">
        <v>16.649999999999999</v>
      </c>
    </row>
    <row r="4562" spans="1:3" x14ac:dyDescent="0.35">
      <c r="A4562" t="s">
        <v>27</v>
      </c>
      <c r="B4562" s="1">
        <v>39259</v>
      </c>
      <c r="C4562">
        <v>18.89</v>
      </c>
    </row>
    <row r="4563" spans="1:3" x14ac:dyDescent="0.35">
      <c r="A4563" t="s">
        <v>27</v>
      </c>
      <c r="B4563" s="1">
        <v>39260</v>
      </c>
      <c r="C4563">
        <v>15.53</v>
      </c>
    </row>
    <row r="4564" spans="1:3" x14ac:dyDescent="0.35">
      <c r="A4564" t="s">
        <v>27</v>
      </c>
      <c r="B4564" s="1">
        <v>39261</v>
      </c>
      <c r="C4564">
        <v>15.54</v>
      </c>
    </row>
    <row r="4565" spans="1:3" x14ac:dyDescent="0.35">
      <c r="A4565" t="s">
        <v>27</v>
      </c>
      <c r="B4565" s="1">
        <v>39262</v>
      </c>
      <c r="C4565">
        <v>16.23</v>
      </c>
    </row>
    <row r="4566" spans="1:3" x14ac:dyDescent="0.35">
      <c r="A4566" t="s">
        <v>27</v>
      </c>
      <c r="B4566" s="1">
        <v>39265</v>
      </c>
      <c r="C4566">
        <v>15.4</v>
      </c>
    </row>
    <row r="4567" spans="1:3" x14ac:dyDescent="0.35">
      <c r="A4567" t="s">
        <v>27</v>
      </c>
      <c r="B4567" s="1">
        <v>39266</v>
      </c>
      <c r="C4567">
        <v>14.91</v>
      </c>
    </row>
    <row r="4568" spans="1:3" x14ac:dyDescent="0.35">
      <c r="A4568" t="s">
        <v>27</v>
      </c>
      <c r="B4568" s="1">
        <v>39267</v>
      </c>
      <c r="C4568">
        <v>14.91</v>
      </c>
    </row>
    <row r="4569" spans="1:3" x14ac:dyDescent="0.35">
      <c r="A4569" t="s">
        <v>27</v>
      </c>
      <c r="B4569" s="1">
        <v>39268</v>
      </c>
      <c r="C4569">
        <v>15.48</v>
      </c>
    </row>
    <row r="4570" spans="1:3" x14ac:dyDescent="0.35">
      <c r="A4570" t="s">
        <v>27</v>
      </c>
      <c r="B4570" s="1">
        <v>39269</v>
      </c>
      <c r="C4570">
        <v>14.72</v>
      </c>
    </row>
    <row r="4571" spans="1:3" x14ac:dyDescent="0.35">
      <c r="A4571" t="s">
        <v>27</v>
      </c>
      <c r="B4571" s="1">
        <v>39272</v>
      </c>
      <c r="C4571">
        <v>15.16</v>
      </c>
    </row>
    <row r="4572" spans="1:3" x14ac:dyDescent="0.35">
      <c r="A4572" t="s">
        <v>27</v>
      </c>
      <c r="B4572" s="1">
        <v>39273</v>
      </c>
      <c r="C4572">
        <v>17.57</v>
      </c>
    </row>
    <row r="4573" spans="1:3" x14ac:dyDescent="0.35">
      <c r="A4573" t="s">
        <v>27</v>
      </c>
      <c r="B4573" s="1">
        <v>39274</v>
      </c>
      <c r="C4573">
        <v>16.64</v>
      </c>
    </row>
    <row r="4574" spans="1:3" x14ac:dyDescent="0.35">
      <c r="A4574" t="s">
        <v>27</v>
      </c>
      <c r="B4574" s="1">
        <v>39275</v>
      </c>
      <c r="C4574">
        <v>15.54</v>
      </c>
    </row>
    <row r="4575" spans="1:3" x14ac:dyDescent="0.35">
      <c r="A4575" t="s">
        <v>27</v>
      </c>
      <c r="B4575" s="1">
        <v>39276</v>
      </c>
      <c r="C4575">
        <v>15.15</v>
      </c>
    </row>
    <row r="4576" spans="1:3" x14ac:dyDescent="0.35">
      <c r="A4576" t="s">
        <v>27</v>
      </c>
      <c r="B4576" s="1">
        <v>39279</v>
      </c>
      <c r="C4576">
        <v>15.59</v>
      </c>
    </row>
    <row r="4577" spans="1:3" x14ac:dyDescent="0.35">
      <c r="A4577" t="s">
        <v>27</v>
      </c>
      <c r="B4577" s="1">
        <v>39280</v>
      </c>
      <c r="C4577">
        <v>15.63</v>
      </c>
    </row>
    <row r="4578" spans="1:3" x14ac:dyDescent="0.35">
      <c r="A4578" t="s">
        <v>27</v>
      </c>
      <c r="B4578" s="1">
        <v>39281</v>
      </c>
      <c r="C4578">
        <v>16</v>
      </c>
    </row>
    <row r="4579" spans="1:3" x14ac:dyDescent="0.35">
      <c r="A4579" t="s">
        <v>27</v>
      </c>
      <c r="B4579" s="1">
        <v>39282</v>
      </c>
      <c r="C4579">
        <v>15.23</v>
      </c>
    </row>
    <row r="4580" spans="1:3" x14ac:dyDescent="0.35">
      <c r="A4580" t="s">
        <v>27</v>
      </c>
      <c r="B4580" s="1">
        <v>39283</v>
      </c>
      <c r="C4580">
        <v>16.95</v>
      </c>
    </row>
    <row r="4581" spans="1:3" x14ac:dyDescent="0.35">
      <c r="A4581" t="s">
        <v>27</v>
      </c>
      <c r="B4581" s="1">
        <v>39286</v>
      </c>
      <c r="C4581">
        <v>16.809999999999999</v>
      </c>
    </row>
    <row r="4582" spans="1:3" x14ac:dyDescent="0.35">
      <c r="A4582" t="s">
        <v>27</v>
      </c>
      <c r="B4582" s="1">
        <v>39287</v>
      </c>
      <c r="C4582">
        <v>18.55</v>
      </c>
    </row>
    <row r="4583" spans="1:3" x14ac:dyDescent="0.35">
      <c r="A4583" t="s">
        <v>27</v>
      </c>
      <c r="B4583" s="1">
        <v>39288</v>
      </c>
      <c r="C4583">
        <v>18.100000000000001</v>
      </c>
    </row>
    <row r="4584" spans="1:3" x14ac:dyDescent="0.35">
      <c r="A4584" t="s">
        <v>27</v>
      </c>
      <c r="B4584" s="1">
        <v>39289</v>
      </c>
      <c r="C4584">
        <v>20.74</v>
      </c>
    </row>
    <row r="4585" spans="1:3" x14ac:dyDescent="0.35">
      <c r="A4585" t="s">
        <v>27</v>
      </c>
      <c r="B4585" s="1">
        <v>39290</v>
      </c>
      <c r="C4585">
        <v>24.17</v>
      </c>
    </row>
    <row r="4586" spans="1:3" x14ac:dyDescent="0.35">
      <c r="A4586" t="s">
        <v>27</v>
      </c>
      <c r="B4586" s="1">
        <v>39293</v>
      </c>
      <c r="C4586">
        <v>20.87</v>
      </c>
    </row>
    <row r="4587" spans="1:3" x14ac:dyDescent="0.35">
      <c r="A4587" t="s">
        <v>27</v>
      </c>
      <c r="B4587" s="1">
        <v>39294</v>
      </c>
      <c r="C4587">
        <v>23.52</v>
      </c>
    </row>
    <row r="4588" spans="1:3" x14ac:dyDescent="0.35">
      <c r="A4588" t="s">
        <v>27</v>
      </c>
      <c r="B4588" s="1">
        <v>39295</v>
      </c>
      <c r="C4588">
        <v>23.67</v>
      </c>
    </row>
    <row r="4589" spans="1:3" x14ac:dyDescent="0.35">
      <c r="A4589" t="s">
        <v>27</v>
      </c>
      <c r="B4589" s="1">
        <v>39296</v>
      </c>
      <c r="C4589">
        <v>21.22</v>
      </c>
    </row>
    <row r="4590" spans="1:3" x14ac:dyDescent="0.35">
      <c r="A4590" t="s">
        <v>27</v>
      </c>
      <c r="B4590" s="1">
        <v>39297</v>
      </c>
      <c r="C4590">
        <v>25.16</v>
      </c>
    </row>
    <row r="4591" spans="1:3" x14ac:dyDescent="0.35">
      <c r="A4591" t="s">
        <v>27</v>
      </c>
      <c r="B4591" s="1">
        <v>39300</v>
      </c>
      <c r="C4591">
        <v>22.94</v>
      </c>
    </row>
    <row r="4592" spans="1:3" x14ac:dyDescent="0.35">
      <c r="A4592" t="s">
        <v>27</v>
      </c>
      <c r="B4592" s="1">
        <v>39301</v>
      </c>
      <c r="C4592">
        <v>21.56</v>
      </c>
    </row>
    <row r="4593" spans="1:3" x14ac:dyDescent="0.35">
      <c r="A4593" t="s">
        <v>27</v>
      </c>
      <c r="B4593" s="1">
        <v>39302</v>
      </c>
      <c r="C4593">
        <v>21.45</v>
      </c>
    </row>
    <row r="4594" spans="1:3" x14ac:dyDescent="0.35">
      <c r="A4594" t="s">
        <v>27</v>
      </c>
      <c r="B4594" s="1">
        <v>39303</v>
      </c>
      <c r="C4594">
        <v>26.48</v>
      </c>
    </row>
    <row r="4595" spans="1:3" x14ac:dyDescent="0.35">
      <c r="A4595" t="s">
        <v>27</v>
      </c>
      <c r="B4595" s="1">
        <v>39304</v>
      </c>
      <c r="C4595">
        <v>28.3</v>
      </c>
    </row>
    <row r="4596" spans="1:3" x14ac:dyDescent="0.35">
      <c r="A4596" t="s">
        <v>27</v>
      </c>
      <c r="B4596" s="1">
        <v>39307</v>
      </c>
      <c r="C4596">
        <v>26.57</v>
      </c>
    </row>
    <row r="4597" spans="1:3" x14ac:dyDescent="0.35">
      <c r="A4597" t="s">
        <v>27</v>
      </c>
      <c r="B4597" s="1">
        <v>39308</v>
      </c>
      <c r="C4597">
        <v>27.68</v>
      </c>
    </row>
    <row r="4598" spans="1:3" x14ac:dyDescent="0.35">
      <c r="A4598" t="s">
        <v>27</v>
      </c>
      <c r="B4598" s="1">
        <v>39309</v>
      </c>
      <c r="C4598">
        <v>30.67</v>
      </c>
    </row>
    <row r="4599" spans="1:3" x14ac:dyDescent="0.35">
      <c r="A4599" t="s">
        <v>27</v>
      </c>
      <c r="B4599" s="1">
        <v>39310</v>
      </c>
      <c r="C4599">
        <v>30.83</v>
      </c>
    </row>
    <row r="4600" spans="1:3" x14ac:dyDescent="0.35">
      <c r="A4600" t="s">
        <v>27</v>
      </c>
      <c r="B4600" s="1">
        <v>39311</v>
      </c>
      <c r="C4600">
        <v>29.99</v>
      </c>
    </row>
    <row r="4601" spans="1:3" x14ac:dyDescent="0.35">
      <c r="A4601" t="s">
        <v>27</v>
      </c>
      <c r="B4601" s="1">
        <v>39314</v>
      </c>
      <c r="C4601">
        <v>26.33</v>
      </c>
    </row>
    <row r="4602" spans="1:3" x14ac:dyDescent="0.35">
      <c r="A4602" t="s">
        <v>27</v>
      </c>
      <c r="B4602" s="1">
        <v>39315</v>
      </c>
      <c r="C4602">
        <v>25.25</v>
      </c>
    </row>
    <row r="4603" spans="1:3" x14ac:dyDescent="0.35">
      <c r="A4603" t="s">
        <v>27</v>
      </c>
      <c r="B4603" s="1">
        <v>39316</v>
      </c>
      <c r="C4603">
        <v>22.89</v>
      </c>
    </row>
    <row r="4604" spans="1:3" x14ac:dyDescent="0.35">
      <c r="A4604" t="s">
        <v>27</v>
      </c>
      <c r="B4604" s="1">
        <v>39317</v>
      </c>
      <c r="C4604">
        <v>22.62</v>
      </c>
    </row>
    <row r="4605" spans="1:3" x14ac:dyDescent="0.35">
      <c r="A4605" t="s">
        <v>27</v>
      </c>
      <c r="B4605" s="1">
        <v>39318</v>
      </c>
      <c r="C4605">
        <v>20.72</v>
      </c>
    </row>
    <row r="4606" spans="1:3" x14ac:dyDescent="0.35">
      <c r="A4606" t="s">
        <v>27</v>
      </c>
      <c r="B4606" s="1">
        <v>39321</v>
      </c>
      <c r="C4606">
        <v>22.72</v>
      </c>
    </row>
    <row r="4607" spans="1:3" x14ac:dyDescent="0.35">
      <c r="A4607" t="s">
        <v>27</v>
      </c>
      <c r="B4607" s="1">
        <v>39322</v>
      </c>
      <c r="C4607">
        <v>26.3</v>
      </c>
    </row>
    <row r="4608" spans="1:3" x14ac:dyDescent="0.35">
      <c r="A4608" t="s">
        <v>27</v>
      </c>
      <c r="B4608" s="1">
        <v>39323</v>
      </c>
      <c r="C4608">
        <v>23.81</v>
      </c>
    </row>
    <row r="4609" spans="1:3" x14ac:dyDescent="0.35">
      <c r="A4609" t="s">
        <v>27</v>
      </c>
      <c r="B4609" s="1">
        <v>39324</v>
      </c>
      <c r="C4609">
        <v>25.06</v>
      </c>
    </row>
    <row r="4610" spans="1:3" x14ac:dyDescent="0.35">
      <c r="A4610" t="s">
        <v>27</v>
      </c>
      <c r="B4610" s="1">
        <v>39325</v>
      </c>
      <c r="C4610">
        <v>23.38</v>
      </c>
    </row>
    <row r="4611" spans="1:3" x14ac:dyDescent="0.35">
      <c r="A4611" t="s">
        <v>27</v>
      </c>
      <c r="B4611" s="1">
        <v>39328</v>
      </c>
      <c r="C4611">
        <v>23.38</v>
      </c>
    </row>
    <row r="4612" spans="1:3" x14ac:dyDescent="0.35">
      <c r="A4612" t="s">
        <v>27</v>
      </c>
      <c r="B4612" s="1">
        <v>39329</v>
      </c>
      <c r="C4612">
        <v>22.78</v>
      </c>
    </row>
    <row r="4613" spans="1:3" x14ac:dyDescent="0.35">
      <c r="A4613" t="s">
        <v>27</v>
      </c>
      <c r="B4613" s="1">
        <v>39330</v>
      </c>
      <c r="C4613">
        <v>24.58</v>
      </c>
    </row>
    <row r="4614" spans="1:3" x14ac:dyDescent="0.35">
      <c r="A4614" t="s">
        <v>27</v>
      </c>
      <c r="B4614" s="1">
        <v>39331</v>
      </c>
      <c r="C4614">
        <v>23.99</v>
      </c>
    </row>
    <row r="4615" spans="1:3" x14ac:dyDescent="0.35">
      <c r="A4615" t="s">
        <v>27</v>
      </c>
      <c r="B4615" s="1">
        <v>39332</v>
      </c>
      <c r="C4615">
        <v>26.23</v>
      </c>
    </row>
    <row r="4616" spans="1:3" x14ac:dyDescent="0.35">
      <c r="A4616" t="s">
        <v>27</v>
      </c>
      <c r="B4616" s="1">
        <v>39335</v>
      </c>
      <c r="C4616">
        <v>27.38</v>
      </c>
    </row>
    <row r="4617" spans="1:3" x14ac:dyDescent="0.35">
      <c r="A4617" t="s">
        <v>27</v>
      </c>
      <c r="B4617" s="1">
        <v>39336</v>
      </c>
      <c r="C4617">
        <v>25.27</v>
      </c>
    </row>
    <row r="4618" spans="1:3" x14ac:dyDescent="0.35">
      <c r="A4618" t="s">
        <v>27</v>
      </c>
      <c r="B4618" s="1">
        <v>39337</v>
      </c>
      <c r="C4618">
        <v>24.96</v>
      </c>
    </row>
    <row r="4619" spans="1:3" x14ac:dyDescent="0.35">
      <c r="A4619" t="s">
        <v>27</v>
      </c>
      <c r="B4619" s="1">
        <v>39338</v>
      </c>
      <c r="C4619">
        <v>24.76</v>
      </c>
    </row>
    <row r="4620" spans="1:3" x14ac:dyDescent="0.35">
      <c r="A4620" t="s">
        <v>27</v>
      </c>
      <c r="B4620" s="1">
        <v>39339</v>
      </c>
      <c r="C4620">
        <v>24.92</v>
      </c>
    </row>
    <row r="4621" spans="1:3" x14ac:dyDescent="0.35">
      <c r="A4621" t="s">
        <v>27</v>
      </c>
      <c r="B4621" s="1">
        <v>39342</v>
      </c>
      <c r="C4621">
        <v>26.48</v>
      </c>
    </row>
    <row r="4622" spans="1:3" x14ac:dyDescent="0.35">
      <c r="A4622" t="s">
        <v>27</v>
      </c>
      <c r="B4622" s="1">
        <v>39343</v>
      </c>
      <c r="C4622">
        <v>20.350000000000001</v>
      </c>
    </row>
    <row r="4623" spans="1:3" x14ac:dyDescent="0.35">
      <c r="A4623" t="s">
        <v>27</v>
      </c>
      <c r="B4623" s="1">
        <v>39344</v>
      </c>
      <c r="C4623">
        <v>20.03</v>
      </c>
    </row>
    <row r="4624" spans="1:3" x14ac:dyDescent="0.35">
      <c r="A4624" t="s">
        <v>27</v>
      </c>
      <c r="B4624" s="1">
        <v>39345</v>
      </c>
      <c r="C4624">
        <v>20.45</v>
      </c>
    </row>
    <row r="4625" spans="1:3" x14ac:dyDescent="0.35">
      <c r="A4625" t="s">
        <v>27</v>
      </c>
      <c r="B4625" s="1">
        <v>39346</v>
      </c>
      <c r="C4625">
        <v>19</v>
      </c>
    </row>
    <row r="4626" spans="1:3" x14ac:dyDescent="0.35">
      <c r="A4626" t="s">
        <v>27</v>
      </c>
      <c r="B4626" s="1">
        <v>39349</v>
      </c>
      <c r="C4626">
        <v>19.37</v>
      </c>
    </row>
    <row r="4627" spans="1:3" x14ac:dyDescent="0.35">
      <c r="A4627" t="s">
        <v>27</v>
      </c>
      <c r="B4627" s="1">
        <v>39350</v>
      </c>
      <c r="C4627">
        <v>18.600000000000001</v>
      </c>
    </row>
    <row r="4628" spans="1:3" x14ac:dyDescent="0.35">
      <c r="A4628" t="s">
        <v>27</v>
      </c>
      <c r="B4628" s="1">
        <v>39351</v>
      </c>
      <c r="C4628">
        <v>17.63</v>
      </c>
    </row>
    <row r="4629" spans="1:3" x14ac:dyDescent="0.35">
      <c r="A4629" t="s">
        <v>27</v>
      </c>
      <c r="B4629" s="1">
        <v>39352</v>
      </c>
      <c r="C4629">
        <v>17</v>
      </c>
    </row>
    <row r="4630" spans="1:3" x14ac:dyDescent="0.35">
      <c r="A4630" t="s">
        <v>27</v>
      </c>
      <c r="B4630" s="1">
        <v>39353</v>
      </c>
      <c r="C4630">
        <v>18</v>
      </c>
    </row>
    <row r="4631" spans="1:3" x14ac:dyDescent="0.35">
      <c r="A4631" t="s">
        <v>27</v>
      </c>
      <c r="B4631" s="1">
        <v>39356</v>
      </c>
      <c r="C4631">
        <v>17.84</v>
      </c>
    </row>
    <row r="4632" spans="1:3" x14ac:dyDescent="0.35">
      <c r="A4632" t="s">
        <v>27</v>
      </c>
      <c r="B4632" s="1">
        <v>39357</v>
      </c>
      <c r="C4632">
        <v>18.489999999999998</v>
      </c>
    </row>
    <row r="4633" spans="1:3" x14ac:dyDescent="0.35">
      <c r="A4633" t="s">
        <v>27</v>
      </c>
      <c r="B4633" s="1">
        <v>39358</v>
      </c>
      <c r="C4633">
        <v>18.8</v>
      </c>
    </row>
    <row r="4634" spans="1:3" x14ac:dyDescent="0.35">
      <c r="A4634" t="s">
        <v>27</v>
      </c>
      <c r="B4634" s="1">
        <v>39359</v>
      </c>
      <c r="C4634">
        <v>18.440000000000001</v>
      </c>
    </row>
    <row r="4635" spans="1:3" x14ac:dyDescent="0.35">
      <c r="A4635" t="s">
        <v>27</v>
      </c>
      <c r="B4635" s="1">
        <v>39360</v>
      </c>
      <c r="C4635">
        <v>16.91</v>
      </c>
    </row>
    <row r="4636" spans="1:3" x14ac:dyDescent="0.35">
      <c r="A4636" t="s">
        <v>27</v>
      </c>
      <c r="B4636" s="1">
        <v>39363</v>
      </c>
      <c r="C4636">
        <v>17.46</v>
      </c>
    </row>
    <row r="4637" spans="1:3" x14ac:dyDescent="0.35">
      <c r="A4637" t="s">
        <v>27</v>
      </c>
      <c r="B4637" s="1">
        <v>39364</v>
      </c>
      <c r="C4637">
        <v>16.12</v>
      </c>
    </row>
    <row r="4638" spans="1:3" x14ac:dyDescent="0.35">
      <c r="A4638" t="s">
        <v>27</v>
      </c>
      <c r="B4638" s="1">
        <v>39365</v>
      </c>
      <c r="C4638">
        <v>16.670000000000002</v>
      </c>
    </row>
    <row r="4639" spans="1:3" x14ac:dyDescent="0.35">
      <c r="A4639" t="s">
        <v>27</v>
      </c>
      <c r="B4639" s="1">
        <v>39366</v>
      </c>
      <c r="C4639">
        <v>18.88</v>
      </c>
    </row>
    <row r="4640" spans="1:3" x14ac:dyDescent="0.35">
      <c r="A4640" t="s">
        <v>27</v>
      </c>
      <c r="B4640" s="1">
        <v>39367</v>
      </c>
      <c r="C4640">
        <v>17.73</v>
      </c>
    </row>
    <row r="4641" spans="1:3" x14ac:dyDescent="0.35">
      <c r="A4641" t="s">
        <v>27</v>
      </c>
      <c r="B4641" s="1">
        <v>39370</v>
      </c>
      <c r="C4641">
        <v>19.25</v>
      </c>
    </row>
    <row r="4642" spans="1:3" x14ac:dyDescent="0.35">
      <c r="A4642" t="s">
        <v>27</v>
      </c>
      <c r="B4642" s="1">
        <v>39371</v>
      </c>
      <c r="C4642">
        <v>20.02</v>
      </c>
    </row>
    <row r="4643" spans="1:3" x14ac:dyDescent="0.35">
      <c r="A4643" t="s">
        <v>27</v>
      </c>
      <c r="B4643" s="1">
        <v>39372</v>
      </c>
      <c r="C4643">
        <v>18.54</v>
      </c>
    </row>
    <row r="4644" spans="1:3" x14ac:dyDescent="0.35">
      <c r="A4644" t="s">
        <v>27</v>
      </c>
      <c r="B4644" s="1">
        <v>39373</v>
      </c>
      <c r="C4644">
        <v>18.5</v>
      </c>
    </row>
    <row r="4645" spans="1:3" x14ac:dyDescent="0.35">
      <c r="A4645" t="s">
        <v>27</v>
      </c>
      <c r="B4645" s="1">
        <v>39374</v>
      </c>
      <c r="C4645">
        <v>22.96</v>
      </c>
    </row>
    <row r="4646" spans="1:3" x14ac:dyDescent="0.35">
      <c r="A4646" t="s">
        <v>27</v>
      </c>
      <c r="B4646" s="1">
        <v>39377</v>
      </c>
      <c r="C4646">
        <v>21.64</v>
      </c>
    </row>
    <row r="4647" spans="1:3" x14ac:dyDescent="0.35">
      <c r="A4647" t="s">
        <v>27</v>
      </c>
      <c r="B4647" s="1">
        <v>39378</v>
      </c>
      <c r="C4647">
        <v>20.41</v>
      </c>
    </row>
    <row r="4648" spans="1:3" x14ac:dyDescent="0.35">
      <c r="A4648" t="s">
        <v>27</v>
      </c>
      <c r="B4648" s="1">
        <v>39379</v>
      </c>
      <c r="C4648">
        <v>20.8</v>
      </c>
    </row>
    <row r="4649" spans="1:3" x14ac:dyDescent="0.35">
      <c r="A4649" t="s">
        <v>27</v>
      </c>
      <c r="B4649" s="1">
        <v>39380</v>
      </c>
      <c r="C4649">
        <v>21.17</v>
      </c>
    </row>
    <row r="4650" spans="1:3" x14ac:dyDescent="0.35">
      <c r="A4650" t="s">
        <v>27</v>
      </c>
      <c r="B4650" s="1">
        <v>39381</v>
      </c>
      <c r="C4650">
        <v>19.559999999999999</v>
      </c>
    </row>
    <row r="4651" spans="1:3" x14ac:dyDescent="0.35">
      <c r="A4651" t="s">
        <v>27</v>
      </c>
      <c r="B4651" s="1">
        <v>39384</v>
      </c>
      <c r="C4651">
        <v>19.87</v>
      </c>
    </row>
    <row r="4652" spans="1:3" x14ac:dyDescent="0.35">
      <c r="A4652" t="s">
        <v>27</v>
      </c>
      <c r="B4652" s="1">
        <v>39385</v>
      </c>
      <c r="C4652">
        <v>21.07</v>
      </c>
    </row>
    <row r="4653" spans="1:3" x14ac:dyDescent="0.35">
      <c r="A4653" t="s">
        <v>27</v>
      </c>
      <c r="B4653" s="1">
        <v>39386</v>
      </c>
      <c r="C4653">
        <v>18.53</v>
      </c>
    </row>
    <row r="4654" spans="1:3" x14ac:dyDescent="0.35">
      <c r="A4654" t="s">
        <v>27</v>
      </c>
      <c r="B4654" s="1">
        <v>39387</v>
      </c>
      <c r="C4654">
        <v>23.21</v>
      </c>
    </row>
    <row r="4655" spans="1:3" x14ac:dyDescent="0.35">
      <c r="A4655" t="s">
        <v>27</v>
      </c>
      <c r="B4655" s="1">
        <v>39388</v>
      </c>
      <c r="C4655">
        <v>23.01</v>
      </c>
    </row>
    <row r="4656" spans="1:3" x14ac:dyDescent="0.35">
      <c r="A4656" t="s">
        <v>27</v>
      </c>
      <c r="B4656" s="1">
        <v>39391</v>
      </c>
      <c r="C4656">
        <v>24.31</v>
      </c>
    </row>
    <row r="4657" spans="1:3" x14ac:dyDescent="0.35">
      <c r="A4657" t="s">
        <v>27</v>
      </c>
      <c r="B4657" s="1">
        <v>39392</v>
      </c>
      <c r="C4657">
        <v>21.39</v>
      </c>
    </row>
    <row r="4658" spans="1:3" x14ac:dyDescent="0.35">
      <c r="A4658" t="s">
        <v>27</v>
      </c>
      <c r="B4658" s="1">
        <v>39393</v>
      </c>
      <c r="C4658">
        <v>26.49</v>
      </c>
    </row>
    <row r="4659" spans="1:3" x14ac:dyDescent="0.35">
      <c r="A4659" t="s">
        <v>27</v>
      </c>
      <c r="B4659" s="1">
        <v>39394</v>
      </c>
      <c r="C4659">
        <v>26.16</v>
      </c>
    </row>
    <row r="4660" spans="1:3" x14ac:dyDescent="0.35">
      <c r="A4660" t="s">
        <v>27</v>
      </c>
      <c r="B4660" s="1">
        <v>39395</v>
      </c>
      <c r="C4660">
        <v>28.5</v>
      </c>
    </row>
    <row r="4661" spans="1:3" x14ac:dyDescent="0.35">
      <c r="A4661" t="s">
        <v>27</v>
      </c>
      <c r="B4661" s="1">
        <v>39398</v>
      </c>
      <c r="C4661">
        <v>31.09</v>
      </c>
    </row>
    <row r="4662" spans="1:3" x14ac:dyDescent="0.35">
      <c r="A4662" t="s">
        <v>27</v>
      </c>
      <c r="B4662" s="1">
        <v>39399</v>
      </c>
      <c r="C4662">
        <v>24.1</v>
      </c>
    </row>
    <row r="4663" spans="1:3" x14ac:dyDescent="0.35">
      <c r="A4663" t="s">
        <v>27</v>
      </c>
      <c r="B4663" s="1">
        <v>39400</v>
      </c>
      <c r="C4663">
        <v>25.94</v>
      </c>
    </row>
    <row r="4664" spans="1:3" x14ac:dyDescent="0.35">
      <c r="A4664" t="s">
        <v>27</v>
      </c>
      <c r="B4664" s="1">
        <v>39401</v>
      </c>
      <c r="C4664">
        <v>28.06</v>
      </c>
    </row>
    <row r="4665" spans="1:3" x14ac:dyDescent="0.35">
      <c r="A4665" t="s">
        <v>27</v>
      </c>
      <c r="B4665" s="1">
        <v>39402</v>
      </c>
      <c r="C4665">
        <v>25.49</v>
      </c>
    </row>
    <row r="4666" spans="1:3" x14ac:dyDescent="0.35">
      <c r="A4666" t="s">
        <v>27</v>
      </c>
      <c r="B4666" s="1">
        <v>39405</v>
      </c>
      <c r="C4666">
        <v>26.01</v>
      </c>
    </row>
    <row r="4667" spans="1:3" x14ac:dyDescent="0.35">
      <c r="A4667" t="s">
        <v>27</v>
      </c>
      <c r="B4667" s="1">
        <v>39406</v>
      </c>
      <c r="C4667">
        <v>24.88</v>
      </c>
    </row>
    <row r="4668" spans="1:3" x14ac:dyDescent="0.35">
      <c r="A4668" t="s">
        <v>27</v>
      </c>
      <c r="B4668" s="1">
        <v>39407</v>
      </c>
      <c r="C4668">
        <v>26.84</v>
      </c>
    </row>
    <row r="4669" spans="1:3" x14ac:dyDescent="0.35">
      <c r="A4669" t="s">
        <v>27</v>
      </c>
      <c r="B4669" s="1">
        <v>39408</v>
      </c>
      <c r="C4669">
        <v>26.84</v>
      </c>
    </row>
    <row r="4670" spans="1:3" x14ac:dyDescent="0.35">
      <c r="A4670" t="s">
        <v>27</v>
      </c>
      <c r="B4670" s="1">
        <v>39409</v>
      </c>
      <c r="C4670">
        <v>25.6</v>
      </c>
    </row>
    <row r="4671" spans="1:3" x14ac:dyDescent="0.35">
      <c r="A4671" t="s">
        <v>27</v>
      </c>
      <c r="B4671" s="1">
        <v>39412</v>
      </c>
      <c r="C4671">
        <v>28.91</v>
      </c>
    </row>
    <row r="4672" spans="1:3" x14ac:dyDescent="0.35">
      <c r="A4672" t="s">
        <v>27</v>
      </c>
      <c r="B4672" s="1">
        <v>39413</v>
      </c>
      <c r="C4672">
        <v>26.28</v>
      </c>
    </row>
    <row r="4673" spans="1:3" x14ac:dyDescent="0.35">
      <c r="A4673" t="s">
        <v>27</v>
      </c>
      <c r="B4673" s="1">
        <v>39414</v>
      </c>
      <c r="C4673">
        <v>24.11</v>
      </c>
    </row>
    <row r="4674" spans="1:3" x14ac:dyDescent="0.35">
      <c r="A4674" t="s">
        <v>27</v>
      </c>
      <c r="B4674" s="1">
        <v>39415</v>
      </c>
      <c r="C4674">
        <v>23.97</v>
      </c>
    </row>
    <row r="4675" spans="1:3" x14ac:dyDescent="0.35">
      <c r="A4675" t="s">
        <v>27</v>
      </c>
      <c r="B4675" s="1">
        <v>39416</v>
      </c>
      <c r="C4675">
        <v>22.87</v>
      </c>
    </row>
    <row r="4676" spans="1:3" x14ac:dyDescent="0.35">
      <c r="A4676" t="s">
        <v>27</v>
      </c>
      <c r="B4676" s="1">
        <v>39419</v>
      </c>
      <c r="C4676">
        <v>23.61</v>
      </c>
    </row>
    <row r="4677" spans="1:3" x14ac:dyDescent="0.35">
      <c r="A4677" t="s">
        <v>27</v>
      </c>
      <c r="B4677" s="1">
        <v>39420</v>
      </c>
      <c r="C4677">
        <v>23.79</v>
      </c>
    </row>
    <row r="4678" spans="1:3" x14ac:dyDescent="0.35">
      <c r="A4678" t="s">
        <v>27</v>
      </c>
      <c r="B4678" s="1">
        <v>39421</v>
      </c>
      <c r="C4678">
        <v>22.53</v>
      </c>
    </row>
    <row r="4679" spans="1:3" x14ac:dyDescent="0.35">
      <c r="A4679" t="s">
        <v>27</v>
      </c>
      <c r="B4679" s="1">
        <v>39422</v>
      </c>
      <c r="C4679">
        <v>20.96</v>
      </c>
    </row>
    <row r="4680" spans="1:3" x14ac:dyDescent="0.35">
      <c r="A4680" t="s">
        <v>27</v>
      </c>
      <c r="B4680" s="1">
        <v>39423</v>
      </c>
      <c r="C4680">
        <v>20.85</v>
      </c>
    </row>
    <row r="4681" spans="1:3" x14ac:dyDescent="0.35">
      <c r="A4681" t="s">
        <v>27</v>
      </c>
      <c r="B4681" s="1">
        <v>39426</v>
      </c>
      <c r="C4681">
        <v>20.74</v>
      </c>
    </row>
    <row r="4682" spans="1:3" x14ac:dyDescent="0.35">
      <c r="A4682" t="s">
        <v>27</v>
      </c>
      <c r="B4682" s="1">
        <v>39427</v>
      </c>
      <c r="C4682">
        <v>23.59</v>
      </c>
    </row>
    <row r="4683" spans="1:3" x14ac:dyDescent="0.35">
      <c r="A4683" t="s">
        <v>27</v>
      </c>
      <c r="B4683" s="1">
        <v>39428</v>
      </c>
      <c r="C4683">
        <v>22.47</v>
      </c>
    </row>
    <row r="4684" spans="1:3" x14ac:dyDescent="0.35">
      <c r="A4684" t="s">
        <v>27</v>
      </c>
      <c r="B4684" s="1">
        <v>39429</v>
      </c>
      <c r="C4684">
        <v>22.56</v>
      </c>
    </row>
    <row r="4685" spans="1:3" x14ac:dyDescent="0.35">
      <c r="A4685" t="s">
        <v>27</v>
      </c>
      <c r="B4685" s="1">
        <v>39430</v>
      </c>
      <c r="C4685">
        <v>23.27</v>
      </c>
    </row>
    <row r="4686" spans="1:3" x14ac:dyDescent="0.35">
      <c r="A4686" t="s">
        <v>27</v>
      </c>
      <c r="B4686" s="1">
        <v>39433</v>
      </c>
      <c r="C4686">
        <v>24.52</v>
      </c>
    </row>
    <row r="4687" spans="1:3" x14ac:dyDescent="0.35">
      <c r="A4687" t="s">
        <v>27</v>
      </c>
      <c r="B4687" s="1">
        <v>39434</v>
      </c>
      <c r="C4687">
        <v>22.64</v>
      </c>
    </row>
    <row r="4688" spans="1:3" x14ac:dyDescent="0.35">
      <c r="A4688" t="s">
        <v>27</v>
      </c>
      <c r="B4688" s="1">
        <v>39435</v>
      </c>
      <c r="C4688">
        <v>21.68</v>
      </c>
    </row>
    <row r="4689" spans="1:3" x14ac:dyDescent="0.35">
      <c r="A4689" t="s">
        <v>27</v>
      </c>
      <c r="B4689" s="1">
        <v>39436</v>
      </c>
      <c r="C4689">
        <v>20.58</v>
      </c>
    </row>
    <row r="4690" spans="1:3" x14ac:dyDescent="0.35">
      <c r="A4690" t="s">
        <v>27</v>
      </c>
      <c r="B4690" s="1">
        <v>39437</v>
      </c>
      <c r="C4690">
        <v>18.47</v>
      </c>
    </row>
    <row r="4691" spans="1:3" x14ac:dyDescent="0.35">
      <c r="A4691" t="s">
        <v>27</v>
      </c>
      <c r="B4691" s="1">
        <v>39440</v>
      </c>
      <c r="C4691">
        <v>18.55</v>
      </c>
    </row>
    <row r="4692" spans="1:3" x14ac:dyDescent="0.35">
      <c r="A4692" t="s">
        <v>27</v>
      </c>
      <c r="B4692" s="1">
        <v>39441</v>
      </c>
      <c r="C4692">
        <v>18.55</v>
      </c>
    </row>
    <row r="4693" spans="1:3" x14ac:dyDescent="0.35">
      <c r="A4693" t="s">
        <v>27</v>
      </c>
      <c r="B4693" s="1">
        <v>39442</v>
      </c>
      <c r="C4693">
        <v>18.66</v>
      </c>
    </row>
    <row r="4694" spans="1:3" x14ac:dyDescent="0.35">
      <c r="A4694" t="s">
        <v>27</v>
      </c>
      <c r="B4694" s="1">
        <v>39443</v>
      </c>
      <c r="C4694">
        <v>20.260000000000002</v>
      </c>
    </row>
    <row r="4695" spans="1:3" x14ac:dyDescent="0.35">
      <c r="A4695" t="s">
        <v>27</v>
      </c>
      <c r="B4695" s="1">
        <v>39444</v>
      </c>
      <c r="C4695">
        <v>20.74</v>
      </c>
    </row>
    <row r="4696" spans="1:3" x14ac:dyDescent="0.35">
      <c r="A4696" t="s">
        <v>27</v>
      </c>
      <c r="B4696" s="1">
        <v>39447</v>
      </c>
      <c r="C4696">
        <v>22.5</v>
      </c>
    </row>
    <row r="4697" spans="1:3" x14ac:dyDescent="0.35">
      <c r="A4697" t="s">
        <v>27</v>
      </c>
      <c r="B4697" s="1">
        <v>39448</v>
      </c>
      <c r="C4697">
        <v>22.5</v>
      </c>
    </row>
    <row r="4698" spans="1:3" x14ac:dyDescent="0.35">
      <c r="A4698" t="s">
        <v>27</v>
      </c>
      <c r="B4698" s="1">
        <v>39449</v>
      </c>
      <c r="C4698">
        <v>23.17</v>
      </c>
    </row>
    <row r="4699" spans="1:3" x14ac:dyDescent="0.35">
      <c r="A4699" t="s">
        <v>27</v>
      </c>
      <c r="B4699" s="1">
        <v>39450</v>
      </c>
      <c r="C4699">
        <v>22.49</v>
      </c>
    </row>
    <row r="4700" spans="1:3" x14ac:dyDescent="0.35">
      <c r="A4700" t="s">
        <v>27</v>
      </c>
      <c r="B4700" s="1">
        <v>39451</v>
      </c>
      <c r="C4700">
        <v>23.94</v>
      </c>
    </row>
    <row r="4701" spans="1:3" x14ac:dyDescent="0.35">
      <c r="A4701" t="s">
        <v>27</v>
      </c>
      <c r="B4701" s="1">
        <v>39454</v>
      </c>
      <c r="C4701">
        <v>23.79</v>
      </c>
    </row>
    <row r="4702" spans="1:3" x14ac:dyDescent="0.35">
      <c r="A4702" t="s">
        <v>27</v>
      </c>
      <c r="B4702" s="1">
        <v>39455</v>
      </c>
      <c r="C4702">
        <v>25.43</v>
      </c>
    </row>
    <row r="4703" spans="1:3" x14ac:dyDescent="0.35">
      <c r="A4703" t="s">
        <v>27</v>
      </c>
      <c r="B4703" s="1">
        <v>39456</v>
      </c>
      <c r="C4703">
        <v>24.12</v>
      </c>
    </row>
    <row r="4704" spans="1:3" x14ac:dyDescent="0.35">
      <c r="A4704" t="s">
        <v>27</v>
      </c>
      <c r="B4704" s="1">
        <v>39457</v>
      </c>
      <c r="C4704">
        <v>23.45</v>
      </c>
    </row>
    <row r="4705" spans="1:3" x14ac:dyDescent="0.35">
      <c r="A4705" t="s">
        <v>27</v>
      </c>
      <c r="B4705" s="1">
        <v>39458</v>
      </c>
      <c r="C4705">
        <v>23.68</v>
      </c>
    </row>
    <row r="4706" spans="1:3" x14ac:dyDescent="0.35">
      <c r="A4706" t="s">
        <v>27</v>
      </c>
      <c r="B4706" s="1">
        <v>39461</v>
      </c>
      <c r="C4706">
        <v>22.9</v>
      </c>
    </row>
    <row r="4707" spans="1:3" x14ac:dyDescent="0.35">
      <c r="A4707" t="s">
        <v>27</v>
      </c>
      <c r="B4707" s="1">
        <v>39462</v>
      </c>
      <c r="C4707">
        <v>23.34</v>
      </c>
    </row>
    <row r="4708" spans="1:3" x14ac:dyDescent="0.35">
      <c r="A4708" t="s">
        <v>27</v>
      </c>
      <c r="B4708" s="1">
        <v>39463</v>
      </c>
      <c r="C4708">
        <v>24.38</v>
      </c>
    </row>
    <row r="4709" spans="1:3" x14ac:dyDescent="0.35">
      <c r="A4709" t="s">
        <v>27</v>
      </c>
      <c r="B4709" s="1">
        <v>39464</v>
      </c>
      <c r="C4709">
        <v>28.46</v>
      </c>
    </row>
    <row r="4710" spans="1:3" x14ac:dyDescent="0.35">
      <c r="A4710" t="s">
        <v>27</v>
      </c>
      <c r="B4710" s="1">
        <v>39465</v>
      </c>
      <c r="C4710">
        <v>27.18</v>
      </c>
    </row>
    <row r="4711" spans="1:3" x14ac:dyDescent="0.35">
      <c r="A4711" t="s">
        <v>27</v>
      </c>
      <c r="B4711" s="1">
        <v>39468</v>
      </c>
      <c r="C4711">
        <v>27.18</v>
      </c>
    </row>
    <row r="4712" spans="1:3" x14ac:dyDescent="0.35">
      <c r="A4712" t="s">
        <v>27</v>
      </c>
      <c r="B4712" s="1">
        <v>39469</v>
      </c>
      <c r="C4712">
        <v>31.01</v>
      </c>
    </row>
    <row r="4713" spans="1:3" x14ac:dyDescent="0.35">
      <c r="A4713" t="s">
        <v>27</v>
      </c>
      <c r="B4713" s="1">
        <v>39470</v>
      </c>
      <c r="C4713">
        <v>29.02</v>
      </c>
    </row>
    <row r="4714" spans="1:3" x14ac:dyDescent="0.35">
      <c r="A4714" t="s">
        <v>27</v>
      </c>
      <c r="B4714" s="1">
        <v>39471</v>
      </c>
      <c r="C4714">
        <v>27.78</v>
      </c>
    </row>
    <row r="4715" spans="1:3" x14ac:dyDescent="0.35">
      <c r="A4715" t="s">
        <v>27</v>
      </c>
      <c r="B4715" s="1">
        <v>39472</v>
      </c>
      <c r="C4715">
        <v>29.08</v>
      </c>
    </row>
    <row r="4716" spans="1:3" x14ac:dyDescent="0.35">
      <c r="A4716" t="s">
        <v>27</v>
      </c>
      <c r="B4716" s="1">
        <v>39475</v>
      </c>
      <c r="C4716">
        <v>27.78</v>
      </c>
    </row>
    <row r="4717" spans="1:3" x14ac:dyDescent="0.35">
      <c r="A4717" t="s">
        <v>27</v>
      </c>
      <c r="B4717" s="1">
        <v>39476</v>
      </c>
      <c r="C4717">
        <v>27.32</v>
      </c>
    </row>
    <row r="4718" spans="1:3" x14ac:dyDescent="0.35">
      <c r="A4718" t="s">
        <v>27</v>
      </c>
      <c r="B4718" s="1">
        <v>39477</v>
      </c>
      <c r="C4718">
        <v>27.62</v>
      </c>
    </row>
    <row r="4719" spans="1:3" x14ac:dyDescent="0.35">
      <c r="A4719" t="s">
        <v>27</v>
      </c>
      <c r="B4719" s="1">
        <v>39478</v>
      </c>
      <c r="C4719">
        <v>26.2</v>
      </c>
    </row>
    <row r="4720" spans="1:3" x14ac:dyDescent="0.35">
      <c r="A4720" t="s">
        <v>27</v>
      </c>
      <c r="B4720" s="1">
        <v>39479</v>
      </c>
      <c r="C4720">
        <v>24.02</v>
      </c>
    </row>
    <row r="4721" spans="1:3" x14ac:dyDescent="0.35">
      <c r="A4721" t="s">
        <v>27</v>
      </c>
      <c r="B4721" s="1">
        <v>39482</v>
      </c>
      <c r="C4721">
        <v>25.99</v>
      </c>
    </row>
    <row r="4722" spans="1:3" x14ac:dyDescent="0.35">
      <c r="A4722" t="s">
        <v>27</v>
      </c>
      <c r="B4722" s="1">
        <v>39483</v>
      </c>
      <c r="C4722">
        <v>28.24</v>
      </c>
    </row>
    <row r="4723" spans="1:3" x14ac:dyDescent="0.35">
      <c r="A4723" t="s">
        <v>27</v>
      </c>
      <c r="B4723" s="1">
        <v>39484</v>
      </c>
      <c r="C4723">
        <v>28.97</v>
      </c>
    </row>
    <row r="4724" spans="1:3" x14ac:dyDescent="0.35">
      <c r="A4724" t="s">
        <v>27</v>
      </c>
      <c r="B4724" s="1">
        <v>39485</v>
      </c>
      <c r="C4724">
        <v>27.66</v>
      </c>
    </row>
    <row r="4725" spans="1:3" x14ac:dyDescent="0.35">
      <c r="A4725" t="s">
        <v>27</v>
      </c>
      <c r="B4725" s="1">
        <v>39486</v>
      </c>
      <c r="C4725">
        <v>28.01</v>
      </c>
    </row>
    <row r="4726" spans="1:3" x14ac:dyDescent="0.35">
      <c r="A4726" t="s">
        <v>27</v>
      </c>
      <c r="B4726" s="1">
        <v>39489</v>
      </c>
      <c r="C4726">
        <v>27.6</v>
      </c>
    </row>
    <row r="4727" spans="1:3" x14ac:dyDescent="0.35">
      <c r="A4727" t="s">
        <v>27</v>
      </c>
      <c r="B4727" s="1">
        <v>39490</v>
      </c>
      <c r="C4727">
        <v>26.33</v>
      </c>
    </row>
    <row r="4728" spans="1:3" x14ac:dyDescent="0.35">
      <c r="A4728" t="s">
        <v>27</v>
      </c>
      <c r="B4728" s="1">
        <v>39491</v>
      </c>
      <c r="C4728">
        <v>24.88</v>
      </c>
    </row>
    <row r="4729" spans="1:3" x14ac:dyDescent="0.35">
      <c r="A4729" t="s">
        <v>27</v>
      </c>
      <c r="B4729" s="1">
        <v>39492</v>
      </c>
      <c r="C4729">
        <v>25.54</v>
      </c>
    </row>
    <row r="4730" spans="1:3" x14ac:dyDescent="0.35">
      <c r="A4730" t="s">
        <v>27</v>
      </c>
      <c r="B4730" s="1">
        <v>39493</v>
      </c>
      <c r="C4730">
        <v>25.02</v>
      </c>
    </row>
    <row r="4731" spans="1:3" x14ac:dyDescent="0.35">
      <c r="A4731" t="s">
        <v>27</v>
      </c>
      <c r="B4731" s="1">
        <v>39496</v>
      </c>
      <c r="C4731">
        <v>25.02</v>
      </c>
    </row>
    <row r="4732" spans="1:3" x14ac:dyDescent="0.35">
      <c r="A4732" t="s">
        <v>27</v>
      </c>
      <c r="B4732" s="1">
        <v>39497</v>
      </c>
      <c r="C4732">
        <v>25.59</v>
      </c>
    </row>
    <row r="4733" spans="1:3" x14ac:dyDescent="0.35">
      <c r="A4733" t="s">
        <v>27</v>
      </c>
      <c r="B4733" s="1">
        <v>39498</v>
      </c>
      <c r="C4733">
        <v>24.4</v>
      </c>
    </row>
    <row r="4734" spans="1:3" x14ac:dyDescent="0.35">
      <c r="A4734" t="s">
        <v>27</v>
      </c>
      <c r="B4734" s="1">
        <v>39499</v>
      </c>
      <c r="C4734">
        <v>25.12</v>
      </c>
    </row>
    <row r="4735" spans="1:3" x14ac:dyDescent="0.35">
      <c r="A4735" t="s">
        <v>27</v>
      </c>
      <c r="B4735" s="1">
        <v>39500</v>
      </c>
      <c r="C4735">
        <v>24.06</v>
      </c>
    </row>
    <row r="4736" spans="1:3" x14ac:dyDescent="0.35">
      <c r="A4736" t="s">
        <v>27</v>
      </c>
      <c r="B4736" s="1">
        <v>39503</v>
      </c>
      <c r="C4736">
        <v>23.03</v>
      </c>
    </row>
    <row r="4737" spans="1:3" x14ac:dyDescent="0.35">
      <c r="A4737" t="s">
        <v>27</v>
      </c>
      <c r="B4737" s="1">
        <v>39504</v>
      </c>
      <c r="C4737">
        <v>21.9</v>
      </c>
    </row>
    <row r="4738" spans="1:3" x14ac:dyDescent="0.35">
      <c r="A4738" t="s">
        <v>27</v>
      </c>
      <c r="B4738" s="1">
        <v>39505</v>
      </c>
      <c r="C4738">
        <v>22.69</v>
      </c>
    </row>
    <row r="4739" spans="1:3" x14ac:dyDescent="0.35">
      <c r="A4739" t="s">
        <v>27</v>
      </c>
      <c r="B4739" s="1">
        <v>39506</v>
      </c>
      <c r="C4739">
        <v>23.53</v>
      </c>
    </row>
    <row r="4740" spans="1:3" x14ac:dyDescent="0.35">
      <c r="A4740" t="s">
        <v>27</v>
      </c>
      <c r="B4740" s="1">
        <v>39507</v>
      </c>
      <c r="C4740">
        <v>26.54</v>
      </c>
    </row>
    <row r="4741" spans="1:3" x14ac:dyDescent="0.35">
      <c r="A4741" t="s">
        <v>27</v>
      </c>
      <c r="B4741" s="1">
        <v>39510</v>
      </c>
      <c r="C4741">
        <v>26.28</v>
      </c>
    </row>
    <row r="4742" spans="1:3" x14ac:dyDescent="0.35">
      <c r="A4742" t="s">
        <v>27</v>
      </c>
      <c r="B4742" s="1">
        <v>39511</v>
      </c>
      <c r="C4742">
        <v>25.52</v>
      </c>
    </row>
    <row r="4743" spans="1:3" x14ac:dyDescent="0.35">
      <c r="A4743" t="s">
        <v>27</v>
      </c>
      <c r="B4743" s="1">
        <v>39512</v>
      </c>
      <c r="C4743">
        <v>24.6</v>
      </c>
    </row>
    <row r="4744" spans="1:3" x14ac:dyDescent="0.35">
      <c r="A4744" t="s">
        <v>27</v>
      </c>
      <c r="B4744" s="1">
        <v>39513</v>
      </c>
      <c r="C4744">
        <v>27.55</v>
      </c>
    </row>
    <row r="4745" spans="1:3" x14ac:dyDescent="0.35">
      <c r="A4745" t="s">
        <v>27</v>
      </c>
      <c r="B4745" s="1">
        <v>39514</v>
      </c>
      <c r="C4745">
        <v>27.49</v>
      </c>
    </row>
    <row r="4746" spans="1:3" x14ac:dyDescent="0.35">
      <c r="A4746" t="s">
        <v>27</v>
      </c>
      <c r="B4746" s="1">
        <v>39517</v>
      </c>
      <c r="C4746">
        <v>29.38</v>
      </c>
    </row>
    <row r="4747" spans="1:3" x14ac:dyDescent="0.35">
      <c r="A4747" t="s">
        <v>27</v>
      </c>
      <c r="B4747" s="1">
        <v>39518</v>
      </c>
      <c r="C4747">
        <v>26.36</v>
      </c>
    </row>
    <row r="4748" spans="1:3" x14ac:dyDescent="0.35">
      <c r="A4748" t="s">
        <v>27</v>
      </c>
      <c r="B4748" s="1">
        <v>39519</v>
      </c>
      <c r="C4748">
        <v>27.22</v>
      </c>
    </row>
    <row r="4749" spans="1:3" x14ac:dyDescent="0.35">
      <c r="A4749" t="s">
        <v>27</v>
      </c>
      <c r="B4749" s="1">
        <v>39520</v>
      </c>
      <c r="C4749">
        <v>27.29</v>
      </c>
    </row>
    <row r="4750" spans="1:3" x14ac:dyDescent="0.35">
      <c r="A4750" t="s">
        <v>27</v>
      </c>
      <c r="B4750" s="1">
        <v>39521</v>
      </c>
      <c r="C4750">
        <v>31.16</v>
      </c>
    </row>
    <row r="4751" spans="1:3" x14ac:dyDescent="0.35">
      <c r="A4751" t="s">
        <v>27</v>
      </c>
      <c r="B4751" s="1">
        <v>39524</v>
      </c>
      <c r="C4751">
        <v>32.24</v>
      </c>
    </row>
    <row r="4752" spans="1:3" x14ac:dyDescent="0.35">
      <c r="A4752" t="s">
        <v>27</v>
      </c>
      <c r="B4752" s="1">
        <v>39525</v>
      </c>
      <c r="C4752">
        <v>25.79</v>
      </c>
    </row>
    <row r="4753" spans="1:3" x14ac:dyDescent="0.35">
      <c r="A4753" t="s">
        <v>27</v>
      </c>
      <c r="B4753" s="1">
        <v>39526</v>
      </c>
      <c r="C4753">
        <v>29.84</v>
      </c>
    </row>
    <row r="4754" spans="1:3" x14ac:dyDescent="0.35">
      <c r="A4754" t="s">
        <v>27</v>
      </c>
      <c r="B4754" s="1">
        <v>39527</v>
      </c>
      <c r="C4754">
        <v>26.62</v>
      </c>
    </row>
    <row r="4755" spans="1:3" x14ac:dyDescent="0.35">
      <c r="A4755" t="s">
        <v>27</v>
      </c>
      <c r="B4755" s="1">
        <v>39528</v>
      </c>
      <c r="C4755">
        <v>26.62</v>
      </c>
    </row>
    <row r="4756" spans="1:3" x14ac:dyDescent="0.35">
      <c r="A4756" t="s">
        <v>27</v>
      </c>
      <c r="B4756" s="1">
        <v>39531</v>
      </c>
      <c r="C4756">
        <v>25.73</v>
      </c>
    </row>
    <row r="4757" spans="1:3" x14ac:dyDescent="0.35">
      <c r="A4757" t="s">
        <v>27</v>
      </c>
      <c r="B4757" s="1">
        <v>39532</v>
      </c>
      <c r="C4757">
        <v>25.72</v>
      </c>
    </row>
    <row r="4758" spans="1:3" x14ac:dyDescent="0.35">
      <c r="A4758" t="s">
        <v>27</v>
      </c>
      <c r="B4758" s="1">
        <v>39533</v>
      </c>
      <c r="C4758">
        <v>26.08</v>
      </c>
    </row>
    <row r="4759" spans="1:3" x14ac:dyDescent="0.35">
      <c r="A4759" t="s">
        <v>27</v>
      </c>
      <c r="B4759" s="1">
        <v>39534</v>
      </c>
      <c r="C4759">
        <v>25.88</v>
      </c>
    </row>
    <row r="4760" spans="1:3" x14ac:dyDescent="0.35">
      <c r="A4760" t="s">
        <v>27</v>
      </c>
      <c r="B4760" s="1">
        <v>39535</v>
      </c>
      <c r="C4760">
        <v>25.71</v>
      </c>
    </row>
    <row r="4761" spans="1:3" x14ac:dyDescent="0.35">
      <c r="A4761" t="s">
        <v>27</v>
      </c>
      <c r="B4761" s="1">
        <v>39538</v>
      </c>
      <c r="C4761">
        <v>25.61</v>
      </c>
    </row>
    <row r="4762" spans="1:3" x14ac:dyDescent="0.35">
      <c r="A4762" t="s">
        <v>27</v>
      </c>
      <c r="B4762" s="1">
        <v>39539</v>
      </c>
      <c r="C4762">
        <v>22.68</v>
      </c>
    </row>
    <row r="4763" spans="1:3" x14ac:dyDescent="0.35">
      <c r="A4763" t="s">
        <v>27</v>
      </c>
      <c r="B4763" s="1">
        <v>39540</v>
      </c>
      <c r="C4763">
        <v>23.43</v>
      </c>
    </row>
    <row r="4764" spans="1:3" x14ac:dyDescent="0.35">
      <c r="A4764" t="s">
        <v>27</v>
      </c>
      <c r="B4764" s="1">
        <v>39541</v>
      </c>
      <c r="C4764">
        <v>23.21</v>
      </c>
    </row>
    <row r="4765" spans="1:3" x14ac:dyDescent="0.35">
      <c r="A4765" t="s">
        <v>27</v>
      </c>
      <c r="B4765" s="1">
        <v>39542</v>
      </c>
      <c r="C4765">
        <v>22.45</v>
      </c>
    </row>
    <row r="4766" spans="1:3" x14ac:dyDescent="0.35">
      <c r="A4766" t="s">
        <v>27</v>
      </c>
      <c r="B4766" s="1">
        <v>39545</v>
      </c>
      <c r="C4766">
        <v>22.42</v>
      </c>
    </row>
    <row r="4767" spans="1:3" x14ac:dyDescent="0.35">
      <c r="A4767" t="s">
        <v>27</v>
      </c>
      <c r="B4767" s="1">
        <v>39546</v>
      </c>
      <c r="C4767">
        <v>22.36</v>
      </c>
    </row>
    <row r="4768" spans="1:3" x14ac:dyDescent="0.35">
      <c r="A4768" t="s">
        <v>27</v>
      </c>
      <c r="B4768" s="1">
        <v>39547</v>
      </c>
      <c r="C4768">
        <v>22.81</v>
      </c>
    </row>
    <row r="4769" spans="1:3" x14ac:dyDescent="0.35">
      <c r="A4769" t="s">
        <v>27</v>
      </c>
      <c r="B4769" s="1">
        <v>39548</v>
      </c>
      <c r="C4769">
        <v>21.98</v>
      </c>
    </row>
    <row r="4770" spans="1:3" x14ac:dyDescent="0.35">
      <c r="A4770" t="s">
        <v>27</v>
      </c>
      <c r="B4770" s="1">
        <v>39549</v>
      </c>
      <c r="C4770">
        <v>23.46</v>
      </c>
    </row>
    <row r="4771" spans="1:3" x14ac:dyDescent="0.35">
      <c r="A4771" t="s">
        <v>27</v>
      </c>
      <c r="B4771" s="1">
        <v>39552</v>
      </c>
      <c r="C4771">
        <v>23.82</v>
      </c>
    </row>
    <row r="4772" spans="1:3" x14ac:dyDescent="0.35">
      <c r="A4772" t="s">
        <v>27</v>
      </c>
      <c r="B4772" s="1">
        <v>39553</v>
      </c>
      <c r="C4772">
        <v>22.78</v>
      </c>
    </row>
    <row r="4773" spans="1:3" x14ac:dyDescent="0.35">
      <c r="A4773" t="s">
        <v>27</v>
      </c>
      <c r="B4773" s="1">
        <v>39554</v>
      </c>
      <c r="C4773">
        <v>20.53</v>
      </c>
    </row>
    <row r="4774" spans="1:3" x14ac:dyDescent="0.35">
      <c r="A4774" t="s">
        <v>27</v>
      </c>
      <c r="B4774" s="1">
        <v>39555</v>
      </c>
      <c r="C4774">
        <v>20.37</v>
      </c>
    </row>
    <row r="4775" spans="1:3" x14ac:dyDescent="0.35">
      <c r="A4775" t="s">
        <v>27</v>
      </c>
      <c r="B4775" s="1">
        <v>39556</v>
      </c>
      <c r="C4775">
        <v>20.13</v>
      </c>
    </row>
    <row r="4776" spans="1:3" x14ac:dyDescent="0.35">
      <c r="A4776" t="s">
        <v>27</v>
      </c>
      <c r="B4776" s="1">
        <v>39559</v>
      </c>
      <c r="C4776">
        <v>20.5</v>
      </c>
    </row>
    <row r="4777" spans="1:3" x14ac:dyDescent="0.35">
      <c r="A4777" t="s">
        <v>27</v>
      </c>
      <c r="B4777" s="1">
        <v>39560</v>
      </c>
      <c r="C4777">
        <v>20.87</v>
      </c>
    </row>
    <row r="4778" spans="1:3" x14ac:dyDescent="0.35">
      <c r="A4778" t="s">
        <v>27</v>
      </c>
      <c r="B4778" s="1">
        <v>39561</v>
      </c>
      <c r="C4778">
        <v>20.260000000000002</v>
      </c>
    </row>
    <row r="4779" spans="1:3" x14ac:dyDescent="0.35">
      <c r="A4779" t="s">
        <v>27</v>
      </c>
      <c r="B4779" s="1">
        <v>39562</v>
      </c>
      <c r="C4779">
        <v>20.059999999999999</v>
      </c>
    </row>
    <row r="4780" spans="1:3" x14ac:dyDescent="0.35">
      <c r="A4780" t="s">
        <v>27</v>
      </c>
      <c r="B4780" s="1">
        <v>39563</v>
      </c>
      <c r="C4780">
        <v>19.59</v>
      </c>
    </row>
    <row r="4781" spans="1:3" x14ac:dyDescent="0.35">
      <c r="A4781" t="s">
        <v>27</v>
      </c>
      <c r="B4781" s="1">
        <v>39566</v>
      </c>
      <c r="C4781">
        <v>19.64</v>
      </c>
    </row>
    <row r="4782" spans="1:3" x14ac:dyDescent="0.35">
      <c r="A4782" t="s">
        <v>27</v>
      </c>
      <c r="B4782" s="1">
        <v>39567</v>
      </c>
      <c r="C4782">
        <v>20.239999999999998</v>
      </c>
    </row>
    <row r="4783" spans="1:3" x14ac:dyDescent="0.35">
      <c r="A4783" t="s">
        <v>27</v>
      </c>
      <c r="B4783" s="1">
        <v>39568</v>
      </c>
      <c r="C4783">
        <v>20.79</v>
      </c>
    </row>
    <row r="4784" spans="1:3" x14ac:dyDescent="0.35">
      <c r="A4784" t="s">
        <v>27</v>
      </c>
      <c r="B4784" s="1">
        <v>39569</v>
      </c>
      <c r="C4784">
        <v>18.88</v>
      </c>
    </row>
    <row r="4785" spans="1:3" x14ac:dyDescent="0.35">
      <c r="A4785" t="s">
        <v>27</v>
      </c>
      <c r="B4785" s="1">
        <v>39570</v>
      </c>
      <c r="C4785">
        <v>18.18</v>
      </c>
    </row>
    <row r="4786" spans="1:3" x14ac:dyDescent="0.35">
      <c r="A4786" t="s">
        <v>27</v>
      </c>
      <c r="B4786" s="1">
        <v>39573</v>
      </c>
      <c r="C4786">
        <v>18.899999999999999</v>
      </c>
    </row>
    <row r="4787" spans="1:3" x14ac:dyDescent="0.35">
      <c r="A4787" t="s">
        <v>27</v>
      </c>
      <c r="B4787" s="1">
        <v>39574</v>
      </c>
      <c r="C4787">
        <v>18.21</v>
      </c>
    </row>
    <row r="4788" spans="1:3" x14ac:dyDescent="0.35">
      <c r="A4788" t="s">
        <v>27</v>
      </c>
      <c r="B4788" s="1">
        <v>39575</v>
      </c>
      <c r="C4788">
        <v>19.73</v>
      </c>
    </row>
    <row r="4789" spans="1:3" x14ac:dyDescent="0.35">
      <c r="A4789" t="s">
        <v>27</v>
      </c>
      <c r="B4789" s="1">
        <v>39576</v>
      </c>
      <c r="C4789">
        <v>19.399999999999999</v>
      </c>
    </row>
    <row r="4790" spans="1:3" x14ac:dyDescent="0.35">
      <c r="A4790" t="s">
        <v>27</v>
      </c>
      <c r="B4790" s="1">
        <v>39577</v>
      </c>
      <c r="C4790">
        <v>19.41</v>
      </c>
    </row>
    <row r="4791" spans="1:3" x14ac:dyDescent="0.35">
      <c r="A4791" t="s">
        <v>27</v>
      </c>
      <c r="B4791" s="1">
        <v>39580</v>
      </c>
      <c r="C4791">
        <v>17.79</v>
      </c>
    </row>
    <row r="4792" spans="1:3" x14ac:dyDescent="0.35">
      <c r="A4792" t="s">
        <v>27</v>
      </c>
      <c r="B4792" s="1">
        <v>39581</v>
      </c>
      <c r="C4792">
        <v>17.98</v>
      </c>
    </row>
    <row r="4793" spans="1:3" x14ac:dyDescent="0.35">
      <c r="A4793" t="s">
        <v>27</v>
      </c>
      <c r="B4793" s="1">
        <v>39582</v>
      </c>
      <c r="C4793">
        <v>17.66</v>
      </c>
    </row>
    <row r="4794" spans="1:3" x14ac:dyDescent="0.35">
      <c r="A4794" t="s">
        <v>27</v>
      </c>
      <c r="B4794" s="1">
        <v>39583</v>
      </c>
      <c r="C4794">
        <v>16.3</v>
      </c>
    </row>
    <row r="4795" spans="1:3" x14ac:dyDescent="0.35">
      <c r="A4795" t="s">
        <v>27</v>
      </c>
      <c r="B4795" s="1">
        <v>39584</v>
      </c>
      <c r="C4795">
        <v>16.47</v>
      </c>
    </row>
    <row r="4796" spans="1:3" x14ac:dyDescent="0.35">
      <c r="A4796" t="s">
        <v>27</v>
      </c>
      <c r="B4796" s="1">
        <v>39587</v>
      </c>
      <c r="C4796">
        <v>17.010000000000002</v>
      </c>
    </row>
    <row r="4797" spans="1:3" x14ac:dyDescent="0.35">
      <c r="A4797" t="s">
        <v>27</v>
      </c>
      <c r="B4797" s="1">
        <v>39588</v>
      </c>
      <c r="C4797">
        <v>17.579999999999998</v>
      </c>
    </row>
    <row r="4798" spans="1:3" x14ac:dyDescent="0.35">
      <c r="A4798" t="s">
        <v>27</v>
      </c>
      <c r="B4798" s="1">
        <v>39589</v>
      </c>
      <c r="C4798">
        <v>18.59</v>
      </c>
    </row>
    <row r="4799" spans="1:3" x14ac:dyDescent="0.35">
      <c r="A4799" t="s">
        <v>27</v>
      </c>
      <c r="B4799" s="1">
        <v>39590</v>
      </c>
      <c r="C4799">
        <v>18.05</v>
      </c>
    </row>
    <row r="4800" spans="1:3" x14ac:dyDescent="0.35">
      <c r="A4800" t="s">
        <v>27</v>
      </c>
      <c r="B4800" s="1">
        <v>39591</v>
      </c>
      <c r="C4800">
        <v>19.55</v>
      </c>
    </row>
    <row r="4801" spans="1:3" x14ac:dyDescent="0.35">
      <c r="A4801" t="s">
        <v>27</v>
      </c>
      <c r="B4801" s="1">
        <v>39594</v>
      </c>
      <c r="C4801">
        <v>19.55</v>
      </c>
    </row>
    <row r="4802" spans="1:3" x14ac:dyDescent="0.35">
      <c r="A4802" t="s">
        <v>27</v>
      </c>
      <c r="B4802" s="1">
        <v>39595</v>
      </c>
      <c r="C4802">
        <v>19.64</v>
      </c>
    </row>
    <row r="4803" spans="1:3" x14ac:dyDescent="0.35">
      <c r="A4803" t="s">
        <v>27</v>
      </c>
      <c r="B4803" s="1">
        <v>39596</v>
      </c>
      <c r="C4803">
        <v>19.07</v>
      </c>
    </row>
    <row r="4804" spans="1:3" x14ac:dyDescent="0.35">
      <c r="A4804" t="s">
        <v>27</v>
      </c>
      <c r="B4804" s="1">
        <v>39597</v>
      </c>
      <c r="C4804">
        <v>18.14</v>
      </c>
    </row>
    <row r="4805" spans="1:3" x14ac:dyDescent="0.35">
      <c r="A4805" t="s">
        <v>27</v>
      </c>
      <c r="B4805" s="1">
        <v>39598</v>
      </c>
      <c r="C4805">
        <v>17.829999999999998</v>
      </c>
    </row>
    <row r="4806" spans="1:3" x14ac:dyDescent="0.35">
      <c r="A4806" t="s">
        <v>27</v>
      </c>
      <c r="B4806" s="1">
        <v>39601</v>
      </c>
      <c r="C4806">
        <v>19.829999999999998</v>
      </c>
    </row>
    <row r="4807" spans="1:3" x14ac:dyDescent="0.35">
      <c r="A4807" t="s">
        <v>27</v>
      </c>
      <c r="B4807" s="1">
        <v>39602</v>
      </c>
      <c r="C4807">
        <v>20.239999999999998</v>
      </c>
    </row>
    <row r="4808" spans="1:3" x14ac:dyDescent="0.35">
      <c r="A4808" t="s">
        <v>27</v>
      </c>
      <c r="B4808" s="1">
        <v>39603</v>
      </c>
      <c r="C4808">
        <v>20.8</v>
      </c>
    </row>
    <row r="4809" spans="1:3" x14ac:dyDescent="0.35">
      <c r="A4809" t="s">
        <v>27</v>
      </c>
      <c r="B4809" s="1">
        <v>39604</v>
      </c>
      <c r="C4809">
        <v>18.63</v>
      </c>
    </row>
    <row r="4810" spans="1:3" x14ac:dyDescent="0.35">
      <c r="A4810" t="s">
        <v>27</v>
      </c>
      <c r="B4810" s="1">
        <v>39605</v>
      </c>
      <c r="C4810">
        <v>23.56</v>
      </c>
    </row>
    <row r="4811" spans="1:3" x14ac:dyDescent="0.35">
      <c r="A4811" t="s">
        <v>27</v>
      </c>
      <c r="B4811" s="1">
        <v>39608</v>
      </c>
      <c r="C4811">
        <v>23.12</v>
      </c>
    </row>
    <row r="4812" spans="1:3" x14ac:dyDescent="0.35">
      <c r="A4812" t="s">
        <v>27</v>
      </c>
      <c r="B4812" s="1">
        <v>39609</v>
      </c>
      <c r="C4812">
        <v>23.18</v>
      </c>
    </row>
    <row r="4813" spans="1:3" x14ac:dyDescent="0.35">
      <c r="A4813" t="s">
        <v>27</v>
      </c>
      <c r="B4813" s="1">
        <v>39610</v>
      </c>
      <c r="C4813">
        <v>24.12</v>
      </c>
    </row>
    <row r="4814" spans="1:3" x14ac:dyDescent="0.35">
      <c r="A4814" t="s">
        <v>27</v>
      </c>
      <c r="B4814" s="1">
        <v>39611</v>
      </c>
      <c r="C4814">
        <v>23.33</v>
      </c>
    </row>
    <row r="4815" spans="1:3" x14ac:dyDescent="0.35">
      <c r="A4815" t="s">
        <v>27</v>
      </c>
      <c r="B4815" s="1">
        <v>39612</v>
      </c>
      <c r="C4815">
        <v>21.22</v>
      </c>
    </row>
    <row r="4816" spans="1:3" x14ac:dyDescent="0.35">
      <c r="A4816" t="s">
        <v>27</v>
      </c>
      <c r="B4816" s="1">
        <v>39615</v>
      </c>
      <c r="C4816">
        <v>20.95</v>
      </c>
    </row>
    <row r="4817" spans="1:3" x14ac:dyDescent="0.35">
      <c r="A4817" t="s">
        <v>27</v>
      </c>
      <c r="B4817" s="1">
        <v>39616</v>
      </c>
      <c r="C4817">
        <v>21.13</v>
      </c>
    </row>
    <row r="4818" spans="1:3" x14ac:dyDescent="0.35">
      <c r="A4818" t="s">
        <v>27</v>
      </c>
      <c r="B4818" s="1">
        <v>39617</v>
      </c>
      <c r="C4818">
        <v>22.24</v>
      </c>
    </row>
    <row r="4819" spans="1:3" x14ac:dyDescent="0.35">
      <c r="A4819" t="s">
        <v>27</v>
      </c>
      <c r="B4819" s="1">
        <v>39618</v>
      </c>
      <c r="C4819">
        <v>21.58</v>
      </c>
    </row>
    <row r="4820" spans="1:3" x14ac:dyDescent="0.35">
      <c r="A4820" t="s">
        <v>27</v>
      </c>
      <c r="B4820" s="1">
        <v>39619</v>
      </c>
      <c r="C4820">
        <v>22.87</v>
      </c>
    </row>
    <row r="4821" spans="1:3" x14ac:dyDescent="0.35">
      <c r="A4821" t="s">
        <v>27</v>
      </c>
      <c r="B4821" s="1">
        <v>39622</v>
      </c>
      <c r="C4821">
        <v>22.64</v>
      </c>
    </row>
    <row r="4822" spans="1:3" x14ac:dyDescent="0.35">
      <c r="A4822" t="s">
        <v>27</v>
      </c>
      <c r="B4822" s="1">
        <v>39623</v>
      </c>
      <c r="C4822">
        <v>22.42</v>
      </c>
    </row>
    <row r="4823" spans="1:3" x14ac:dyDescent="0.35">
      <c r="A4823" t="s">
        <v>27</v>
      </c>
      <c r="B4823" s="1">
        <v>39624</v>
      </c>
      <c r="C4823">
        <v>21.14</v>
      </c>
    </row>
    <row r="4824" spans="1:3" x14ac:dyDescent="0.35">
      <c r="A4824" t="s">
        <v>27</v>
      </c>
      <c r="B4824" s="1">
        <v>39625</v>
      </c>
      <c r="C4824">
        <v>23.93</v>
      </c>
    </row>
    <row r="4825" spans="1:3" x14ac:dyDescent="0.35">
      <c r="A4825" t="s">
        <v>27</v>
      </c>
      <c r="B4825" s="1">
        <v>39626</v>
      </c>
      <c r="C4825">
        <v>23.44</v>
      </c>
    </row>
    <row r="4826" spans="1:3" x14ac:dyDescent="0.35">
      <c r="A4826" t="s">
        <v>27</v>
      </c>
      <c r="B4826" s="1">
        <v>39629</v>
      </c>
      <c r="C4826">
        <v>23.95</v>
      </c>
    </row>
    <row r="4827" spans="1:3" x14ac:dyDescent="0.35">
      <c r="A4827" t="s">
        <v>27</v>
      </c>
      <c r="B4827" s="1">
        <v>39630</v>
      </c>
      <c r="C4827">
        <v>23.65</v>
      </c>
    </row>
    <row r="4828" spans="1:3" x14ac:dyDescent="0.35">
      <c r="A4828" t="s">
        <v>27</v>
      </c>
      <c r="B4828" s="1">
        <v>39631</v>
      </c>
      <c r="C4828">
        <v>25.92</v>
      </c>
    </row>
    <row r="4829" spans="1:3" x14ac:dyDescent="0.35">
      <c r="A4829" t="s">
        <v>27</v>
      </c>
      <c r="B4829" s="1">
        <v>39632</v>
      </c>
      <c r="C4829">
        <v>24.78</v>
      </c>
    </row>
    <row r="4830" spans="1:3" x14ac:dyDescent="0.35">
      <c r="A4830" t="s">
        <v>27</v>
      </c>
      <c r="B4830" s="1">
        <v>39633</v>
      </c>
      <c r="C4830">
        <v>24.78</v>
      </c>
    </row>
    <row r="4831" spans="1:3" x14ac:dyDescent="0.35">
      <c r="A4831" t="s">
        <v>27</v>
      </c>
      <c r="B4831" s="1">
        <v>39636</v>
      </c>
      <c r="C4831">
        <v>25.78</v>
      </c>
    </row>
    <row r="4832" spans="1:3" x14ac:dyDescent="0.35">
      <c r="A4832" t="s">
        <v>27</v>
      </c>
      <c r="B4832" s="1">
        <v>39637</v>
      </c>
      <c r="C4832">
        <v>23.15</v>
      </c>
    </row>
    <row r="4833" spans="1:3" x14ac:dyDescent="0.35">
      <c r="A4833" t="s">
        <v>27</v>
      </c>
      <c r="B4833" s="1">
        <v>39638</v>
      </c>
      <c r="C4833">
        <v>25.23</v>
      </c>
    </row>
    <row r="4834" spans="1:3" x14ac:dyDescent="0.35">
      <c r="A4834" t="s">
        <v>27</v>
      </c>
      <c r="B4834" s="1">
        <v>39639</v>
      </c>
      <c r="C4834">
        <v>25.59</v>
      </c>
    </row>
    <row r="4835" spans="1:3" x14ac:dyDescent="0.35">
      <c r="A4835" t="s">
        <v>27</v>
      </c>
      <c r="B4835" s="1">
        <v>39640</v>
      </c>
      <c r="C4835">
        <v>27.49</v>
      </c>
    </row>
    <row r="4836" spans="1:3" x14ac:dyDescent="0.35">
      <c r="A4836" t="s">
        <v>27</v>
      </c>
      <c r="B4836" s="1">
        <v>39643</v>
      </c>
      <c r="C4836">
        <v>28.48</v>
      </c>
    </row>
    <row r="4837" spans="1:3" x14ac:dyDescent="0.35">
      <c r="A4837" t="s">
        <v>27</v>
      </c>
      <c r="B4837" s="1">
        <v>39644</v>
      </c>
      <c r="C4837">
        <v>28.54</v>
      </c>
    </row>
    <row r="4838" spans="1:3" x14ac:dyDescent="0.35">
      <c r="A4838" t="s">
        <v>27</v>
      </c>
      <c r="B4838" s="1">
        <v>39645</v>
      </c>
      <c r="C4838">
        <v>25.1</v>
      </c>
    </row>
    <row r="4839" spans="1:3" x14ac:dyDescent="0.35">
      <c r="A4839" t="s">
        <v>27</v>
      </c>
      <c r="B4839" s="1">
        <v>39646</v>
      </c>
      <c r="C4839">
        <v>25.01</v>
      </c>
    </row>
    <row r="4840" spans="1:3" x14ac:dyDescent="0.35">
      <c r="A4840" t="s">
        <v>27</v>
      </c>
      <c r="B4840" s="1">
        <v>39647</v>
      </c>
      <c r="C4840">
        <v>24.05</v>
      </c>
    </row>
    <row r="4841" spans="1:3" x14ac:dyDescent="0.35">
      <c r="A4841" t="s">
        <v>27</v>
      </c>
      <c r="B4841" s="1">
        <v>39650</v>
      </c>
      <c r="C4841">
        <v>23.05</v>
      </c>
    </row>
    <row r="4842" spans="1:3" x14ac:dyDescent="0.35">
      <c r="A4842" t="s">
        <v>27</v>
      </c>
      <c r="B4842" s="1">
        <v>39651</v>
      </c>
      <c r="C4842">
        <v>21.18</v>
      </c>
    </row>
    <row r="4843" spans="1:3" x14ac:dyDescent="0.35">
      <c r="A4843" t="s">
        <v>27</v>
      </c>
      <c r="B4843" s="1">
        <v>39652</v>
      </c>
      <c r="C4843">
        <v>21.31</v>
      </c>
    </row>
    <row r="4844" spans="1:3" x14ac:dyDescent="0.35">
      <c r="A4844" t="s">
        <v>27</v>
      </c>
      <c r="B4844" s="1">
        <v>39653</v>
      </c>
      <c r="C4844">
        <v>23.44</v>
      </c>
    </row>
    <row r="4845" spans="1:3" x14ac:dyDescent="0.35">
      <c r="A4845" t="s">
        <v>27</v>
      </c>
      <c r="B4845" s="1">
        <v>39654</v>
      </c>
      <c r="C4845">
        <v>22.91</v>
      </c>
    </row>
    <row r="4846" spans="1:3" x14ac:dyDescent="0.35">
      <c r="A4846" t="s">
        <v>27</v>
      </c>
      <c r="B4846" s="1">
        <v>39657</v>
      </c>
      <c r="C4846">
        <v>24.23</v>
      </c>
    </row>
    <row r="4847" spans="1:3" x14ac:dyDescent="0.35">
      <c r="A4847" t="s">
        <v>27</v>
      </c>
      <c r="B4847" s="1">
        <v>39658</v>
      </c>
      <c r="C4847">
        <v>22.03</v>
      </c>
    </row>
    <row r="4848" spans="1:3" x14ac:dyDescent="0.35">
      <c r="A4848" t="s">
        <v>27</v>
      </c>
      <c r="B4848" s="1">
        <v>39659</v>
      </c>
      <c r="C4848">
        <v>21.21</v>
      </c>
    </row>
    <row r="4849" spans="1:3" x14ac:dyDescent="0.35">
      <c r="A4849" t="s">
        <v>27</v>
      </c>
      <c r="B4849" s="1">
        <v>39660</v>
      </c>
      <c r="C4849">
        <v>22.94</v>
      </c>
    </row>
    <row r="4850" spans="1:3" x14ac:dyDescent="0.35">
      <c r="A4850" t="s">
        <v>27</v>
      </c>
      <c r="B4850" s="1">
        <v>39661</v>
      </c>
      <c r="C4850">
        <v>22.57</v>
      </c>
    </row>
    <row r="4851" spans="1:3" x14ac:dyDescent="0.35">
      <c r="A4851" t="s">
        <v>27</v>
      </c>
      <c r="B4851" s="1">
        <v>39664</v>
      </c>
      <c r="C4851">
        <v>23.49</v>
      </c>
    </row>
    <row r="4852" spans="1:3" x14ac:dyDescent="0.35">
      <c r="A4852" t="s">
        <v>27</v>
      </c>
      <c r="B4852" s="1">
        <v>39665</v>
      </c>
      <c r="C4852">
        <v>21.14</v>
      </c>
    </row>
    <row r="4853" spans="1:3" x14ac:dyDescent="0.35">
      <c r="A4853" t="s">
        <v>27</v>
      </c>
      <c r="B4853" s="1">
        <v>39666</v>
      </c>
      <c r="C4853">
        <v>20.23</v>
      </c>
    </row>
    <row r="4854" spans="1:3" x14ac:dyDescent="0.35">
      <c r="A4854" t="s">
        <v>27</v>
      </c>
      <c r="B4854" s="1">
        <v>39667</v>
      </c>
      <c r="C4854">
        <v>21.15</v>
      </c>
    </row>
    <row r="4855" spans="1:3" x14ac:dyDescent="0.35">
      <c r="A4855" t="s">
        <v>27</v>
      </c>
      <c r="B4855" s="1">
        <v>39668</v>
      </c>
      <c r="C4855">
        <v>20.66</v>
      </c>
    </row>
    <row r="4856" spans="1:3" x14ac:dyDescent="0.35">
      <c r="A4856" t="s">
        <v>27</v>
      </c>
      <c r="B4856" s="1">
        <v>39671</v>
      </c>
      <c r="C4856">
        <v>20.12</v>
      </c>
    </row>
    <row r="4857" spans="1:3" x14ac:dyDescent="0.35">
      <c r="A4857" t="s">
        <v>27</v>
      </c>
      <c r="B4857" s="1">
        <v>39672</v>
      </c>
      <c r="C4857">
        <v>21.17</v>
      </c>
    </row>
    <row r="4858" spans="1:3" x14ac:dyDescent="0.35">
      <c r="A4858" t="s">
        <v>27</v>
      </c>
      <c r="B4858" s="1">
        <v>39673</v>
      </c>
      <c r="C4858">
        <v>21.55</v>
      </c>
    </row>
    <row r="4859" spans="1:3" x14ac:dyDescent="0.35">
      <c r="A4859" t="s">
        <v>27</v>
      </c>
      <c r="B4859" s="1">
        <v>39674</v>
      </c>
      <c r="C4859">
        <v>20.34</v>
      </c>
    </row>
    <row r="4860" spans="1:3" x14ac:dyDescent="0.35">
      <c r="A4860" t="s">
        <v>27</v>
      </c>
      <c r="B4860" s="1">
        <v>39675</v>
      </c>
      <c r="C4860">
        <v>19.579999999999998</v>
      </c>
    </row>
    <row r="4861" spans="1:3" x14ac:dyDescent="0.35">
      <c r="A4861" t="s">
        <v>27</v>
      </c>
      <c r="B4861" s="1">
        <v>39678</v>
      </c>
      <c r="C4861">
        <v>20.98</v>
      </c>
    </row>
    <row r="4862" spans="1:3" x14ac:dyDescent="0.35">
      <c r="A4862" t="s">
        <v>27</v>
      </c>
      <c r="B4862" s="1">
        <v>39679</v>
      </c>
      <c r="C4862">
        <v>21.28</v>
      </c>
    </row>
    <row r="4863" spans="1:3" x14ac:dyDescent="0.35">
      <c r="A4863" t="s">
        <v>27</v>
      </c>
      <c r="B4863" s="1">
        <v>39680</v>
      </c>
      <c r="C4863">
        <v>20.420000000000002</v>
      </c>
    </row>
    <row r="4864" spans="1:3" x14ac:dyDescent="0.35">
      <c r="A4864" t="s">
        <v>27</v>
      </c>
      <c r="B4864" s="1">
        <v>39681</v>
      </c>
      <c r="C4864">
        <v>19.82</v>
      </c>
    </row>
    <row r="4865" spans="1:3" x14ac:dyDescent="0.35">
      <c r="A4865" t="s">
        <v>27</v>
      </c>
      <c r="B4865" s="1">
        <v>39682</v>
      </c>
      <c r="C4865">
        <v>18.809999999999999</v>
      </c>
    </row>
    <row r="4866" spans="1:3" x14ac:dyDescent="0.35">
      <c r="A4866" t="s">
        <v>27</v>
      </c>
      <c r="B4866" s="1">
        <v>39685</v>
      </c>
      <c r="C4866">
        <v>20.97</v>
      </c>
    </row>
    <row r="4867" spans="1:3" x14ac:dyDescent="0.35">
      <c r="A4867" t="s">
        <v>27</v>
      </c>
      <c r="B4867" s="1">
        <v>39686</v>
      </c>
      <c r="C4867">
        <v>20.49</v>
      </c>
    </row>
    <row r="4868" spans="1:3" x14ac:dyDescent="0.35">
      <c r="A4868" t="s">
        <v>27</v>
      </c>
      <c r="B4868" s="1">
        <v>39687</v>
      </c>
      <c r="C4868">
        <v>19.760000000000002</v>
      </c>
    </row>
    <row r="4869" spans="1:3" x14ac:dyDescent="0.35">
      <c r="A4869" t="s">
        <v>27</v>
      </c>
      <c r="B4869" s="1">
        <v>39688</v>
      </c>
      <c r="C4869">
        <v>19.43</v>
      </c>
    </row>
    <row r="4870" spans="1:3" x14ac:dyDescent="0.35">
      <c r="A4870" t="s">
        <v>27</v>
      </c>
      <c r="B4870" s="1">
        <v>39689</v>
      </c>
      <c r="C4870">
        <v>20.65</v>
      </c>
    </row>
    <row r="4871" spans="1:3" x14ac:dyDescent="0.35">
      <c r="A4871" t="s">
        <v>27</v>
      </c>
      <c r="B4871" s="1">
        <v>39692</v>
      </c>
      <c r="C4871">
        <v>20.65</v>
      </c>
    </row>
    <row r="4872" spans="1:3" x14ac:dyDescent="0.35">
      <c r="A4872" t="s">
        <v>27</v>
      </c>
      <c r="B4872" s="1">
        <v>39693</v>
      </c>
      <c r="C4872">
        <v>21.99</v>
      </c>
    </row>
    <row r="4873" spans="1:3" x14ac:dyDescent="0.35">
      <c r="A4873" t="s">
        <v>27</v>
      </c>
      <c r="B4873" s="1">
        <v>39694</v>
      </c>
      <c r="C4873">
        <v>21.43</v>
      </c>
    </row>
    <row r="4874" spans="1:3" x14ac:dyDescent="0.35">
      <c r="A4874" t="s">
        <v>27</v>
      </c>
      <c r="B4874" s="1">
        <v>39695</v>
      </c>
      <c r="C4874">
        <v>24.03</v>
      </c>
    </row>
    <row r="4875" spans="1:3" x14ac:dyDescent="0.35">
      <c r="A4875" t="s">
        <v>27</v>
      </c>
      <c r="B4875" s="1">
        <v>39696</v>
      </c>
      <c r="C4875">
        <v>23.06</v>
      </c>
    </row>
    <row r="4876" spans="1:3" x14ac:dyDescent="0.35">
      <c r="A4876" t="s">
        <v>27</v>
      </c>
      <c r="B4876" s="1">
        <v>39699</v>
      </c>
      <c r="C4876">
        <v>22.64</v>
      </c>
    </row>
    <row r="4877" spans="1:3" x14ac:dyDescent="0.35">
      <c r="A4877" t="s">
        <v>27</v>
      </c>
      <c r="B4877" s="1">
        <v>39700</v>
      </c>
      <c r="C4877">
        <v>25.47</v>
      </c>
    </row>
    <row r="4878" spans="1:3" x14ac:dyDescent="0.35">
      <c r="A4878" t="s">
        <v>27</v>
      </c>
      <c r="B4878" s="1">
        <v>39701</v>
      </c>
      <c r="C4878">
        <v>24.52</v>
      </c>
    </row>
    <row r="4879" spans="1:3" x14ac:dyDescent="0.35">
      <c r="A4879" t="s">
        <v>27</v>
      </c>
      <c r="B4879" s="1">
        <v>39702</v>
      </c>
      <c r="C4879">
        <v>24.39</v>
      </c>
    </row>
    <row r="4880" spans="1:3" x14ac:dyDescent="0.35">
      <c r="A4880" t="s">
        <v>27</v>
      </c>
      <c r="B4880" s="1">
        <v>39703</v>
      </c>
      <c r="C4880">
        <v>25.66</v>
      </c>
    </row>
    <row r="4881" spans="1:3" x14ac:dyDescent="0.35">
      <c r="A4881" t="s">
        <v>27</v>
      </c>
      <c r="B4881" s="1">
        <v>39706</v>
      </c>
      <c r="C4881">
        <v>31.7</v>
      </c>
    </row>
    <row r="4882" spans="1:3" x14ac:dyDescent="0.35">
      <c r="A4882" t="s">
        <v>27</v>
      </c>
      <c r="B4882" s="1">
        <v>39707</v>
      </c>
      <c r="C4882">
        <v>30.3</v>
      </c>
    </row>
    <row r="4883" spans="1:3" x14ac:dyDescent="0.35">
      <c r="A4883" t="s">
        <v>27</v>
      </c>
      <c r="B4883" s="1">
        <v>39708</v>
      </c>
      <c r="C4883">
        <v>36.22</v>
      </c>
    </row>
    <row r="4884" spans="1:3" x14ac:dyDescent="0.35">
      <c r="A4884" t="s">
        <v>27</v>
      </c>
      <c r="B4884" s="1">
        <v>39709</v>
      </c>
      <c r="C4884">
        <v>33.1</v>
      </c>
    </row>
    <row r="4885" spans="1:3" x14ac:dyDescent="0.35">
      <c r="A4885" t="s">
        <v>27</v>
      </c>
      <c r="B4885" s="1">
        <v>39710</v>
      </c>
      <c r="C4885">
        <v>32.07</v>
      </c>
    </row>
    <row r="4886" spans="1:3" x14ac:dyDescent="0.35">
      <c r="A4886" t="s">
        <v>27</v>
      </c>
      <c r="B4886" s="1">
        <v>39713</v>
      </c>
      <c r="C4886">
        <v>33.85</v>
      </c>
    </row>
    <row r="4887" spans="1:3" x14ac:dyDescent="0.35">
      <c r="A4887" t="s">
        <v>27</v>
      </c>
      <c r="B4887" s="1">
        <v>39714</v>
      </c>
      <c r="C4887">
        <v>35.72</v>
      </c>
    </row>
    <row r="4888" spans="1:3" x14ac:dyDescent="0.35">
      <c r="A4888" t="s">
        <v>27</v>
      </c>
      <c r="B4888" s="1">
        <v>39715</v>
      </c>
      <c r="C4888">
        <v>35.19</v>
      </c>
    </row>
    <row r="4889" spans="1:3" x14ac:dyDescent="0.35">
      <c r="A4889" t="s">
        <v>27</v>
      </c>
      <c r="B4889" s="1">
        <v>39716</v>
      </c>
      <c r="C4889">
        <v>32.82</v>
      </c>
    </row>
    <row r="4890" spans="1:3" x14ac:dyDescent="0.35">
      <c r="A4890" t="s">
        <v>27</v>
      </c>
      <c r="B4890" s="1">
        <v>39717</v>
      </c>
      <c r="C4890">
        <v>34.74</v>
      </c>
    </row>
    <row r="4891" spans="1:3" x14ac:dyDescent="0.35">
      <c r="A4891" t="s">
        <v>27</v>
      </c>
      <c r="B4891" s="1">
        <v>39720</v>
      </c>
      <c r="C4891">
        <v>46.72</v>
      </c>
    </row>
    <row r="4892" spans="1:3" x14ac:dyDescent="0.35">
      <c r="A4892" t="s">
        <v>27</v>
      </c>
      <c r="B4892" s="1">
        <v>39721</v>
      </c>
      <c r="C4892">
        <v>39.39</v>
      </c>
    </row>
    <row r="4893" spans="1:3" x14ac:dyDescent="0.35">
      <c r="A4893" t="s">
        <v>27</v>
      </c>
      <c r="B4893" s="1">
        <v>39722</v>
      </c>
      <c r="C4893">
        <v>39.81</v>
      </c>
    </row>
    <row r="4894" spans="1:3" x14ac:dyDescent="0.35">
      <c r="A4894" t="s">
        <v>27</v>
      </c>
      <c r="B4894" s="1">
        <v>39723</v>
      </c>
      <c r="C4894">
        <v>45.26</v>
      </c>
    </row>
    <row r="4895" spans="1:3" x14ac:dyDescent="0.35">
      <c r="A4895" t="s">
        <v>27</v>
      </c>
      <c r="B4895" s="1">
        <v>39724</v>
      </c>
      <c r="C4895">
        <v>45.14</v>
      </c>
    </row>
    <row r="4896" spans="1:3" x14ac:dyDescent="0.35">
      <c r="A4896" t="s">
        <v>27</v>
      </c>
      <c r="B4896" s="1">
        <v>39727</v>
      </c>
      <c r="C4896">
        <v>52.05</v>
      </c>
    </row>
    <row r="4897" spans="1:3" x14ac:dyDescent="0.35">
      <c r="A4897" t="s">
        <v>27</v>
      </c>
      <c r="B4897" s="1">
        <v>39728</v>
      </c>
      <c r="C4897">
        <v>53.68</v>
      </c>
    </row>
    <row r="4898" spans="1:3" x14ac:dyDescent="0.35">
      <c r="A4898" t="s">
        <v>27</v>
      </c>
      <c r="B4898" s="1">
        <v>39729</v>
      </c>
      <c r="C4898">
        <v>57.53</v>
      </c>
    </row>
    <row r="4899" spans="1:3" x14ac:dyDescent="0.35">
      <c r="A4899" t="s">
        <v>27</v>
      </c>
      <c r="B4899" s="1">
        <v>39730</v>
      </c>
      <c r="C4899">
        <v>63.92</v>
      </c>
    </row>
    <row r="4900" spans="1:3" x14ac:dyDescent="0.35">
      <c r="A4900" t="s">
        <v>27</v>
      </c>
      <c r="B4900" s="1">
        <v>39731</v>
      </c>
      <c r="C4900">
        <v>69.95</v>
      </c>
    </row>
    <row r="4901" spans="1:3" x14ac:dyDescent="0.35">
      <c r="A4901" t="s">
        <v>27</v>
      </c>
      <c r="B4901" s="1">
        <v>39734</v>
      </c>
      <c r="C4901">
        <v>54.99</v>
      </c>
    </row>
    <row r="4902" spans="1:3" x14ac:dyDescent="0.35">
      <c r="A4902" t="s">
        <v>27</v>
      </c>
      <c r="B4902" s="1">
        <v>39735</v>
      </c>
      <c r="C4902">
        <v>55.13</v>
      </c>
    </row>
    <row r="4903" spans="1:3" x14ac:dyDescent="0.35">
      <c r="A4903" t="s">
        <v>27</v>
      </c>
      <c r="B4903" s="1">
        <v>39736</v>
      </c>
      <c r="C4903">
        <v>69.25</v>
      </c>
    </row>
    <row r="4904" spans="1:3" x14ac:dyDescent="0.35">
      <c r="A4904" t="s">
        <v>27</v>
      </c>
      <c r="B4904" s="1">
        <v>39737</v>
      </c>
      <c r="C4904">
        <v>67.61</v>
      </c>
    </row>
    <row r="4905" spans="1:3" x14ac:dyDescent="0.35">
      <c r="A4905" t="s">
        <v>27</v>
      </c>
      <c r="B4905" s="1">
        <v>39738</v>
      </c>
      <c r="C4905">
        <v>70.33</v>
      </c>
    </row>
    <row r="4906" spans="1:3" x14ac:dyDescent="0.35">
      <c r="A4906" t="s">
        <v>27</v>
      </c>
      <c r="B4906" s="1">
        <v>39741</v>
      </c>
      <c r="C4906">
        <v>52.97</v>
      </c>
    </row>
    <row r="4907" spans="1:3" x14ac:dyDescent="0.35">
      <c r="A4907" t="s">
        <v>27</v>
      </c>
      <c r="B4907" s="1">
        <v>39742</v>
      </c>
      <c r="C4907">
        <v>53.11</v>
      </c>
    </row>
    <row r="4908" spans="1:3" x14ac:dyDescent="0.35">
      <c r="A4908" t="s">
        <v>27</v>
      </c>
      <c r="B4908" s="1">
        <v>39743</v>
      </c>
      <c r="C4908">
        <v>69.650000000000006</v>
      </c>
    </row>
    <row r="4909" spans="1:3" x14ac:dyDescent="0.35">
      <c r="A4909" t="s">
        <v>27</v>
      </c>
      <c r="B4909" s="1">
        <v>39744</v>
      </c>
      <c r="C4909">
        <v>67.8</v>
      </c>
    </row>
    <row r="4910" spans="1:3" x14ac:dyDescent="0.35">
      <c r="A4910" t="s">
        <v>27</v>
      </c>
      <c r="B4910" s="1">
        <v>39745</v>
      </c>
      <c r="C4910">
        <v>79.13</v>
      </c>
    </row>
    <row r="4911" spans="1:3" x14ac:dyDescent="0.35">
      <c r="A4911" t="s">
        <v>27</v>
      </c>
      <c r="B4911" s="1">
        <v>39748</v>
      </c>
      <c r="C4911">
        <v>80.06</v>
      </c>
    </row>
    <row r="4912" spans="1:3" x14ac:dyDescent="0.35">
      <c r="A4912" t="s">
        <v>27</v>
      </c>
      <c r="B4912" s="1">
        <v>39749</v>
      </c>
      <c r="C4912">
        <v>66.959999999999994</v>
      </c>
    </row>
    <row r="4913" spans="1:3" x14ac:dyDescent="0.35">
      <c r="A4913" t="s">
        <v>27</v>
      </c>
      <c r="B4913" s="1">
        <v>39750</v>
      </c>
      <c r="C4913">
        <v>69.959999999999994</v>
      </c>
    </row>
    <row r="4914" spans="1:3" x14ac:dyDescent="0.35">
      <c r="A4914" t="s">
        <v>27</v>
      </c>
      <c r="B4914" s="1">
        <v>39751</v>
      </c>
      <c r="C4914">
        <v>62.9</v>
      </c>
    </row>
    <row r="4915" spans="1:3" x14ac:dyDescent="0.35">
      <c r="A4915" t="s">
        <v>27</v>
      </c>
      <c r="B4915" s="1">
        <v>39752</v>
      </c>
      <c r="C4915">
        <v>59.89</v>
      </c>
    </row>
    <row r="4916" spans="1:3" x14ac:dyDescent="0.35">
      <c r="A4916" t="s">
        <v>27</v>
      </c>
      <c r="B4916" s="1">
        <v>39755</v>
      </c>
      <c r="C4916">
        <v>53.68</v>
      </c>
    </row>
    <row r="4917" spans="1:3" x14ac:dyDescent="0.35">
      <c r="A4917" t="s">
        <v>27</v>
      </c>
      <c r="B4917" s="1">
        <v>39756</v>
      </c>
      <c r="C4917">
        <v>47.73</v>
      </c>
    </row>
    <row r="4918" spans="1:3" x14ac:dyDescent="0.35">
      <c r="A4918" t="s">
        <v>27</v>
      </c>
      <c r="B4918" s="1">
        <v>39757</v>
      </c>
      <c r="C4918">
        <v>54.56</v>
      </c>
    </row>
    <row r="4919" spans="1:3" x14ac:dyDescent="0.35">
      <c r="A4919" t="s">
        <v>27</v>
      </c>
      <c r="B4919" s="1">
        <v>39758</v>
      </c>
      <c r="C4919">
        <v>63.68</v>
      </c>
    </row>
    <row r="4920" spans="1:3" x14ac:dyDescent="0.35">
      <c r="A4920" t="s">
        <v>27</v>
      </c>
      <c r="B4920" s="1">
        <v>39759</v>
      </c>
      <c r="C4920">
        <v>56.1</v>
      </c>
    </row>
    <row r="4921" spans="1:3" x14ac:dyDescent="0.35">
      <c r="A4921" t="s">
        <v>27</v>
      </c>
      <c r="B4921" s="1">
        <v>39762</v>
      </c>
      <c r="C4921">
        <v>59.98</v>
      </c>
    </row>
    <row r="4922" spans="1:3" x14ac:dyDescent="0.35">
      <c r="A4922" t="s">
        <v>27</v>
      </c>
      <c r="B4922" s="1">
        <v>39763</v>
      </c>
      <c r="C4922">
        <v>61.44</v>
      </c>
    </row>
    <row r="4923" spans="1:3" x14ac:dyDescent="0.35">
      <c r="A4923" t="s">
        <v>27</v>
      </c>
      <c r="B4923" s="1">
        <v>39764</v>
      </c>
      <c r="C4923">
        <v>66.459999999999994</v>
      </c>
    </row>
    <row r="4924" spans="1:3" x14ac:dyDescent="0.35">
      <c r="A4924" t="s">
        <v>27</v>
      </c>
      <c r="B4924" s="1">
        <v>39765</v>
      </c>
      <c r="C4924">
        <v>59.83</v>
      </c>
    </row>
    <row r="4925" spans="1:3" x14ac:dyDescent="0.35">
      <c r="A4925" t="s">
        <v>27</v>
      </c>
      <c r="B4925" s="1">
        <v>39766</v>
      </c>
      <c r="C4925">
        <v>66.31</v>
      </c>
    </row>
    <row r="4926" spans="1:3" x14ac:dyDescent="0.35">
      <c r="A4926" t="s">
        <v>27</v>
      </c>
      <c r="B4926" s="1">
        <v>39769</v>
      </c>
      <c r="C4926">
        <v>69.150000000000006</v>
      </c>
    </row>
    <row r="4927" spans="1:3" x14ac:dyDescent="0.35">
      <c r="A4927" t="s">
        <v>27</v>
      </c>
      <c r="B4927" s="1">
        <v>39770</v>
      </c>
      <c r="C4927">
        <v>67.64</v>
      </c>
    </row>
    <row r="4928" spans="1:3" x14ac:dyDescent="0.35">
      <c r="A4928" t="s">
        <v>27</v>
      </c>
      <c r="B4928" s="1">
        <v>39771</v>
      </c>
      <c r="C4928">
        <v>74.260000000000005</v>
      </c>
    </row>
    <row r="4929" spans="1:3" x14ac:dyDescent="0.35">
      <c r="A4929" t="s">
        <v>27</v>
      </c>
      <c r="B4929" s="1">
        <v>39772</v>
      </c>
      <c r="C4929">
        <v>80.86</v>
      </c>
    </row>
    <row r="4930" spans="1:3" x14ac:dyDescent="0.35">
      <c r="A4930" t="s">
        <v>27</v>
      </c>
      <c r="B4930" s="1">
        <v>39773</v>
      </c>
      <c r="C4930">
        <v>72.67</v>
      </c>
    </row>
    <row r="4931" spans="1:3" x14ac:dyDescent="0.35">
      <c r="A4931" t="s">
        <v>27</v>
      </c>
      <c r="B4931" s="1">
        <v>39776</v>
      </c>
      <c r="C4931">
        <v>64.7</v>
      </c>
    </row>
    <row r="4932" spans="1:3" x14ac:dyDescent="0.35">
      <c r="A4932" t="s">
        <v>27</v>
      </c>
      <c r="B4932" s="1">
        <v>39777</v>
      </c>
      <c r="C4932">
        <v>60.9</v>
      </c>
    </row>
    <row r="4933" spans="1:3" x14ac:dyDescent="0.35">
      <c r="A4933" t="s">
        <v>27</v>
      </c>
      <c r="B4933" s="1">
        <v>39778</v>
      </c>
      <c r="C4933">
        <v>54.92</v>
      </c>
    </row>
    <row r="4934" spans="1:3" x14ac:dyDescent="0.35">
      <c r="A4934" t="s">
        <v>27</v>
      </c>
      <c r="B4934" s="1">
        <v>39779</v>
      </c>
      <c r="C4934">
        <v>54.92</v>
      </c>
    </row>
    <row r="4935" spans="1:3" x14ac:dyDescent="0.35">
      <c r="A4935" t="s">
        <v>27</v>
      </c>
      <c r="B4935" s="1">
        <v>39780</v>
      </c>
      <c r="C4935">
        <v>50.5</v>
      </c>
    </row>
    <row r="4936" spans="1:3" x14ac:dyDescent="0.35">
      <c r="A4936" t="s">
        <v>27</v>
      </c>
      <c r="B4936" s="1">
        <v>39783</v>
      </c>
      <c r="C4936">
        <v>68.510000000000005</v>
      </c>
    </row>
    <row r="4937" spans="1:3" x14ac:dyDescent="0.35">
      <c r="A4937" t="s">
        <v>27</v>
      </c>
      <c r="B4937" s="1">
        <v>39784</v>
      </c>
      <c r="C4937">
        <v>62.98</v>
      </c>
    </row>
    <row r="4938" spans="1:3" x14ac:dyDescent="0.35">
      <c r="A4938" t="s">
        <v>27</v>
      </c>
      <c r="B4938" s="1">
        <v>39785</v>
      </c>
      <c r="C4938">
        <v>60.72</v>
      </c>
    </row>
    <row r="4939" spans="1:3" x14ac:dyDescent="0.35">
      <c r="A4939" t="s">
        <v>27</v>
      </c>
      <c r="B4939" s="1">
        <v>39786</v>
      </c>
      <c r="C4939">
        <v>63.64</v>
      </c>
    </row>
    <row r="4940" spans="1:3" x14ac:dyDescent="0.35">
      <c r="A4940" t="s">
        <v>27</v>
      </c>
      <c r="B4940" s="1">
        <v>39787</v>
      </c>
      <c r="C4940">
        <v>59.93</v>
      </c>
    </row>
    <row r="4941" spans="1:3" x14ac:dyDescent="0.35">
      <c r="A4941" t="s">
        <v>27</v>
      </c>
      <c r="B4941" s="1">
        <v>39790</v>
      </c>
      <c r="C4941">
        <v>58.49</v>
      </c>
    </row>
    <row r="4942" spans="1:3" x14ac:dyDescent="0.35">
      <c r="A4942" t="s">
        <v>27</v>
      </c>
      <c r="B4942" s="1">
        <v>39791</v>
      </c>
      <c r="C4942">
        <v>58.91</v>
      </c>
    </row>
    <row r="4943" spans="1:3" x14ac:dyDescent="0.35">
      <c r="A4943" t="s">
        <v>27</v>
      </c>
      <c r="B4943" s="1">
        <v>39792</v>
      </c>
      <c r="C4943">
        <v>55.73</v>
      </c>
    </row>
    <row r="4944" spans="1:3" x14ac:dyDescent="0.35">
      <c r="A4944" t="s">
        <v>27</v>
      </c>
      <c r="B4944" s="1">
        <v>39793</v>
      </c>
      <c r="C4944">
        <v>55.78</v>
      </c>
    </row>
    <row r="4945" spans="1:3" x14ac:dyDescent="0.35">
      <c r="A4945" t="s">
        <v>27</v>
      </c>
      <c r="B4945" s="1">
        <v>39794</v>
      </c>
      <c r="C4945">
        <v>54.28</v>
      </c>
    </row>
    <row r="4946" spans="1:3" x14ac:dyDescent="0.35">
      <c r="A4946" t="s">
        <v>27</v>
      </c>
      <c r="B4946" s="1">
        <v>39797</v>
      </c>
      <c r="C4946">
        <v>56.76</v>
      </c>
    </row>
    <row r="4947" spans="1:3" x14ac:dyDescent="0.35">
      <c r="A4947" t="s">
        <v>27</v>
      </c>
      <c r="B4947" s="1">
        <v>39798</v>
      </c>
      <c r="C4947">
        <v>52.37</v>
      </c>
    </row>
    <row r="4948" spans="1:3" x14ac:dyDescent="0.35">
      <c r="A4948" t="s">
        <v>27</v>
      </c>
      <c r="B4948" s="1">
        <v>39799</v>
      </c>
      <c r="C4948">
        <v>49.84</v>
      </c>
    </row>
    <row r="4949" spans="1:3" x14ac:dyDescent="0.35">
      <c r="A4949" t="s">
        <v>27</v>
      </c>
      <c r="B4949" s="1">
        <v>39800</v>
      </c>
      <c r="C4949">
        <v>47.34</v>
      </c>
    </row>
    <row r="4950" spans="1:3" x14ac:dyDescent="0.35">
      <c r="A4950" t="s">
        <v>27</v>
      </c>
      <c r="B4950" s="1">
        <v>39801</v>
      </c>
      <c r="C4950">
        <v>44.93</v>
      </c>
    </row>
    <row r="4951" spans="1:3" x14ac:dyDescent="0.35">
      <c r="A4951" t="s">
        <v>27</v>
      </c>
      <c r="B4951" s="1">
        <v>39804</v>
      </c>
      <c r="C4951">
        <v>44.56</v>
      </c>
    </row>
    <row r="4952" spans="1:3" x14ac:dyDescent="0.35">
      <c r="A4952" t="s">
        <v>27</v>
      </c>
      <c r="B4952" s="1">
        <v>39805</v>
      </c>
      <c r="C4952">
        <v>45.02</v>
      </c>
    </row>
    <row r="4953" spans="1:3" x14ac:dyDescent="0.35">
      <c r="A4953" t="s">
        <v>27</v>
      </c>
      <c r="B4953" s="1">
        <v>39806</v>
      </c>
      <c r="C4953">
        <v>44.21</v>
      </c>
    </row>
    <row r="4954" spans="1:3" x14ac:dyDescent="0.35">
      <c r="A4954" t="s">
        <v>27</v>
      </c>
      <c r="B4954" s="1">
        <v>39807</v>
      </c>
      <c r="C4954">
        <v>44.21</v>
      </c>
    </row>
    <row r="4955" spans="1:3" x14ac:dyDescent="0.35">
      <c r="A4955" t="s">
        <v>27</v>
      </c>
      <c r="B4955" s="1">
        <v>39808</v>
      </c>
      <c r="C4955">
        <v>43.38</v>
      </c>
    </row>
    <row r="4956" spans="1:3" x14ac:dyDescent="0.35">
      <c r="A4956" t="s">
        <v>27</v>
      </c>
      <c r="B4956" s="1">
        <v>39811</v>
      </c>
      <c r="C4956">
        <v>43.9</v>
      </c>
    </row>
    <row r="4957" spans="1:3" x14ac:dyDescent="0.35">
      <c r="A4957" t="s">
        <v>27</v>
      </c>
      <c r="B4957" s="1">
        <v>39812</v>
      </c>
      <c r="C4957">
        <v>41.63</v>
      </c>
    </row>
    <row r="4958" spans="1:3" x14ac:dyDescent="0.35">
      <c r="A4958" t="s">
        <v>27</v>
      </c>
      <c r="B4958" s="1">
        <v>39813</v>
      </c>
      <c r="C4958">
        <v>40</v>
      </c>
    </row>
    <row r="4959" spans="1:3" x14ac:dyDescent="0.35">
      <c r="A4959" t="s">
        <v>27</v>
      </c>
      <c r="B4959" s="1">
        <v>39814</v>
      </c>
      <c r="C4959">
        <v>40</v>
      </c>
    </row>
    <row r="4960" spans="1:3" x14ac:dyDescent="0.35">
      <c r="A4960" t="s">
        <v>27</v>
      </c>
      <c r="B4960" s="1">
        <v>39815</v>
      </c>
      <c r="C4960">
        <v>39.19</v>
      </c>
    </row>
    <row r="4961" spans="1:3" x14ac:dyDescent="0.35">
      <c r="A4961" t="s">
        <v>27</v>
      </c>
      <c r="B4961" s="1">
        <v>39818</v>
      </c>
      <c r="C4961">
        <v>39.08</v>
      </c>
    </row>
    <row r="4962" spans="1:3" x14ac:dyDescent="0.35">
      <c r="A4962" t="s">
        <v>27</v>
      </c>
      <c r="B4962" s="1">
        <v>39819</v>
      </c>
      <c r="C4962">
        <v>38.56</v>
      </c>
    </row>
    <row r="4963" spans="1:3" x14ac:dyDescent="0.35">
      <c r="A4963" t="s">
        <v>27</v>
      </c>
      <c r="B4963" s="1">
        <v>39820</v>
      </c>
      <c r="C4963">
        <v>43.39</v>
      </c>
    </row>
    <row r="4964" spans="1:3" x14ac:dyDescent="0.35">
      <c r="A4964" t="s">
        <v>27</v>
      </c>
      <c r="B4964" s="1">
        <v>39821</v>
      </c>
      <c r="C4964">
        <v>42.56</v>
      </c>
    </row>
    <row r="4965" spans="1:3" x14ac:dyDescent="0.35">
      <c r="A4965" t="s">
        <v>27</v>
      </c>
      <c r="B4965" s="1">
        <v>39822</v>
      </c>
      <c r="C4965">
        <v>42.82</v>
      </c>
    </row>
    <row r="4966" spans="1:3" x14ac:dyDescent="0.35">
      <c r="A4966" t="s">
        <v>27</v>
      </c>
      <c r="B4966" s="1">
        <v>39825</v>
      </c>
      <c r="C4966">
        <v>45.84</v>
      </c>
    </row>
    <row r="4967" spans="1:3" x14ac:dyDescent="0.35">
      <c r="A4967" t="s">
        <v>27</v>
      </c>
      <c r="B4967" s="1">
        <v>39826</v>
      </c>
      <c r="C4967">
        <v>43.27</v>
      </c>
    </row>
    <row r="4968" spans="1:3" x14ac:dyDescent="0.35">
      <c r="A4968" t="s">
        <v>27</v>
      </c>
      <c r="B4968" s="1">
        <v>39827</v>
      </c>
      <c r="C4968">
        <v>49.14</v>
      </c>
    </row>
    <row r="4969" spans="1:3" x14ac:dyDescent="0.35">
      <c r="A4969" t="s">
        <v>27</v>
      </c>
      <c r="B4969" s="1">
        <v>39828</v>
      </c>
      <c r="C4969">
        <v>51</v>
      </c>
    </row>
    <row r="4970" spans="1:3" x14ac:dyDescent="0.35">
      <c r="A4970" t="s">
        <v>27</v>
      </c>
      <c r="B4970" s="1">
        <v>39829</v>
      </c>
      <c r="C4970">
        <v>46.11</v>
      </c>
    </row>
    <row r="4971" spans="1:3" x14ac:dyDescent="0.35">
      <c r="A4971" t="s">
        <v>27</v>
      </c>
      <c r="B4971" s="1">
        <v>39832</v>
      </c>
      <c r="C4971">
        <v>46.11</v>
      </c>
    </row>
    <row r="4972" spans="1:3" x14ac:dyDescent="0.35">
      <c r="A4972" t="s">
        <v>27</v>
      </c>
      <c r="B4972" s="1">
        <v>39833</v>
      </c>
      <c r="C4972">
        <v>56.65</v>
      </c>
    </row>
    <row r="4973" spans="1:3" x14ac:dyDescent="0.35">
      <c r="A4973" t="s">
        <v>27</v>
      </c>
      <c r="B4973" s="1">
        <v>39834</v>
      </c>
      <c r="C4973">
        <v>46.42</v>
      </c>
    </row>
    <row r="4974" spans="1:3" x14ac:dyDescent="0.35">
      <c r="A4974" t="s">
        <v>27</v>
      </c>
      <c r="B4974" s="1">
        <v>39835</v>
      </c>
      <c r="C4974">
        <v>47.29</v>
      </c>
    </row>
    <row r="4975" spans="1:3" x14ac:dyDescent="0.35">
      <c r="A4975" t="s">
        <v>27</v>
      </c>
      <c r="B4975" s="1">
        <v>39836</v>
      </c>
      <c r="C4975">
        <v>47.27</v>
      </c>
    </row>
    <row r="4976" spans="1:3" x14ac:dyDescent="0.35">
      <c r="A4976" t="s">
        <v>27</v>
      </c>
      <c r="B4976" s="1">
        <v>39839</v>
      </c>
      <c r="C4976">
        <v>45.69</v>
      </c>
    </row>
    <row r="4977" spans="1:3" x14ac:dyDescent="0.35">
      <c r="A4977" t="s">
        <v>27</v>
      </c>
      <c r="B4977" s="1">
        <v>39840</v>
      </c>
      <c r="C4977">
        <v>42.25</v>
      </c>
    </row>
    <row r="4978" spans="1:3" x14ac:dyDescent="0.35">
      <c r="A4978" t="s">
        <v>27</v>
      </c>
      <c r="B4978" s="1">
        <v>39841</v>
      </c>
      <c r="C4978">
        <v>39.659999999999997</v>
      </c>
    </row>
    <row r="4979" spans="1:3" x14ac:dyDescent="0.35">
      <c r="A4979" t="s">
        <v>27</v>
      </c>
      <c r="B4979" s="1">
        <v>39842</v>
      </c>
      <c r="C4979">
        <v>42.63</v>
      </c>
    </row>
    <row r="4980" spans="1:3" x14ac:dyDescent="0.35">
      <c r="A4980" t="s">
        <v>27</v>
      </c>
      <c r="B4980" s="1">
        <v>39843</v>
      </c>
      <c r="C4980">
        <v>44.84</v>
      </c>
    </row>
    <row r="4981" spans="1:3" x14ac:dyDescent="0.35">
      <c r="A4981" t="s">
        <v>27</v>
      </c>
      <c r="B4981" s="1">
        <v>39846</v>
      </c>
      <c r="C4981">
        <v>45.52</v>
      </c>
    </row>
    <row r="4982" spans="1:3" x14ac:dyDescent="0.35">
      <c r="A4982" t="s">
        <v>27</v>
      </c>
      <c r="B4982" s="1">
        <v>39847</v>
      </c>
      <c r="C4982">
        <v>43.06</v>
      </c>
    </row>
    <row r="4983" spans="1:3" x14ac:dyDescent="0.35">
      <c r="A4983" t="s">
        <v>27</v>
      </c>
      <c r="B4983" s="1">
        <v>39848</v>
      </c>
      <c r="C4983">
        <v>43.85</v>
      </c>
    </row>
    <row r="4984" spans="1:3" x14ac:dyDescent="0.35">
      <c r="A4984" t="s">
        <v>27</v>
      </c>
      <c r="B4984" s="1">
        <v>39849</v>
      </c>
      <c r="C4984">
        <v>43.73</v>
      </c>
    </row>
    <row r="4985" spans="1:3" x14ac:dyDescent="0.35">
      <c r="A4985" t="s">
        <v>27</v>
      </c>
      <c r="B4985" s="1">
        <v>39850</v>
      </c>
      <c r="C4985">
        <v>43.37</v>
      </c>
    </row>
    <row r="4986" spans="1:3" x14ac:dyDescent="0.35">
      <c r="A4986" t="s">
        <v>27</v>
      </c>
      <c r="B4986" s="1">
        <v>39853</v>
      </c>
      <c r="C4986">
        <v>43.64</v>
      </c>
    </row>
    <row r="4987" spans="1:3" x14ac:dyDescent="0.35">
      <c r="A4987" t="s">
        <v>27</v>
      </c>
      <c r="B4987" s="1">
        <v>39854</v>
      </c>
      <c r="C4987">
        <v>46.67</v>
      </c>
    </row>
    <row r="4988" spans="1:3" x14ac:dyDescent="0.35">
      <c r="A4988" t="s">
        <v>27</v>
      </c>
      <c r="B4988" s="1">
        <v>39855</v>
      </c>
      <c r="C4988">
        <v>44.53</v>
      </c>
    </row>
    <row r="4989" spans="1:3" x14ac:dyDescent="0.35">
      <c r="A4989" t="s">
        <v>27</v>
      </c>
      <c r="B4989" s="1">
        <v>39856</v>
      </c>
      <c r="C4989">
        <v>41.25</v>
      </c>
    </row>
    <row r="4990" spans="1:3" x14ac:dyDescent="0.35">
      <c r="A4990" t="s">
        <v>27</v>
      </c>
      <c r="B4990" s="1">
        <v>39857</v>
      </c>
      <c r="C4990">
        <v>42.93</v>
      </c>
    </row>
    <row r="4991" spans="1:3" x14ac:dyDescent="0.35">
      <c r="A4991" t="s">
        <v>27</v>
      </c>
      <c r="B4991" s="1">
        <v>39860</v>
      </c>
      <c r="C4991">
        <v>42.93</v>
      </c>
    </row>
    <row r="4992" spans="1:3" x14ac:dyDescent="0.35">
      <c r="A4992" t="s">
        <v>27</v>
      </c>
      <c r="B4992" s="1">
        <v>39861</v>
      </c>
      <c r="C4992">
        <v>48.66</v>
      </c>
    </row>
    <row r="4993" spans="1:3" x14ac:dyDescent="0.35">
      <c r="A4993" t="s">
        <v>27</v>
      </c>
      <c r="B4993" s="1">
        <v>39862</v>
      </c>
      <c r="C4993">
        <v>48.46</v>
      </c>
    </row>
    <row r="4994" spans="1:3" x14ac:dyDescent="0.35">
      <c r="A4994" t="s">
        <v>27</v>
      </c>
      <c r="B4994" s="1">
        <v>39863</v>
      </c>
      <c r="C4994">
        <v>47.08</v>
      </c>
    </row>
    <row r="4995" spans="1:3" x14ac:dyDescent="0.35">
      <c r="A4995" t="s">
        <v>27</v>
      </c>
      <c r="B4995" s="1">
        <v>39864</v>
      </c>
      <c r="C4995">
        <v>49.3</v>
      </c>
    </row>
    <row r="4996" spans="1:3" x14ac:dyDescent="0.35">
      <c r="A4996" t="s">
        <v>27</v>
      </c>
      <c r="B4996" s="1">
        <v>39867</v>
      </c>
      <c r="C4996">
        <v>52.62</v>
      </c>
    </row>
    <row r="4997" spans="1:3" x14ac:dyDescent="0.35">
      <c r="A4997" t="s">
        <v>27</v>
      </c>
      <c r="B4997" s="1">
        <v>39868</v>
      </c>
      <c r="C4997">
        <v>45.49</v>
      </c>
    </row>
    <row r="4998" spans="1:3" x14ac:dyDescent="0.35">
      <c r="A4998" t="s">
        <v>27</v>
      </c>
      <c r="B4998" s="1">
        <v>39869</v>
      </c>
      <c r="C4998">
        <v>44.67</v>
      </c>
    </row>
    <row r="4999" spans="1:3" x14ac:dyDescent="0.35">
      <c r="A4999" t="s">
        <v>27</v>
      </c>
      <c r="B4999" s="1">
        <v>39870</v>
      </c>
      <c r="C4999">
        <v>44.66</v>
      </c>
    </row>
    <row r="5000" spans="1:3" x14ac:dyDescent="0.35">
      <c r="A5000" t="s">
        <v>27</v>
      </c>
      <c r="B5000" s="1">
        <v>39871</v>
      </c>
      <c r="C5000">
        <v>46.35</v>
      </c>
    </row>
    <row r="5001" spans="1:3" x14ac:dyDescent="0.35">
      <c r="A5001" t="s">
        <v>27</v>
      </c>
      <c r="B5001" s="1">
        <v>39874</v>
      </c>
      <c r="C5001">
        <v>52.65</v>
      </c>
    </row>
    <row r="5002" spans="1:3" x14ac:dyDescent="0.35">
      <c r="A5002" t="s">
        <v>27</v>
      </c>
      <c r="B5002" s="1">
        <v>39875</v>
      </c>
      <c r="C5002">
        <v>50.93</v>
      </c>
    </row>
    <row r="5003" spans="1:3" x14ac:dyDescent="0.35">
      <c r="A5003" t="s">
        <v>27</v>
      </c>
      <c r="B5003" s="1">
        <v>39876</v>
      </c>
      <c r="C5003">
        <v>47.56</v>
      </c>
    </row>
    <row r="5004" spans="1:3" x14ac:dyDescent="0.35">
      <c r="A5004" t="s">
        <v>27</v>
      </c>
      <c r="B5004" s="1">
        <v>39877</v>
      </c>
      <c r="C5004">
        <v>50.17</v>
      </c>
    </row>
    <row r="5005" spans="1:3" x14ac:dyDescent="0.35">
      <c r="A5005" t="s">
        <v>27</v>
      </c>
      <c r="B5005" s="1">
        <v>39878</v>
      </c>
      <c r="C5005">
        <v>49.33</v>
      </c>
    </row>
    <row r="5006" spans="1:3" x14ac:dyDescent="0.35">
      <c r="A5006" t="s">
        <v>27</v>
      </c>
      <c r="B5006" s="1">
        <v>39881</v>
      </c>
      <c r="C5006">
        <v>49.68</v>
      </c>
    </row>
    <row r="5007" spans="1:3" x14ac:dyDescent="0.35">
      <c r="A5007" t="s">
        <v>27</v>
      </c>
      <c r="B5007" s="1">
        <v>39882</v>
      </c>
      <c r="C5007">
        <v>44.37</v>
      </c>
    </row>
    <row r="5008" spans="1:3" x14ac:dyDescent="0.35">
      <c r="A5008" t="s">
        <v>27</v>
      </c>
      <c r="B5008" s="1">
        <v>39883</v>
      </c>
      <c r="C5008">
        <v>43.61</v>
      </c>
    </row>
    <row r="5009" spans="1:3" x14ac:dyDescent="0.35">
      <c r="A5009" t="s">
        <v>27</v>
      </c>
      <c r="B5009" s="1">
        <v>39884</v>
      </c>
      <c r="C5009">
        <v>41.18</v>
      </c>
    </row>
    <row r="5010" spans="1:3" x14ac:dyDescent="0.35">
      <c r="A5010" t="s">
        <v>27</v>
      </c>
      <c r="B5010" s="1">
        <v>39885</v>
      </c>
      <c r="C5010">
        <v>42.36</v>
      </c>
    </row>
    <row r="5011" spans="1:3" x14ac:dyDescent="0.35">
      <c r="A5011" t="s">
        <v>27</v>
      </c>
      <c r="B5011" s="1">
        <v>39888</v>
      </c>
      <c r="C5011">
        <v>43.74</v>
      </c>
    </row>
    <row r="5012" spans="1:3" x14ac:dyDescent="0.35">
      <c r="A5012" t="s">
        <v>27</v>
      </c>
      <c r="B5012" s="1">
        <v>39889</v>
      </c>
      <c r="C5012">
        <v>40.799999999999997</v>
      </c>
    </row>
    <row r="5013" spans="1:3" x14ac:dyDescent="0.35">
      <c r="A5013" t="s">
        <v>27</v>
      </c>
      <c r="B5013" s="1">
        <v>39890</v>
      </c>
      <c r="C5013">
        <v>40.06</v>
      </c>
    </row>
    <row r="5014" spans="1:3" x14ac:dyDescent="0.35">
      <c r="A5014" t="s">
        <v>27</v>
      </c>
      <c r="B5014" s="1">
        <v>39891</v>
      </c>
      <c r="C5014">
        <v>43.68</v>
      </c>
    </row>
    <row r="5015" spans="1:3" x14ac:dyDescent="0.35">
      <c r="A5015" t="s">
        <v>27</v>
      </c>
      <c r="B5015" s="1">
        <v>39892</v>
      </c>
      <c r="C5015">
        <v>45.89</v>
      </c>
    </row>
    <row r="5016" spans="1:3" x14ac:dyDescent="0.35">
      <c r="A5016" t="s">
        <v>27</v>
      </c>
      <c r="B5016" s="1">
        <v>39895</v>
      </c>
      <c r="C5016">
        <v>43.23</v>
      </c>
    </row>
    <row r="5017" spans="1:3" x14ac:dyDescent="0.35">
      <c r="A5017" t="s">
        <v>27</v>
      </c>
      <c r="B5017" s="1">
        <v>39896</v>
      </c>
      <c r="C5017">
        <v>42.93</v>
      </c>
    </row>
    <row r="5018" spans="1:3" x14ac:dyDescent="0.35">
      <c r="A5018" t="s">
        <v>27</v>
      </c>
      <c r="B5018" s="1">
        <v>39897</v>
      </c>
      <c r="C5018">
        <v>42.25</v>
      </c>
    </row>
    <row r="5019" spans="1:3" x14ac:dyDescent="0.35">
      <c r="A5019" t="s">
        <v>27</v>
      </c>
      <c r="B5019" s="1">
        <v>39898</v>
      </c>
      <c r="C5019">
        <v>40.36</v>
      </c>
    </row>
    <row r="5020" spans="1:3" x14ac:dyDescent="0.35">
      <c r="A5020" t="s">
        <v>27</v>
      </c>
      <c r="B5020" s="1">
        <v>39899</v>
      </c>
      <c r="C5020">
        <v>41.04</v>
      </c>
    </row>
    <row r="5021" spans="1:3" x14ac:dyDescent="0.35">
      <c r="A5021" t="s">
        <v>27</v>
      </c>
      <c r="B5021" s="1">
        <v>39902</v>
      </c>
      <c r="C5021">
        <v>45.54</v>
      </c>
    </row>
    <row r="5022" spans="1:3" x14ac:dyDescent="0.35">
      <c r="A5022" t="s">
        <v>27</v>
      </c>
      <c r="B5022" s="1">
        <v>39903</v>
      </c>
      <c r="C5022">
        <v>44.14</v>
      </c>
    </row>
    <row r="5023" spans="1:3" x14ac:dyDescent="0.35">
      <c r="A5023" t="s">
        <v>27</v>
      </c>
      <c r="B5023" s="1">
        <v>39904</v>
      </c>
      <c r="C5023">
        <v>42.28</v>
      </c>
    </row>
    <row r="5024" spans="1:3" x14ac:dyDescent="0.35">
      <c r="A5024" t="s">
        <v>27</v>
      </c>
      <c r="B5024" s="1">
        <v>39905</v>
      </c>
      <c r="C5024">
        <v>42.04</v>
      </c>
    </row>
    <row r="5025" spans="1:3" x14ac:dyDescent="0.35">
      <c r="A5025" t="s">
        <v>27</v>
      </c>
      <c r="B5025" s="1">
        <v>39906</v>
      </c>
      <c r="C5025">
        <v>39.700000000000003</v>
      </c>
    </row>
    <row r="5026" spans="1:3" x14ac:dyDescent="0.35">
      <c r="A5026" t="s">
        <v>27</v>
      </c>
      <c r="B5026" s="1">
        <v>39909</v>
      </c>
      <c r="C5026">
        <v>40.93</v>
      </c>
    </row>
    <row r="5027" spans="1:3" x14ac:dyDescent="0.35">
      <c r="A5027" t="s">
        <v>27</v>
      </c>
      <c r="B5027" s="1">
        <v>39910</v>
      </c>
      <c r="C5027">
        <v>40.39</v>
      </c>
    </row>
    <row r="5028" spans="1:3" x14ac:dyDescent="0.35">
      <c r="A5028" t="s">
        <v>27</v>
      </c>
      <c r="B5028" s="1">
        <v>39911</v>
      </c>
      <c r="C5028">
        <v>38.85</v>
      </c>
    </row>
    <row r="5029" spans="1:3" x14ac:dyDescent="0.35">
      <c r="A5029" t="s">
        <v>27</v>
      </c>
      <c r="B5029" s="1">
        <v>39912</v>
      </c>
      <c r="C5029">
        <v>36.53</v>
      </c>
    </row>
    <row r="5030" spans="1:3" x14ac:dyDescent="0.35">
      <c r="A5030" t="s">
        <v>27</v>
      </c>
      <c r="B5030" s="1">
        <v>39913</v>
      </c>
      <c r="C5030">
        <v>36.53</v>
      </c>
    </row>
    <row r="5031" spans="1:3" x14ac:dyDescent="0.35">
      <c r="A5031" t="s">
        <v>27</v>
      </c>
      <c r="B5031" s="1">
        <v>39916</v>
      </c>
      <c r="C5031">
        <v>37.81</v>
      </c>
    </row>
    <row r="5032" spans="1:3" x14ac:dyDescent="0.35">
      <c r="A5032" t="s">
        <v>27</v>
      </c>
      <c r="B5032" s="1">
        <v>39917</v>
      </c>
      <c r="C5032">
        <v>37.67</v>
      </c>
    </row>
    <row r="5033" spans="1:3" x14ac:dyDescent="0.35">
      <c r="A5033" t="s">
        <v>27</v>
      </c>
      <c r="B5033" s="1">
        <v>39918</v>
      </c>
      <c r="C5033">
        <v>36.17</v>
      </c>
    </row>
    <row r="5034" spans="1:3" x14ac:dyDescent="0.35">
      <c r="A5034" t="s">
        <v>27</v>
      </c>
      <c r="B5034" s="1">
        <v>39919</v>
      </c>
      <c r="C5034">
        <v>35.79</v>
      </c>
    </row>
    <row r="5035" spans="1:3" x14ac:dyDescent="0.35">
      <c r="A5035" t="s">
        <v>27</v>
      </c>
      <c r="B5035" s="1">
        <v>39920</v>
      </c>
      <c r="C5035">
        <v>33.94</v>
      </c>
    </row>
    <row r="5036" spans="1:3" x14ac:dyDescent="0.35">
      <c r="A5036" t="s">
        <v>27</v>
      </c>
      <c r="B5036" s="1">
        <v>39923</v>
      </c>
      <c r="C5036">
        <v>39.18</v>
      </c>
    </row>
    <row r="5037" spans="1:3" x14ac:dyDescent="0.35">
      <c r="A5037" t="s">
        <v>27</v>
      </c>
      <c r="B5037" s="1">
        <v>39924</v>
      </c>
      <c r="C5037">
        <v>37.14</v>
      </c>
    </row>
    <row r="5038" spans="1:3" x14ac:dyDescent="0.35">
      <c r="A5038" t="s">
        <v>27</v>
      </c>
      <c r="B5038" s="1">
        <v>39925</v>
      </c>
      <c r="C5038">
        <v>38.1</v>
      </c>
    </row>
    <row r="5039" spans="1:3" x14ac:dyDescent="0.35">
      <c r="A5039" t="s">
        <v>27</v>
      </c>
      <c r="B5039" s="1">
        <v>39926</v>
      </c>
      <c r="C5039">
        <v>37.15</v>
      </c>
    </row>
    <row r="5040" spans="1:3" x14ac:dyDescent="0.35">
      <c r="A5040" t="s">
        <v>27</v>
      </c>
      <c r="B5040" s="1">
        <v>39927</v>
      </c>
      <c r="C5040">
        <v>36.82</v>
      </c>
    </row>
    <row r="5041" spans="1:3" x14ac:dyDescent="0.35">
      <c r="A5041" t="s">
        <v>27</v>
      </c>
      <c r="B5041" s="1">
        <v>39930</v>
      </c>
      <c r="C5041">
        <v>38.32</v>
      </c>
    </row>
    <row r="5042" spans="1:3" x14ac:dyDescent="0.35">
      <c r="A5042" t="s">
        <v>27</v>
      </c>
      <c r="B5042" s="1">
        <v>39931</v>
      </c>
      <c r="C5042">
        <v>37.950000000000003</v>
      </c>
    </row>
    <row r="5043" spans="1:3" x14ac:dyDescent="0.35">
      <c r="A5043" t="s">
        <v>27</v>
      </c>
      <c r="B5043" s="1">
        <v>39932</v>
      </c>
      <c r="C5043">
        <v>36.08</v>
      </c>
    </row>
    <row r="5044" spans="1:3" x14ac:dyDescent="0.35">
      <c r="A5044" t="s">
        <v>27</v>
      </c>
      <c r="B5044" s="1">
        <v>39933</v>
      </c>
      <c r="C5044">
        <v>36.5</v>
      </c>
    </row>
    <row r="5045" spans="1:3" x14ac:dyDescent="0.35">
      <c r="A5045" t="s">
        <v>27</v>
      </c>
      <c r="B5045" s="1">
        <v>39934</v>
      </c>
      <c r="C5045">
        <v>35.299999999999997</v>
      </c>
    </row>
    <row r="5046" spans="1:3" x14ac:dyDescent="0.35">
      <c r="A5046" t="s">
        <v>27</v>
      </c>
      <c r="B5046" s="1">
        <v>39937</v>
      </c>
      <c r="C5046">
        <v>34.53</v>
      </c>
    </row>
    <row r="5047" spans="1:3" x14ac:dyDescent="0.35">
      <c r="A5047" t="s">
        <v>27</v>
      </c>
      <c r="B5047" s="1">
        <v>39938</v>
      </c>
      <c r="C5047">
        <v>33.36</v>
      </c>
    </row>
    <row r="5048" spans="1:3" x14ac:dyDescent="0.35">
      <c r="A5048" t="s">
        <v>27</v>
      </c>
      <c r="B5048" s="1">
        <v>39939</v>
      </c>
      <c r="C5048">
        <v>32.450000000000003</v>
      </c>
    </row>
    <row r="5049" spans="1:3" x14ac:dyDescent="0.35">
      <c r="A5049" t="s">
        <v>27</v>
      </c>
      <c r="B5049" s="1">
        <v>39940</v>
      </c>
      <c r="C5049">
        <v>33.44</v>
      </c>
    </row>
    <row r="5050" spans="1:3" x14ac:dyDescent="0.35">
      <c r="A5050" t="s">
        <v>27</v>
      </c>
      <c r="B5050" s="1">
        <v>39941</v>
      </c>
      <c r="C5050">
        <v>32.049999999999997</v>
      </c>
    </row>
    <row r="5051" spans="1:3" x14ac:dyDescent="0.35">
      <c r="A5051" t="s">
        <v>27</v>
      </c>
      <c r="B5051" s="1">
        <v>39944</v>
      </c>
      <c r="C5051">
        <v>32.869999999999997</v>
      </c>
    </row>
    <row r="5052" spans="1:3" x14ac:dyDescent="0.35">
      <c r="A5052" t="s">
        <v>27</v>
      </c>
      <c r="B5052" s="1">
        <v>39945</v>
      </c>
      <c r="C5052">
        <v>31.8</v>
      </c>
    </row>
    <row r="5053" spans="1:3" x14ac:dyDescent="0.35">
      <c r="A5053" t="s">
        <v>27</v>
      </c>
      <c r="B5053" s="1">
        <v>39946</v>
      </c>
      <c r="C5053">
        <v>33.65</v>
      </c>
    </row>
    <row r="5054" spans="1:3" x14ac:dyDescent="0.35">
      <c r="A5054" t="s">
        <v>27</v>
      </c>
      <c r="B5054" s="1">
        <v>39947</v>
      </c>
      <c r="C5054">
        <v>31.37</v>
      </c>
    </row>
    <row r="5055" spans="1:3" x14ac:dyDescent="0.35">
      <c r="A5055" t="s">
        <v>27</v>
      </c>
      <c r="B5055" s="1">
        <v>39948</v>
      </c>
      <c r="C5055">
        <v>33.119999999999997</v>
      </c>
    </row>
    <row r="5056" spans="1:3" x14ac:dyDescent="0.35">
      <c r="A5056" t="s">
        <v>27</v>
      </c>
      <c r="B5056" s="1">
        <v>39951</v>
      </c>
      <c r="C5056">
        <v>30.24</v>
      </c>
    </row>
    <row r="5057" spans="1:3" x14ac:dyDescent="0.35">
      <c r="A5057" t="s">
        <v>27</v>
      </c>
      <c r="B5057" s="1">
        <v>39952</v>
      </c>
      <c r="C5057">
        <v>28.8</v>
      </c>
    </row>
    <row r="5058" spans="1:3" x14ac:dyDescent="0.35">
      <c r="A5058" t="s">
        <v>27</v>
      </c>
      <c r="B5058" s="1">
        <v>39953</v>
      </c>
      <c r="C5058">
        <v>29.03</v>
      </c>
    </row>
    <row r="5059" spans="1:3" x14ac:dyDescent="0.35">
      <c r="A5059" t="s">
        <v>27</v>
      </c>
      <c r="B5059" s="1">
        <v>39954</v>
      </c>
      <c r="C5059">
        <v>31.35</v>
      </c>
    </row>
    <row r="5060" spans="1:3" x14ac:dyDescent="0.35">
      <c r="A5060" t="s">
        <v>27</v>
      </c>
      <c r="B5060" s="1">
        <v>39955</v>
      </c>
      <c r="C5060">
        <v>32.630000000000003</v>
      </c>
    </row>
    <row r="5061" spans="1:3" x14ac:dyDescent="0.35">
      <c r="A5061" t="s">
        <v>27</v>
      </c>
      <c r="B5061" s="1">
        <v>39958</v>
      </c>
      <c r="C5061">
        <v>32.630000000000003</v>
      </c>
    </row>
    <row r="5062" spans="1:3" x14ac:dyDescent="0.35">
      <c r="A5062" t="s">
        <v>27</v>
      </c>
      <c r="B5062" s="1">
        <v>39959</v>
      </c>
      <c r="C5062">
        <v>30.62</v>
      </c>
    </row>
    <row r="5063" spans="1:3" x14ac:dyDescent="0.35">
      <c r="A5063" t="s">
        <v>27</v>
      </c>
      <c r="B5063" s="1">
        <v>39960</v>
      </c>
      <c r="C5063">
        <v>32.36</v>
      </c>
    </row>
    <row r="5064" spans="1:3" x14ac:dyDescent="0.35">
      <c r="A5064" t="s">
        <v>27</v>
      </c>
      <c r="B5064" s="1">
        <v>39961</v>
      </c>
      <c r="C5064">
        <v>31.67</v>
      </c>
    </row>
    <row r="5065" spans="1:3" x14ac:dyDescent="0.35">
      <c r="A5065" t="s">
        <v>27</v>
      </c>
      <c r="B5065" s="1">
        <v>39962</v>
      </c>
      <c r="C5065">
        <v>28.92</v>
      </c>
    </row>
    <row r="5066" spans="1:3" x14ac:dyDescent="0.35">
      <c r="A5066" t="s">
        <v>27</v>
      </c>
      <c r="B5066" s="1">
        <v>39965</v>
      </c>
      <c r="C5066">
        <v>30.04</v>
      </c>
    </row>
    <row r="5067" spans="1:3" x14ac:dyDescent="0.35">
      <c r="A5067" t="s">
        <v>27</v>
      </c>
      <c r="B5067" s="1">
        <v>39966</v>
      </c>
      <c r="C5067">
        <v>29.63</v>
      </c>
    </row>
    <row r="5068" spans="1:3" x14ac:dyDescent="0.35">
      <c r="A5068" t="s">
        <v>27</v>
      </c>
      <c r="B5068" s="1">
        <v>39967</v>
      </c>
      <c r="C5068">
        <v>31.02</v>
      </c>
    </row>
    <row r="5069" spans="1:3" x14ac:dyDescent="0.35">
      <c r="A5069" t="s">
        <v>27</v>
      </c>
      <c r="B5069" s="1">
        <v>39968</v>
      </c>
      <c r="C5069">
        <v>30.18</v>
      </c>
    </row>
    <row r="5070" spans="1:3" x14ac:dyDescent="0.35">
      <c r="A5070" t="s">
        <v>27</v>
      </c>
      <c r="B5070" s="1">
        <v>39969</v>
      </c>
      <c r="C5070">
        <v>29.62</v>
      </c>
    </row>
    <row r="5071" spans="1:3" x14ac:dyDescent="0.35">
      <c r="A5071" t="s">
        <v>27</v>
      </c>
      <c r="B5071" s="1">
        <v>39972</v>
      </c>
      <c r="C5071">
        <v>29.77</v>
      </c>
    </row>
    <row r="5072" spans="1:3" x14ac:dyDescent="0.35">
      <c r="A5072" t="s">
        <v>27</v>
      </c>
      <c r="B5072" s="1">
        <v>39973</v>
      </c>
      <c r="C5072">
        <v>28.27</v>
      </c>
    </row>
    <row r="5073" spans="1:3" x14ac:dyDescent="0.35">
      <c r="A5073" t="s">
        <v>27</v>
      </c>
      <c r="B5073" s="1">
        <v>39974</v>
      </c>
      <c r="C5073">
        <v>28.46</v>
      </c>
    </row>
    <row r="5074" spans="1:3" x14ac:dyDescent="0.35">
      <c r="A5074" t="s">
        <v>27</v>
      </c>
      <c r="B5074" s="1">
        <v>39975</v>
      </c>
      <c r="C5074">
        <v>28.11</v>
      </c>
    </row>
    <row r="5075" spans="1:3" x14ac:dyDescent="0.35">
      <c r="A5075" t="s">
        <v>27</v>
      </c>
      <c r="B5075" s="1">
        <v>39976</v>
      </c>
      <c r="C5075">
        <v>28.15</v>
      </c>
    </row>
    <row r="5076" spans="1:3" x14ac:dyDescent="0.35">
      <c r="A5076" t="s">
        <v>27</v>
      </c>
      <c r="B5076" s="1">
        <v>39979</v>
      </c>
      <c r="C5076">
        <v>30.81</v>
      </c>
    </row>
    <row r="5077" spans="1:3" x14ac:dyDescent="0.35">
      <c r="A5077" t="s">
        <v>27</v>
      </c>
      <c r="B5077" s="1">
        <v>39980</v>
      </c>
      <c r="C5077">
        <v>32.68</v>
      </c>
    </row>
    <row r="5078" spans="1:3" x14ac:dyDescent="0.35">
      <c r="A5078" t="s">
        <v>27</v>
      </c>
      <c r="B5078" s="1">
        <v>39981</v>
      </c>
      <c r="C5078">
        <v>31.54</v>
      </c>
    </row>
    <row r="5079" spans="1:3" x14ac:dyDescent="0.35">
      <c r="A5079" t="s">
        <v>27</v>
      </c>
      <c r="B5079" s="1">
        <v>39982</v>
      </c>
      <c r="C5079">
        <v>30.03</v>
      </c>
    </row>
    <row r="5080" spans="1:3" x14ac:dyDescent="0.35">
      <c r="A5080" t="s">
        <v>27</v>
      </c>
      <c r="B5080" s="1">
        <v>39983</v>
      </c>
      <c r="C5080">
        <v>27.99</v>
      </c>
    </row>
    <row r="5081" spans="1:3" x14ac:dyDescent="0.35">
      <c r="A5081" t="s">
        <v>27</v>
      </c>
      <c r="B5081" s="1">
        <v>39986</v>
      </c>
      <c r="C5081">
        <v>31.17</v>
      </c>
    </row>
    <row r="5082" spans="1:3" x14ac:dyDescent="0.35">
      <c r="A5082" t="s">
        <v>27</v>
      </c>
      <c r="B5082" s="1">
        <v>39987</v>
      </c>
      <c r="C5082">
        <v>30.58</v>
      </c>
    </row>
    <row r="5083" spans="1:3" x14ac:dyDescent="0.35">
      <c r="A5083" t="s">
        <v>27</v>
      </c>
      <c r="B5083" s="1">
        <v>39988</v>
      </c>
      <c r="C5083">
        <v>29.05</v>
      </c>
    </row>
    <row r="5084" spans="1:3" x14ac:dyDescent="0.35">
      <c r="A5084" t="s">
        <v>27</v>
      </c>
      <c r="B5084" s="1">
        <v>39989</v>
      </c>
      <c r="C5084">
        <v>26.36</v>
      </c>
    </row>
    <row r="5085" spans="1:3" x14ac:dyDescent="0.35">
      <c r="A5085" t="s">
        <v>27</v>
      </c>
      <c r="B5085" s="1">
        <v>39990</v>
      </c>
      <c r="C5085">
        <v>25.93</v>
      </c>
    </row>
    <row r="5086" spans="1:3" x14ac:dyDescent="0.35">
      <c r="A5086" t="s">
        <v>27</v>
      </c>
      <c r="B5086" s="1">
        <v>39993</v>
      </c>
      <c r="C5086">
        <v>25.35</v>
      </c>
    </row>
    <row r="5087" spans="1:3" x14ac:dyDescent="0.35">
      <c r="A5087" t="s">
        <v>27</v>
      </c>
      <c r="B5087" s="1">
        <v>39994</v>
      </c>
      <c r="C5087">
        <v>26.35</v>
      </c>
    </row>
    <row r="5088" spans="1:3" x14ac:dyDescent="0.35">
      <c r="A5088" t="s">
        <v>27</v>
      </c>
      <c r="B5088" s="1">
        <v>39995</v>
      </c>
      <c r="C5088">
        <v>26.22</v>
      </c>
    </row>
    <row r="5089" spans="1:3" x14ac:dyDescent="0.35">
      <c r="A5089" t="s">
        <v>27</v>
      </c>
      <c r="B5089" s="1">
        <v>39996</v>
      </c>
      <c r="C5089">
        <v>27.95</v>
      </c>
    </row>
    <row r="5090" spans="1:3" x14ac:dyDescent="0.35">
      <c r="A5090" t="s">
        <v>27</v>
      </c>
      <c r="B5090" s="1">
        <v>39997</v>
      </c>
      <c r="C5090">
        <v>27.95</v>
      </c>
    </row>
    <row r="5091" spans="1:3" x14ac:dyDescent="0.35">
      <c r="A5091" t="s">
        <v>27</v>
      </c>
      <c r="B5091" s="1">
        <v>40000</v>
      </c>
      <c r="C5091">
        <v>29</v>
      </c>
    </row>
    <row r="5092" spans="1:3" x14ac:dyDescent="0.35">
      <c r="A5092" t="s">
        <v>27</v>
      </c>
      <c r="B5092" s="1">
        <v>40001</v>
      </c>
      <c r="C5092">
        <v>30.85</v>
      </c>
    </row>
    <row r="5093" spans="1:3" x14ac:dyDescent="0.35">
      <c r="A5093" t="s">
        <v>27</v>
      </c>
      <c r="B5093" s="1">
        <v>40002</v>
      </c>
      <c r="C5093">
        <v>31.3</v>
      </c>
    </row>
    <row r="5094" spans="1:3" x14ac:dyDescent="0.35">
      <c r="A5094" t="s">
        <v>27</v>
      </c>
      <c r="B5094" s="1">
        <v>40003</v>
      </c>
      <c r="C5094">
        <v>29.78</v>
      </c>
    </row>
    <row r="5095" spans="1:3" x14ac:dyDescent="0.35">
      <c r="A5095" t="s">
        <v>27</v>
      </c>
      <c r="B5095" s="1">
        <v>40004</v>
      </c>
      <c r="C5095">
        <v>29.02</v>
      </c>
    </row>
    <row r="5096" spans="1:3" x14ac:dyDescent="0.35">
      <c r="A5096" t="s">
        <v>27</v>
      </c>
      <c r="B5096" s="1">
        <v>40007</v>
      </c>
      <c r="C5096">
        <v>26.31</v>
      </c>
    </row>
    <row r="5097" spans="1:3" x14ac:dyDescent="0.35">
      <c r="A5097" t="s">
        <v>27</v>
      </c>
      <c r="B5097" s="1">
        <v>40008</v>
      </c>
      <c r="C5097">
        <v>25.02</v>
      </c>
    </row>
    <row r="5098" spans="1:3" x14ac:dyDescent="0.35">
      <c r="A5098" t="s">
        <v>27</v>
      </c>
      <c r="B5098" s="1">
        <v>40009</v>
      </c>
      <c r="C5098">
        <v>25.89</v>
      </c>
    </row>
    <row r="5099" spans="1:3" x14ac:dyDescent="0.35">
      <c r="A5099" t="s">
        <v>27</v>
      </c>
      <c r="B5099" s="1">
        <v>40010</v>
      </c>
      <c r="C5099">
        <v>25.42</v>
      </c>
    </row>
    <row r="5100" spans="1:3" x14ac:dyDescent="0.35">
      <c r="A5100" t="s">
        <v>27</v>
      </c>
      <c r="B5100" s="1">
        <v>40011</v>
      </c>
      <c r="C5100">
        <v>24.34</v>
      </c>
    </row>
    <row r="5101" spans="1:3" x14ac:dyDescent="0.35">
      <c r="A5101" t="s">
        <v>27</v>
      </c>
      <c r="B5101" s="1">
        <v>40014</v>
      </c>
      <c r="C5101">
        <v>24.4</v>
      </c>
    </row>
    <row r="5102" spans="1:3" x14ac:dyDescent="0.35">
      <c r="A5102" t="s">
        <v>27</v>
      </c>
      <c r="B5102" s="1">
        <v>40015</v>
      </c>
      <c r="C5102">
        <v>23.87</v>
      </c>
    </row>
    <row r="5103" spans="1:3" x14ac:dyDescent="0.35">
      <c r="A5103" t="s">
        <v>27</v>
      </c>
      <c r="B5103" s="1">
        <v>40016</v>
      </c>
      <c r="C5103">
        <v>23.47</v>
      </c>
    </row>
    <row r="5104" spans="1:3" x14ac:dyDescent="0.35">
      <c r="A5104" t="s">
        <v>27</v>
      </c>
      <c r="B5104" s="1">
        <v>40017</v>
      </c>
      <c r="C5104">
        <v>23.43</v>
      </c>
    </row>
    <row r="5105" spans="1:3" x14ac:dyDescent="0.35">
      <c r="A5105" t="s">
        <v>27</v>
      </c>
      <c r="B5105" s="1">
        <v>40018</v>
      </c>
      <c r="C5105">
        <v>23.09</v>
      </c>
    </row>
    <row r="5106" spans="1:3" x14ac:dyDescent="0.35">
      <c r="A5106" t="s">
        <v>27</v>
      </c>
      <c r="B5106" s="1">
        <v>40021</v>
      </c>
      <c r="C5106">
        <v>24.28</v>
      </c>
    </row>
    <row r="5107" spans="1:3" x14ac:dyDescent="0.35">
      <c r="A5107" t="s">
        <v>27</v>
      </c>
      <c r="B5107" s="1">
        <v>40022</v>
      </c>
      <c r="C5107">
        <v>25.01</v>
      </c>
    </row>
    <row r="5108" spans="1:3" x14ac:dyDescent="0.35">
      <c r="A5108" t="s">
        <v>27</v>
      </c>
      <c r="B5108" s="1">
        <v>40023</v>
      </c>
      <c r="C5108">
        <v>25.61</v>
      </c>
    </row>
    <row r="5109" spans="1:3" x14ac:dyDescent="0.35">
      <c r="A5109" t="s">
        <v>27</v>
      </c>
      <c r="B5109" s="1">
        <v>40024</v>
      </c>
      <c r="C5109">
        <v>25.4</v>
      </c>
    </row>
    <row r="5110" spans="1:3" x14ac:dyDescent="0.35">
      <c r="A5110" t="s">
        <v>27</v>
      </c>
      <c r="B5110" s="1">
        <v>40025</v>
      </c>
      <c r="C5110">
        <v>25.92</v>
      </c>
    </row>
    <row r="5111" spans="1:3" x14ac:dyDescent="0.35">
      <c r="A5111" t="s">
        <v>27</v>
      </c>
      <c r="B5111" s="1">
        <v>40028</v>
      </c>
      <c r="C5111">
        <v>25.56</v>
      </c>
    </row>
    <row r="5112" spans="1:3" x14ac:dyDescent="0.35">
      <c r="A5112" t="s">
        <v>27</v>
      </c>
      <c r="B5112" s="1">
        <v>40029</v>
      </c>
      <c r="C5112">
        <v>24.89</v>
      </c>
    </row>
    <row r="5113" spans="1:3" x14ac:dyDescent="0.35">
      <c r="A5113" t="s">
        <v>27</v>
      </c>
      <c r="B5113" s="1">
        <v>40030</v>
      </c>
      <c r="C5113">
        <v>24.9</v>
      </c>
    </row>
    <row r="5114" spans="1:3" x14ac:dyDescent="0.35">
      <c r="A5114" t="s">
        <v>27</v>
      </c>
      <c r="B5114" s="1">
        <v>40031</v>
      </c>
      <c r="C5114">
        <v>25.67</v>
      </c>
    </row>
    <row r="5115" spans="1:3" x14ac:dyDescent="0.35">
      <c r="A5115" t="s">
        <v>27</v>
      </c>
      <c r="B5115" s="1">
        <v>40032</v>
      </c>
      <c r="C5115">
        <v>24.76</v>
      </c>
    </row>
    <row r="5116" spans="1:3" x14ac:dyDescent="0.35">
      <c r="A5116" t="s">
        <v>27</v>
      </c>
      <c r="B5116" s="1">
        <v>40035</v>
      </c>
      <c r="C5116">
        <v>24.99</v>
      </c>
    </row>
    <row r="5117" spans="1:3" x14ac:dyDescent="0.35">
      <c r="A5117" t="s">
        <v>27</v>
      </c>
      <c r="B5117" s="1">
        <v>40036</v>
      </c>
      <c r="C5117">
        <v>25.99</v>
      </c>
    </row>
    <row r="5118" spans="1:3" x14ac:dyDescent="0.35">
      <c r="A5118" t="s">
        <v>27</v>
      </c>
      <c r="B5118" s="1">
        <v>40037</v>
      </c>
      <c r="C5118">
        <v>25.45</v>
      </c>
    </row>
    <row r="5119" spans="1:3" x14ac:dyDescent="0.35">
      <c r="A5119" t="s">
        <v>27</v>
      </c>
      <c r="B5119" s="1">
        <v>40038</v>
      </c>
      <c r="C5119">
        <v>24.71</v>
      </c>
    </row>
    <row r="5120" spans="1:3" x14ac:dyDescent="0.35">
      <c r="A5120" t="s">
        <v>27</v>
      </c>
      <c r="B5120" s="1">
        <v>40039</v>
      </c>
      <c r="C5120">
        <v>24.27</v>
      </c>
    </row>
    <row r="5121" spans="1:3" x14ac:dyDescent="0.35">
      <c r="A5121" t="s">
        <v>27</v>
      </c>
      <c r="B5121" s="1">
        <v>40042</v>
      </c>
      <c r="C5121">
        <v>27.89</v>
      </c>
    </row>
    <row r="5122" spans="1:3" x14ac:dyDescent="0.35">
      <c r="A5122" t="s">
        <v>27</v>
      </c>
      <c r="B5122" s="1">
        <v>40043</v>
      </c>
      <c r="C5122">
        <v>26.18</v>
      </c>
    </row>
    <row r="5123" spans="1:3" x14ac:dyDescent="0.35">
      <c r="A5123" t="s">
        <v>27</v>
      </c>
      <c r="B5123" s="1">
        <v>40044</v>
      </c>
      <c r="C5123">
        <v>26.26</v>
      </c>
    </row>
    <row r="5124" spans="1:3" x14ac:dyDescent="0.35">
      <c r="A5124" t="s">
        <v>27</v>
      </c>
      <c r="B5124" s="1">
        <v>40045</v>
      </c>
      <c r="C5124">
        <v>25.09</v>
      </c>
    </row>
    <row r="5125" spans="1:3" x14ac:dyDescent="0.35">
      <c r="A5125" t="s">
        <v>27</v>
      </c>
      <c r="B5125" s="1">
        <v>40046</v>
      </c>
      <c r="C5125">
        <v>25.01</v>
      </c>
    </row>
    <row r="5126" spans="1:3" x14ac:dyDescent="0.35">
      <c r="A5126" t="s">
        <v>27</v>
      </c>
      <c r="B5126" s="1">
        <v>40049</v>
      </c>
      <c r="C5126">
        <v>25.14</v>
      </c>
    </row>
    <row r="5127" spans="1:3" x14ac:dyDescent="0.35">
      <c r="A5127" t="s">
        <v>27</v>
      </c>
      <c r="B5127" s="1">
        <v>40050</v>
      </c>
      <c r="C5127">
        <v>24.92</v>
      </c>
    </row>
    <row r="5128" spans="1:3" x14ac:dyDescent="0.35">
      <c r="A5128" t="s">
        <v>27</v>
      </c>
      <c r="B5128" s="1">
        <v>40051</v>
      </c>
      <c r="C5128">
        <v>24.95</v>
      </c>
    </row>
    <row r="5129" spans="1:3" x14ac:dyDescent="0.35">
      <c r="A5129" t="s">
        <v>27</v>
      </c>
      <c r="B5129" s="1">
        <v>40052</v>
      </c>
      <c r="C5129">
        <v>24.68</v>
      </c>
    </row>
    <row r="5130" spans="1:3" x14ac:dyDescent="0.35">
      <c r="A5130" t="s">
        <v>27</v>
      </c>
      <c r="B5130" s="1">
        <v>40053</v>
      </c>
      <c r="C5130">
        <v>24.76</v>
      </c>
    </row>
    <row r="5131" spans="1:3" x14ac:dyDescent="0.35">
      <c r="A5131" t="s">
        <v>27</v>
      </c>
      <c r="B5131" s="1">
        <v>40056</v>
      </c>
      <c r="C5131">
        <v>26.01</v>
      </c>
    </row>
    <row r="5132" spans="1:3" x14ac:dyDescent="0.35">
      <c r="A5132" t="s">
        <v>27</v>
      </c>
      <c r="B5132" s="1">
        <v>40057</v>
      </c>
      <c r="C5132">
        <v>29.15</v>
      </c>
    </row>
    <row r="5133" spans="1:3" x14ac:dyDescent="0.35">
      <c r="A5133" t="s">
        <v>27</v>
      </c>
      <c r="B5133" s="1">
        <v>40058</v>
      </c>
      <c r="C5133">
        <v>28.9</v>
      </c>
    </row>
    <row r="5134" spans="1:3" x14ac:dyDescent="0.35">
      <c r="A5134" t="s">
        <v>27</v>
      </c>
      <c r="B5134" s="1">
        <v>40059</v>
      </c>
      <c r="C5134">
        <v>27.1</v>
      </c>
    </row>
    <row r="5135" spans="1:3" x14ac:dyDescent="0.35">
      <c r="A5135" t="s">
        <v>27</v>
      </c>
      <c r="B5135" s="1">
        <v>40060</v>
      </c>
      <c r="C5135">
        <v>25.26</v>
      </c>
    </row>
    <row r="5136" spans="1:3" x14ac:dyDescent="0.35">
      <c r="A5136" t="s">
        <v>27</v>
      </c>
      <c r="B5136" s="1">
        <v>40063</v>
      </c>
      <c r="C5136">
        <v>25.26</v>
      </c>
    </row>
    <row r="5137" spans="1:3" x14ac:dyDescent="0.35">
      <c r="A5137" t="s">
        <v>27</v>
      </c>
      <c r="B5137" s="1">
        <v>40064</v>
      </c>
      <c r="C5137">
        <v>25.62</v>
      </c>
    </row>
    <row r="5138" spans="1:3" x14ac:dyDescent="0.35">
      <c r="A5138" t="s">
        <v>27</v>
      </c>
      <c r="B5138" s="1">
        <v>40065</v>
      </c>
      <c r="C5138">
        <v>24.32</v>
      </c>
    </row>
    <row r="5139" spans="1:3" x14ac:dyDescent="0.35">
      <c r="A5139" t="s">
        <v>27</v>
      </c>
      <c r="B5139" s="1">
        <v>40066</v>
      </c>
      <c r="C5139">
        <v>23.55</v>
      </c>
    </row>
    <row r="5140" spans="1:3" x14ac:dyDescent="0.35">
      <c r="A5140" t="s">
        <v>27</v>
      </c>
      <c r="B5140" s="1">
        <v>40067</v>
      </c>
      <c r="C5140">
        <v>24.15</v>
      </c>
    </row>
    <row r="5141" spans="1:3" x14ac:dyDescent="0.35">
      <c r="A5141" t="s">
        <v>27</v>
      </c>
      <c r="B5141" s="1">
        <v>40070</v>
      </c>
      <c r="C5141">
        <v>23.86</v>
      </c>
    </row>
    <row r="5142" spans="1:3" x14ac:dyDescent="0.35">
      <c r="A5142" t="s">
        <v>27</v>
      </c>
      <c r="B5142" s="1">
        <v>40071</v>
      </c>
      <c r="C5142">
        <v>23.42</v>
      </c>
    </row>
    <row r="5143" spans="1:3" x14ac:dyDescent="0.35">
      <c r="A5143" t="s">
        <v>27</v>
      </c>
      <c r="B5143" s="1">
        <v>40072</v>
      </c>
      <c r="C5143">
        <v>23.69</v>
      </c>
    </row>
    <row r="5144" spans="1:3" x14ac:dyDescent="0.35">
      <c r="A5144" t="s">
        <v>27</v>
      </c>
      <c r="B5144" s="1">
        <v>40073</v>
      </c>
      <c r="C5144">
        <v>23.65</v>
      </c>
    </row>
    <row r="5145" spans="1:3" x14ac:dyDescent="0.35">
      <c r="A5145" t="s">
        <v>27</v>
      </c>
      <c r="B5145" s="1">
        <v>40074</v>
      </c>
      <c r="C5145">
        <v>23.92</v>
      </c>
    </row>
    <row r="5146" spans="1:3" x14ac:dyDescent="0.35">
      <c r="A5146" t="s">
        <v>27</v>
      </c>
      <c r="B5146" s="1">
        <v>40077</v>
      </c>
      <c r="C5146">
        <v>24.06</v>
      </c>
    </row>
    <row r="5147" spans="1:3" x14ac:dyDescent="0.35">
      <c r="A5147" t="s">
        <v>27</v>
      </c>
      <c r="B5147" s="1">
        <v>40078</v>
      </c>
      <c r="C5147">
        <v>23.08</v>
      </c>
    </row>
    <row r="5148" spans="1:3" x14ac:dyDescent="0.35">
      <c r="A5148" t="s">
        <v>27</v>
      </c>
      <c r="B5148" s="1">
        <v>40079</v>
      </c>
      <c r="C5148">
        <v>23.49</v>
      </c>
    </row>
    <row r="5149" spans="1:3" x14ac:dyDescent="0.35">
      <c r="A5149" t="s">
        <v>27</v>
      </c>
      <c r="B5149" s="1">
        <v>40080</v>
      </c>
      <c r="C5149">
        <v>24.95</v>
      </c>
    </row>
    <row r="5150" spans="1:3" x14ac:dyDescent="0.35">
      <c r="A5150" t="s">
        <v>27</v>
      </c>
      <c r="B5150" s="1">
        <v>40081</v>
      </c>
      <c r="C5150">
        <v>25.61</v>
      </c>
    </row>
    <row r="5151" spans="1:3" x14ac:dyDescent="0.35">
      <c r="A5151" t="s">
        <v>27</v>
      </c>
      <c r="B5151" s="1">
        <v>40084</v>
      </c>
      <c r="C5151">
        <v>24.88</v>
      </c>
    </row>
    <row r="5152" spans="1:3" x14ac:dyDescent="0.35">
      <c r="A5152" t="s">
        <v>27</v>
      </c>
      <c r="B5152" s="1">
        <v>40085</v>
      </c>
      <c r="C5152">
        <v>25.19</v>
      </c>
    </row>
    <row r="5153" spans="1:3" x14ac:dyDescent="0.35">
      <c r="A5153" t="s">
        <v>27</v>
      </c>
      <c r="B5153" s="1">
        <v>40086</v>
      </c>
      <c r="C5153">
        <v>25.61</v>
      </c>
    </row>
    <row r="5154" spans="1:3" x14ac:dyDescent="0.35">
      <c r="A5154" t="s">
        <v>27</v>
      </c>
      <c r="B5154" s="1">
        <v>40087</v>
      </c>
      <c r="C5154">
        <v>28.27</v>
      </c>
    </row>
    <row r="5155" spans="1:3" x14ac:dyDescent="0.35">
      <c r="A5155" t="s">
        <v>27</v>
      </c>
      <c r="B5155" s="1">
        <v>40088</v>
      </c>
      <c r="C5155">
        <v>28.68</v>
      </c>
    </row>
    <row r="5156" spans="1:3" x14ac:dyDescent="0.35">
      <c r="A5156" t="s">
        <v>27</v>
      </c>
      <c r="B5156" s="1">
        <v>40091</v>
      </c>
      <c r="C5156">
        <v>26.84</v>
      </c>
    </row>
    <row r="5157" spans="1:3" x14ac:dyDescent="0.35">
      <c r="A5157" t="s">
        <v>27</v>
      </c>
      <c r="B5157" s="1">
        <v>40092</v>
      </c>
      <c r="C5157">
        <v>25.7</v>
      </c>
    </row>
    <row r="5158" spans="1:3" x14ac:dyDescent="0.35">
      <c r="A5158" t="s">
        <v>27</v>
      </c>
      <c r="B5158" s="1">
        <v>40093</v>
      </c>
      <c r="C5158">
        <v>24.68</v>
      </c>
    </row>
    <row r="5159" spans="1:3" x14ac:dyDescent="0.35">
      <c r="A5159" t="s">
        <v>27</v>
      </c>
      <c r="B5159" s="1">
        <v>40094</v>
      </c>
      <c r="C5159">
        <v>24.18</v>
      </c>
    </row>
    <row r="5160" spans="1:3" x14ac:dyDescent="0.35">
      <c r="A5160" t="s">
        <v>27</v>
      </c>
      <c r="B5160" s="1">
        <v>40095</v>
      </c>
      <c r="C5160">
        <v>23.12</v>
      </c>
    </row>
    <row r="5161" spans="1:3" x14ac:dyDescent="0.35">
      <c r="A5161" t="s">
        <v>27</v>
      </c>
      <c r="B5161" s="1">
        <v>40098</v>
      </c>
      <c r="C5161">
        <v>23.01</v>
      </c>
    </row>
    <row r="5162" spans="1:3" x14ac:dyDescent="0.35">
      <c r="A5162" t="s">
        <v>27</v>
      </c>
      <c r="B5162" s="1">
        <v>40099</v>
      </c>
      <c r="C5162">
        <v>22.99</v>
      </c>
    </row>
    <row r="5163" spans="1:3" x14ac:dyDescent="0.35">
      <c r="A5163" t="s">
        <v>27</v>
      </c>
      <c r="B5163" s="1">
        <v>40100</v>
      </c>
      <c r="C5163">
        <v>22.86</v>
      </c>
    </row>
    <row r="5164" spans="1:3" x14ac:dyDescent="0.35">
      <c r="A5164" t="s">
        <v>27</v>
      </c>
      <c r="B5164" s="1">
        <v>40101</v>
      </c>
      <c r="C5164">
        <v>21.72</v>
      </c>
    </row>
    <row r="5165" spans="1:3" x14ac:dyDescent="0.35">
      <c r="A5165" t="s">
        <v>27</v>
      </c>
      <c r="B5165" s="1">
        <v>40102</v>
      </c>
      <c r="C5165">
        <v>21.43</v>
      </c>
    </row>
    <row r="5166" spans="1:3" x14ac:dyDescent="0.35">
      <c r="A5166" t="s">
        <v>27</v>
      </c>
      <c r="B5166" s="1">
        <v>40105</v>
      </c>
      <c r="C5166">
        <v>21.49</v>
      </c>
    </row>
    <row r="5167" spans="1:3" x14ac:dyDescent="0.35">
      <c r="A5167" t="s">
        <v>27</v>
      </c>
      <c r="B5167" s="1">
        <v>40106</v>
      </c>
      <c r="C5167">
        <v>20.9</v>
      </c>
    </row>
    <row r="5168" spans="1:3" x14ac:dyDescent="0.35">
      <c r="A5168" t="s">
        <v>27</v>
      </c>
      <c r="B5168" s="1">
        <v>40107</v>
      </c>
      <c r="C5168">
        <v>22.22</v>
      </c>
    </row>
    <row r="5169" spans="1:3" x14ac:dyDescent="0.35">
      <c r="A5169" t="s">
        <v>27</v>
      </c>
      <c r="B5169" s="1">
        <v>40108</v>
      </c>
      <c r="C5169">
        <v>20.69</v>
      </c>
    </row>
    <row r="5170" spans="1:3" x14ac:dyDescent="0.35">
      <c r="A5170" t="s">
        <v>27</v>
      </c>
      <c r="B5170" s="1">
        <v>40109</v>
      </c>
      <c r="C5170">
        <v>22.27</v>
      </c>
    </row>
    <row r="5171" spans="1:3" x14ac:dyDescent="0.35">
      <c r="A5171" t="s">
        <v>27</v>
      </c>
      <c r="B5171" s="1">
        <v>40112</v>
      </c>
      <c r="C5171">
        <v>24.31</v>
      </c>
    </row>
    <row r="5172" spans="1:3" x14ac:dyDescent="0.35">
      <c r="A5172" t="s">
        <v>27</v>
      </c>
      <c r="B5172" s="1">
        <v>40113</v>
      </c>
      <c r="C5172">
        <v>24.83</v>
      </c>
    </row>
    <row r="5173" spans="1:3" x14ac:dyDescent="0.35">
      <c r="A5173" t="s">
        <v>27</v>
      </c>
      <c r="B5173" s="1">
        <v>40114</v>
      </c>
      <c r="C5173">
        <v>27.91</v>
      </c>
    </row>
    <row r="5174" spans="1:3" x14ac:dyDescent="0.35">
      <c r="A5174" t="s">
        <v>27</v>
      </c>
      <c r="B5174" s="1">
        <v>40115</v>
      </c>
      <c r="C5174">
        <v>24.76</v>
      </c>
    </row>
    <row r="5175" spans="1:3" x14ac:dyDescent="0.35">
      <c r="A5175" t="s">
        <v>27</v>
      </c>
      <c r="B5175" s="1">
        <v>40116</v>
      </c>
      <c r="C5175">
        <v>30.69</v>
      </c>
    </row>
    <row r="5176" spans="1:3" x14ac:dyDescent="0.35">
      <c r="A5176" t="s">
        <v>27</v>
      </c>
      <c r="B5176" s="1">
        <v>40119</v>
      </c>
      <c r="C5176">
        <v>29.78</v>
      </c>
    </row>
    <row r="5177" spans="1:3" x14ac:dyDescent="0.35">
      <c r="A5177" t="s">
        <v>27</v>
      </c>
      <c r="B5177" s="1">
        <v>40120</v>
      </c>
      <c r="C5177">
        <v>28.81</v>
      </c>
    </row>
    <row r="5178" spans="1:3" x14ac:dyDescent="0.35">
      <c r="A5178" t="s">
        <v>27</v>
      </c>
      <c r="B5178" s="1">
        <v>40121</v>
      </c>
      <c r="C5178">
        <v>27.72</v>
      </c>
    </row>
    <row r="5179" spans="1:3" x14ac:dyDescent="0.35">
      <c r="A5179" t="s">
        <v>27</v>
      </c>
      <c r="B5179" s="1">
        <v>40122</v>
      </c>
      <c r="C5179">
        <v>25.43</v>
      </c>
    </row>
    <row r="5180" spans="1:3" x14ac:dyDescent="0.35">
      <c r="A5180" t="s">
        <v>27</v>
      </c>
      <c r="B5180" s="1">
        <v>40123</v>
      </c>
      <c r="C5180">
        <v>24.19</v>
      </c>
    </row>
    <row r="5181" spans="1:3" x14ac:dyDescent="0.35">
      <c r="A5181" t="s">
        <v>27</v>
      </c>
      <c r="B5181" s="1">
        <v>40126</v>
      </c>
      <c r="C5181">
        <v>23.15</v>
      </c>
    </row>
    <row r="5182" spans="1:3" x14ac:dyDescent="0.35">
      <c r="A5182" t="s">
        <v>27</v>
      </c>
      <c r="B5182" s="1">
        <v>40127</v>
      </c>
      <c r="C5182">
        <v>22.84</v>
      </c>
    </row>
    <row r="5183" spans="1:3" x14ac:dyDescent="0.35">
      <c r="A5183" t="s">
        <v>27</v>
      </c>
      <c r="B5183" s="1">
        <v>40128</v>
      </c>
      <c r="C5183">
        <v>23.04</v>
      </c>
    </row>
    <row r="5184" spans="1:3" x14ac:dyDescent="0.35">
      <c r="A5184" t="s">
        <v>27</v>
      </c>
      <c r="B5184" s="1">
        <v>40129</v>
      </c>
      <c r="C5184">
        <v>24.24</v>
      </c>
    </row>
    <row r="5185" spans="1:3" x14ac:dyDescent="0.35">
      <c r="A5185" t="s">
        <v>27</v>
      </c>
      <c r="B5185" s="1">
        <v>40130</v>
      </c>
      <c r="C5185">
        <v>23.36</v>
      </c>
    </row>
    <row r="5186" spans="1:3" x14ac:dyDescent="0.35">
      <c r="A5186" t="s">
        <v>27</v>
      </c>
      <c r="B5186" s="1">
        <v>40133</v>
      </c>
      <c r="C5186">
        <v>22.89</v>
      </c>
    </row>
    <row r="5187" spans="1:3" x14ac:dyDescent="0.35">
      <c r="A5187" t="s">
        <v>27</v>
      </c>
      <c r="B5187" s="1">
        <v>40134</v>
      </c>
      <c r="C5187">
        <v>22.41</v>
      </c>
    </row>
    <row r="5188" spans="1:3" x14ac:dyDescent="0.35">
      <c r="A5188" t="s">
        <v>27</v>
      </c>
      <c r="B5188" s="1">
        <v>40135</v>
      </c>
      <c r="C5188">
        <v>21.63</v>
      </c>
    </row>
    <row r="5189" spans="1:3" x14ac:dyDescent="0.35">
      <c r="A5189" t="s">
        <v>27</v>
      </c>
      <c r="B5189" s="1">
        <v>40136</v>
      </c>
      <c r="C5189">
        <v>22.63</v>
      </c>
    </row>
    <row r="5190" spans="1:3" x14ac:dyDescent="0.35">
      <c r="A5190" t="s">
        <v>27</v>
      </c>
      <c r="B5190" s="1">
        <v>40137</v>
      </c>
      <c r="C5190">
        <v>22.19</v>
      </c>
    </row>
    <row r="5191" spans="1:3" x14ac:dyDescent="0.35">
      <c r="A5191" t="s">
        <v>27</v>
      </c>
      <c r="B5191" s="1">
        <v>40140</v>
      </c>
      <c r="C5191">
        <v>21.16</v>
      </c>
    </row>
    <row r="5192" spans="1:3" x14ac:dyDescent="0.35">
      <c r="A5192" t="s">
        <v>27</v>
      </c>
      <c r="B5192" s="1">
        <v>40141</v>
      </c>
      <c r="C5192">
        <v>20.47</v>
      </c>
    </row>
    <row r="5193" spans="1:3" x14ac:dyDescent="0.35">
      <c r="A5193" t="s">
        <v>27</v>
      </c>
      <c r="B5193" s="1">
        <v>40142</v>
      </c>
      <c r="C5193">
        <v>20.48</v>
      </c>
    </row>
    <row r="5194" spans="1:3" x14ac:dyDescent="0.35">
      <c r="A5194" t="s">
        <v>27</v>
      </c>
      <c r="B5194" s="1">
        <v>40143</v>
      </c>
      <c r="C5194">
        <v>20.48</v>
      </c>
    </row>
    <row r="5195" spans="1:3" x14ac:dyDescent="0.35">
      <c r="A5195" t="s">
        <v>27</v>
      </c>
      <c r="B5195" s="1">
        <v>40144</v>
      </c>
      <c r="C5195">
        <v>24.74</v>
      </c>
    </row>
    <row r="5196" spans="1:3" x14ac:dyDescent="0.35">
      <c r="A5196" t="s">
        <v>27</v>
      </c>
      <c r="B5196" s="1">
        <v>40147</v>
      </c>
      <c r="C5196">
        <v>24.51</v>
      </c>
    </row>
    <row r="5197" spans="1:3" x14ac:dyDescent="0.35">
      <c r="A5197" t="s">
        <v>27</v>
      </c>
      <c r="B5197" s="1">
        <v>40148</v>
      </c>
      <c r="C5197">
        <v>21.92</v>
      </c>
    </row>
    <row r="5198" spans="1:3" x14ac:dyDescent="0.35">
      <c r="A5198" t="s">
        <v>27</v>
      </c>
      <c r="B5198" s="1">
        <v>40149</v>
      </c>
      <c r="C5198">
        <v>21.12</v>
      </c>
    </row>
    <row r="5199" spans="1:3" x14ac:dyDescent="0.35">
      <c r="A5199" t="s">
        <v>27</v>
      </c>
      <c r="B5199" s="1">
        <v>40150</v>
      </c>
      <c r="C5199">
        <v>22.46</v>
      </c>
    </row>
    <row r="5200" spans="1:3" x14ac:dyDescent="0.35">
      <c r="A5200" t="s">
        <v>27</v>
      </c>
      <c r="B5200" s="1">
        <v>40151</v>
      </c>
      <c r="C5200">
        <v>21.25</v>
      </c>
    </row>
    <row r="5201" spans="1:3" x14ac:dyDescent="0.35">
      <c r="A5201" t="s">
        <v>27</v>
      </c>
      <c r="B5201" s="1">
        <v>40154</v>
      </c>
      <c r="C5201">
        <v>22.1</v>
      </c>
    </row>
    <row r="5202" spans="1:3" x14ac:dyDescent="0.35">
      <c r="A5202" t="s">
        <v>27</v>
      </c>
      <c r="B5202" s="1">
        <v>40155</v>
      </c>
      <c r="C5202">
        <v>23.69</v>
      </c>
    </row>
    <row r="5203" spans="1:3" x14ac:dyDescent="0.35">
      <c r="A5203" t="s">
        <v>27</v>
      </c>
      <c r="B5203" s="1">
        <v>40156</v>
      </c>
      <c r="C5203">
        <v>22.66</v>
      </c>
    </row>
    <row r="5204" spans="1:3" x14ac:dyDescent="0.35">
      <c r="A5204" t="s">
        <v>27</v>
      </c>
      <c r="B5204" s="1">
        <v>40157</v>
      </c>
      <c r="C5204">
        <v>22.32</v>
      </c>
    </row>
    <row r="5205" spans="1:3" x14ac:dyDescent="0.35">
      <c r="A5205" t="s">
        <v>27</v>
      </c>
      <c r="B5205" s="1">
        <v>40158</v>
      </c>
      <c r="C5205">
        <v>21.59</v>
      </c>
    </row>
    <row r="5206" spans="1:3" x14ac:dyDescent="0.35">
      <c r="A5206" t="s">
        <v>27</v>
      </c>
      <c r="B5206" s="1">
        <v>40161</v>
      </c>
      <c r="C5206">
        <v>21.15</v>
      </c>
    </row>
    <row r="5207" spans="1:3" x14ac:dyDescent="0.35">
      <c r="A5207" t="s">
        <v>27</v>
      </c>
      <c r="B5207" s="1">
        <v>40162</v>
      </c>
      <c r="C5207">
        <v>21.49</v>
      </c>
    </row>
    <row r="5208" spans="1:3" x14ac:dyDescent="0.35">
      <c r="A5208" t="s">
        <v>27</v>
      </c>
      <c r="B5208" s="1">
        <v>40163</v>
      </c>
      <c r="C5208">
        <v>20.54</v>
      </c>
    </row>
    <row r="5209" spans="1:3" x14ac:dyDescent="0.35">
      <c r="A5209" t="s">
        <v>27</v>
      </c>
      <c r="B5209" s="1">
        <v>40164</v>
      </c>
      <c r="C5209">
        <v>22.51</v>
      </c>
    </row>
    <row r="5210" spans="1:3" x14ac:dyDescent="0.35">
      <c r="A5210" t="s">
        <v>27</v>
      </c>
      <c r="B5210" s="1">
        <v>40165</v>
      </c>
      <c r="C5210">
        <v>21.68</v>
      </c>
    </row>
    <row r="5211" spans="1:3" x14ac:dyDescent="0.35">
      <c r="A5211" t="s">
        <v>27</v>
      </c>
      <c r="B5211" s="1">
        <v>40168</v>
      </c>
      <c r="C5211">
        <v>20.49</v>
      </c>
    </row>
    <row r="5212" spans="1:3" x14ac:dyDescent="0.35">
      <c r="A5212" t="s">
        <v>27</v>
      </c>
      <c r="B5212" s="1">
        <v>40169</v>
      </c>
      <c r="C5212">
        <v>19.54</v>
      </c>
    </row>
    <row r="5213" spans="1:3" x14ac:dyDescent="0.35">
      <c r="A5213" t="s">
        <v>27</v>
      </c>
      <c r="B5213" s="1">
        <v>40170</v>
      </c>
      <c r="C5213">
        <v>19.71</v>
      </c>
    </row>
    <row r="5214" spans="1:3" x14ac:dyDescent="0.35">
      <c r="A5214" t="s">
        <v>27</v>
      </c>
      <c r="B5214" s="1">
        <v>40171</v>
      </c>
      <c r="C5214">
        <v>19.47</v>
      </c>
    </row>
    <row r="5215" spans="1:3" x14ac:dyDescent="0.35">
      <c r="A5215" t="s">
        <v>27</v>
      </c>
      <c r="B5215" s="1">
        <v>40172</v>
      </c>
      <c r="C5215">
        <v>19.47</v>
      </c>
    </row>
    <row r="5216" spans="1:3" x14ac:dyDescent="0.35">
      <c r="A5216" t="s">
        <v>27</v>
      </c>
      <c r="B5216" s="1">
        <v>40175</v>
      </c>
      <c r="C5216">
        <v>19.93</v>
      </c>
    </row>
    <row r="5217" spans="1:3" x14ac:dyDescent="0.35">
      <c r="A5217" t="s">
        <v>27</v>
      </c>
      <c r="B5217" s="1">
        <v>40176</v>
      </c>
      <c r="C5217">
        <v>20.010000000000002</v>
      </c>
    </row>
    <row r="5218" spans="1:3" x14ac:dyDescent="0.35">
      <c r="A5218" t="s">
        <v>27</v>
      </c>
      <c r="B5218" s="1">
        <v>40177</v>
      </c>
      <c r="C5218">
        <v>19.96</v>
      </c>
    </row>
    <row r="5219" spans="1:3" x14ac:dyDescent="0.35">
      <c r="A5219" t="s">
        <v>27</v>
      </c>
      <c r="B5219" s="1">
        <v>40178</v>
      </c>
      <c r="C5219">
        <v>21.68</v>
      </c>
    </row>
    <row r="5220" spans="1:3" x14ac:dyDescent="0.35">
      <c r="A5220" t="s">
        <v>27</v>
      </c>
      <c r="B5220" s="1">
        <v>40179</v>
      </c>
      <c r="C5220">
        <v>21.68</v>
      </c>
    </row>
    <row r="5221" spans="1:3" x14ac:dyDescent="0.35">
      <c r="A5221" t="s">
        <v>27</v>
      </c>
      <c r="B5221" s="1">
        <v>40182</v>
      </c>
      <c r="C5221">
        <v>20.04</v>
      </c>
    </row>
    <row r="5222" spans="1:3" x14ac:dyDescent="0.35">
      <c r="A5222" t="s">
        <v>27</v>
      </c>
      <c r="B5222" s="1">
        <v>40183</v>
      </c>
      <c r="C5222">
        <v>19.350000000000001</v>
      </c>
    </row>
    <row r="5223" spans="1:3" x14ac:dyDescent="0.35">
      <c r="A5223" t="s">
        <v>27</v>
      </c>
      <c r="B5223" s="1">
        <v>40184</v>
      </c>
      <c r="C5223">
        <v>19.16</v>
      </c>
    </row>
    <row r="5224" spans="1:3" x14ac:dyDescent="0.35">
      <c r="A5224" t="s">
        <v>27</v>
      </c>
      <c r="B5224" s="1">
        <v>40185</v>
      </c>
      <c r="C5224">
        <v>19.059999999999999</v>
      </c>
    </row>
    <row r="5225" spans="1:3" x14ac:dyDescent="0.35">
      <c r="A5225" t="s">
        <v>27</v>
      </c>
      <c r="B5225" s="1">
        <v>40186</v>
      </c>
      <c r="C5225">
        <v>18.13</v>
      </c>
    </row>
    <row r="5226" spans="1:3" x14ac:dyDescent="0.35">
      <c r="A5226" t="s">
        <v>27</v>
      </c>
      <c r="B5226" s="1">
        <v>40189</v>
      </c>
      <c r="C5226">
        <v>17.55</v>
      </c>
    </row>
    <row r="5227" spans="1:3" x14ac:dyDescent="0.35">
      <c r="A5227" t="s">
        <v>27</v>
      </c>
      <c r="B5227" s="1">
        <v>40190</v>
      </c>
      <c r="C5227">
        <v>18.25</v>
      </c>
    </row>
    <row r="5228" spans="1:3" x14ac:dyDescent="0.35">
      <c r="A5228" t="s">
        <v>27</v>
      </c>
      <c r="B5228" s="1">
        <v>40191</v>
      </c>
      <c r="C5228">
        <v>17.850000000000001</v>
      </c>
    </row>
    <row r="5229" spans="1:3" x14ac:dyDescent="0.35">
      <c r="A5229" t="s">
        <v>27</v>
      </c>
      <c r="B5229" s="1">
        <v>40192</v>
      </c>
      <c r="C5229">
        <v>17.63</v>
      </c>
    </row>
    <row r="5230" spans="1:3" x14ac:dyDescent="0.35">
      <c r="A5230" t="s">
        <v>27</v>
      </c>
      <c r="B5230" s="1">
        <v>40193</v>
      </c>
      <c r="C5230">
        <v>17.91</v>
      </c>
    </row>
    <row r="5231" spans="1:3" x14ac:dyDescent="0.35">
      <c r="A5231" t="s">
        <v>27</v>
      </c>
      <c r="B5231" s="1">
        <v>40196</v>
      </c>
      <c r="C5231">
        <v>17.91</v>
      </c>
    </row>
    <row r="5232" spans="1:3" x14ac:dyDescent="0.35">
      <c r="A5232" t="s">
        <v>27</v>
      </c>
      <c r="B5232" s="1">
        <v>40197</v>
      </c>
      <c r="C5232">
        <v>17.579999999999998</v>
      </c>
    </row>
    <row r="5233" spans="1:3" x14ac:dyDescent="0.35">
      <c r="A5233" t="s">
        <v>27</v>
      </c>
      <c r="B5233" s="1">
        <v>40198</v>
      </c>
      <c r="C5233">
        <v>18.68</v>
      </c>
    </row>
    <row r="5234" spans="1:3" x14ac:dyDescent="0.35">
      <c r="A5234" t="s">
        <v>27</v>
      </c>
      <c r="B5234" s="1">
        <v>40199</v>
      </c>
      <c r="C5234">
        <v>22.27</v>
      </c>
    </row>
    <row r="5235" spans="1:3" x14ac:dyDescent="0.35">
      <c r="A5235" t="s">
        <v>27</v>
      </c>
      <c r="B5235" s="1">
        <v>40200</v>
      </c>
      <c r="C5235">
        <v>27.31</v>
      </c>
    </row>
    <row r="5236" spans="1:3" x14ac:dyDescent="0.35">
      <c r="A5236" t="s">
        <v>27</v>
      </c>
      <c r="B5236" s="1">
        <v>40203</v>
      </c>
      <c r="C5236">
        <v>25.41</v>
      </c>
    </row>
    <row r="5237" spans="1:3" x14ac:dyDescent="0.35">
      <c r="A5237" t="s">
        <v>27</v>
      </c>
      <c r="B5237" s="1">
        <v>40204</v>
      </c>
      <c r="C5237">
        <v>24.55</v>
      </c>
    </row>
    <row r="5238" spans="1:3" x14ac:dyDescent="0.35">
      <c r="A5238" t="s">
        <v>27</v>
      </c>
      <c r="B5238" s="1">
        <v>40205</v>
      </c>
      <c r="C5238">
        <v>23.14</v>
      </c>
    </row>
    <row r="5239" spans="1:3" x14ac:dyDescent="0.35">
      <c r="A5239" t="s">
        <v>27</v>
      </c>
      <c r="B5239" s="1">
        <v>40206</v>
      </c>
      <c r="C5239">
        <v>23.73</v>
      </c>
    </row>
    <row r="5240" spans="1:3" x14ac:dyDescent="0.35">
      <c r="A5240" t="s">
        <v>27</v>
      </c>
      <c r="B5240" s="1">
        <v>40207</v>
      </c>
      <c r="C5240">
        <v>24.62</v>
      </c>
    </row>
    <row r="5241" spans="1:3" x14ac:dyDescent="0.35">
      <c r="A5241" t="s">
        <v>27</v>
      </c>
      <c r="B5241" s="1">
        <v>40210</v>
      </c>
      <c r="C5241">
        <v>22.59</v>
      </c>
    </row>
    <row r="5242" spans="1:3" x14ac:dyDescent="0.35">
      <c r="A5242" t="s">
        <v>27</v>
      </c>
      <c r="B5242" s="1">
        <v>40211</v>
      </c>
      <c r="C5242">
        <v>21.48</v>
      </c>
    </row>
    <row r="5243" spans="1:3" x14ac:dyDescent="0.35">
      <c r="A5243" t="s">
        <v>27</v>
      </c>
      <c r="B5243" s="1">
        <v>40212</v>
      </c>
      <c r="C5243">
        <v>21.6</v>
      </c>
    </row>
    <row r="5244" spans="1:3" x14ac:dyDescent="0.35">
      <c r="A5244" t="s">
        <v>27</v>
      </c>
      <c r="B5244" s="1">
        <v>40213</v>
      </c>
      <c r="C5244">
        <v>26.08</v>
      </c>
    </row>
    <row r="5245" spans="1:3" x14ac:dyDescent="0.35">
      <c r="A5245" t="s">
        <v>27</v>
      </c>
      <c r="B5245" s="1">
        <v>40214</v>
      </c>
      <c r="C5245">
        <v>26.11</v>
      </c>
    </row>
    <row r="5246" spans="1:3" x14ac:dyDescent="0.35">
      <c r="A5246" t="s">
        <v>27</v>
      </c>
      <c r="B5246" s="1">
        <v>40217</v>
      </c>
      <c r="C5246">
        <v>26.51</v>
      </c>
    </row>
    <row r="5247" spans="1:3" x14ac:dyDescent="0.35">
      <c r="A5247" t="s">
        <v>27</v>
      </c>
      <c r="B5247" s="1">
        <v>40218</v>
      </c>
      <c r="C5247">
        <v>26</v>
      </c>
    </row>
    <row r="5248" spans="1:3" x14ac:dyDescent="0.35">
      <c r="A5248" t="s">
        <v>27</v>
      </c>
      <c r="B5248" s="1">
        <v>40219</v>
      </c>
      <c r="C5248">
        <v>25.4</v>
      </c>
    </row>
    <row r="5249" spans="1:3" x14ac:dyDescent="0.35">
      <c r="A5249" t="s">
        <v>27</v>
      </c>
      <c r="B5249" s="1">
        <v>40220</v>
      </c>
      <c r="C5249">
        <v>23.96</v>
      </c>
    </row>
    <row r="5250" spans="1:3" x14ac:dyDescent="0.35">
      <c r="A5250" t="s">
        <v>27</v>
      </c>
      <c r="B5250" s="1">
        <v>40221</v>
      </c>
      <c r="C5250">
        <v>22.73</v>
      </c>
    </row>
    <row r="5251" spans="1:3" x14ac:dyDescent="0.35">
      <c r="A5251" t="s">
        <v>27</v>
      </c>
      <c r="B5251" s="1">
        <v>40224</v>
      </c>
      <c r="C5251">
        <v>22.73</v>
      </c>
    </row>
    <row r="5252" spans="1:3" x14ac:dyDescent="0.35">
      <c r="A5252" t="s">
        <v>27</v>
      </c>
      <c r="B5252" s="1">
        <v>40225</v>
      </c>
      <c r="C5252">
        <v>22.25</v>
      </c>
    </row>
    <row r="5253" spans="1:3" x14ac:dyDescent="0.35">
      <c r="A5253" t="s">
        <v>27</v>
      </c>
      <c r="B5253" s="1">
        <v>40226</v>
      </c>
      <c r="C5253">
        <v>21.72</v>
      </c>
    </row>
    <row r="5254" spans="1:3" x14ac:dyDescent="0.35">
      <c r="A5254" t="s">
        <v>27</v>
      </c>
      <c r="B5254" s="1">
        <v>40227</v>
      </c>
      <c r="C5254">
        <v>20.63</v>
      </c>
    </row>
    <row r="5255" spans="1:3" x14ac:dyDescent="0.35">
      <c r="A5255" t="s">
        <v>27</v>
      </c>
      <c r="B5255" s="1">
        <v>40228</v>
      </c>
      <c r="C5255">
        <v>20.02</v>
      </c>
    </row>
    <row r="5256" spans="1:3" x14ac:dyDescent="0.35">
      <c r="A5256" t="s">
        <v>27</v>
      </c>
      <c r="B5256" s="1">
        <v>40231</v>
      </c>
      <c r="C5256">
        <v>19.940000000000001</v>
      </c>
    </row>
    <row r="5257" spans="1:3" x14ac:dyDescent="0.35">
      <c r="A5257" t="s">
        <v>27</v>
      </c>
      <c r="B5257" s="1">
        <v>40232</v>
      </c>
      <c r="C5257">
        <v>21.37</v>
      </c>
    </row>
    <row r="5258" spans="1:3" x14ac:dyDescent="0.35">
      <c r="A5258" t="s">
        <v>27</v>
      </c>
      <c r="B5258" s="1">
        <v>40233</v>
      </c>
      <c r="C5258">
        <v>20.27</v>
      </c>
    </row>
    <row r="5259" spans="1:3" x14ac:dyDescent="0.35">
      <c r="A5259" t="s">
        <v>27</v>
      </c>
      <c r="B5259" s="1">
        <v>40234</v>
      </c>
      <c r="C5259">
        <v>20.100000000000001</v>
      </c>
    </row>
    <row r="5260" spans="1:3" x14ac:dyDescent="0.35">
      <c r="A5260" t="s">
        <v>27</v>
      </c>
      <c r="B5260" s="1">
        <v>40235</v>
      </c>
      <c r="C5260">
        <v>19.5</v>
      </c>
    </row>
    <row r="5261" spans="1:3" x14ac:dyDescent="0.35">
      <c r="A5261" t="s">
        <v>27</v>
      </c>
      <c r="B5261" s="1">
        <v>40238</v>
      </c>
      <c r="C5261">
        <v>19.260000000000002</v>
      </c>
    </row>
    <row r="5262" spans="1:3" x14ac:dyDescent="0.35">
      <c r="A5262" t="s">
        <v>27</v>
      </c>
      <c r="B5262" s="1">
        <v>40239</v>
      </c>
      <c r="C5262">
        <v>19.059999999999999</v>
      </c>
    </row>
    <row r="5263" spans="1:3" x14ac:dyDescent="0.35">
      <c r="A5263" t="s">
        <v>27</v>
      </c>
      <c r="B5263" s="1">
        <v>40240</v>
      </c>
      <c r="C5263">
        <v>18.829999999999998</v>
      </c>
    </row>
    <row r="5264" spans="1:3" x14ac:dyDescent="0.35">
      <c r="A5264" t="s">
        <v>27</v>
      </c>
      <c r="B5264" s="1">
        <v>40241</v>
      </c>
      <c r="C5264">
        <v>18.72</v>
      </c>
    </row>
    <row r="5265" spans="1:3" x14ac:dyDescent="0.35">
      <c r="A5265" t="s">
        <v>27</v>
      </c>
      <c r="B5265" s="1">
        <v>40242</v>
      </c>
      <c r="C5265">
        <v>17.420000000000002</v>
      </c>
    </row>
    <row r="5266" spans="1:3" x14ac:dyDescent="0.35">
      <c r="A5266" t="s">
        <v>27</v>
      </c>
      <c r="B5266" s="1">
        <v>40245</v>
      </c>
      <c r="C5266">
        <v>17.79</v>
      </c>
    </row>
    <row r="5267" spans="1:3" x14ac:dyDescent="0.35">
      <c r="A5267" t="s">
        <v>27</v>
      </c>
      <c r="B5267" s="1">
        <v>40246</v>
      </c>
      <c r="C5267">
        <v>17.920000000000002</v>
      </c>
    </row>
    <row r="5268" spans="1:3" x14ac:dyDescent="0.35">
      <c r="A5268" t="s">
        <v>27</v>
      </c>
      <c r="B5268" s="1">
        <v>40247</v>
      </c>
      <c r="C5268">
        <v>18.57</v>
      </c>
    </row>
    <row r="5269" spans="1:3" x14ac:dyDescent="0.35">
      <c r="A5269" t="s">
        <v>27</v>
      </c>
      <c r="B5269" s="1">
        <v>40248</v>
      </c>
      <c r="C5269">
        <v>18.059999999999999</v>
      </c>
    </row>
    <row r="5270" spans="1:3" x14ac:dyDescent="0.35">
      <c r="A5270" t="s">
        <v>27</v>
      </c>
      <c r="B5270" s="1">
        <v>40249</v>
      </c>
      <c r="C5270">
        <v>17.579999999999998</v>
      </c>
    </row>
    <row r="5271" spans="1:3" x14ac:dyDescent="0.35">
      <c r="A5271" t="s">
        <v>27</v>
      </c>
      <c r="B5271" s="1">
        <v>40252</v>
      </c>
      <c r="C5271">
        <v>18</v>
      </c>
    </row>
    <row r="5272" spans="1:3" x14ac:dyDescent="0.35">
      <c r="A5272" t="s">
        <v>27</v>
      </c>
      <c r="B5272" s="1">
        <v>40253</v>
      </c>
      <c r="C5272">
        <v>17.690000000000001</v>
      </c>
    </row>
    <row r="5273" spans="1:3" x14ac:dyDescent="0.35">
      <c r="A5273" t="s">
        <v>27</v>
      </c>
      <c r="B5273" s="1">
        <v>40254</v>
      </c>
      <c r="C5273">
        <v>16.91</v>
      </c>
    </row>
    <row r="5274" spans="1:3" x14ac:dyDescent="0.35">
      <c r="A5274" t="s">
        <v>27</v>
      </c>
      <c r="B5274" s="1">
        <v>40255</v>
      </c>
      <c r="C5274">
        <v>16.62</v>
      </c>
    </row>
    <row r="5275" spans="1:3" x14ac:dyDescent="0.35">
      <c r="A5275" t="s">
        <v>27</v>
      </c>
      <c r="B5275" s="1">
        <v>40256</v>
      </c>
      <c r="C5275">
        <v>16.97</v>
      </c>
    </row>
    <row r="5276" spans="1:3" x14ac:dyDescent="0.35">
      <c r="A5276" t="s">
        <v>27</v>
      </c>
      <c r="B5276" s="1">
        <v>40259</v>
      </c>
      <c r="C5276">
        <v>16.87</v>
      </c>
    </row>
    <row r="5277" spans="1:3" x14ac:dyDescent="0.35">
      <c r="A5277" t="s">
        <v>27</v>
      </c>
      <c r="B5277" s="1">
        <v>40260</v>
      </c>
      <c r="C5277">
        <v>16.350000000000001</v>
      </c>
    </row>
    <row r="5278" spans="1:3" x14ac:dyDescent="0.35">
      <c r="A5278" t="s">
        <v>27</v>
      </c>
      <c r="B5278" s="1">
        <v>40261</v>
      </c>
      <c r="C5278">
        <v>17.55</v>
      </c>
    </row>
    <row r="5279" spans="1:3" x14ac:dyDescent="0.35">
      <c r="A5279" t="s">
        <v>27</v>
      </c>
      <c r="B5279" s="1">
        <v>40262</v>
      </c>
      <c r="C5279">
        <v>18.399999999999999</v>
      </c>
    </row>
    <row r="5280" spans="1:3" x14ac:dyDescent="0.35">
      <c r="A5280" t="s">
        <v>27</v>
      </c>
      <c r="B5280" s="1">
        <v>40263</v>
      </c>
      <c r="C5280">
        <v>17.77</v>
      </c>
    </row>
    <row r="5281" spans="1:3" x14ac:dyDescent="0.35">
      <c r="A5281" t="s">
        <v>27</v>
      </c>
      <c r="B5281" s="1">
        <v>40266</v>
      </c>
      <c r="C5281">
        <v>17.59</v>
      </c>
    </row>
    <row r="5282" spans="1:3" x14ac:dyDescent="0.35">
      <c r="A5282" t="s">
        <v>27</v>
      </c>
      <c r="B5282" s="1">
        <v>40267</v>
      </c>
      <c r="C5282">
        <v>17.13</v>
      </c>
    </row>
    <row r="5283" spans="1:3" x14ac:dyDescent="0.35">
      <c r="A5283" t="s">
        <v>27</v>
      </c>
      <c r="B5283" s="1">
        <v>40268</v>
      </c>
      <c r="C5283">
        <v>17.59</v>
      </c>
    </row>
    <row r="5284" spans="1:3" x14ac:dyDescent="0.35">
      <c r="A5284" t="s">
        <v>27</v>
      </c>
      <c r="B5284" s="1">
        <v>40269</v>
      </c>
      <c r="C5284">
        <v>17.47</v>
      </c>
    </row>
    <row r="5285" spans="1:3" x14ac:dyDescent="0.35">
      <c r="A5285" t="s">
        <v>27</v>
      </c>
      <c r="B5285" s="1">
        <v>40270</v>
      </c>
      <c r="C5285">
        <v>17.47</v>
      </c>
    </row>
    <row r="5286" spans="1:3" x14ac:dyDescent="0.35">
      <c r="A5286" t="s">
        <v>27</v>
      </c>
      <c r="B5286" s="1">
        <v>40273</v>
      </c>
      <c r="C5286">
        <v>17.02</v>
      </c>
    </row>
    <row r="5287" spans="1:3" x14ac:dyDescent="0.35">
      <c r="A5287" t="s">
        <v>27</v>
      </c>
      <c r="B5287" s="1">
        <v>40274</v>
      </c>
      <c r="C5287">
        <v>16.23</v>
      </c>
    </row>
    <row r="5288" spans="1:3" x14ac:dyDescent="0.35">
      <c r="A5288" t="s">
        <v>27</v>
      </c>
      <c r="B5288" s="1">
        <v>40275</v>
      </c>
      <c r="C5288">
        <v>16.62</v>
      </c>
    </row>
    <row r="5289" spans="1:3" x14ac:dyDescent="0.35">
      <c r="A5289" t="s">
        <v>27</v>
      </c>
      <c r="B5289" s="1">
        <v>40276</v>
      </c>
      <c r="C5289">
        <v>16.48</v>
      </c>
    </row>
    <row r="5290" spans="1:3" x14ac:dyDescent="0.35">
      <c r="A5290" t="s">
        <v>27</v>
      </c>
      <c r="B5290" s="1">
        <v>40277</v>
      </c>
      <c r="C5290">
        <v>16.14</v>
      </c>
    </row>
    <row r="5291" spans="1:3" x14ac:dyDescent="0.35">
      <c r="A5291" t="s">
        <v>27</v>
      </c>
      <c r="B5291" s="1">
        <v>40280</v>
      </c>
      <c r="C5291">
        <v>15.58</v>
      </c>
    </row>
    <row r="5292" spans="1:3" x14ac:dyDescent="0.35">
      <c r="A5292" t="s">
        <v>27</v>
      </c>
      <c r="B5292" s="1">
        <v>40281</v>
      </c>
      <c r="C5292">
        <v>16.2</v>
      </c>
    </row>
    <row r="5293" spans="1:3" x14ac:dyDescent="0.35">
      <c r="A5293" t="s">
        <v>27</v>
      </c>
      <c r="B5293" s="1">
        <v>40282</v>
      </c>
      <c r="C5293">
        <v>15.59</v>
      </c>
    </row>
    <row r="5294" spans="1:3" x14ac:dyDescent="0.35">
      <c r="A5294" t="s">
        <v>27</v>
      </c>
      <c r="B5294" s="1">
        <v>40283</v>
      </c>
      <c r="C5294">
        <v>15.89</v>
      </c>
    </row>
    <row r="5295" spans="1:3" x14ac:dyDescent="0.35">
      <c r="A5295" t="s">
        <v>27</v>
      </c>
      <c r="B5295" s="1">
        <v>40284</v>
      </c>
      <c r="C5295">
        <v>18.36</v>
      </c>
    </row>
    <row r="5296" spans="1:3" x14ac:dyDescent="0.35">
      <c r="A5296" t="s">
        <v>27</v>
      </c>
      <c r="B5296" s="1">
        <v>40287</v>
      </c>
      <c r="C5296">
        <v>17.34</v>
      </c>
    </row>
    <row r="5297" spans="1:3" x14ac:dyDescent="0.35">
      <c r="A5297" t="s">
        <v>27</v>
      </c>
      <c r="B5297" s="1">
        <v>40288</v>
      </c>
      <c r="C5297">
        <v>15.73</v>
      </c>
    </row>
    <row r="5298" spans="1:3" x14ac:dyDescent="0.35">
      <c r="A5298" t="s">
        <v>27</v>
      </c>
      <c r="B5298" s="1">
        <v>40289</v>
      </c>
      <c r="C5298">
        <v>16.32</v>
      </c>
    </row>
    <row r="5299" spans="1:3" x14ac:dyDescent="0.35">
      <c r="A5299" t="s">
        <v>27</v>
      </c>
      <c r="B5299" s="1">
        <v>40290</v>
      </c>
      <c r="C5299">
        <v>16.47</v>
      </c>
    </row>
    <row r="5300" spans="1:3" x14ac:dyDescent="0.35">
      <c r="A5300" t="s">
        <v>27</v>
      </c>
      <c r="B5300" s="1">
        <v>40291</v>
      </c>
      <c r="C5300">
        <v>16.62</v>
      </c>
    </row>
    <row r="5301" spans="1:3" x14ac:dyDescent="0.35">
      <c r="A5301" t="s">
        <v>27</v>
      </c>
      <c r="B5301" s="1">
        <v>40294</v>
      </c>
      <c r="C5301">
        <v>17.47</v>
      </c>
    </row>
    <row r="5302" spans="1:3" x14ac:dyDescent="0.35">
      <c r="A5302" t="s">
        <v>27</v>
      </c>
      <c r="B5302" s="1">
        <v>40295</v>
      </c>
      <c r="C5302">
        <v>22.81</v>
      </c>
    </row>
    <row r="5303" spans="1:3" x14ac:dyDescent="0.35">
      <c r="A5303" t="s">
        <v>27</v>
      </c>
      <c r="B5303" s="1">
        <v>40296</v>
      </c>
      <c r="C5303">
        <v>21.08</v>
      </c>
    </row>
    <row r="5304" spans="1:3" x14ac:dyDescent="0.35">
      <c r="A5304" t="s">
        <v>27</v>
      </c>
      <c r="B5304" s="1">
        <v>40297</v>
      </c>
      <c r="C5304">
        <v>18.440000000000001</v>
      </c>
    </row>
    <row r="5305" spans="1:3" x14ac:dyDescent="0.35">
      <c r="A5305" t="s">
        <v>27</v>
      </c>
      <c r="B5305" s="1">
        <v>40298</v>
      </c>
      <c r="C5305">
        <v>22.05</v>
      </c>
    </row>
    <row r="5306" spans="1:3" x14ac:dyDescent="0.35">
      <c r="A5306" t="s">
        <v>27</v>
      </c>
      <c r="B5306" s="1">
        <v>40301</v>
      </c>
      <c r="C5306">
        <v>20.190000000000001</v>
      </c>
    </row>
    <row r="5307" spans="1:3" x14ac:dyDescent="0.35">
      <c r="A5307" t="s">
        <v>27</v>
      </c>
      <c r="B5307" s="1">
        <v>40302</v>
      </c>
      <c r="C5307">
        <v>23.84</v>
      </c>
    </row>
    <row r="5308" spans="1:3" x14ac:dyDescent="0.35">
      <c r="A5308" t="s">
        <v>27</v>
      </c>
      <c r="B5308" s="1">
        <v>40303</v>
      </c>
      <c r="C5308">
        <v>24.91</v>
      </c>
    </row>
    <row r="5309" spans="1:3" x14ac:dyDescent="0.35">
      <c r="A5309" t="s">
        <v>27</v>
      </c>
      <c r="B5309" s="1">
        <v>40304</v>
      </c>
      <c r="C5309">
        <v>32.799999999999997</v>
      </c>
    </row>
    <row r="5310" spans="1:3" x14ac:dyDescent="0.35">
      <c r="A5310" t="s">
        <v>27</v>
      </c>
      <c r="B5310" s="1">
        <v>40305</v>
      </c>
      <c r="C5310">
        <v>40.950000000000003</v>
      </c>
    </row>
    <row r="5311" spans="1:3" x14ac:dyDescent="0.35">
      <c r="A5311" t="s">
        <v>27</v>
      </c>
      <c r="B5311" s="1">
        <v>40308</v>
      </c>
      <c r="C5311">
        <v>28.84</v>
      </c>
    </row>
    <row r="5312" spans="1:3" x14ac:dyDescent="0.35">
      <c r="A5312" t="s">
        <v>27</v>
      </c>
      <c r="B5312" s="1">
        <v>40309</v>
      </c>
      <c r="C5312">
        <v>28.32</v>
      </c>
    </row>
    <row r="5313" spans="1:3" x14ac:dyDescent="0.35">
      <c r="A5313" t="s">
        <v>27</v>
      </c>
      <c r="B5313" s="1">
        <v>40310</v>
      </c>
      <c r="C5313">
        <v>25.52</v>
      </c>
    </row>
    <row r="5314" spans="1:3" x14ac:dyDescent="0.35">
      <c r="A5314" t="s">
        <v>27</v>
      </c>
      <c r="B5314" s="1">
        <v>40311</v>
      </c>
      <c r="C5314">
        <v>26.68</v>
      </c>
    </row>
    <row r="5315" spans="1:3" x14ac:dyDescent="0.35">
      <c r="A5315" t="s">
        <v>27</v>
      </c>
      <c r="B5315" s="1">
        <v>40312</v>
      </c>
      <c r="C5315">
        <v>31.24</v>
      </c>
    </row>
    <row r="5316" spans="1:3" x14ac:dyDescent="0.35">
      <c r="A5316" t="s">
        <v>27</v>
      </c>
      <c r="B5316" s="1">
        <v>40315</v>
      </c>
      <c r="C5316">
        <v>30.84</v>
      </c>
    </row>
    <row r="5317" spans="1:3" x14ac:dyDescent="0.35">
      <c r="A5317" t="s">
        <v>27</v>
      </c>
      <c r="B5317" s="1">
        <v>40316</v>
      </c>
      <c r="C5317">
        <v>33.549999999999997</v>
      </c>
    </row>
    <row r="5318" spans="1:3" x14ac:dyDescent="0.35">
      <c r="A5318" t="s">
        <v>27</v>
      </c>
      <c r="B5318" s="1">
        <v>40317</v>
      </c>
      <c r="C5318">
        <v>35.32</v>
      </c>
    </row>
    <row r="5319" spans="1:3" x14ac:dyDescent="0.35">
      <c r="A5319" t="s">
        <v>27</v>
      </c>
      <c r="B5319" s="1">
        <v>40318</v>
      </c>
      <c r="C5319">
        <v>45.79</v>
      </c>
    </row>
    <row r="5320" spans="1:3" x14ac:dyDescent="0.35">
      <c r="A5320" t="s">
        <v>27</v>
      </c>
      <c r="B5320" s="1">
        <v>40319</v>
      </c>
      <c r="C5320">
        <v>40.1</v>
      </c>
    </row>
    <row r="5321" spans="1:3" x14ac:dyDescent="0.35">
      <c r="A5321" t="s">
        <v>27</v>
      </c>
      <c r="B5321" s="1">
        <v>40322</v>
      </c>
      <c r="C5321">
        <v>38.32</v>
      </c>
    </row>
    <row r="5322" spans="1:3" x14ac:dyDescent="0.35">
      <c r="A5322" t="s">
        <v>27</v>
      </c>
      <c r="B5322" s="1">
        <v>40323</v>
      </c>
      <c r="C5322">
        <v>34.61</v>
      </c>
    </row>
    <row r="5323" spans="1:3" x14ac:dyDescent="0.35">
      <c r="A5323" t="s">
        <v>27</v>
      </c>
      <c r="B5323" s="1">
        <v>40324</v>
      </c>
      <c r="C5323">
        <v>35.020000000000003</v>
      </c>
    </row>
    <row r="5324" spans="1:3" x14ac:dyDescent="0.35">
      <c r="A5324" t="s">
        <v>27</v>
      </c>
      <c r="B5324" s="1">
        <v>40325</v>
      </c>
      <c r="C5324">
        <v>29.68</v>
      </c>
    </row>
    <row r="5325" spans="1:3" x14ac:dyDescent="0.35">
      <c r="A5325" t="s">
        <v>27</v>
      </c>
      <c r="B5325" s="1">
        <v>40326</v>
      </c>
      <c r="C5325">
        <v>32.07</v>
      </c>
    </row>
    <row r="5326" spans="1:3" x14ac:dyDescent="0.35">
      <c r="A5326" t="s">
        <v>27</v>
      </c>
      <c r="B5326" s="1">
        <v>40329</v>
      </c>
      <c r="C5326">
        <v>32.07</v>
      </c>
    </row>
    <row r="5327" spans="1:3" x14ac:dyDescent="0.35">
      <c r="A5327" t="s">
        <v>27</v>
      </c>
      <c r="B5327" s="1">
        <v>40330</v>
      </c>
      <c r="C5327">
        <v>35.54</v>
      </c>
    </row>
    <row r="5328" spans="1:3" x14ac:dyDescent="0.35">
      <c r="A5328" t="s">
        <v>27</v>
      </c>
      <c r="B5328" s="1">
        <v>40331</v>
      </c>
      <c r="C5328">
        <v>30.17</v>
      </c>
    </row>
    <row r="5329" spans="1:3" x14ac:dyDescent="0.35">
      <c r="A5329" t="s">
        <v>27</v>
      </c>
      <c r="B5329" s="1">
        <v>40332</v>
      </c>
      <c r="C5329">
        <v>29.46</v>
      </c>
    </row>
    <row r="5330" spans="1:3" x14ac:dyDescent="0.35">
      <c r="A5330" t="s">
        <v>27</v>
      </c>
      <c r="B5330" s="1">
        <v>40333</v>
      </c>
      <c r="C5330">
        <v>35.479999999999997</v>
      </c>
    </row>
    <row r="5331" spans="1:3" x14ac:dyDescent="0.35">
      <c r="A5331" t="s">
        <v>27</v>
      </c>
      <c r="B5331" s="1">
        <v>40336</v>
      </c>
      <c r="C5331">
        <v>36.57</v>
      </c>
    </row>
    <row r="5332" spans="1:3" x14ac:dyDescent="0.35">
      <c r="A5332" t="s">
        <v>27</v>
      </c>
      <c r="B5332" s="1">
        <v>40337</v>
      </c>
      <c r="C5332">
        <v>33.700000000000003</v>
      </c>
    </row>
    <row r="5333" spans="1:3" x14ac:dyDescent="0.35">
      <c r="A5333" t="s">
        <v>27</v>
      </c>
      <c r="B5333" s="1">
        <v>40338</v>
      </c>
      <c r="C5333">
        <v>33.729999999999997</v>
      </c>
    </row>
    <row r="5334" spans="1:3" x14ac:dyDescent="0.35">
      <c r="A5334" t="s">
        <v>27</v>
      </c>
      <c r="B5334" s="1">
        <v>40339</v>
      </c>
      <c r="C5334">
        <v>30.57</v>
      </c>
    </row>
    <row r="5335" spans="1:3" x14ac:dyDescent="0.35">
      <c r="A5335" t="s">
        <v>27</v>
      </c>
      <c r="B5335" s="1">
        <v>40340</v>
      </c>
      <c r="C5335">
        <v>28.79</v>
      </c>
    </row>
    <row r="5336" spans="1:3" x14ac:dyDescent="0.35">
      <c r="A5336" t="s">
        <v>27</v>
      </c>
      <c r="B5336" s="1">
        <v>40343</v>
      </c>
      <c r="C5336">
        <v>28.58</v>
      </c>
    </row>
    <row r="5337" spans="1:3" x14ac:dyDescent="0.35">
      <c r="A5337" t="s">
        <v>27</v>
      </c>
      <c r="B5337" s="1">
        <v>40344</v>
      </c>
      <c r="C5337">
        <v>25.87</v>
      </c>
    </row>
    <row r="5338" spans="1:3" x14ac:dyDescent="0.35">
      <c r="A5338" t="s">
        <v>27</v>
      </c>
      <c r="B5338" s="1">
        <v>40345</v>
      </c>
      <c r="C5338">
        <v>25.92</v>
      </c>
    </row>
    <row r="5339" spans="1:3" x14ac:dyDescent="0.35">
      <c r="A5339" t="s">
        <v>27</v>
      </c>
      <c r="B5339" s="1">
        <v>40346</v>
      </c>
      <c r="C5339">
        <v>25.05</v>
      </c>
    </row>
    <row r="5340" spans="1:3" x14ac:dyDescent="0.35">
      <c r="A5340" t="s">
        <v>27</v>
      </c>
      <c r="B5340" s="1">
        <v>40347</v>
      </c>
      <c r="C5340">
        <v>23.95</v>
      </c>
    </row>
    <row r="5341" spans="1:3" x14ac:dyDescent="0.35">
      <c r="A5341" t="s">
        <v>27</v>
      </c>
      <c r="B5341" s="1">
        <v>40350</v>
      </c>
      <c r="C5341">
        <v>24.88</v>
      </c>
    </row>
    <row r="5342" spans="1:3" x14ac:dyDescent="0.35">
      <c r="A5342" t="s">
        <v>27</v>
      </c>
      <c r="B5342" s="1">
        <v>40351</v>
      </c>
      <c r="C5342">
        <v>27.05</v>
      </c>
    </row>
    <row r="5343" spans="1:3" x14ac:dyDescent="0.35">
      <c r="A5343" t="s">
        <v>27</v>
      </c>
      <c r="B5343" s="1">
        <v>40352</v>
      </c>
      <c r="C5343">
        <v>26.91</v>
      </c>
    </row>
    <row r="5344" spans="1:3" x14ac:dyDescent="0.35">
      <c r="A5344" t="s">
        <v>27</v>
      </c>
      <c r="B5344" s="1">
        <v>40353</v>
      </c>
      <c r="C5344">
        <v>29.74</v>
      </c>
    </row>
    <row r="5345" spans="1:3" x14ac:dyDescent="0.35">
      <c r="A5345" t="s">
        <v>27</v>
      </c>
      <c r="B5345" s="1">
        <v>40354</v>
      </c>
      <c r="C5345">
        <v>28.53</v>
      </c>
    </row>
    <row r="5346" spans="1:3" x14ac:dyDescent="0.35">
      <c r="A5346" t="s">
        <v>27</v>
      </c>
      <c r="B5346" s="1">
        <v>40357</v>
      </c>
      <c r="C5346">
        <v>29</v>
      </c>
    </row>
    <row r="5347" spans="1:3" x14ac:dyDescent="0.35">
      <c r="A5347" t="s">
        <v>27</v>
      </c>
      <c r="B5347" s="1">
        <v>40358</v>
      </c>
      <c r="C5347">
        <v>34.130000000000003</v>
      </c>
    </row>
    <row r="5348" spans="1:3" x14ac:dyDescent="0.35">
      <c r="A5348" t="s">
        <v>27</v>
      </c>
      <c r="B5348" s="1">
        <v>40359</v>
      </c>
      <c r="C5348">
        <v>34.54</v>
      </c>
    </row>
    <row r="5349" spans="1:3" x14ac:dyDescent="0.35">
      <c r="A5349" t="s">
        <v>27</v>
      </c>
      <c r="B5349" s="1">
        <v>40360</v>
      </c>
      <c r="C5349">
        <v>32.86</v>
      </c>
    </row>
    <row r="5350" spans="1:3" x14ac:dyDescent="0.35">
      <c r="A5350" t="s">
        <v>27</v>
      </c>
      <c r="B5350" s="1">
        <v>40361</v>
      </c>
      <c r="C5350">
        <v>30.12</v>
      </c>
    </row>
    <row r="5351" spans="1:3" x14ac:dyDescent="0.35">
      <c r="A5351" t="s">
        <v>27</v>
      </c>
      <c r="B5351" s="1">
        <v>40364</v>
      </c>
      <c r="C5351">
        <v>30.12</v>
      </c>
    </row>
    <row r="5352" spans="1:3" x14ac:dyDescent="0.35">
      <c r="A5352" t="s">
        <v>27</v>
      </c>
      <c r="B5352" s="1">
        <v>40365</v>
      </c>
      <c r="C5352">
        <v>29.65</v>
      </c>
    </row>
    <row r="5353" spans="1:3" x14ac:dyDescent="0.35">
      <c r="A5353" t="s">
        <v>27</v>
      </c>
      <c r="B5353" s="1">
        <v>40366</v>
      </c>
      <c r="C5353">
        <v>26.84</v>
      </c>
    </row>
    <row r="5354" spans="1:3" x14ac:dyDescent="0.35">
      <c r="A5354" t="s">
        <v>27</v>
      </c>
      <c r="B5354" s="1">
        <v>40367</v>
      </c>
      <c r="C5354">
        <v>25.71</v>
      </c>
    </row>
    <row r="5355" spans="1:3" x14ac:dyDescent="0.35">
      <c r="A5355" t="s">
        <v>27</v>
      </c>
      <c r="B5355" s="1">
        <v>40368</v>
      </c>
      <c r="C5355">
        <v>24.98</v>
      </c>
    </row>
    <row r="5356" spans="1:3" x14ac:dyDescent="0.35">
      <c r="A5356" t="s">
        <v>27</v>
      </c>
      <c r="B5356" s="1">
        <v>40371</v>
      </c>
      <c r="C5356">
        <v>24.43</v>
      </c>
    </row>
    <row r="5357" spans="1:3" x14ac:dyDescent="0.35">
      <c r="A5357" t="s">
        <v>27</v>
      </c>
      <c r="B5357" s="1">
        <v>40372</v>
      </c>
      <c r="C5357">
        <v>24.56</v>
      </c>
    </row>
    <row r="5358" spans="1:3" x14ac:dyDescent="0.35">
      <c r="A5358" t="s">
        <v>27</v>
      </c>
      <c r="B5358" s="1">
        <v>40373</v>
      </c>
      <c r="C5358">
        <v>24.89</v>
      </c>
    </row>
    <row r="5359" spans="1:3" x14ac:dyDescent="0.35">
      <c r="A5359" t="s">
        <v>27</v>
      </c>
      <c r="B5359" s="1">
        <v>40374</v>
      </c>
      <c r="C5359">
        <v>25.14</v>
      </c>
    </row>
    <row r="5360" spans="1:3" x14ac:dyDescent="0.35">
      <c r="A5360" t="s">
        <v>27</v>
      </c>
      <c r="B5360" s="1">
        <v>40375</v>
      </c>
      <c r="C5360">
        <v>26.25</v>
      </c>
    </row>
    <row r="5361" spans="1:3" x14ac:dyDescent="0.35">
      <c r="A5361" t="s">
        <v>27</v>
      </c>
      <c r="B5361" s="1">
        <v>40378</v>
      </c>
      <c r="C5361">
        <v>25.97</v>
      </c>
    </row>
    <row r="5362" spans="1:3" x14ac:dyDescent="0.35">
      <c r="A5362" t="s">
        <v>27</v>
      </c>
      <c r="B5362" s="1">
        <v>40379</v>
      </c>
      <c r="C5362">
        <v>23.93</v>
      </c>
    </row>
    <row r="5363" spans="1:3" x14ac:dyDescent="0.35">
      <c r="A5363" t="s">
        <v>27</v>
      </c>
      <c r="B5363" s="1">
        <v>40380</v>
      </c>
      <c r="C5363">
        <v>25.64</v>
      </c>
    </row>
    <row r="5364" spans="1:3" x14ac:dyDescent="0.35">
      <c r="A5364" t="s">
        <v>27</v>
      </c>
      <c r="B5364" s="1">
        <v>40381</v>
      </c>
      <c r="C5364">
        <v>24.63</v>
      </c>
    </row>
    <row r="5365" spans="1:3" x14ac:dyDescent="0.35">
      <c r="A5365" t="s">
        <v>27</v>
      </c>
      <c r="B5365" s="1">
        <v>40382</v>
      </c>
      <c r="C5365">
        <v>23.47</v>
      </c>
    </row>
    <row r="5366" spans="1:3" x14ac:dyDescent="0.35">
      <c r="A5366" t="s">
        <v>27</v>
      </c>
      <c r="B5366" s="1">
        <v>40385</v>
      </c>
      <c r="C5366">
        <v>22.73</v>
      </c>
    </row>
    <row r="5367" spans="1:3" x14ac:dyDescent="0.35">
      <c r="A5367" t="s">
        <v>27</v>
      </c>
      <c r="B5367" s="1">
        <v>40386</v>
      </c>
      <c r="C5367">
        <v>23.19</v>
      </c>
    </row>
    <row r="5368" spans="1:3" x14ac:dyDescent="0.35">
      <c r="A5368" t="s">
        <v>27</v>
      </c>
      <c r="B5368" s="1">
        <v>40387</v>
      </c>
      <c r="C5368">
        <v>24.25</v>
      </c>
    </row>
    <row r="5369" spans="1:3" x14ac:dyDescent="0.35">
      <c r="A5369" t="s">
        <v>27</v>
      </c>
      <c r="B5369" s="1">
        <v>40388</v>
      </c>
      <c r="C5369">
        <v>24.13</v>
      </c>
    </row>
    <row r="5370" spans="1:3" x14ac:dyDescent="0.35">
      <c r="A5370" t="s">
        <v>27</v>
      </c>
      <c r="B5370" s="1">
        <v>40389</v>
      </c>
      <c r="C5370">
        <v>23.5</v>
      </c>
    </row>
    <row r="5371" spans="1:3" x14ac:dyDescent="0.35">
      <c r="A5371" t="s">
        <v>27</v>
      </c>
      <c r="B5371" s="1">
        <v>40392</v>
      </c>
      <c r="C5371">
        <v>22.01</v>
      </c>
    </row>
    <row r="5372" spans="1:3" x14ac:dyDescent="0.35">
      <c r="A5372" t="s">
        <v>27</v>
      </c>
      <c r="B5372" s="1">
        <v>40393</v>
      </c>
      <c r="C5372">
        <v>22.63</v>
      </c>
    </row>
    <row r="5373" spans="1:3" x14ac:dyDescent="0.35">
      <c r="A5373" t="s">
        <v>27</v>
      </c>
      <c r="B5373" s="1">
        <v>40394</v>
      </c>
      <c r="C5373">
        <v>22.21</v>
      </c>
    </row>
    <row r="5374" spans="1:3" x14ac:dyDescent="0.35">
      <c r="A5374" t="s">
        <v>27</v>
      </c>
      <c r="B5374" s="1">
        <v>40395</v>
      </c>
      <c r="C5374">
        <v>22.1</v>
      </c>
    </row>
    <row r="5375" spans="1:3" x14ac:dyDescent="0.35">
      <c r="A5375" t="s">
        <v>27</v>
      </c>
      <c r="B5375" s="1">
        <v>40396</v>
      </c>
      <c r="C5375">
        <v>21.74</v>
      </c>
    </row>
    <row r="5376" spans="1:3" x14ac:dyDescent="0.35">
      <c r="A5376" t="s">
        <v>27</v>
      </c>
      <c r="B5376" s="1">
        <v>40399</v>
      </c>
      <c r="C5376">
        <v>22.14</v>
      </c>
    </row>
    <row r="5377" spans="1:3" x14ac:dyDescent="0.35">
      <c r="A5377" t="s">
        <v>27</v>
      </c>
      <c r="B5377" s="1">
        <v>40400</v>
      </c>
      <c r="C5377">
        <v>22.37</v>
      </c>
    </row>
    <row r="5378" spans="1:3" x14ac:dyDescent="0.35">
      <c r="A5378" t="s">
        <v>27</v>
      </c>
      <c r="B5378" s="1">
        <v>40401</v>
      </c>
      <c r="C5378">
        <v>25.39</v>
      </c>
    </row>
    <row r="5379" spans="1:3" x14ac:dyDescent="0.35">
      <c r="A5379" t="s">
        <v>27</v>
      </c>
      <c r="B5379" s="1">
        <v>40402</v>
      </c>
      <c r="C5379">
        <v>25.73</v>
      </c>
    </row>
    <row r="5380" spans="1:3" x14ac:dyDescent="0.35">
      <c r="A5380" t="s">
        <v>27</v>
      </c>
      <c r="B5380" s="1">
        <v>40403</v>
      </c>
      <c r="C5380">
        <v>26.24</v>
      </c>
    </row>
    <row r="5381" spans="1:3" x14ac:dyDescent="0.35">
      <c r="A5381" t="s">
        <v>27</v>
      </c>
      <c r="B5381" s="1">
        <v>40406</v>
      </c>
      <c r="C5381">
        <v>26.1</v>
      </c>
    </row>
    <row r="5382" spans="1:3" x14ac:dyDescent="0.35">
      <c r="A5382" t="s">
        <v>27</v>
      </c>
      <c r="B5382" s="1">
        <v>40407</v>
      </c>
      <c r="C5382">
        <v>24.33</v>
      </c>
    </row>
    <row r="5383" spans="1:3" x14ac:dyDescent="0.35">
      <c r="A5383" t="s">
        <v>27</v>
      </c>
      <c r="B5383" s="1">
        <v>40408</v>
      </c>
      <c r="C5383">
        <v>24.59</v>
      </c>
    </row>
    <row r="5384" spans="1:3" x14ac:dyDescent="0.35">
      <c r="A5384" t="s">
        <v>27</v>
      </c>
      <c r="B5384" s="1">
        <v>40409</v>
      </c>
      <c r="C5384">
        <v>26.44</v>
      </c>
    </row>
    <row r="5385" spans="1:3" x14ac:dyDescent="0.35">
      <c r="A5385" t="s">
        <v>27</v>
      </c>
      <c r="B5385" s="1">
        <v>40410</v>
      </c>
      <c r="C5385">
        <v>25.49</v>
      </c>
    </row>
    <row r="5386" spans="1:3" x14ac:dyDescent="0.35">
      <c r="A5386" t="s">
        <v>27</v>
      </c>
      <c r="B5386" s="1">
        <v>40413</v>
      </c>
      <c r="C5386">
        <v>25.66</v>
      </c>
    </row>
    <row r="5387" spans="1:3" x14ac:dyDescent="0.35">
      <c r="A5387" t="s">
        <v>27</v>
      </c>
      <c r="B5387" s="1">
        <v>40414</v>
      </c>
      <c r="C5387">
        <v>27.46</v>
      </c>
    </row>
    <row r="5388" spans="1:3" x14ac:dyDescent="0.35">
      <c r="A5388" t="s">
        <v>27</v>
      </c>
      <c r="B5388" s="1">
        <v>40415</v>
      </c>
      <c r="C5388">
        <v>26.7</v>
      </c>
    </row>
    <row r="5389" spans="1:3" x14ac:dyDescent="0.35">
      <c r="A5389" t="s">
        <v>27</v>
      </c>
      <c r="B5389" s="1">
        <v>40416</v>
      </c>
      <c r="C5389">
        <v>27.37</v>
      </c>
    </row>
    <row r="5390" spans="1:3" x14ac:dyDescent="0.35">
      <c r="A5390" t="s">
        <v>27</v>
      </c>
      <c r="B5390" s="1">
        <v>40417</v>
      </c>
      <c r="C5390">
        <v>24.45</v>
      </c>
    </row>
    <row r="5391" spans="1:3" x14ac:dyDescent="0.35">
      <c r="A5391" t="s">
        <v>27</v>
      </c>
      <c r="B5391" s="1">
        <v>40420</v>
      </c>
      <c r="C5391">
        <v>27.21</v>
      </c>
    </row>
    <row r="5392" spans="1:3" x14ac:dyDescent="0.35">
      <c r="A5392" t="s">
        <v>27</v>
      </c>
      <c r="B5392" s="1">
        <v>40421</v>
      </c>
      <c r="C5392">
        <v>26.05</v>
      </c>
    </row>
    <row r="5393" spans="1:3" x14ac:dyDescent="0.35">
      <c r="A5393" t="s">
        <v>27</v>
      </c>
      <c r="B5393" s="1">
        <v>40422</v>
      </c>
      <c r="C5393">
        <v>23.89</v>
      </c>
    </row>
    <row r="5394" spans="1:3" x14ac:dyDescent="0.35">
      <c r="A5394" t="s">
        <v>27</v>
      </c>
      <c r="B5394" s="1">
        <v>40423</v>
      </c>
      <c r="C5394">
        <v>23.19</v>
      </c>
    </row>
    <row r="5395" spans="1:3" x14ac:dyDescent="0.35">
      <c r="A5395" t="s">
        <v>27</v>
      </c>
      <c r="B5395" s="1">
        <v>40424</v>
      </c>
      <c r="C5395">
        <v>21.31</v>
      </c>
    </row>
    <row r="5396" spans="1:3" x14ac:dyDescent="0.35">
      <c r="A5396" t="s">
        <v>27</v>
      </c>
      <c r="B5396" s="1">
        <v>40427</v>
      </c>
      <c r="C5396">
        <v>21.31</v>
      </c>
    </row>
    <row r="5397" spans="1:3" x14ac:dyDescent="0.35">
      <c r="A5397" t="s">
        <v>27</v>
      </c>
      <c r="B5397" s="1">
        <v>40428</v>
      </c>
      <c r="C5397">
        <v>23.8</v>
      </c>
    </row>
    <row r="5398" spans="1:3" x14ac:dyDescent="0.35">
      <c r="A5398" t="s">
        <v>27</v>
      </c>
      <c r="B5398" s="1">
        <v>40429</v>
      </c>
      <c r="C5398">
        <v>23.25</v>
      </c>
    </row>
    <row r="5399" spans="1:3" x14ac:dyDescent="0.35">
      <c r="A5399" t="s">
        <v>27</v>
      </c>
      <c r="B5399" s="1">
        <v>40430</v>
      </c>
      <c r="C5399">
        <v>22.81</v>
      </c>
    </row>
    <row r="5400" spans="1:3" x14ac:dyDescent="0.35">
      <c r="A5400" t="s">
        <v>27</v>
      </c>
      <c r="B5400" s="1">
        <v>40431</v>
      </c>
      <c r="C5400">
        <v>21.99</v>
      </c>
    </row>
    <row r="5401" spans="1:3" x14ac:dyDescent="0.35">
      <c r="A5401" t="s">
        <v>27</v>
      </c>
      <c r="B5401" s="1">
        <v>40434</v>
      </c>
      <c r="C5401">
        <v>21.21</v>
      </c>
    </row>
    <row r="5402" spans="1:3" x14ac:dyDescent="0.35">
      <c r="A5402" t="s">
        <v>27</v>
      </c>
      <c r="B5402" s="1">
        <v>40435</v>
      </c>
      <c r="C5402">
        <v>21.56</v>
      </c>
    </row>
    <row r="5403" spans="1:3" x14ac:dyDescent="0.35">
      <c r="A5403" t="s">
        <v>27</v>
      </c>
      <c r="B5403" s="1">
        <v>40436</v>
      </c>
      <c r="C5403">
        <v>22.1</v>
      </c>
    </row>
    <row r="5404" spans="1:3" x14ac:dyDescent="0.35">
      <c r="A5404" t="s">
        <v>27</v>
      </c>
      <c r="B5404" s="1">
        <v>40437</v>
      </c>
      <c r="C5404">
        <v>21.72</v>
      </c>
    </row>
    <row r="5405" spans="1:3" x14ac:dyDescent="0.35">
      <c r="A5405" t="s">
        <v>27</v>
      </c>
      <c r="B5405" s="1">
        <v>40438</v>
      </c>
      <c r="C5405">
        <v>22.01</v>
      </c>
    </row>
    <row r="5406" spans="1:3" x14ac:dyDescent="0.35">
      <c r="A5406" t="s">
        <v>27</v>
      </c>
      <c r="B5406" s="1">
        <v>40441</v>
      </c>
      <c r="C5406">
        <v>21.5</v>
      </c>
    </row>
    <row r="5407" spans="1:3" x14ac:dyDescent="0.35">
      <c r="A5407" t="s">
        <v>27</v>
      </c>
      <c r="B5407" s="1">
        <v>40442</v>
      </c>
      <c r="C5407">
        <v>22.35</v>
      </c>
    </row>
    <row r="5408" spans="1:3" x14ac:dyDescent="0.35">
      <c r="A5408" t="s">
        <v>27</v>
      </c>
      <c r="B5408" s="1">
        <v>40443</v>
      </c>
      <c r="C5408">
        <v>22.51</v>
      </c>
    </row>
    <row r="5409" spans="1:3" x14ac:dyDescent="0.35">
      <c r="A5409" t="s">
        <v>27</v>
      </c>
      <c r="B5409" s="1">
        <v>40444</v>
      </c>
      <c r="C5409">
        <v>23.87</v>
      </c>
    </row>
    <row r="5410" spans="1:3" x14ac:dyDescent="0.35">
      <c r="A5410" t="s">
        <v>27</v>
      </c>
      <c r="B5410" s="1">
        <v>40445</v>
      </c>
      <c r="C5410">
        <v>21.71</v>
      </c>
    </row>
    <row r="5411" spans="1:3" x14ac:dyDescent="0.35">
      <c r="A5411" t="s">
        <v>27</v>
      </c>
      <c r="B5411" s="1">
        <v>40448</v>
      </c>
      <c r="C5411">
        <v>22.54</v>
      </c>
    </row>
    <row r="5412" spans="1:3" x14ac:dyDescent="0.35">
      <c r="A5412" t="s">
        <v>27</v>
      </c>
      <c r="B5412" s="1">
        <v>40449</v>
      </c>
      <c r="C5412">
        <v>22.6</v>
      </c>
    </row>
    <row r="5413" spans="1:3" x14ac:dyDescent="0.35">
      <c r="A5413" t="s">
        <v>27</v>
      </c>
      <c r="B5413" s="1">
        <v>40450</v>
      </c>
      <c r="C5413">
        <v>23.25</v>
      </c>
    </row>
    <row r="5414" spans="1:3" x14ac:dyDescent="0.35">
      <c r="A5414" t="s">
        <v>27</v>
      </c>
      <c r="B5414" s="1">
        <v>40451</v>
      </c>
      <c r="C5414">
        <v>23.7</v>
      </c>
    </row>
    <row r="5415" spans="1:3" x14ac:dyDescent="0.35">
      <c r="A5415" t="s">
        <v>27</v>
      </c>
      <c r="B5415" s="1">
        <v>40452</v>
      </c>
      <c r="C5415">
        <v>22.5</v>
      </c>
    </row>
    <row r="5416" spans="1:3" x14ac:dyDescent="0.35">
      <c r="A5416" t="s">
        <v>27</v>
      </c>
      <c r="B5416" s="1">
        <v>40455</v>
      </c>
      <c r="C5416">
        <v>23.53</v>
      </c>
    </row>
    <row r="5417" spans="1:3" x14ac:dyDescent="0.35">
      <c r="A5417" t="s">
        <v>27</v>
      </c>
      <c r="B5417" s="1">
        <v>40456</v>
      </c>
      <c r="C5417">
        <v>21.76</v>
      </c>
    </row>
    <row r="5418" spans="1:3" x14ac:dyDescent="0.35">
      <c r="A5418" t="s">
        <v>27</v>
      </c>
      <c r="B5418" s="1">
        <v>40457</v>
      </c>
      <c r="C5418">
        <v>21.49</v>
      </c>
    </row>
    <row r="5419" spans="1:3" x14ac:dyDescent="0.35">
      <c r="A5419" t="s">
        <v>27</v>
      </c>
      <c r="B5419" s="1">
        <v>40458</v>
      </c>
      <c r="C5419">
        <v>21.56</v>
      </c>
    </row>
    <row r="5420" spans="1:3" x14ac:dyDescent="0.35">
      <c r="A5420" t="s">
        <v>27</v>
      </c>
      <c r="B5420" s="1">
        <v>40459</v>
      </c>
      <c r="C5420">
        <v>20.71</v>
      </c>
    </row>
    <row r="5421" spans="1:3" x14ac:dyDescent="0.35">
      <c r="A5421" t="s">
        <v>27</v>
      </c>
      <c r="B5421" s="1">
        <v>40462</v>
      </c>
      <c r="C5421">
        <v>18.96</v>
      </c>
    </row>
    <row r="5422" spans="1:3" x14ac:dyDescent="0.35">
      <c r="A5422" t="s">
        <v>27</v>
      </c>
      <c r="B5422" s="1">
        <v>40463</v>
      </c>
      <c r="C5422">
        <v>18.93</v>
      </c>
    </row>
    <row r="5423" spans="1:3" x14ac:dyDescent="0.35">
      <c r="A5423" t="s">
        <v>27</v>
      </c>
      <c r="B5423" s="1">
        <v>40464</v>
      </c>
      <c r="C5423">
        <v>19.07</v>
      </c>
    </row>
    <row r="5424" spans="1:3" x14ac:dyDescent="0.35">
      <c r="A5424" t="s">
        <v>27</v>
      </c>
      <c r="B5424" s="1">
        <v>40465</v>
      </c>
      <c r="C5424">
        <v>19.88</v>
      </c>
    </row>
    <row r="5425" spans="1:3" x14ac:dyDescent="0.35">
      <c r="A5425" t="s">
        <v>27</v>
      </c>
      <c r="B5425" s="1">
        <v>40466</v>
      </c>
      <c r="C5425">
        <v>19.03</v>
      </c>
    </row>
    <row r="5426" spans="1:3" x14ac:dyDescent="0.35">
      <c r="A5426" t="s">
        <v>27</v>
      </c>
      <c r="B5426" s="1">
        <v>40469</v>
      </c>
      <c r="C5426">
        <v>19.09</v>
      </c>
    </row>
    <row r="5427" spans="1:3" x14ac:dyDescent="0.35">
      <c r="A5427" t="s">
        <v>27</v>
      </c>
      <c r="B5427" s="1">
        <v>40470</v>
      </c>
      <c r="C5427">
        <v>20.63</v>
      </c>
    </row>
    <row r="5428" spans="1:3" x14ac:dyDescent="0.35">
      <c r="A5428" t="s">
        <v>27</v>
      </c>
      <c r="B5428" s="1">
        <v>40471</v>
      </c>
      <c r="C5428">
        <v>19.79</v>
      </c>
    </row>
    <row r="5429" spans="1:3" x14ac:dyDescent="0.35">
      <c r="A5429" t="s">
        <v>27</v>
      </c>
      <c r="B5429" s="1">
        <v>40472</v>
      </c>
      <c r="C5429">
        <v>19.27</v>
      </c>
    </row>
    <row r="5430" spans="1:3" x14ac:dyDescent="0.35">
      <c r="A5430" t="s">
        <v>27</v>
      </c>
      <c r="B5430" s="1">
        <v>40473</v>
      </c>
      <c r="C5430">
        <v>18.78</v>
      </c>
    </row>
    <row r="5431" spans="1:3" x14ac:dyDescent="0.35">
      <c r="A5431" t="s">
        <v>27</v>
      </c>
      <c r="B5431" s="1">
        <v>40476</v>
      </c>
      <c r="C5431">
        <v>19.850000000000001</v>
      </c>
    </row>
    <row r="5432" spans="1:3" x14ac:dyDescent="0.35">
      <c r="A5432" t="s">
        <v>27</v>
      </c>
      <c r="B5432" s="1">
        <v>40477</v>
      </c>
      <c r="C5432">
        <v>20.22</v>
      </c>
    </row>
    <row r="5433" spans="1:3" x14ac:dyDescent="0.35">
      <c r="A5433" t="s">
        <v>27</v>
      </c>
      <c r="B5433" s="1">
        <v>40478</v>
      </c>
      <c r="C5433">
        <v>20.71</v>
      </c>
    </row>
    <row r="5434" spans="1:3" x14ac:dyDescent="0.35">
      <c r="A5434" t="s">
        <v>27</v>
      </c>
      <c r="B5434" s="1">
        <v>40479</v>
      </c>
      <c r="C5434">
        <v>20.88</v>
      </c>
    </row>
    <row r="5435" spans="1:3" x14ac:dyDescent="0.35">
      <c r="A5435" t="s">
        <v>27</v>
      </c>
      <c r="B5435" s="1">
        <v>40480</v>
      </c>
      <c r="C5435">
        <v>21.2</v>
      </c>
    </row>
    <row r="5436" spans="1:3" x14ac:dyDescent="0.35">
      <c r="A5436" t="s">
        <v>27</v>
      </c>
      <c r="B5436" s="1">
        <v>40483</v>
      </c>
      <c r="C5436">
        <v>21.83</v>
      </c>
    </row>
    <row r="5437" spans="1:3" x14ac:dyDescent="0.35">
      <c r="A5437" t="s">
        <v>27</v>
      </c>
      <c r="B5437" s="1">
        <v>40484</v>
      </c>
      <c r="C5437">
        <v>21.57</v>
      </c>
    </row>
    <row r="5438" spans="1:3" x14ac:dyDescent="0.35">
      <c r="A5438" t="s">
        <v>27</v>
      </c>
      <c r="B5438" s="1">
        <v>40485</v>
      </c>
      <c r="C5438">
        <v>19.559999999999999</v>
      </c>
    </row>
    <row r="5439" spans="1:3" x14ac:dyDescent="0.35">
      <c r="A5439" t="s">
        <v>27</v>
      </c>
      <c r="B5439" s="1">
        <v>40486</v>
      </c>
      <c r="C5439">
        <v>18.52</v>
      </c>
    </row>
    <row r="5440" spans="1:3" x14ac:dyDescent="0.35">
      <c r="A5440" t="s">
        <v>27</v>
      </c>
      <c r="B5440" s="1">
        <v>40487</v>
      </c>
      <c r="C5440">
        <v>18.260000000000002</v>
      </c>
    </row>
    <row r="5441" spans="1:3" x14ac:dyDescent="0.35">
      <c r="A5441" t="s">
        <v>27</v>
      </c>
      <c r="B5441" s="1">
        <v>40490</v>
      </c>
      <c r="C5441">
        <v>18.29</v>
      </c>
    </row>
    <row r="5442" spans="1:3" x14ac:dyDescent="0.35">
      <c r="A5442" t="s">
        <v>27</v>
      </c>
      <c r="B5442" s="1">
        <v>40491</v>
      </c>
      <c r="C5442">
        <v>19.079999999999998</v>
      </c>
    </row>
    <row r="5443" spans="1:3" x14ac:dyDescent="0.35">
      <c r="A5443" t="s">
        <v>27</v>
      </c>
      <c r="B5443" s="1">
        <v>40492</v>
      </c>
      <c r="C5443">
        <v>18.47</v>
      </c>
    </row>
    <row r="5444" spans="1:3" x14ac:dyDescent="0.35">
      <c r="A5444" t="s">
        <v>27</v>
      </c>
      <c r="B5444" s="1">
        <v>40493</v>
      </c>
      <c r="C5444">
        <v>18.64</v>
      </c>
    </row>
    <row r="5445" spans="1:3" x14ac:dyDescent="0.35">
      <c r="A5445" t="s">
        <v>27</v>
      </c>
      <c r="B5445" s="1">
        <v>40494</v>
      </c>
      <c r="C5445">
        <v>20.61</v>
      </c>
    </row>
    <row r="5446" spans="1:3" x14ac:dyDescent="0.35">
      <c r="A5446" t="s">
        <v>27</v>
      </c>
      <c r="B5446" s="1">
        <v>40497</v>
      </c>
      <c r="C5446">
        <v>20.2</v>
      </c>
    </row>
    <row r="5447" spans="1:3" x14ac:dyDescent="0.35">
      <c r="A5447" t="s">
        <v>27</v>
      </c>
      <c r="B5447" s="1">
        <v>40498</v>
      </c>
      <c r="C5447">
        <v>22.58</v>
      </c>
    </row>
    <row r="5448" spans="1:3" x14ac:dyDescent="0.35">
      <c r="A5448" t="s">
        <v>27</v>
      </c>
      <c r="B5448" s="1">
        <v>40499</v>
      </c>
      <c r="C5448">
        <v>21.76</v>
      </c>
    </row>
    <row r="5449" spans="1:3" x14ac:dyDescent="0.35">
      <c r="A5449" t="s">
        <v>27</v>
      </c>
      <c r="B5449" s="1">
        <v>40500</v>
      </c>
      <c r="C5449">
        <v>18.75</v>
      </c>
    </row>
    <row r="5450" spans="1:3" x14ac:dyDescent="0.35">
      <c r="A5450" t="s">
        <v>27</v>
      </c>
      <c r="B5450" s="1">
        <v>40501</v>
      </c>
      <c r="C5450">
        <v>18.04</v>
      </c>
    </row>
    <row r="5451" spans="1:3" x14ac:dyDescent="0.35">
      <c r="A5451" t="s">
        <v>27</v>
      </c>
      <c r="B5451" s="1">
        <v>40504</v>
      </c>
      <c r="C5451">
        <v>18.37</v>
      </c>
    </row>
    <row r="5452" spans="1:3" x14ac:dyDescent="0.35">
      <c r="A5452" t="s">
        <v>27</v>
      </c>
      <c r="B5452" s="1">
        <v>40505</v>
      </c>
      <c r="C5452">
        <v>20.63</v>
      </c>
    </row>
    <row r="5453" spans="1:3" x14ac:dyDescent="0.35">
      <c r="A5453" t="s">
        <v>27</v>
      </c>
      <c r="B5453" s="1">
        <v>40506</v>
      </c>
      <c r="C5453">
        <v>19.559999999999999</v>
      </c>
    </row>
    <row r="5454" spans="1:3" x14ac:dyDescent="0.35">
      <c r="A5454" t="s">
        <v>27</v>
      </c>
      <c r="B5454" s="1">
        <v>40507</v>
      </c>
      <c r="C5454">
        <v>19.559999999999999</v>
      </c>
    </row>
    <row r="5455" spans="1:3" x14ac:dyDescent="0.35">
      <c r="A5455" t="s">
        <v>27</v>
      </c>
      <c r="B5455" s="1">
        <v>40508</v>
      </c>
      <c r="C5455">
        <v>22.22</v>
      </c>
    </row>
    <row r="5456" spans="1:3" x14ac:dyDescent="0.35">
      <c r="A5456" t="s">
        <v>27</v>
      </c>
      <c r="B5456" s="1">
        <v>40511</v>
      </c>
      <c r="C5456">
        <v>21.53</v>
      </c>
    </row>
    <row r="5457" spans="1:3" x14ac:dyDescent="0.35">
      <c r="A5457" t="s">
        <v>27</v>
      </c>
      <c r="B5457" s="1">
        <v>40512</v>
      </c>
      <c r="C5457">
        <v>23.54</v>
      </c>
    </row>
    <row r="5458" spans="1:3" x14ac:dyDescent="0.35">
      <c r="A5458" t="s">
        <v>27</v>
      </c>
      <c r="B5458" s="1">
        <v>40513</v>
      </c>
      <c r="C5458">
        <v>21.36</v>
      </c>
    </row>
    <row r="5459" spans="1:3" x14ac:dyDescent="0.35">
      <c r="A5459" t="s">
        <v>27</v>
      </c>
      <c r="B5459" s="1">
        <v>40514</v>
      </c>
      <c r="C5459">
        <v>19.39</v>
      </c>
    </row>
    <row r="5460" spans="1:3" x14ac:dyDescent="0.35">
      <c r="A5460" t="s">
        <v>27</v>
      </c>
      <c r="B5460" s="1">
        <v>40515</v>
      </c>
      <c r="C5460">
        <v>18.010000000000002</v>
      </c>
    </row>
    <row r="5461" spans="1:3" x14ac:dyDescent="0.35">
      <c r="A5461" t="s">
        <v>27</v>
      </c>
      <c r="B5461" s="1">
        <v>40518</v>
      </c>
      <c r="C5461">
        <v>18.02</v>
      </c>
    </row>
    <row r="5462" spans="1:3" x14ac:dyDescent="0.35">
      <c r="A5462" t="s">
        <v>27</v>
      </c>
      <c r="B5462" s="1">
        <v>40519</v>
      </c>
      <c r="C5462">
        <v>17.989999999999998</v>
      </c>
    </row>
    <row r="5463" spans="1:3" x14ac:dyDescent="0.35">
      <c r="A5463" t="s">
        <v>27</v>
      </c>
      <c r="B5463" s="1">
        <v>40520</v>
      </c>
      <c r="C5463">
        <v>17.739999999999998</v>
      </c>
    </row>
    <row r="5464" spans="1:3" x14ac:dyDescent="0.35">
      <c r="A5464" t="s">
        <v>27</v>
      </c>
      <c r="B5464" s="1">
        <v>40521</v>
      </c>
      <c r="C5464">
        <v>17.25</v>
      </c>
    </row>
    <row r="5465" spans="1:3" x14ac:dyDescent="0.35">
      <c r="A5465" t="s">
        <v>27</v>
      </c>
      <c r="B5465" s="1">
        <v>40522</v>
      </c>
      <c r="C5465">
        <v>17.61</v>
      </c>
    </row>
    <row r="5466" spans="1:3" x14ac:dyDescent="0.35">
      <c r="A5466" t="s">
        <v>27</v>
      </c>
      <c r="B5466" s="1">
        <v>40525</v>
      </c>
      <c r="C5466">
        <v>17.55</v>
      </c>
    </row>
    <row r="5467" spans="1:3" x14ac:dyDescent="0.35">
      <c r="A5467" t="s">
        <v>27</v>
      </c>
      <c r="B5467" s="1">
        <v>40526</v>
      </c>
      <c r="C5467">
        <v>17.61</v>
      </c>
    </row>
    <row r="5468" spans="1:3" x14ac:dyDescent="0.35">
      <c r="A5468" t="s">
        <v>27</v>
      </c>
      <c r="B5468" s="1">
        <v>40527</v>
      </c>
      <c r="C5468">
        <v>17.940000000000001</v>
      </c>
    </row>
    <row r="5469" spans="1:3" x14ac:dyDescent="0.35">
      <c r="A5469" t="s">
        <v>27</v>
      </c>
      <c r="B5469" s="1">
        <v>40528</v>
      </c>
      <c r="C5469">
        <v>17.39</v>
      </c>
    </row>
    <row r="5470" spans="1:3" x14ac:dyDescent="0.35">
      <c r="A5470" t="s">
        <v>27</v>
      </c>
      <c r="B5470" s="1">
        <v>40529</v>
      </c>
      <c r="C5470">
        <v>16.11</v>
      </c>
    </row>
    <row r="5471" spans="1:3" x14ac:dyDescent="0.35">
      <c r="A5471" t="s">
        <v>27</v>
      </c>
      <c r="B5471" s="1">
        <v>40532</v>
      </c>
      <c r="C5471">
        <v>16.41</v>
      </c>
    </row>
    <row r="5472" spans="1:3" x14ac:dyDescent="0.35">
      <c r="A5472" t="s">
        <v>27</v>
      </c>
      <c r="B5472" s="1">
        <v>40533</v>
      </c>
      <c r="C5472">
        <v>16.489999999999998</v>
      </c>
    </row>
    <row r="5473" spans="1:3" x14ac:dyDescent="0.35">
      <c r="A5473" t="s">
        <v>27</v>
      </c>
      <c r="B5473" s="1">
        <v>40534</v>
      </c>
      <c r="C5473">
        <v>15.45</v>
      </c>
    </row>
    <row r="5474" spans="1:3" x14ac:dyDescent="0.35">
      <c r="A5474" t="s">
        <v>27</v>
      </c>
      <c r="B5474" s="1">
        <v>40535</v>
      </c>
      <c r="C5474">
        <v>16.47</v>
      </c>
    </row>
    <row r="5475" spans="1:3" x14ac:dyDescent="0.35">
      <c r="A5475" t="s">
        <v>27</v>
      </c>
      <c r="B5475" s="1">
        <v>40536</v>
      </c>
      <c r="C5475">
        <v>16.47</v>
      </c>
    </row>
    <row r="5476" spans="1:3" x14ac:dyDescent="0.35">
      <c r="A5476" t="s">
        <v>27</v>
      </c>
      <c r="B5476" s="1">
        <v>40539</v>
      </c>
      <c r="C5476">
        <v>17.670000000000002</v>
      </c>
    </row>
    <row r="5477" spans="1:3" x14ac:dyDescent="0.35">
      <c r="A5477" t="s">
        <v>27</v>
      </c>
      <c r="B5477" s="1">
        <v>40540</v>
      </c>
      <c r="C5477">
        <v>17.52</v>
      </c>
    </row>
    <row r="5478" spans="1:3" x14ac:dyDescent="0.35">
      <c r="A5478" t="s">
        <v>27</v>
      </c>
      <c r="B5478" s="1">
        <v>40541</v>
      </c>
      <c r="C5478">
        <v>17.28</v>
      </c>
    </row>
    <row r="5479" spans="1:3" x14ac:dyDescent="0.35">
      <c r="A5479" t="s">
        <v>27</v>
      </c>
      <c r="B5479" s="1">
        <v>40542</v>
      </c>
      <c r="C5479">
        <v>17.52</v>
      </c>
    </row>
    <row r="5480" spans="1:3" x14ac:dyDescent="0.35">
      <c r="A5480" t="s">
        <v>27</v>
      </c>
      <c r="B5480" s="1">
        <v>40543</v>
      </c>
      <c r="C5480">
        <v>17.75</v>
      </c>
    </row>
    <row r="5481" spans="1:3" x14ac:dyDescent="0.35">
      <c r="A5481" t="s">
        <v>27</v>
      </c>
      <c r="B5481" s="1">
        <v>40546</v>
      </c>
      <c r="C5481">
        <v>17.61</v>
      </c>
    </row>
    <row r="5482" spans="1:3" x14ac:dyDescent="0.35">
      <c r="A5482" t="s">
        <v>27</v>
      </c>
      <c r="B5482" s="1">
        <v>40547</v>
      </c>
      <c r="C5482">
        <v>17.38</v>
      </c>
    </row>
    <row r="5483" spans="1:3" x14ac:dyDescent="0.35">
      <c r="A5483" t="s">
        <v>27</v>
      </c>
      <c r="B5483" s="1">
        <v>40548</v>
      </c>
      <c r="C5483">
        <v>17.02</v>
      </c>
    </row>
    <row r="5484" spans="1:3" x14ac:dyDescent="0.35">
      <c r="A5484" t="s">
        <v>27</v>
      </c>
      <c r="B5484" s="1">
        <v>40549</v>
      </c>
      <c r="C5484">
        <v>17.399999999999999</v>
      </c>
    </row>
    <row r="5485" spans="1:3" x14ac:dyDescent="0.35">
      <c r="A5485" t="s">
        <v>27</v>
      </c>
      <c r="B5485" s="1">
        <v>40550</v>
      </c>
      <c r="C5485">
        <v>17.14</v>
      </c>
    </row>
    <row r="5486" spans="1:3" x14ac:dyDescent="0.35">
      <c r="A5486" t="s">
        <v>27</v>
      </c>
      <c r="B5486" s="1">
        <v>40553</v>
      </c>
      <c r="C5486">
        <v>17.54</v>
      </c>
    </row>
    <row r="5487" spans="1:3" x14ac:dyDescent="0.35">
      <c r="A5487" t="s">
        <v>27</v>
      </c>
      <c r="B5487" s="1">
        <v>40554</v>
      </c>
      <c r="C5487">
        <v>16.89</v>
      </c>
    </row>
    <row r="5488" spans="1:3" x14ac:dyDescent="0.35">
      <c r="A5488" t="s">
        <v>27</v>
      </c>
      <c r="B5488" s="1">
        <v>40555</v>
      </c>
      <c r="C5488">
        <v>16.239999999999998</v>
      </c>
    </row>
    <row r="5489" spans="1:3" x14ac:dyDescent="0.35">
      <c r="A5489" t="s">
        <v>27</v>
      </c>
      <c r="B5489" s="1">
        <v>40556</v>
      </c>
      <c r="C5489">
        <v>16.39</v>
      </c>
    </row>
    <row r="5490" spans="1:3" x14ac:dyDescent="0.35">
      <c r="A5490" t="s">
        <v>27</v>
      </c>
      <c r="B5490" s="1">
        <v>40557</v>
      </c>
      <c r="C5490">
        <v>15.46</v>
      </c>
    </row>
    <row r="5491" spans="1:3" x14ac:dyDescent="0.35">
      <c r="A5491" t="s">
        <v>27</v>
      </c>
      <c r="B5491" s="1">
        <v>40560</v>
      </c>
      <c r="C5491">
        <v>15.46</v>
      </c>
    </row>
    <row r="5492" spans="1:3" x14ac:dyDescent="0.35">
      <c r="A5492" t="s">
        <v>27</v>
      </c>
      <c r="B5492" s="1">
        <v>40561</v>
      </c>
      <c r="C5492">
        <v>15.87</v>
      </c>
    </row>
    <row r="5493" spans="1:3" x14ac:dyDescent="0.35">
      <c r="A5493" t="s">
        <v>27</v>
      </c>
      <c r="B5493" s="1">
        <v>40562</v>
      </c>
      <c r="C5493">
        <v>17.309999999999999</v>
      </c>
    </row>
    <row r="5494" spans="1:3" x14ac:dyDescent="0.35">
      <c r="A5494" t="s">
        <v>27</v>
      </c>
      <c r="B5494" s="1">
        <v>40563</v>
      </c>
      <c r="C5494">
        <v>17.989999999999998</v>
      </c>
    </row>
    <row r="5495" spans="1:3" x14ac:dyDescent="0.35">
      <c r="A5495" t="s">
        <v>27</v>
      </c>
      <c r="B5495" s="1">
        <v>40564</v>
      </c>
      <c r="C5495">
        <v>18.47</v>
      </c>
    </row>
    <row r="5496" spans="1:3" x14ac:dyDescent="0.35">
      <c r="A5496" t="s">
        <v>27</v>
      </c>
      <c r="B5496" s="1">
        <v>40567</v>
      </c>
      <c r="C5496">
        <v>17.649999999999999</v>
      </c>
    </row>
    <row r="5497" spans="1:3" x14ac:dyDescent="0.35">
      <c r="A5497" t="s">
        <v>27</v>
      </c>
      <c r="B5497" s="1">
        <v>40568</v>
      </c>
      <c r="C5497">
        <v>17.59</v>
      </c>
    </row>
    <row r="5498" spans="1:3" x14ac:dyDescent="0.35">
      <c r="A5498" t="s">
        <v>27</v>
      </c>
      <c r="B5498" s="1">
        <v>40569</v>
      </c>
      <c r="C5498">
        <v>16.64</v>
      </c>
    </row>
    <row r="5499" spans="1:3" x14ac:dyDescent="0.35">
      <c r="A5499" t="s">
        <v>27</v>
      </c>
      <c r="B5499" s="1">
        <v>40570</v>
      </c>
      <c r="C5499">
        <v>16.149999999999999</v>
      </c>
    </row>
    <row r="5500" spans="1:3" x14ac:dyDescent="0.35">
      <c r="A5500" t="s">
        <v>27</v>
      </c>
      <c r="B5500" s="1">
        <v>40571</v>
      </c>
      <c r="C5500">
        <v>20.04</v>
      </c>
    </row>
    <row r="5501" spans="1:3" x14ac:dyDescent="0.35">
      <c r="A5501" t="s">
        <v>27</v>
      </c>
      <c r="B5501" s="1">
        <v>40574</v>
      </c>
      <c r="C5501">
        <v>19.53</v>
      </c>
    </row>
    <row r="5502" spans="1:3" x14ac:dyDescent="0.35">
      <c r="A5502" t="s">
        <v>27</v>
      </c>
      <c r="B5502" s="1">
        <v>40575</v>
      </c>
      <c r="C5502">
        <v>17.63</v>
      </c>
    </row>
    <row r="5503" spans="1:3" x14ac:dyDescent="0.35">
      <c r="A5503" t="s">
        <v>27</v>
      </c>
      <c r="B5503" s="1">
        <v>40576</v>
      </c>
      <c r="C5503">
        <v>17.3</v>
      </c>
    </row>
    <row r="5504" spans="1:3" x14ac:dyDescent="0.35">
      <c r="A5504" t="s">
        <v>27</v>
      </c>
      <c r="B5504" s="1">
        <v>40577</v>
      </c>
      <c r="C5504">
        <v>16.690000000000001</v>
      </c>
    </row>
    <row r="5505" spans="1:3" x14ac:dyDescent="0.35">
      <c r="A5505" t="s">
        <v>27</v>
      </c>
      <c r="B5505" s="1">
        <v>40578</v>
      </c>
      <c r="C5505">
        <v>15.93</v>
      </c>
    </row>
    <row r="5506" spans="1:3" x14ac:dyDescent="0.35">
      <c r="A5506" t="s">
        <v>27</v>
      </c>
      <c r="B5506" s="1">
        <v>40581</v>
      </c>
      <c r="C5506">
        <v>16.28</v>
      </c>
    </row>
    <row r="5507" spans="1:3" x14ac:dyDescent="0.35">
      <c r="A5507" t="s">
        <v>27</v>
      </c>
      <c r="B5507" s="1">
        <v>40582</v>
      </c>
      <c r="C5507">
        <v>15.81</v>
      </c>
    </row>
    <row r="5508" spans="1:3" x14ac:dyDescent="0.35">
      <c r="A5508" t="s">
        <v>27</v>
      </c>
      <c r="B5508" s="1">
        <v>40583</v>
      </c>
      <c r="C5508">
        <v>15.87</v>
      </c>
    </row>
    <row r="5509" spans="1:3" x14ac:dyDescent="0.35">
      <c r="A5509" t="s">
        <v>27</v>
      </c>
      <c r="B5509" s="1">
        <v>40584</v>
      </c>
      <c r="C5509">
        <v>16.09</v>
      </c>
    </row>
    <row r="5510" spans="1:3" x14ac:dyDescent="0.35">
      <c r="A5510" t="s">
        <v>27</v>
      </c>
      <c r="B5510" s="1">
        <v>40585</v>
      </c>
      <c r="C5510">
        <v>15.69</v>
      </c>
    </row>
    <row r="5511" spans="1:3" x14ac:dyDescent="0.35">
      <c r="A5511" t="s">
        <v>27</v>
      </c>
      <c r="B5511" s="1">
        <v>40588</v>
      </c>
      <c r="C5511">
        <v>15.95</v>
      </c>
    </row>
    <row r="5512" spans="1:3" x14ac:dyDescent="0.35">
      <c r="A5512" t="s">
        <v>27</v>
      </c>
      <c r="B5512" s="1">
        <v>40589</v>
      </c>
      <c r="C5512">
        <v>16.37</v>
      </c>
    </row>
    <row r="5513" spans="1:3" x14ac:dyDescent="0.35">
      <c r="A5513" t="s">
        <v>27</v>
      </c>
      <c r="B5513" s="1">
        <v>40590</v>
      </c>
      <c r="C5513">
        <v>16.72</v>
      </c>
    </row>
    <row r="5514" spans="1:3" x14ac:dyDescent="0.35">
      <c r="A5514" t="s">
        <v>27</v>
      </c>
      <c r="B5514" s="1">
        <v>40591</v>
      </c>
      <c r="C5514">
        <v>16.59</v>
      </c>
    </row>
    <row r="5515" spans="1:3" x14ac:dyDescent="0.35">
      <c r="A5515" t="s">
        <v>27</v>
      </c>
      <c r="B5515" s="1">
        <v>40592</v>
      </c>
      <c r="C5515">
        <v>16.43</v>
      </c>
    </row>
    <row r="5516" spans="1:3" x14ac:dyDescent="0.35">
      <c r="A5516" t="s">
        <v>27</v>
      </c>
      <c r="B5516" s="1">
        <v>40595</v>
      </c>
      <c r="C5516">
        <v>16.43</v>
      </c>
    </row>
    <row r="5517" spans="1:3" x14ac:dyDescent="0.35">
      <c r="A5517" t="s">
        <v>27</v>
      </c>
      <c r="B5517" s="1">
        <v>40596</v>
      </c>
      <c r="C5517">
        <v>20.8</v>
      </c>
    </row>
    <row r="5518" spans="1:3" x14ac:dyDescent="0.35">
      <c r="A5518" t="s">
        <v>27</v>
      </c>
      <c r="B5518" s="1">
        <v>40597</v>
      </c>
      <c r="C5518">
        <v>22.13</v>
      </c>
    </row>
    <row r="5519" spans="1:3" x14ac:dyDescent="0.35">
      <c r="A5519" t="s">
        <v>27</v>
      </c>
      <c r="B5519" s="1">
        <v>40598</v>
      </c>
      <c r="C5519">
        <v>21.32</v>
      </c>
    </row>
    <row r="5520" spans="1:3" x14ac:dyDescent="0.35">
      <c r="A5520" t="s">
        <v>27</v>
      </c>
      <c r="B5520" s="1">
        <v>40599</v>
      </c>
      <c r="C5520">
        <v>19.22</v>
      </c>
    </row>
    <row r="5521" spans="1:3" x14ac:dyDescent="0.35">
      <c r="A5521" t="s">
        <v>27</v>
      </c>
      <c r="B5521" s="1">
        <v>40602</v>
      </c>
      <c r="C5521">
        <v>18.350000000000001</v>
      </c>
    </row>
    <row r="5522" spans="1:3" x14ac:dyDescent="0.35">
      <c r="A5522" t="s">
        <v>27</v>
      </c>
      <c r="B5522" s="1">
        <v>40603</v>
      </c>
      <c r="C5522">
        <v>21.01</v>
      </c>
    </row>
    <row r="5523" spans="1:3" x14ac:dyDescent="0.35">
      <c r="A5523" t="s">
        <v>27</v>
      </c>
      <c r="B5523" s="1">
        <v>40604</v>
      </c>
      <c r="C5523">
        <v>20.7</v>
      </c>
    </row>
    <row r="5524" spans="1:3" x14ac:dyDescent="0.35">
      <c r="A5524" t="s">
        <v>27</v>
      </c>
      <c r="B5524" s="1">
        <v>40605</v>
      </c>
      <c r="C5524">
        <v>18.600000000000001</v>
      </c>
    </row>
    <row r="5525" spans="1:3" x14ac:dyDescent="0.35">
      <c r="A5525" t="s">
        <v>27</v>
      </c>
      <c r="B5525" s="1">
        <v>40606</v>
      </c>
      <c r="C5525">
        <v>19.059999999999999</v>
      </c>
    </row>
    <row r="5526" spans="1:3" x14ac:dyDescent="0.35">
      <c r="A5526" t="s">
        <v>27</v>
      </c>
      <c r="B5526" s="1">
        <v>40609</v>
      </c>
      <c r="C5526">
        <v>20.66</v>
      </c>
    </row>
    <row r="5527" spans="1:3" x14ac:dyDescent="0.35">
      <c r="A5527" t="s">
        <v>27</v>
      </c>
      <c r="B5527" s="1">
        <v>40610</v>
      </c>
      <c r="C5527">
        <v>19.82</v>
      </c>
    </row>
    <row r="5528" spans="1:3" x14ac:dyDescent="0.35">
      <c r="A5528" t="s">
        <v>27</v>
      </c>
      <c r="B5528" s="1">
        <v>40611</v>
      </c>
      <c r="C5528">
        <v>20.22</v>
      </c>
    </row>
    <row r="5529" spans="1:3" x14ac:dyDescent="0.35">
      <c r="A5529" t="s">
        <v>27</v>
      </c>
      <c r="B5529" s="1">
        <v>40612</v>
      </c>
      <c r="C5529">
        <v>21.88</v>
      </c>
    </row>
    <row r="5530" spans="1:3" x14ac:dyDescent="0.35">
      <c r="A5530" t="s">
        <v>27</v>
      </c>
      <c r="B5530" s="1">
        <v>40613</v>
      </c>
      <c r="C5530">
        <v>20.079999999999998</v>
      </c>
    </row>
    <row r="5531" spans="1:3" x14ac:dyDescent="0.35">
      <c r="A5531" t="s">
        <v>27</v>
      </c>
      <c r="B5531" s="1">
        <v>40616</v>
      </c>
      <c r="C5531">
        <v>21.13</v>
      </c>
    </row>
    <row r="5532" spans="1:3" x14ac:dyDescent="0.35">
      <c r="A5532" t="s">
        <v>27</v>
      </c>
      <c r="B5532" s="1">
        <v>40617</v>
      </c>
      <c r="C5532">
        <v>24.32</v>
      </c>
    </row>
    <row r="5533" spans="1:3" x14ac:dyDescent="0.35">
      <c r="A5533" t="s">
        <v>27</v>
      </c>
      <c r="B5533" s="1">
        <v>40618</v>
      </c>
      <c r="C5533">
        <v>29.4</v>
      </c>
    </row>
    <row r="5534" spans="1:3" x14ac:dyDescent="0.35">
      <c r="A5534" t="s">
        <v>27</v>
      </c>
      <c r="B5534" s="1">
        <v>40619</v>
      </c>
      <c r="C5534">
        <v>26.37</v>
      </c>
    </row>
    <row r="5535" spans="1:3" x14ac:dyDescent="0.35">
      <c r="A5535" t="s">
        <v>27</v>
      </c>
      <c r="B5535" s="1">
        <v>40620</v>
      </c>
      <c r="C5535">
        <v>24.44</v>
      </c>
    </row>
    <row r="5536" spans="1:3" x14ac:dyDescent="0.35">
      <c r="A5536" t="s">
        <v>27</v>
      </c>
      <c r="B5536" s="1">
        <v>40623</v>
      </c>
      <c r="C5536">
        <v>20.61</v>
      </c>
    </row>
    <row r="5537" spans="1:3" x14ac:dyDescent="0.35">
      <c r="A5537" t="s">
        <v>27</v>
      </c>
      <c r="B5537" s="1">
        <v>40624</v>
      </c>
      <c r="C5537">
        <v>20.21</v>
      </c>
    </row>
    <row r="5538" spans="1:3" x14ac:dyDescent="0.35">
      <c r="A5538" t="s">
        <v>27</v>
      </c>
      <c r="B5538" s="1">
        <v>40625</v>
      </c>
      <c r="C5538">
        <v>19.170000000000002</v>
      </c>
    </row>
    <row r="5539" spans="1:3" x14ac:dyDescent="0.35">
      <c r="A5539" t="s">
        <v>27</v>
      </c>
      <c r="B5539" s="1">
        <v>40626</v>
      </c>
      <c r="C5539">
        <v>18</v>
      </c>
    </row>
    <row r="5540" spans="1:3" x14ac:dyDescent="0.35">
      <c r="A5540" t="s">
        <v>27</v>
      </c>
      <c r="B5540" s="1">
        <v>40627</v>
      </c>
      <c r="C5540">
        <v>17.91</v>
      </c>
    </row>
    <row r="5541" spans="1:3" x14ac:dyDescent="0.35">
      <c r="A5541" t="s">
        <v>27</v>
      </c>
      <c r="B5541" s="1">
        <v>40630</v>
      </c>
      <c r="C5541">
        <v>19.440000000000001</v>
      </c>
    </row>
    <row r="5542" spans="1:3" x14ac:dyDescent="0.35">
      <c r="A5542" t="s">
        <v>27</v>
      </c>
      <c r="B5542" s="1">
        <v>40631</v>
      </c>
      <c r="C5542">
        <v>18.16</v>
      </c>
    </row>
    <row r="5543" spans="1:3" x14ac:dyDescent="0.35">
      <c r="A5543" t="s">
        <v>27</v>
      </c>
      <c r="B5543" s="1">
        <v>40632</v>
      </c>
      <c r="C5543">
        <v>17.71</v>
      </c>
    </row>
    <row r="5544" spans="1:3" x14ac:dyDescent="0.35">
      <c r="A5544" t="s">
        <v>27</v>
      </c>
      <c r="B5544" s="1">
        <v>40633</v>
      </c>
      <c r="C5544">
        <v>17.739999999999998</v>
      </c>
    </row>
    <row r="5545" spans="1:3" x14ac:dyDescent="0.35">
      <c r="A5545" t="s">
        <v>27</v>
      </c>
      <c r="B5545" s="1">
        <v>40634</v>
      </c>
      <c r="C5545">
        <v>17.399999999999999</v>
      </c>
    </row>
    <row r="5546" spans="1:3" x14ac:dyDescent="0.35">
      <c r="A5546" t="s">
        <v>27</v>
      </c>
      <c r="B5546" s="1">
        <v>40637</v>
      </c>
      <c r="C5546">
        <v>17.5</v>
      </c>
    </row>
    <row r="5547" spans="1:3" x14ac:dyDescent="0.35">
      <c r="A5547" t="s">
        <v>27</v>
      </c>
      <c r="B5547" s="1">
        <v>40638</v>
      </c>
      <c r="C5547">
        <v>17.25</v>
      </c>
    </row>
    <row r="5548" spans="1:3" x14ac:dyDescent="0.35">
      <c r="A5548" t="s">
        <v>27</v>
      </c>
      <c r="B5548" s="1">
        <v>40639</v>
      </c>
      <c r="C5548">
        <v>16.899999999999999</v>
      </c>
    </row>
    <row r="5549" spans="1:3" x14ac:dyDescent="0.35">
      <c r="A5549" t="s">
        <v>27</v>
      </c>
      <c r="B5549" s="1">
        <v>40640</v>
      </c>
      <c r="C5549">
        <v>17.11</v>
      </c>
    </row>
    <row r="5550" spans="1:3" x14ac:dyDescent="0.35">
      <c r="A5550" t="s">
        <v>27</v>
      </c>
      <c r="B5550" s="1">
        <v>40641</v>
      </c>
      <c r="C5550">
        <v>17.87</v>
      </c>
    </row>
    <row r="5551" spans="1:3" x14ac:dyDescent="0.35">
      <c r="A5551" t="s">
        <v>27</v>
      </c>
      <c r="B5551" s="1">
        <v>40644</v>
      </c>
      <c r="C5551">
        <v>16.59</v>
      </c>
    </row>
    <row r="5552" spans="1:3" x14ac:dyDescent="0.35">
      <c r="A5552" t="s">
        <v>27</v>
      </c>
      <c r="B5552" s="1">
        <v>40645</v>
      </c>
      <c r="C5552">
        <v>17.09</v>
      </c>
    </row>
    <row r="5553" spans="1:3" x14ac:dyDescent="0.35">
      <c r="A5553" t="s">
        <v>27</v>
      </c>
      <c r="B5553" s="1">
        <v>40646</v>
      </c>
      <c r="C5553">
        <v>16.920000000000002</v>
      </c>
    </row>
    <row r="5554" spans="1:3" x14ac:dyDescent="0.35">
      <c r="A5554" t="s">
        <v>27</v>
      </c>
      <c r="B5554" s="1">
        <v>40647</v>
      </c>
      <c r="C5554">
        <v>16.27</v>
      </c>
    </row>
    <row r="5555" spans="1:3" x14ac:dyDescent="0.35">
      <c r="A5555" t="s">
        <v>27</v>
      </c>
      <c r="B5555" s="1">
        <v>40648</v>
      </c>
      <c r="C5555">
        <v>15.32</v>
      </c>
    </row>
    <row r="5556" spans="1:3" x14ac:dyDescent="0.35">
      <c r="A5556" t="s">
        <v>27</v>
      </c>
      <c r="B5556" s="1">
        <v>40651</v>
      </c>
      <c r="C5556">
        <v>16.96</v>
      </c>
    </row>
    <row r="5557" spans="1:3" x14ac:dyDescent="0.35">
      <c r="A5557" t="s">
        <v>27</v>
      </c>
      <c r="B5557" s="1">
        <v>40652</v>
      </c>
      <c r="C5557">
        <v>15.83</v>
      </c>
    </row>
    <row r="5558" spans="1:3" x14ac:dyDescent="0.35">
      <c r="A5558" t="s">
        <v>27</v>
      </c>
      <c r="B5558" s="1">
        <v>40653</v>
      </c>
      <c r="C5558">
        <v>15.07</v>
      </c>
    </row>
    <row r="5559" spans="1:3" x14ac:dyDescent="0.35">
      <c r="A5559" t="s">
        <v>27</v>
      </c>
      <c r="B5559" s="1">
        <v>40654</v>
      </c>
      <c r="C5559">
        <v>14.69</v>
      </c>
    </row>
    <row r="5560" spans="1:3" x14ac:dyDescent="0.35">
      <c r="A5560" t="s">
        <v>27</v>
      </c>
      <c r="B5560" s="1">
        <v>40655</v>
      </c>
      <c r="C5560">
        <v>14.69</v>
      </c>
    </row>
    <row r="5561" spans="1:3" x14ac:dyDescent="0.35">
      <c r="A5561" t="s">
        <v>27</v>
      </c>
      <c r="B5561" s="1">
        <v>40658</v>
      </c>
      <c r="C5561">
        <v>15.77</v>
      </c>
    </row>
    <row r="5562" spans="1:3" x14ac:dyDescent="0.35">
      <c r="A5562" t="s">
        <v>27</v>
      </c>
      <c r="B5562" s="1">
        <v>40659</v>
      </c>
      <c r="C5562">
        <v>15.62</v>
      </c>
    </row>
    <row r="5563" spans="1:3" x14ac:dyDescent="0.35">
      <c r="A5563" t="s">
        <v>27</v>
      </c>
      <c r="B5563" s="1">
        <v>40660</v>
      </c>
      <c r="C5563">
        <v>15.35</v>
      </c>
    </row>
    <row r="5564" spans="1:3" x14ac:dyDescent="0.35">
      <c r="A5564" t="s">
        <v>27</v>
      </c>
      <c r="B5564" s="1">
        <v>40661</v>
      </c>
      <c r="C5564">
        <v>14.62</v>
      </c>
    </row>
    <row r="5565" spans="1:3" x14ac:dyDescent="0.35">
      <c r="A5565" t="s">
        <v>27</v>
      </c>
      <c r="B5565" s="1">
        <v>40662</v>
      </c>
      <c r="C5565">
        <v>14.75</v>
      </c>
    </row>
    <row r="5566" spans="1:3" x14ac:dyDescent="0.35">
      <c r="A5566" t="s">
        <v>27</v>
      </c>
      <c r="B5566" s="1">
        <v>40665</v>
      </c>
      <c r="C5566">
        <v>15.99</v>
      </c>
    </row>
    <row r="5567" spans="1:3" x14ac:dyDescent="0.35">
      <c r="A5567" t="s">
        <v>27</v>
      </c>
      <c r="B5567" s="1">
        <v>40666</v>
      </c>
      <c r="C5567">
        <v>16.7</v>
      </c>
    </row>
    <row r="5568" spans="1:3" x14ac:dyDescent="0.35">
      <c r="A5568" t="s">
        <v>27</v>
      </c>
      <c r="B5568" s="1">
        <v>40667</v>
      </c>
      <c r="C5568">
        <v>17.079999999999998</v>
      </c>
    </row>
    <row r="5569" spans="1:3" x14ac:dyDescent="0.35">
      <c r="A5569" t="s">
        <v>27</v>
      </c>
      <c r="B5569" s="1">
        <v>40668</v>
      </c>
      <c r="C5569">
        <v>18.2</v>
      </c>
    </row>
    <row r="5570" spans="1:3" x14ac:dyDescent="0.35">
      <c r="A5570" t="s">
        <v>27</v>
      </c>
      <c r="B5570" s="1">
        <v>40669</v>
      </c>
      <c r="C5570">
        <v>18.399999999999999</v>
      </c>
    </row>
    <row r="5571" spans="1:3" x14ac:dyDescent="0.35">
      <c r="A5571" t="s">
        <v>27</v>
      </c>
      <c r="B5571" s="1">
        <v>40672</v>
      </c>
      <c r="C5571">
        <v>17.16</v>
      </c>
    </row>
    <row r="5572" spans="1:3" x14ac:dyDescent="0.35">
      <c r="A5572" t="s">
        <v>27</v>
      </c>
      <c r="B5572" s="1">
        <v>40673</v>
      </c>
      <c r="C5572">
        <v>15.91</v>
      </c>
    </row>
    <row r="5573" spans="1:3" x14ac:dyDescent="0.35">
      <c r="A5573" t="s">
        <v>27</v>
      </c>
      <c r="B5573" s="1">
        <v>40674</v>
      </c>
      <c r="C5573">
        <v>16.95</v>
      </c>
    </row>
    <row r="5574" spans="1:3" x14ac:dyDescent="0.35">
      <c r="A5574" t="s">
        <v>27</v>
      </c>
      <c r="B5574" s="1">
        <v>40675</v>
      </c>
      <c r="C5574">
        <v>16.03</v>
      </c>
    </row>
    <row r="5575" spans="1:3" x14ac:dyDescent="0.35">
      <c r="A5575" t="s">
        <v>27</v>
      </c>
      <c r="B5575" s="1">
        <v>40676</v>
      </c>
      <c r="C5575">
        <v>17.07</v>
      </c>
    </row>
    <row r="5576" spans="1:3" x14ac:dyDescent="0.35">
      <c r="A5576" t="s">
        <v>27</v>
      </c>
      <c r="B5576" s="1">
        <v>40679</v>
      </c>
      <c r="C5576">
        <v>18.239999999999998</v>
      </c>
    </row>
    <row r="5577" spans="1:3" x14ac:dyDescent="0.35">
      <c r="A5577" t="s">
        <v>27</v>
      </c>
      <c r="B5577" s="1">
        <v>40680</v>
      </c>
      <c r="C5577">
        <v>17.55</v>
      </c>
    </row>
    <row r="5578" spans="1:3" x14ac:dyDescent="0.35">
      <c r="A5578" t="s">
        <v>27</v>
      </c>
      <c r="B5578" s="1">
        <v>40681</v>
      </c>
      <c r="C5578">
        <v>16.23</v>
      </c>
    </row>
    <row r="5579" spans="1:3" x14ac:dyDescent="0.35">
      <c r="A5579" t="s">
        <v>27</v>
      </c>
      <c r="B5579" s="1">
        <v>40682</v>
      </c>
      <c r="C5579">
        <v>15.52</v>
      </c>
    </row>
    <row r="5580" spans="1:3" x14ac:dyDescent="0.35">
      <c r="A5580" t="s">
        <v>27</v>
      </c>
      <c r="B5580" s="1">
        <v>40683</v>
      </c>
      <c r="C5580">
        <v>17.43</v>
      </c>
    </row>
    <row r="5581" spans="1:3" x14ac:dyDescent="0.35">
      <c r="A5581" t="s">
        <v>27</v>
      </c>
      <c r="B5581" s="1">
        <v>40686</v>
      </c>
      <c r="C5581">
        <v>18.27</v>
      </c>
    </row>
    <row r="5582" spans="1:3" x14ac:dyDescent="0.35">
      <c r="A5582" t="s">
        <v>27</v>
      </c>
      <c r="B5582" s="1">
        <v>40687</v>
      </c>
      <c r="C5582">
        <v>17.82</v>
      </c>
    </row>
    <row r="5583" spans="1:3" x14ac:dyDescent="0.35">
      <c r="A5583" t="s">
        <v>27</v>
      </c>
      <c r="B5583" s="1">
        <v>40688</v>
      </c>
      <c r="C5583">
        <v>17.07</v>
      </c>
    </row>
    <row r="5584" spans="1:3" x14ac:dyDescent="0.35">
      <c r="A5584" t="s">
        <v>27</v>
      </c>
      <c r="B5584" s="1">
        <v>40689</v>
      </c>
      <c r="C5584">
        <v>16.09</v>
      </c>
    </row>
    <row r="5585" spans="1:3" x14ac:dyDescent="0.35">
      <c r="A5585" t="s">
        <v>27</v>
      </c>
      <c r="B5585" s="1">
        <v>40690</v>
      </c>
      <c r="C5585">
        <v>15.98</v>
      </c>
    </row>
    <row r="5586" spans="1:3" x14ac:dyDescent="0.35">
      <c r="A5586" t="s">
        <v>27</v>
      </c>
      <c r="B5586" s="1">
        <v>40693</v>
      </c>
      <c r="C5586">
        <v>15.98</v>
      </c>
    </row>
    <row r="5587" spans="1:3" x14ac:dyDescent="0.35">
      <c r="A5587" t="s">
        <v>27</v>
      </c>
      <c r="B5587" s="1">
        <v>40694</v>
      </c>
      <c r="C5587">
        <v>15.45</v>
      </c>
    </row>
    <row r="5588" spans="1:3" x14ac:dyDescent="0.35">
      <c r="A5588" t="s">
        <v>27</v>
      </c>
      <c r="B5588" s="1">
        <v>40695</v>
      </c>
      <c r="C5588">
        <v>18.3</v>
      </c>
    </row>
    <row r="5589" spans="1:3" x14ac:dyDescent="0.35">
      <c r="A5589" t="s">
        <v>27</v>
      </c>
      <c r="B5589" s="1">
        <v>40696</v>
      </c>
      <c r="C5589">
        <v>18.09</v>
      </c>
    </row>
    <row r="5590" spans="1:3" x14ac:dyDescent="0.35">
      <c r="A5590" t="s">
        <v>27</v>
      </c>
      <c r="B5590" s="1">
        <v>40697</v>
      </c>
      <c r="C5590">
        <v>17.95</v>
      </c>
    </row>
    <row r="5591" spans="1:3" x14ac:dyDescent="0.35">
      <c r="A5591" t="s">
        <v>27</v>
      </c>
      <c r="B5591" s="1">
        <v>40700</v>
      </c>
      <c r="C5591">
        <v>18.489999999999998</v>
      </c>
    </row>
    <row r="5592" spans="1:3" x14ac:dyDescent="0.35">
      <c r="A5592" t="s">
        <v>27</v>
      </c>
      <c r="B5592" s="1">
        <v>40701</v>
      </c>
      <c r="C5592">
        <v>18.07</v>
      </c>
    </row>
    <row r="5593" spans="1:3" x14ac:dyDescent="0.35">
      <c r="A5593" t="s">
        <v>27</v>
      </c>
      <c r="B5593" s="1">
        <v>40702</v>
      </c>
      <c r="C5593">
        <v>18.79</v>
      </c>
    </row>
    <row r="5594" spans="1:3" x14ac:dyDescent="0.35">
      <c r="A5594" t="s">
        <v>27</v>
      </c>
      <c r="B5594" s="1">
        <v>40703</v>
      </c>
      <c r="C5594">
        <v>17.77</v>
      </c>
    </row>
    <row r="5595" spans="1:3" x14ac:dyDescent="0.35">
      <c r="A5595" t="s">
        <v>27</v>
      </c>
      <c r="B5595" s="1">
        <v>40704</v>
      </c>
      <c r="C5595">
        <v>18.86</v>
      </c>
    </row>
    <row r="5596" spans="1:3" x14ac:dyDescent="0.35">
      <c r="A5596" t="s">
        <v>27</v>
      </c>
      <c r="B5596" s="1">
        <v>40707</v>
      </c>
      <c r="C5596">
        <v>19.61</v>
      </c>
    </row>
    <row r="5597" spans="1:3" x14ac:dyDescent="0.35">
      <c r="A5597" t="s">
        <v>27</v>
      </c>
      <c r="B5597" s="1">
        <v>40708</v>
      </c>
      <c r="C5597">
        <v>18.260000000000002</v>
      </c>
    </row>
    <row r="5598" spans="1:3" x14ac:dyDescent="0.35">
      <c r="A5598" t="s">
        <v>27</v>
      </c>
      <c r="B5598" s="1">
        <v>40709</v>
      </c>
      <c r="C5598">
        <v>21.32</v>
      </c>
    </row>
    <row r="5599" spans="1:3" x14ac:dyDescent="0.35">
      <c r="A5599" t="s">
        <v>27</v>
      </c>
      <c r="B5599" s="1">
        <v>40710</v>
      </c>
      <c r="C5599">
        <v>22.73</v>
      </c>
    </row>
    <row r="5600" spans="1:3" x14ac:dyDescent="0.35">
      <c r="A5600" t="s">
        <v>27</v>
      </c>
      <c r="B5600" s="1">
        <v>40711</v>
      </c>
      <c r="C5600">
        <v>21.85</v>
      </c>
    </row>
    <row r="5601" spans="1:3" x14ac:dyDescent="0.35">
      <c r="A5601" t="s">
        <v>27</v>
      </c>
      <c r="B5601" s="1">
        <v>40714</v>
      </c>
      <c r="C5601">
        <v>20.059999999999999</v>
      </c>
    </row>
    <row r="5602" spans="1:3" x14ac:dyDescent="0.35">
      <c r="A5602" t="s">
        <v>27</v>
      </c>
      <c r="B5602" s="1">
        <v>40715</v>
      </c>
      <c r="C5602">
        <v>18.86</v>
      </c>
    </row>
    <row r="5603" spans="1:3" x14ac:dyDescent="0.35">
      <c r="A5603" t="s">
        <v>27</v>
      </c>
      <c r="B5603" s="1">
        <v>40716</v>
      </c>
      <c r="C5603">
        <v>18.52</v>
      </c>
    </row>
    <row r="5604" spans="1:3" x14ac:dyDescent="0.35">
      <c r="A5604" t="s">
        <v>27</v>
      </c>
      <c r="B5604" s="1">
        <v>40717</v>
      </c>
      <c r="C5604">
        <v>19.29</v>
      </c>
    </row>
    <row r="5605" spans="1:3" x14ac:dyDescent="0.35">
      <c r="A5605" t="s">
        <v>27</v>
      </c>
      <c r="B5605" s="1">
        <v>40718</v>
      </c>
      <c r="C5605">
        <v>21.1</v>
      </c>
    </row>
    <row r="5606" spans="1:3" x14ac:dyDescent="0.35">
      <c r="A5606" t="s">
        <v>27</v>
      </c>
      <c r="B5606" s="1">
        <v>40721</v>
      </c>
      <c r="C5606">
        <v>20.56</v>
      </c>
    </row>
    <row r="5607" spans="1:3" x14ac:dyDescent="0.35">
      <c r="A5607" t="s">
        <v>27</v>
      </c>
      <c r="B5607" s="1">
        <v>40722</v>
      </c>
      <c r="C5607">
        <v>19.170000000000002</v>
      </c>
    </row>
    <row r="5608" spans="1:3" x14ac:dyDescent="0.35">
      <c r="A5608" t="s">
        <v>27</v>
      </c>
      <c r="B5608" s="1">
        <v>40723</v>
      </c>
      <c r="C5608">
        <v>17.27</v>
      </c>
    </row>
    <row r="5609" spans="1:3" x14ac:dyDescent="0.35">
      <c r="A5609" t="s">
        <v>27</v>
      </c>
      <c r="B5609" s="1">
        <v>40724</v>
      </c>
      <c r="C5609">
        <v>16.52</v>
      </c>
    </row>
    <row r="5610" spans="1:3" x14ac:dyDescent="0.35">
      <c r="A5610" t="s">
        <v>27</v>
      </c>
      <c r="B5610" s="1">
        <v>40725</v>
      </c>
      <c r="C5610">
        <v>15.87</v>
      </c>
    </row>
    <row r="5611" spans="1:3" x14ac:dyDescent="0.35">
      <c r="A5611" t="s">
        <v>27</v>
      </c>
      <c r="B5611" s="1">
        <v>40728</v>
      </c>
      <c r="C5611">
        <v>15.87</v>
      </c>
    </row>
    <row r="5612" spans="1:3" x14ac:dyDescent="0.35">
      <c r="A5612" t="s">
        <v>27</v>
      </c>
      <c r="B5612" s="1">
        <v>40729</v>
      </c>
      <c r="C5612">
        <v>16.059999999999999</v>
      </c>
    </row>
    <row r="5613" spans="1:3" x14ac:dyDescent="0.35">
      <c r="A5613" t="s">
        <v>27</v>
      </c>
      <c r="B5613" s="1">
        <v>40730</v>
      </c>
      <c r="C5613">
        <v>16.34</v>
      </c>
    </row>
    <row r="5614" spans="1:3" x14ac:dyDescent="0.35">
      <c r="A5614" t="s">
        <v>27</v>
      </c>
      <c r="B5614" s="1">
        <v>40731</v>
      </c>
      <c r="C5614">
        <v>15.95</v>
      </c>
    </row>
    <row r="5615" spans="1:3" x14ac:dyDescent="0.35">
      <c r="A5615" t="s">
        <v>27</v>
      </c>
      <c r="B5615" s="1">
        <v>40732</v>
      </c>
      <c r="C5615">
        <v>15.95</v>
      </c>
    </row>
    <row r="5616" spans="1:3" x14ac:dyDescent="0.35">
      <c r="A5616" t="s">
        <v>27</v>
      </c>
      <c r="B5616" s="1">
        <v>40735</v>
      </c>
      <c r="C5616">
        <v>18.39</v>
      </c>
    </row>
    <row r="5617" spans="1:3" x14ac:dyDescent="0.35">
      <c r="A5617" t="s">
        <v>27</v>
      </c>
      <c r="B5617" s="1">
        <v>40736</v>
      </c>
      <c r="C5617">
        <v>19.87</v>
      </c>
    </row>
    <row r="5618" spans="1:3" x14ac:dyDescent="0.35">
      <c r="A5618" t="s">
        <v>27</v>
      </c>
      <c r="B5618" s="1">
        <v>40737</v>
      </c>
      <c r="C5618">
        <v>19.91</v>
      </c>
    </row>
    <row r="5619" spans="1:3" x14ac:dyDescent="0.35">
      <c r="A5619" t="s">
        <v>27</v>
      </c>
      <c r="B5619" s="1">
        <v>40738</v>
      </c>
      <c r="C5619">
        <v>20.8</v>
      </c>
    </row>
    <row r="5620" spans="1:3" x14ac:dyDescent="0.35">
      <c r="A5620" t="s">
        <v>27</v>
      </c>
      <c r="B5620" s="1">
        <v>40739</v>
      </c>
      <c r="C5620">
        <v>19.53</v>
      </c>
    </row>
    <row r="5621" spans="1:3" x14ac:dyDescent="0.35">
      <c r="A5621" t="s">
        <v>27</v>
      </c>
      <c r="B5621" s="1">
        <v>40742</v>
      </c>
      <c r="C5621">
        <v>20.95</v>
      </c>
    </row>
    <row r="5622" spans="1:3" x14ac:dyDescent="0.35">
      <c r="A5622" t="s">
        <v>27</v>
      </c>
      <c r="B5622" s="1">
        <v>40743</v>
      </c>
      <c r="C5622">
        <v>19.21</v>
      </c>
    </row>
    <row r="5623" spans="1:3" x14ac:dyDescent="0.35">
      <c r="A5623" t="s">
        <v>27</v>
      </c>
      <c r="B5623" s="1">
        <v>40744</v>
      </c>
      <c r="C5623">
        <v>19.09</v>
      </c>
    </row>
    <row r="5624" spans="1:3" x14ac:dyDescent="0.35">
      <c r="A5624" t="s">
        <v>27</v>
      </c>
      <c r="B5624" s="1">
        <v>40745</v>
      </c>
      <c r="C5624">
        <v>17.559999999999999</v>
      </c>
    </row>
    <row r="5625" spans="1:3" x14ac:dyDescent="0.35">
      <c r="A5625" t="s">
        <v>27</v>
      </c>
      <c r="B5625" s="1">
        <v>40746</v>
      </c>
      <c r="C5625">
        <v>17.52</v>
      </c>
    </row>
    <row r="5626" spans="1:3" x14ac:dyDescent="0.35">
      <c r="A5626" t="s">
        <v>27</v>
      </c>
      <c r="B5626" s="1">
        <v>40749</v>
      </c>
      <c r="C5626">
        <v>19.350000000000001</v>
      </c>
    </row>
    <row r="5627" spans="1:3" x14ac:dyDescent="0.35">
      <c r="A5627" t="s">
        <v>27</v>
      </c>
      <c r="B5627" s="1">
        <v>40750</v>
      </c>
      <c r="C5627">
        <v>20.23</v>
      </c>
    </row>
    <row r="5628" spans="1:3" x14ac:dyDescent="0.35">
      <c r="A5628" t="s">
        <v>27</v>
      </c>
      <c r="B5628" s="1">
        <v>40751</v>
      </c>
      <c r="C5628">
        <v>22.98</v>
      </c>
    </row>
    <row r="5629" spans="1:3" x14ac:dyDescent="0.35">
      <c r="A5629" t="s">
        <v>27</v>
      </c>
      <c r="B5629" s="1">
        <v>40752</v>
      </c>
      <c r="C5629">
        <v>23.74</v>
      </c>
    </row>
    <row r="5630" spans="1:3" x14ac:dyDescent="0.35">
      <c r="A5630" t="s">
        <v>27</v>
      </c>
      <c r="B5630" s="1">
        <v>40753</v>
      </c>
      <c r="C5630">
        <v>25.25</v>
      </c>
    </row>
    <row r="5631" spans="1:3" x14ac:dyDescent="0.35">
      <c r="A5631" t="s">
        <v>27</v>
      </c>
      <c r="B5631" s="1">
        <v>40756</v>
      </c>
      <c r="C5631">
        <v>23.66</v>
      </c>
    </row>
    <row r="5632" spans="1:3" x14ac:dyDescent="0.35">
      <c r="A5632" t="s">
        <v>27</v>
      </c>
      <c r="B5632" s="1">
        <v>40757</v>
      </c>
      <c r="C5632">
        <v>24.79</v>
      </c>
    </row>
    <row r="5633" spans="1:3" x14ac:dyDescent="0.35">
      <c r="A5633" t="s">
        <v>27</v>
      </c>
      <c r="B5633" s="1">
        <v>40758</v>
      </c>
      <c r="C5633">
        <v>23.38</v>
      </c>
    </row>
    <row r="5634" spans="1:3" x14ac:dyDescent="0.35">
      <c r="A5634" t="s">
        <v>27</v>
      </c>
      <c r="B5634" s="1">
        <v>40759</v>
      </c>
      <c r="C5634">
        <v>31.66</v>
      </c>
    </row>
    <row r="5635" spans="1:3" x14ac:dyDescent="0.35">
      <c r="A5635" t="s">
        <v>27</v>
      </c>
      <c r="B5635" s="1">
        <v>40760</v>
      </c>
      <c r="C5635">
        <v>32</v>
      </c>
    </row>
    <row r="5636" spans="1:3" x14ac:dyDescent="0.35">
      <c r="A5636" t="s">
        <v>27</v>
      </c>
      <c r="B5636" s="1">
        <v>40763</v>
      </c>
      <c r="C5636">
        <v>48</v>
      </c>
    </row>
    <row r="5637" spans="1:3" x14ac:dyDescent="0.35">
      <c r="A5637" t="s">
        <v>27</v>
      </c>
      <c r="B5637" s="1">
        <v>40764</v>
      </c>
      <c r="C5637">
        <v>35.06</v>
      </c>
    </row>
    <row r="5638" spans="1:3" x14ac:dyDescent="0.35">
      <c r="A5638" t="s">
        <v>27</v>
      </c>
      <c r="B5638" s="1">
        <v>40765</v>
      </c>
      <c r="C5638">
        <v>42.99</v>
      </c>
    </row>
    <row r="5639" spans="1:3" x14ac:dyDescent="0.35">
      <c r="A5639" t="s">
        <v>27</v>
      </c>
      <c r="B5639" s="1">
        <v>40766</v>
      </c>
      <c r="C5639">
        <v>39</v>
      </c>
    </row>
    <row r="5640" spans="1:3" x14ac:dyDescent="0.35">
      <c r="A5640" t="s">
        <v>27</v>
      </c>
      <c r="B5640" s="1">
        <v>40767</v>
      </c>
      <c r="C5640">
        <v>36.36</v>
      </c>
    </row>
    <row r="5641" spans="1:3" x14ac:dyDescent="0.35">
      <c r="A5641" t="s">
        <v>27</v>
      </c>
      <c r="B5641" s="1">
        <v>40770</v>
      </c>
      <c r="C5641">
        <v>31.87</v>
      </c>
    </row>
    <row r="5642" spans="1:3" x14ac:dyDescent="0.35">
      <c r="A5642" t="s">
        <v>27</v>
      </c>
      <c r="B5642" s="1">
        <v>40771</v>
      </c>
      <c r="C5642">
        <v>32.85</v>
      </c>
    </row>
    <row r="5643" spans="1:3" x14ac:dyDescent="0.35">
      <c r="A5643" t="s">
        <v>27</v>
      </c>
      <c r="B5643" s="1">
        <v>40772</v>
      </c>
      <c r="C5643">
        <v>31.58</v>
      </c>
    </row>
    <row r="5644" spans="1:3" x14ac:dyDescent="0.35">
      <c r="A5644" t="s">
        <v>27</v>
      </c>
      <c r="B5644" s="1">
        <v>40773</v>
      </c>
      <c r="C5644">
        <v>42.67</v>
      </c>
    </row>
    <row r="5645" spans="1:3" x14ac:dyDescent="0.35">
      <c r="A5645" t="s">
        <v>27</v>
      </c>
      <c r="B5645" s="1">
        <v>40774</v>
      </c>
      <c r="C5645">
        <v>43.05</v>
      </c>
    </row>
    <row r="5646" spans="1:3" x14ac:dyDescent="0.35">
      <c r="A5646" t="s">
        <v>27</v>
      </c>
      <c r="B5646" s="1">
        <v>40777</v>
      </c>
      <c r="C5646">
        <v>42.44</v>
      </c>
    </row>
    <row r="5647" spans="1:3" x14ac:dyDescent="0.35">
      <c r="A5647" t="s">
        <v>27</v>
      </c>
      <c r="B5647" s="1">
        <v>40778</v>
      </c>
      <c r="C5647">
        <v>36.270000000000003</v>
      </c>
    </row>
    <row r="5648" spans="1:3" x14ac:dyDescent="0.35">
      <c r="A5648" t="s">
        <v>27</v>
      </c>
      <c r="B5648" s="1">
        <v>40779</v>
      </c>
      <c r="C5648">
        <v>35.9</v>
      </c>
    </row>
    <row r="5649" spans="1:3" x14ac:dyDescent="0.35">
      <c r="A5649" t="s">
        <v>27</v>
      </c>
      <c r="B5649" s="1">
        <v>40780</v>
      </c>
      <c r="C5649">
        <v>39.76</v>
      </c>
    </row>
    <row r="5650" spans="1:3" x14ac:dyDescent="0.35">
      <c r="A5650" t="s">
        <v>27</v>
      </c>
      <c r="B5650" s="1">
        <v>40781</v>
      </c>
      <c r="C5650">
        <v>35.590000000000003</v>
      </c>
    </row>
    <row r="5651" spans="1:3" x14ac:dyDescent="0.35">
      <c r="A5651" t="s">
        <v>27</v>
      </c>
      <c r="B5651" s="1">
        <v>40784</v>
      </c>
      <c r="C5651">
        <v>32.28</v>
      </c>
    </row>
    <row r="5652" spans="1:3" x14ac:dyDescent="0.35">
      <c r="A5652" t="s">
        <v>27</v>
      </c>
      <c r="B5652" s="1">
        <v>40785</v>
      </c>
      <c r="C5652">
        <v>32.89</v>
      </c>
    </row>
    <row r="5653" spans="1:3" x14ac:dyDescent="0.35">
      <c r="A5653" t="s">
        <v>27</v>
      </c>
      <c r="B5653" s="1">
        <v>40786</v>
      </c>
      <c r="C5653">
        <v>31.62</v>
      </c>
    </row>
    <row r="5654" spans="1:3" x14ac:dyDescent="0.35">
      <c r="A5654" t="s">
        <v>27</v>
      </c>
      <c r="B5654" s="1">
        <v>40787</v>
      </c>
      <c r="C5654">
        <v>31.82</v>
      </c>
    </row>
    <row r="5655" spans="1:3" x14ac:dyDescent="0.35">
      <c r="A5655" t="s">
        <v>27</v>
      </c>
      <c r="B5655" s="1">
        <v>40788</v>
      </c>
      <c r="C5655">
        <v>33.92</v>
      </c>
    </row>
    <row r="5656" spans="1:3" x14ac:dyDescent="0.35">
      <c r="A5656" t="s">
        <v>27</v>
      </c>
      <c r="B5656" s="1">
        <v>40791</v>
      </c>
      <c r="C5656">
        <v>33.92</v>
      </c>
    </row>
    <row r="5657" spans="1:3" x14ac:dyDescent="0.35">
      <c r="A5657" t="s">
        <v>27</v>
      </c>
      <c r="B5657" s="1">
        <v>40792</v>
      </c>
      <c r="C5657">
        <v>37</v>
      </c>
    </row>
    <row r="5658" spans="1:3" x14ac:dyDescent="0.35">
      <c r="A5658" t="s">
        <v>27</v>
      </c>
      <c r="B5658" s="1">
        <v>40793</v>
      </c>
      <c r="C5658">
        <v>33.380000000000003</v>
      </c>
    </row>
    <row r="5659" spans="1:3" x14ac:dyDescent="0.35">
      <c r="A5659" t="s">
        <v>27</v>
      </c>
      <c r="B5659" s="1">
        <v>40794</v>
      </c>
      <c r="C5659">
        <v>34.32</v>
      </c>
    </row>
    <row r="5660" spans="1:3" x14ac:dyDescent="0.35">
      <c r="A5660" t="s">
        <v>27</v>
      </c>
      <c r="B5660" s="1">
        <v>40795</v>
      </c>
      <c r="C5660">
        <v>38.520000000000003</v>
      </c>
    </row>
    <row r="5661" spans="1:3" x14ac:dyDescent="0.35">
      <c r="A5661" t="s">
        <v>27</v>
      </c>
      <c r="B5661" s="1">
        <v>40798</v>
      </c>
      <c r="C5661">
        <v>38.590000000000003</v>
      </c>
    </row>
    <row r="5662" spans="1:3" x14ac:dyDescent="0.35">
      <c r="A5662" t="s">
        <v>27</v>
      </c>
      <c r="B5662" s="1">
        <v>40799</v>
      </c>
      <c r="C5662">
        <v>36.909999999999997</v>
      </c>
    </row>
    <row r="5663" spans="1:3" x14ac:dyDescent="0.35">
      <c r="A5663" t="s">
        <v>27</v>
      </c>
      <c r="B5663" s="1">
        <v>40800</v>
      </c>
      <c r="C5663">
        <v>34.6</v>
      </c>
    </row>
    <row r="5664" spans="1:3" x14ac:dyDescent="0.35">
      <c r="A5664" t="s">
        <v>27</v>
      </c>
      <c r="B5664" s="1">
        <v>40801</v>
      </c>
      <c r="C5664">
        <v>31.97</v>
      </c>
    </row>
    <row r="5665" spans="1:3" x14ac:dyDescent="0.35">
      <c r="A5665" t="s">
        <v>27</v>
      </c>
      <c r="B5665" s="1">
        <v>40802</v>
      </c>
      <c r="C5665">
        <v>30.98</v>
      </c>
    </row>
    <row r="5666" spans="1:3" x14ac:dyDescent="0.35">
      <c r="A5666" t="s">
        <v>27</v>
      </c>
      <c r="B5666" s="1">
        <v>40805</v>
      </c>
      <c r="C5666">
        <v>32.729999999999997</v>
      </c>
    </row>
    <row r="5667" spans="1:3" x14ac:dyDescent="0.35">
      <c r="A5667" t="s">
        <v>27</v>
      </c>
      <c r="B5667" s="1">
        <v>40806</v>
      </c>
      <c r="C5667">
        <v>32.86</v>
      </c>
    </row>
    <row r="5668" spans="1:3" x14ac:dyDescent="0.35">
      <c r="A5668" t="s">
        <v>27</v>
      </c>
      <c r="B5668" s="1">
        <v>40807</v>
      </c>
      <c r="C5668">
        <v>37.32</v>
      </c>
    </row>
    <row r="5669" spans="1:3" x14ac:dyDescent="0.35">
      <c r="A5669" t="s">
        <v>27</v>
      </c>
      <c r="B5669" s="1">
        <v>40808</v>
      </c>
      <c r="C5669">
        <v>41.35</v>
      </c>
    </row>
    <row r="5670" spans="1:3" x14ac:dyDescent="0.35">
      <c r="A5670" t="s">
        <v>27</v>
      </c>
      <c r="B5670" s="1">
        <v>40809</v>
      </c>
      <c r="C5670">
        <v>41.25</v>
      </c>
    </row>
    <row r="5671" spans="1:3" x14ac:dyDescent="0.35">
      <c r="A5671" t="s">
        <v>27</v>
      </c>
      <c r="B5671" s="1">
        <v>40812</v>
      </c>
      <c r="C5671">
        <v>39.020000000000003</v>
      </c>
    </row>
    <row r="5672" spans="1:3" x14ac:dyDescent="0.35">
      <c r="A5672" t="s">
        <v>27</v>
      </c>
      <c r="B5672" s="1">
        <v>40813</v>
      </c>
      <c r="C5672">
        <v>37.71</v>
      </c>
    </row>
    <row r="5673" spans="1:3" x14ac:dyDescent="0.35">
      <c r="A5673" t="s">
        <v>27</v>
      </c>
      <c r="B5673" s="1">
        <v>40814</v>
      </c>
      <c r="C5673">
        <v>41.08</v>
      </c>
    </row>
    <row r="5674" spans="1:3" x14ac:dyDescent="0.35">
      <c r="A5674" t="s">
        <v>27</v>
      </c>
      <c r="B5674" s="1">
        <v>40815</v>
      </c>
      <c r="C5674">
        <v>38.840000000000003</v>
      </c>
    </row>
    <row r="5675" spans="1:3" x14ac:dyDescent="0.35">
      <c r="A5675" t="s">
        <v>27</v>
      </c>
      <c r="B5675" s="1">
        <v>40816</v>
      </c>
      <c r="C5675">
        <v>42.96</v>
      </c>
    </row>
    <row r="5676" spans="1:3" x14ac:dyDescent="0.35">
      <c r="A5676" t="s">
        <v>27</v>
      </c>
      <c r="B5676" s="1">
        <v>40819</v>
      </c>
      <c r="C5676">
        <v>45.45</v>
      </c>
    </row>
    <row r="5677" spans="1:3" x14ac:dyDescent="0.35">
      <c r="A5677" t="s">
        <v>27</v>
      </c>
      <c r="B5677" s="1">
        <v>40820</v>
      </c>
      <c r="C5677">
        <v>40.82</v>
      </c>
    </row>
    <row r="5678" spans="1:3" x14ac:dyDescent="0.35">
      <c r="A5678" t="s">
        <v>27</v>
      </c>
      <c r="B5678" s="1">
        <v>40821</v>
      </c>
      <c r="C5678">
        <v>37.81</v>
      </c>
    </row>
    <row r="5679" spans="1:3" x14ac:dyDescent="0.35">
      <c r="A5679" t="s">
        <v>27</v>
      </c>
      <c r="B5679" s="1">
        <v>40822</v>
      </c>
      <c r="C5679">
        <v>36.270000000000003</v>
      </c>
    </row>
    <row r="5680" spans="1:3" x14ac:dyDescent="0.35">
      <c r="A5680" t="s">
        <v>27</v>
      </c>
      <c r="B5680" s="1">
        <v>40823</v>
      </c>
      <c r="C5680">
        <v>36.200000000000003</v>
      </c>
    </row>
    <row r="5681" spans="1:3" x14ac:dyDescent="0.35">
      <c r="A5681" t="s">
        <v>27</v>
      </c>
      <c r="B5681" s="1">
        <v>40826</v>
      </c>
      <c r="C5681">
        <v>33.020000000000003</v>
      </c>
    </row>
    <row r="5682" spans="1:3" x14ac:dyDescent="0.35">
      <c r="A5682" t="s">
        <v>27</v>
      </c>
      <c r="B5682" s="1">
        <v>40827</v>
      </c>
      <c r="C5682">
        <v>32.86</v>
      </c>
    </row>
    <row r="5683" spans="1:3" x14ac:dyDescent="0.35">
      <c r="A5683" t="s">
        <v>27</v>
      </c>
      <c r="B5683" s="1">
        <v>40828</v>
      </c>
      <c r="C5683">
        <v>31.26</v>
      </c>
    </row>
    <row r="5684" spans="1:3" x14ac:dyDescent="0.35">
      <c r="A5684" t="s">
        <v>27</v>
      </c>
      <c r="B5684" s="1">
        <v>40829</v>
      </c>
      <c r="C5684">
        <v>30.7</v>
      </c>
    </row>
    <row r="5685" spans="1:3" x14ac:dyDescent="0.35">
      <c r="A5685" t="s">
        <v>27</v>
      </c>
      <c r="B5685" s="1">
        <v>40830</v>
      </c>
      <c r="C5685">
        <v>28.24</v>
      </c>
    </row>
    <row r="5686" spans="1:3" x14ac:dyDescent="0.35">
      <c r="A5686" t="s">
        <v>27</v>
      </c>
      <c r="B5686" s="1">
        <v>40833</v>
      </c>
      <c r="C5686">
        <v>33.39</v>
      </c>
    </row>
    <row r="5687" spans="1:3" x14ac:dyDescent="0.35">
      <c r="A5687" t="s">
        <v>27</v>
      </c>
      <c r="B5687" s="1">
        <v>40834</v>
      </c>
      <c r="C5687">
        <v>31.56</v>
      </c>
    </row>
    <row r="5688" spans="1:3" x14ac:dyDescent="0.35">
      <c r="A5688" t="s">
        <v>27</v>
      </c>
      <c r="B5688" s="1">
        <v>40835</v>
      </c>
      <c r="C5688">
        <v>34.44</v>
      </c>
    </row>
    <row r="5689" spans="1:3" x14ac:dyDescent="0.35">
      <c r="A5689" t="s">
        <v>27</v>
      </c>
      <c r="B5689" s="1">
        <v>40836</v>
      </c>
      <c r="C5689">
        <v>34.78</v>
      </c>
    </row>
    <row r="5690" spans="1:3" x14ac:dyDescent="0.35">
      <c r="A5690" t="s">
        <v>27</v>
      </c>
      <c r="B5690" s="1">
        <v>40837</v>
      </c>
      <c r="C5690">
        <v>31.32</v>
      </c>
    </row>
    <row r="5691" spans="1:3" x14ac:dyDescent="0.35">
      <c r="A5691" t="s">
        <v>27</v>
      </c>
      <c r="B5691" s="1">
        <v>40840</v>
      </c>
      <c r="C5691">
        <v>29.26</v>
      </c>
    </row>
    <row r="5692" spans="1:3" x14ac:dyDescent="0.35">
      <c r="A5692" t="s">
        <v>27</v>
      </c>
      <c r="B5692" s="1">
        <v>40841</v>
      </c>
      <c r="C5692">
        <v>32.22</v>
      </c>
    </row>
    <row r="5693" spans="1:3" x14ac:dyDescent="0.35">
      <c r="A5693" t="s">
        <v>27</v>
      </c>
      <c r="B5693" s="1">
        <v>40842</v>
      </c>
      <c r="C5693">
        <v>29.86</v>
      </c>
    </row>
    <row r="5694" spans="1:3" x14ac:dyDescent="0.35">
      <c r="A5694" t="s">
        <v>27</v>
      </c>
      <c r="B5694" s="1">
        <v>40843</v>
      </c>
      <c r="C5694">
        <v>25.46</v>
      </c>
    </row>
    <row r="5695" spans="1:3" x14ac:dyDescent="0.35">
      <c r="A5695" t="s">
        <v>27</v>
      </c>
      <c r="B5695" s="1">
        <v>40844</v>
      </c>
      <c r="C5695">
        <v>24.53</v>
      </c>
    </row>
    <row r="5696" spans="1:3" x14ac:dyDescent="0.35">
      <c r="A5696" t="s">
        <v>27</v>
      </c>
      <c r="B5696" s="1">
        <v>40847</v>
      </c>
      <c r="C5696">
        <v>29.96</v>
      </c>
    </row>
    <row r="5697" spans="1:3" x14ac:dyDescent="0.35">
      <c r="A5697" t="s">
        <v>27</v>
      </c>
      <c r="B5697" s="1">
        <v>40848</v>
      </c>
      <c r="C5697">
        <v>34.770000000000003</v>
      </c>
    </row>
    <row r="5698" spans="1:3" x14ac:dyDescent="0.35">
      <c r="A5698" t="s">
        <v>27</v>
      </c>
      <c r="B5698" s="1">
        <v>40849</v>
      </c>
      <c r="C5698">
        <v>32.74</v>
      </c>
    </row>
    <row r="5699" spans="1:3" x14ac:dyDescent="0.35">
      <c r="A5699" t="s">
        <v>27</v>
      </c>
      <c r="B5699" s="1">
        <v>40850</v>
      </c>
      <c r="C5699">
        <v>30.5</v>
      </c>
    </row>
    <row r="5700" spans="1:3" x14ac:dyDescent="0.35">
      <c r="A5700" t="s">
        <v>27</v>
      </c>
      <c r="B5700" s="1">
        <v>40851</v>
      </c>
      <c r="C5700">
        <v>30.16</v>
      </c>
    </row>
    <row r="5701" spans="1:3" x14ac:dyDescent="0.35">
      <c r="A5701" t="s">
        <v>27</v>
      </c>
      <c r="B5701" s="1">
        <v>40854</v>
      </c>
      <c r="C5701">
        <v>29.85</v>
      </c>
    </row>
    <row r="5702" spans="1:3" x14ac:dyDescent="0.35">
      <c r="A5702" t="s">
        <v>27</v>
      </c>
      <c r="B5702" s="1">
        <v>40855</v>
      </c>
      <c r="C5702">
        <v>27.48</v>
      </c>
    </row>
    <row r="5703" spans="1:3" x14ac:dyDescent="0.35">
      <c r="A5703" t="s">
        <v>27</v>
      </c>
      <c r="B5703" s="1">
        <v>40856</v>
      </c>
      <c r="C5703">
        <v>36.159999999999997</v>
      </c>
    </row>
    <row r="5704" spans="1:3" x14ac:dyDescent="0.35">
      <c r="A5704" t="s">
        <v>27</v>
      </c>
      <c r="B5704" s="1">
        <v>40857</v>
      </c>
      <c r="C5704">
        <v>32.81</v>
      </c>
    </row>
    <row r="5705" spans="1:3" x14ac:dyDescent="0.35">
      <c r="A5705" t="s">
        <v>27</v>
      </c>
      <c r="B5705" s="1">
        <v>40858</v>
      </c>
      <c r="C5705">
        <v>30.04</v>
      </c>
    </row>
    <row r="5706" spans="1:3" x14ac:dyDescent="0.35">
      <c r="A5706" t="s">
        <v>27</v>
      </c>
      <c r="B5706" s="1">
        <v>40861</v>
      </c>
      <c r="C5706">
        <v>31.13</v>
      </c>
    </row>
    <row r="5707" spans="1:3" x14ac:dyDescent="0.35">
      <c r="A5707" t="s">
        <v>27</v>
      </c>
      <c r="B5707" s="1">
        <v>40862</v>
      </c>
      <c r="C5707">
        <v>31.22</v>
      </c>
    </row>
    <row r="5708" spans="1:3" x14ac:dyDescent="0.35">
      <c r="A5708" t="s">
        <v>27</v>
      </c>
      <c r="B5708" s="1">
        <v>40863</v>
      </c>
      <c r="C5708">
        <v>33.51</v>
      </c>
    </row>
    <row r="5709" spans="1:3" x14ac:dyDescent="0.35">
      <c r="A5709" t="s">
        <v>27</v>
      </c>
      <c r="B5709" s="1">
        <v>40864</v>
      </c>
      <c r="C5709">
        <v>34.51</v>
      </c>
    </row>
    <row r="5710" spans="1:3" x14ac:dyDescent="0.35">
      <c r="A5710" t="s">
        <v>27</v>
      </c>
      <c r="B5710" s="1">
        <v>40865</v>
      </c>
      <c r="C5710">
        <v>32</v>
      </c>
    </row>
    <row r="5711" spans="1:3" x14ac:dyDescent="0.35">
      <c r="A5711" t="s">
        <v>27</v>
      </c>
      <c r="B5711" s="1">
        <v>40868</v>
      </c>
      <c r="C5711">
        <v>32.909999999999997</v>
      </c>
    </row>
    <row r="5712" spans="1:3" x14ac:dyDescent="0.35">
      <c r="A5712" t="s">
        <v>27</v>
      </c>
      <c r="B5712" s="1">
        <v>40869</v>
      </c>
      <c r="C5712">
        <v>31.97</v>
      </c>
    </row>
    <row r="5713" spans="1:3" x14ac:dyDescent="0.35">
      <c r="A5713" t="s">
        <v>27</v>
      </c>
      <c r="B5713" s="1">
        <v>40870</v>
      </c>
      <c r="C5713">
        <v>33.979999999999997</v>
      </c>
    </row>
    <row r="5714" spans="1:3" x14ac:dyDescent="0.35">
      <c r="A5714" t="s">
        <v>27</v>
      </c>
      <c r="B5714" s="1">
        <v>40871</v>
      </c>
      <c r="C5714">
        <v>33.979999999999997</v>
      </c>
    </row>
    <row r="5715" spans="1:3" x14ac:dyDescent="0.35">
      <c r="A5715" t="s">
        <v>27</v>
      </c>
      <c r="B5715" s="1">
        <v>40872</v>
      </c>
      <c r="C5715">
        <v>34.47</v>
      </c>
    </row>
    <row r="5716" spans="1:3" x14ac:dyDescent="0.35">
      <c r="A5716" t="s">
        <v>27</v>
      </c>
      <c r="B5716" s="1">
        <v>40875</v>
      </c>
      <c r="C5716">
        <v>32.130000000000003</v>
      </c>
    </row>
    <row r="5717" spans="1:3" x14ac:dyDescent="0.35">
      <c r="A5717" t="s">
        <v>27</v>
      </c>
      <c r="B5717" s="1">
        <v>40876</v>
      </c>
      <c r="C5717">
        <v>30.64</v>
      </c>
    </row>
    <row r="5718" spans="1:3" x14ac:dyDescent="0.35">
      <c r="A5718" t="s">
        <v>27</v>
      </c>
      <c r="B5718" s="1">
        <v>40877</v>
      </c>
      <c r="C5718">
        <v>27.8</v>
      </c>
    </row>
    <row r="5719" spans="1:3" x14ac:dyDescent="0.35">
      <c r="A5719" t="s">
        <v>27</v>
      </c>
      <c r="B5719" s="1">
        <v>40878</v>
      </c>
      <c r="C5719">
        <v>27.41</v>
      </c>
    </row>
    <row r="5720" spans="1:3" x14ac:dyDescent="0.35">
      <c r="A5720" t="s">
        <v>27</v>
      </c>
      <c r="B5720" s="1">
        <v>40879</v>
      </c>
      <c r="C5720">
        <v>27.52</v>
      </c>
    </row>
    <row r="5721" spans="1:3" x14ac:dyDescent="0.35">
      <c r="A5721" t="s">
        <v>27</v>
      </c>
      <c r="B5721" s="1">
        <v>40882</v>
      </c>
      <c r="C5721">
        <v>27.84</v>
      </c>
    </row>
    <row r="5722" spans="1:3" x14ac:dyDescent="0.35">
      <c r="A5722" t="s">
        <v>27</v>
      </c>
      <c r="B5722" s="1">
        <v>40883</v>
      </c>
      <c r="C5722">
        <v>28.13</v>
      </c>
    </row>
    <row r="5723" spans="1:3" x14ac:dyDescent="0.35">
      <c r="A5723" t="s">
        <v>27</v>
      </c>
      <c r="B5723" s="1">
        <v>40884</v>
      </c>
      <c r="C5723">
        <v>28.67</v>
      </c>
    </row>
    <row r="5724" spans="1:3" x14ac:dyDescent="0.35">
      <c r="A5724" t="s">
        <v>27</v>
      </c>
      <c r="B5724" s="1">
        <v>40885</v>
      </c>
      <c r="C5724">
        <v>30.59</v>
      </c>
    </row>
    <row r="5725" spans="1:3" x14ac:dyDescent="0.35">
      <c r="A5725" t="s">
        <v>27</v>
      </c>
      <c r="B5725" s="1">
        <v>40886</v>
      </c>
      <c r="C5725">
        <v>26.38</v>
      </c>
    </row>
    <row r="5726" spans="1:3" x14ac:dyDescent="0.35">
      <c r="A5726" t="s">
        <v>27</v>
      </c>
      <c r="B5726" s="1">
        <v>40889</v>
      </c>
      <c r="C5726">
        <v>25.67</v>
      </c>
    </row>
    <row r="5727" spans="1:3" x14ac:dyDescent="0.35">
      <c r="A5727" t="s">
        <v>27</v>
      </c>
      <c r="B5727" s="1">
        <v>40890</v>
      </c>
      <c r="C5727">
        <v>25.41</v>
      </c>
    </row>
    <row r="5728" spans="1:3" x14ac:dyDescent="0.35">
      <c r="A5728" t="s">
        <v>27</v>
      </c>
      <c r="B5728" s="1">
        <v>40891</v>
      </c>
      <c r="C5728">
        <v>26.04</v>
      </c>
    </row>
    <row r="5729" spans="1:3" x14ac:dyDescent="0.35">
      <c r="A5729" t="s">
        <v>27</v>
      </c>
      <c r="B5729" s="1">
        <v>40892</v>
      </c>
      <c r="C5729">
        <v>25.11</v>
      </c>
    </row>
    <row r="5730" spans="1:3" x14ac:dyDescent="0.35">
      <c r="A5730" t="s">
        <v>27</v>
      </c>
      <c r="B5730" s="1">
        <v>40893</v>
      </c>
      <c r="C5730">
        <v>24.29</v>
      </c>
    </row>
    <row r="5731" spans="1:3" x14ac:dyDescent="0.35">
      <c r="A5731" t="s">
        <v>27</v>
      </c>
      <c r="B5731" s="1">
        <v>40896</v>
      </c>
      <c r="C5731">
        <v>24.92</v>
      </c>
    </row>
    <row r="5732" spans="1:3" x14ac:dyDescent="0.35">
      <c r="A5732" t="s">
        <v>27</v>
      </c>
      <c r="B5732" s="1">
        <v>40897</v>
      </c>
      <c r="C5732">
        <v>23.22</v>
      </c>
    </row>
    <row r="5733" spans="1:3" x14ac:dyDescent="0.35">
      <c r="A5733" t="s">
        <v>27</v>
      </c>
      <c r="B5733" s="1">
        <v>40898</v>
      </c>
      <c r="C5733">
        <v>21.43</v>
      </c>
    </row>
    <row r="5734" spans="1:3" x14ac:dyDescent="0.35">
      <c r="A5734" t="s">
        <v>27</v>
      </c>
      <c r="B5734" s="1">
        <v>40899</v>
      </c>
      <c r="C5734">
        <v>21.16</v>
      </c>
    </row>
    <row r="5735" spans="1:3" x14ac:dyDescent="0.35">
      <c r="A5735" t="s">
        <v>27</v>
      </c>
      <c r="B5735" s="1">
        <v>40900</v>
      </c>
      <c r="C5735">
        <v>20.73</v>
      </c>
    </row>
    <row r="5736" spans="1:3" x14ac:dyDescent="0.35">
      <c r="A5736" t="s">
        <v>27</v>
      </c>
      <c r="B5736" s="1">
        <v>40903</v>
      </c>
      <c r="C5736">
        <v>20.73</v>
      </c>
    </row>
    <row r="5737" spans="1:3" x14ac:dyDescent="0.35">
      <c r="A5737" t="s">
        <v>27</v>
      </c>
      <c r="B5737" s="1">
        <v>40904</v>
      </c>
      <c r="C5737">
        <v>21.91</v>
      </c>
    </row>
    <row r="5738" spans="1:3" x14ac:dyDescent="0.35">
      <c r="A5738" t="s">
        <v>27</v>
      </c>
      <c r="B5738" s="1">
        <v>40905</v>
      </c>
      <c r="C5738">
        <v>23.52</v>
      </c>
    </row>
    <row r="5739" spans="1:3" x14ac:dyDescent="0.35">
      <c r="A5739" t="s">
        <v>27</v>
      </c>
      <c r="B5739" s="1">
        <v>40906</v>
      </c>
      <c r="C5739">
        <v>22.65</v>
      </c>
    </row>
    <row r="5740" spans="1:3" x14ac:dyDescent="0.35">
      <c r="A5740" t="s">
        <v>27</v>
      </c>
      <c r="B5740" s="1">
        <v>40907</v>
      </c>
      <c r="C5740">
        <v>23.4</v>
      </c>
    </row>
    <row r="5741" spans="1:3" x14ac:dyDescent="0.35">
      <c r="A5741" t="s">
        <v>27</v>
      </c>
      <c r="B5741" s="1">
        <v>40910</v>
      </c>
      <c r="C5741">
        <v>23.4</v>
      </c>
    </row>
    <row r="5742" spans="1:3" x14ac:dyDescent="0.35">
      <c r="A5742" t="s">
        <v>27</v>
      </c>
      <c r="B5742" s="1">
        <v>40911</v>
      </c>
      <c r="C5742">
        <v>22.97</v>
      </c>
    </row>
    <row r="5743" spans="1:3" x14ac:dyDescent="0.35">
      <c r="A5743" t="s">
        <v>27</v>
      </c>
      <c r="B5743" s="1">
        <v>40912</v>
      </c>
      <c r="C5743">
        <v>22.22</v>
      </c>
    </row>
    <row r="5744" spans="1:3" x14ac:dyDescent="0.35">
      <c r="A5744" t="s">
        <v>27</v>
      </c>
      <c r="B5744" s="1">
        <v>40913</v>
      </c>
      <c r="C5744">
        <v>21.48</v>
      </c>
    </row>
    <row r="5745" spans="1:3" x14ac:dyDescent="0.35">
      <c r="A5745" t="s">
        <v>27</v>
      </c>
      <c r="B5745" s="1">
        <v>40914</v>
      </c>
      <c r="C5745">
        <v>20.63</v>
      </c>
    </row>
    <row r="5746" spans="1:3" x14ac:dyDescent="0.35">
      <c r="A5746" t="s">
        <v>27</v>
      </c>
      <c r="B5746" s="1">
        <v>40917</v>
      </c>
      <c r="C5746">
        <v>21.07</v>
      </c>
    </row>
    <row r="5747" spans="1:3" x14ac:dyDescent="0.35">
      <c r="A5747" t="s">
        <v>27</v>
      </c>
      <c r="B5747" s="1">
        <v>40918</v>
      </c>
      <c r="C5747">
        <v>20.69</v>
      </c>
    </row>
    <row r="5748" spans="1:3" x14ac:dyDescent="0.35">
      <c r="A5748" t="s">
        <v>27</v>
      </c>
      <c r="B5748" s="1">
        <v>40919</v>
      </c>
      <c r="C5748">
        <v>21.05</v>
      </c>
    </row>
    <row r="5749" spans="1:3" x14ac:dyDescent="0.35">
      <c r="A5749" t="s">
        <v>27</v>
      </c>
      <c r="B5749" s="1">
        <v>40920</v>
      </c>
      <c r="C5749">
        <v>20.47</v>
      </c>
    </row>
    <row r="5750" spans="1:3" x14ac:dyDescent="0.35">
      <c r="A5750" t="s">
        <v>27</v>
      </c>
      <c r="B5750" s="1">
        <v>40921</v>
      </c>
      <c r="C5750">
        <v>20.91</v>
      </c>
    </row>
    <row r="5751" spans="1:3" x14ac:dyDescent="0.35">
      <c r="A5751" t="s">
        <v>27</v>
      </c>
      <c r="B5751" s="1">
        <v>40924</v>
      </c>
      <c r="C5751">
        <v>20.91</v>
      </c>
    </row>
    <row r="5752" spans="1:3" x14ac:dyDescent="0.35">
      <c r="A5752" t="s">
        <v>27</v>
      </c>
      <c r="B5752" s="1">
        <v>40925</v>
      </c>
      <c r="C5752">
        <v>22.2</v>
      </c>
    </row>
    <row r="5753" spans="1:3" x14ac:dyDescent="0.35">
      <c r="A5753" t="s">
        <v>27</v>
      </c>
      <c r="B5753" s="1">
        <v>40926</v>
      </c>
      <c r="C5753">
        <v>20.89</v>
      </c>
    </row>
    <row r="5754" spans="1:3" x14ac:dyDescent="0.35">
      <c r="A5754" t="s">
        <v>27</v>
      </c>
      <c r="B5754" s="1">
        <v>40927</v>
      </c>
      <c r="C5754">
        <v>19.87</v>
      </c>
    </row>
    <row r="5755" spans="1:3" x14ac:dyDescent="0.35">
      <c r="A5755" t="s">
        <v>27</v>
      </c>
      <c r="B5755" s="1">
        <v>40928</v>
      </c>
      <c r="C5755">
        <v>18.28</v>
      </c>
    </row>
    <row r="5756" spans="1:3" x14ac:dyDescent="0.35">
      <c r="A5756" t="s">
        <v>27</v>
      </c>
      <c r="B5756" s="1">
        <v>40931</v>
      </c>
      <c r="C5756">
        <v>18.670000000000002</v>
      </c>
    </row>
    <row r="5757" spans="1:3" x14ac:dyDescent="0.35">
      <c r="A5757" t="s">
        <v>27</v>
      </c>
      <c r="B5757" s="1">
        <v>40932</v>
      </c>
      <c r="C5757">
        <v>18.91</v>
      </c>
    </row>
    <row r="5758" spans="1:3" x14ac:dyDescent="0.35">
      <c r="A5758" t="s">
        <v>27</v>
      </c>
      <c r="B5758" s="1">
        <v>40933</v>
      </c>
      <c r="C5758">
        <v>18.309999999999999</v>
      </c>
    </row>
    <row r="5759" spans="1:3" x14ac:dyDescent="0.35">
      <c r="A5759" t="s">
        <v>27</v>
      </c>
      <c r="B5759" s="1">
        <v>40934</v>
      </c>
      <c r="C5759">
        <v>18.57</v>
      </c>
    </row>
    <row r="5760" spans="1:3" x14ac:dyDescent="0.35">
      <c r="A5760" t="s">
        <v>27</v>
      </c>
      <c r="B5760" s="1">
        <v>40935</v>
      </c>
      <c r="C5760">
        <v>18.53</v>
      </c>
    </row>
    <row r="5761" spans="1:3" x14ac:dyDescent="0.35">
      <c r="A5761" t="s">
        <v>27</v>
      </c>
      <c r="B5761" s="1">
        <v>40938</v>
      </c>
      <c r="C5761">
        <v>19.399999999999999</v>
      </c>
    </row>
    <row r="5762" spans="1:3" x14ac:dyDescent="0.35">
      <c r="A5762" t="s">
        <v>27</v>
      </c>
      <c r="B5762" s="1">
        <v>40939</v>
      </c>
      <c r="C5762">
        <v>19.440000000000001</v>
      </c>
    </row>
    <row r="5763" spans="1:3" x14ac:dyDescent="0.35">
      <c r="A5763" t="s">
        <v>27</v>
      </c>
      <c r="B5763" s="1">
        <v>40940</v>
      </c>
      <c r="C5763">
        <v>18.55</v>
      </c>
    </row>
    <row r="5764" spans="1:3" x14ac:dyDescent="0.35">
      <c r="A5764" t="s">
        <v>27</v>
      </c>
      <c r="B5764" s="1">
        <v>40941</v>
      </c>
      <c r="C5764">
        <v>17.98</v>
      </c>
    </row>
    <row r="5765" spans="1:3" x14ac:dyDescent="0.35">
      <c r="A5765" t="s">
        <v>27</v>
      </c>
      <c r="B5765" s="1">
        <v>40942</v>
      </c>
      <c r="C5765">
        <v>17.100000000000001</v>
      </c>
    </row>
    <row r="5766" spans="1:3" x14ac:dyDescent="0.35">
      <c r="A5766" t="s">
        <v>27</v>
      </c>
      <c r="B5766" s="1">
        <v>40945</v>
      </c>
      <c r="C5766">
        <v>17.760000000000002</v>
      </c>
    </row>
    <row r="5767" spans="1:3" x14ac:dyDescent="0.35">
      <c r="A5767" t="s">
        <v>27</v>
      </c>
      <c r="B5767" s="1">
        <v>40946</v>
      </c>
      <c r="C5767">
        <v>17.649999999999999</v>
      </c>
    </row>
    <row r="5768" spans="1:3" x14ac:dyDescent="0.35">
      <c r="A5768" t="s">
        <v>27</v>
      </c>
      <c r="B5768" s="1">
        <v>40947</v>
      </c>
      <c r="C5768">
        <v>18.16</v>
      </c>
    </row>
    <row r="5769" spans="1:3" x14ac:dyDescent="0.35">
      <c r="A5769" t="s">
        <v>27</v>
      </c>
      <c r="B5769" s="1">
        <v>40948</v>
      </c>
      <c r="C5769">
        <v>18.63</v>
      </c>
    </row>
    <row r="5770" spans="1:3" x14ac:dyDescent="0.35">
      <c r="A5770" t="s">
        <v>27</v>
      </c>
      <c r="B5770" s="1">
        <v>40949</v>
      </c>
      <c r="C5770">
        <v>20.79</v>
      </c>
    </row>
    <row r="5771" spans="1:3" x14ac:dyDescent="0.35">
      <c r="A5771" t="s">
        <v>27</v>
      </c>
      <c r="B5771" s="1">
        <v>40952</v>
      </c>
      <c r="C5771">
        <v>19.04</v>
      </c>
    </row>
    <row r="5772" spans="1:3" x14ac:dyDescent="0.35">
      <c r="A5772" t="s">
        <v>27</v>
      </c>
      <c r="B5772" s="1">
        <v>40953</v>
      </c>
      <c r="C5772">
        <v>19.54</v>
      </c>
    </row>
    <row r="5773" spans="1:3" x14ac:dyDescent="0.35">
      <c r="A5773" t="s">
        <v>27</v>
      </c>
      <c r="B5773" s="1">
        <v>40954</v>
      </c>
      <c r="C5773">
        <v>21.14</v>
      </c>
    </row>
    <row r="5774" spans="1:3" x14ac:dyDescent="0.35">
      <c r="A5774" t="s">
        <v>27</v>
      </c>
      <c r="B5774" s="1">
        <v>40955</v>
      </c>
      <c r="C5774">
        <v>19.22</v>
      </c>
    </row>
    <row r="5775" spans="1:3" x14ac:dyDescent="0.35">
      <c r="A5775" t="s">
        <v>27</v>
      </c>
      <c r="B5775" s="1">
        <v>40956</v>
      </c>
      <c r="C5775">
        <v>17.78</v>
      </c>
    </row>
    <row r="5776" spans="1:3" x14ac:dyDescent="0.35">
      <c r="A5776" t="s">
        <v>27</v>
      </c>
      <c r="B5776" s="1">
        <v>40959</v>
      </c>
      <c r="C5776">
        <v>17.78</v>
      </c>
    </row>
    <row r="5777" spans="1:3" x14ac:dyDescent="0.35">
      <c r="A5777" t="s">
        <v>27</v>
      </c>
      <c r="B5777" s="1">
        <v>40960</v>
      </c>
      <c r="C5777">
        <v>18.190000000000001</v>
      </c>
    </row>
    <row r="5778" spans="1:3" x14ac:dyDescent="0.35">
      <c r="A5778" t="s">
        <v>27</v>
      </c>
      <c r="B5778" s="1">
        <v>40961</v>
      </c>
      <c r="C5778">
        <v>18.190000000000001</v>
      </c>
    </row>
    <row r="5779" spans="1:3" x14ac:dyDescent="0.35">
      <c r="A5779" t="s">
        <v>27</v>
      </c>
      <c r="B5779" s="1">
        <v>40962</v>
      </c>
      <c r="C5779">
        <v>16.8</v>
      </c>
    </row>
    <row r="5780" spans="1:3" x14ac:dyDescent="0.35">
      <c r="A5780" t="s">
        <v>27</v>
      </c>
      <c r="B5780" s="1">
        <v>40963</v>
      </c>
      <c r="C5780">
        <v>17.309999999999999</v>
      </c>
    </row>
    <row r="5781" spans="1:3" x14ac:dyDescent="0.35">
      <c r="A5781" t="s">
        <v>27</v>
      </c>
      <c r="B5781" s="1">
        <v>40966</v>
      </c>
      <c r="C5781">
        <v>18.190000000000001</v>
      </c>
    </row>
    <row r="5782" spans="1:3" x14ac:dyDescent="0.35">
      <c r="A5782" t="s">
        <v>27</v>
      </c>
      <c r="B5782" s="1">
        <v>40967</v>
      </c>
      <c r="C5782">
        <v>17.96</v>
      </c>
    </row>
    <row r="5783" spans="1:3" x14ac:dyDescent="0.35">
      <c r="A5783" t="s">
        <v>27</v>
      </c>
      <c r="B5783" s="1">
        <v>40968</v>
      </c>
      <c r="C5783">
        <v>18.43</v>
      </c>
    </row>
    <row r="5784" spans="1:3" x14ac:dyDescent="0.35">
      <c r="A5784" t="s">
        <v>27</v>
      </c>
      <c r="B5784" s="1">
        <v>40969</v>
      </c>
      <c r="C5784">
        <v>17.260000000000002</v>
      </c>
    </row>
    <row r="5785" spans="1:3" x14ac:dyDescent="0.35">
      <c r="A5785" t="s">
        <v>27</v>
      </c>
      <c r="B5785" s="1">
        <v>40970</v>
      </c>
      <c r="C5785">
        <v>17.29</v>
      </c>
    </row>
    <row r="5786" spans="1:3" x14ac:dyDescent="0.35">
      <c r="A5786" t="s">
        <v>27</v>
      </c>
      <c r="B5786" s="1">
        <v>40973</v>
      </c>
      <c r="C5786">
        <v>18.05</v>
      </c>
    </row>
    <row r="5787" spans="1:3" x14ac:dyDescent="0.35">
      <c r="A5787" t="s">
        <v>27</v>
      </c>
      <c r="B5787" s="1">
        <v>40974</v>
      </c>
      <c r="C5787">
        <v>20.87</v>
      </c>
    </row>
    <row r="5788" spans="1:3" x14ac:dyDescent="0.35">
      <c r="A5788" t="s">
        <v>27</v>
      </c>
      <c r="B5788" s="1">
        <v>40975</v>
      </c>
      <c r="C5788">
        <v>19.07</v>
      </c>
    </row>
    <row r="5789" spans="1:3" x14ac:dyDescent="0.35">
      <c r="A5789" t="s">
        <v>27</v>
      </c>
      <c r="B5789" s="1">
        <v>40976</v>
      </c>
      <c r="C5789">
        <v>17.95</v>
      </c>
    </row>
    <row r="5790" spans="1:3" x14ac:dyDescent="0.35">
      <c r="A5790" t="s">
        <v>27</v>
      </c>
      <c r="B5790" s="1">
        <v>40977</v>
      </c>
      <c r="C5790">
        <v>17.11</v>
      </c>
    </row>
    <row r="5791" spans="1:3" x14ac:dyDescent="0.35">
      <c r="A5791" t="s">
        <v>27</v>
      </c>
      <c r="B5791" s="1">
        <v>40980</v>
      </c>
      <c r="C5791">
        <v>15.64</v>
      </c>
    </row>
    <row r="5792" spans="1:3" x14ac:dyDescent="0.35">
      <c r="A5792" t="s">
        <v>27</v>
      </c>
      <c r="B5792" s="1">
        <v>40981</v>
      </c>
      <c r="C5792">
        <v>14.8</v>
      </c>
    </row>
    <row r="5793" spans="1:3" x14ac:dyDescent="0.35">
      <c r="A5793" t="s">
        <v>27</v>
      </c>
      <c r="B5793" s="1">
        <v>40982</v>
      </c>
      <c r="C5793">
        <v>15.31</v>
      </c>
    </row>
    <row r="5794" spans="1:3" x14ac:dyDescent="0.35">
      <c r="A5794" t="s">
        <v>27</v>
      </c>
      <c r="B5794" s="1">
        <v>40983</v>
      </c>
      <c r="C5794">
        <v>15.42</v>
      </c>
    </row>
    <row r="5795" spans="1:3" x14ac:dyDescent="0.35">
      <c r="A5795" t="s">
        <v>27</v>
      </c>
      <c r="B5795" s="1">
        <v>40984</v>
      </c>
      <c r="C5795">
        <v>14.47</v>
      </c>
    </row>
    <row r="5796" spans="1:3" x14ac:dyDescent="0.35">
      <c r="A5796" t="s">
        <v>27</v>
      </c>
      <c r="B5796" s="1">
        <v>40987</v>
      </c>
      <c r="C5796">
        <v>15.04</v>
      </c>
    </row>
    <row r="5797" spans="1:3" x14ac:dyDescent="0.35">
      <c r="A5797" t="s">
        <v>27</v>
      </c>
      <c r="B5797" s="1">
        <v>40988</v>
      </c>
      <c r="C5797">
        <v>15.58</v>
      </c>
    </row>
    <row r="5798" spans="1:3" x14ac:dyDescent="0.35">
      <c r="A5798" t="s">
        <v>27</v>
      </c>
      <c r="B5798" s="1">
        <v>40989</v>
      </c>
      <c r="C5798">
        <v>15.13</v>
      </c>
    </row>
    <row r="5799" spans="1:3" x14ac:dyDescent="0.35">
      <c r="A5799" t="s">
        <v>27</v>
      </c>
      <c r="B5799" s="1">
        <v>40990</v>
      </c>
      <c r="C5799">
        <v>15.57</v>
      </c>
    </row>
    <row r="5800" spans="1:3" x14ac:dyDescent="0.35">
      <c r="A5800" t="s">
        <v>27</v>
      </c>
      <c r="B5800" s="1">
        <v>40991</v>
      </c>
      <c r="C5800">
        <v>14.82</v>
      </c>
    </row>
    <row r="5801" spans="1:3" x14ac:dyDescent="0.35">
      <c r="A5801" t="s">
        <v>27</v>
      </c>
      <c r="B5801" s="1">
        <v>40994</v>
      </c>
      <c r="C5801">
        <v>14.26</v>
      </c>
    </row>
    <row r="5802" spans="1:3" x14ac:dyDescent="0.35">
      <c r="A5802" t="s">
        <v>27</v>
      </c>
      <c r="B5802" s="1">
        <v>40995</v>
      </c>
      <c r="C5802">
        <v>15.59</v>
      </c>
    </row>
    <row r="5803" spans="1:3" x14ac:dyDescent="0.35">
      <c r="A5803" t="s">
        <v>27</v>
      </c>
      <c r="B5803" s="1">
        <v>40996</v>
      </c>
      <c r="C5803">
        <v>15.47</v>
      </c>
    </row>
    <row r="5804" spans="1:3" x14ac:dyDescent="0.35">
      <c r="A5804" t="s">
        <v>27</v>
      </c>
      <c r="B5804" s="1">
        <v>40997</v>
      </c>
      <c r="C5804">
        <v>15.48</v>
      </c>
    </row>
    <row r="5805" spans="1:3" x14ac:dyDescent="0.35">
      <c r="A5805" t="s">
        <v>27</v>
      </c>
      <c r="B5805" s="1">
        <v>40998</v>
      </c>
      <c r="C5805">
        <v>15.5</v>
      </c>
    </row>
    <row r="5806" spans="1:3" x14ac:dyDescent="0.35">
      <c r="A5806" t="s">
        <v>27</v>
      </c>
      <c r="B5806" s="1">
        <v>41001</v>
      </c>
      <c r="C5806">
        <v>15.64</v>
      </c>
    </row>
    <row r="5807" spans="1:3" x14ac:dyDescent="0.35">
      <c r="A5807" t="s">
        <v>27</v>
      </c>
      <c r="B5807" s="1">
        <v>41002</v>
      </c>
      <c r="C5807">
        <v>15.66</v>
      </c>
    </row>
    <row r="5808" spans="1:3" x14ac:dyDescent="0.35">
      <c r="A5808" t="s">
        <v>27</v>
      </c>
      <c r="B5808" s="1">
        <v>41003</v>
      </c>
      <c r="C5808">
        <v>16.440000000000001</v>
      </c>
    </row>
    <row r="5809" spans="1:3" x14ac:dyDescent="0.35">
      <c r="A5809" t="s">
        <v>27</v>
      </c>
      <c r="B5809" s="1">
        <v>41004</v>
      </c>
      <c r="C5809">
        <v>16.7</v>
      </c>
    </row>
    <row r="5810" spans="1:3" x14ac:dyDescent="0.35">
      <c r="A5810" t="s">
        <v>27</v>
      </c>
      <c r="B5810" s="1">
        <v>41005</v>
      </c>
      <c r="C5810">
        <v>16.7</v>
      </c>
    </row>
    <row r="5811" spans="1:3" x14ac:dyDescent="0.35">
      <c r="A5811" t="s">
        <v>27</v>
      </c>
      <c r="B5811" s="1">
        <v>41008</v>
      </c>
      <c r="C5811">
        <v>18.809999999999999</v>
      </c>
    </row>
    <row r="5812" spans="1:3" x14ac:dyDescent="0.35">
      <c r="A5812" t="s">
        <v>27</v>
      </c>
      <c r="B5812" s="1">
        <v>41009</v>
      </c>
      <c r="C5812">
        <v>20.39</v>
      </c>
    </row>
    <row r="5813" spans="1:3" x14ac:dyDescent="0.35">
      <c r="A5813" t="s">
        <v>27</v>
      </c>
      <c r="B5813" s="1">
        <v>41010</v>
      </c>
      <c r="C5813">
        <v>20.02</v>
      </c>
    </row>
    <row r="5814" spans="1:3" x14ac:dyDescent="0.35">
      <c r="A5814" t="s">
        <v>27</v>
      </c>
      <c r="B5814" s="1">
        <v>41011</v>
      </c>
      <c r="C5814">
        <v>17.2</v>
      </c>
    </row>
    <row r="5815" spans="1:3" x14ac:dyDescent="0.35">
      <c r="A5815" t="s">
        <v>27</v>
      </c>
      <c r="B5815" s="1">
        <v>41012</v>
      </c>
      <c r="C5815">
        <v>19.55</v>
      </c>
    </row>
    <row r="5816" spans="1:3" x14ac:dyDescent="0.35">
      <c r="A5816" t="s">
        <v>27</v>
      </c>
      <c r="B5816" s="1">
        <v>41015</v>
      </c>
      <c r="C5816">
        <v>19.55</v>
      </c>
    </row>
    <row r="5817" spans="1:3" x14ac:dyDescent="0.35">
      <c r="A5817" t="s">
        <v>27</v>
      </c>
      <c r="B5817" s="1">
        <v>41016</v>
      </c>
      <c r="C5817">
        <v>18.46</v>
      </c>
    </row>
    <row r="5818" spans="1:3" x14ac:dyDescent="0.35">
      <c r="A5818" t="s">
        <v>27</v>
      </c>
      <c r="B5818" s="1">
        <v>41017</v>
      </c>
      <c r="C5818">
        <v>18.64</v>
      </c>
    </row>
    <row r="5819" spans="1:3" x14ac:dyDescent="0.35">
      <c r="A5819" t="s">
        <v>27</v>
      </c>
      <c r="B5819" s="1">
        <v>41018</v>
      </c>
      <c r="C5819">
        <v>18.36</v>
      </c>
    </row>
    <row r="5820" spans="1:3" x14ac:dyDescent="0.35">
      <c r="A5820" t="s">
        <v>27</v>
      </c>
      <c r="B5820" s="1">
        <v>41019</v>
      </c>
      <c r="C5820">
        <v>17.440000000000001</v>
      </c>
    </row>
    <row r="5821" spans="1:3" x14ac:dyDescent="0.35">
      <c r="A5821" t="s">
        <v>27</v>
      </c>
      <c r="B5821" s="1">
        <v>41022</v>
      </c>
      <c r="C5821">
        <v>18.97</v>
      </c>
    </row>
    <row r="5822" spans="1:3" x14ac:dyDescent="0.35">
      <c r="A5822" t="s">
        <v>27</v>
      </c>
      <c r="B5822" s="1">
        <v>41023</v>
      </c>
      <c r="C5822">
        <v>18.100000000000001</v>
      </c>
    </row>
    <row r="5823" spans="1:3" x14ac:dyDescent="0.35">
      <c r="A5823" t="s">
        <v>27</v>
      </c>
      <c r="B5823" s="1">
        <v>41024</v>
      </c>
      <c r="C5823">
        <v>16.82</v>
      </c>
    </row>
    <row r="5824" spans="1:3" x14ac:dyDescent="0.35">
      <c r="A5824" t="s">
        <v>27</v>
      </c>
      <c r="B5824" s="1">
        <v>41025</v>
      </c>
      <c r="C5824">
        <v>16.239999999999998</v>
      </c>
    </row>
    <row r="5825" spans="1:3" x14ac:dyDescent="0.35">
      <c r="A5825" t="s">
        <v>27</v>
      </c>
      <c r="B5825" s="1">
        <v>41026</v>
      </c>
      <c r="C5825">
        <v>16.32</v>
      </c>
    </row>
    <row r="5826" spans="1:3" x14ac:dyDescent="0.35">
      <c r="A5826" t="s">
        <v>27</v>
      </c>
      <c r="B5826" s="1">
        <v>41029</v>
      </c>
      <c r="C5826">
        <v>17.149999999999999</v>
      </c>
    </row>
    <row r="5827" spans="1:3" x14ac:dyDescent="0.35">
      <c r="A5827" t="s">
        <v>27</v>
      </c>
      <c r="B5827" s="1">
        <v>41030</v>
      </c>
      <c r="C5827">
        <v>16.600000000000001</v>
      </c>
    </row>
    <row r="5828" spans="1:3" x14ac:dyDescent="0.35">
      <c r="A5828" t="s">
        <v>27</v>
      </c>
      <c r="B5828" s="1">
        <v>41031</v>
      </c>
      <c r="C5828">
        <v>16.88</v>
      </c>
    </row>
    <row r="5829" spans="1:3" x14ac:dyDescent="0.35">
      <c r="A5829" t="s">
        <v>27</v>
      </c>
      <c r="B5829" s="1">
        <v>41032</v>
      </c>
      <c r="C5829">
        <v>17.559999999999999</v>
      </c>
    </row>
    <row r="5830" spans="1:3" x14ac:dyDescent="0.35">
      <c r="A5830" t="s">
        <v>27</v>
      </c>
      <c r="B5830" s="1">
        <v>41033</v>
      </c>
      <c r="C5830">
        <v>19.16</v>
      </c>
    </row>
    <row r="5831" spans="1:3" x14ac:dyDescent="0.35">
      <c r="A5831" t="s">
        <v>27</v>
      </c>
      <c r="B5831" s="1">
        <v>41036</v>
      </c>
      <c r="C5831">
        <v>18.940000000000001</v>
      </c>
    </row>
    <row r="5832" spans="1:3" x14ac:dyDescent="0.35">
      <c r="A5832" t="s">
        <v>27</v>
      </c>
      <c r="B5832" s="1">
        <v>41037</v>
      </c>
      <c r="C5832">
        <v>19.05</v>
      </c>
    </row>
    <row r="5833" spans="1:3" x14ac:dyDescent="0.35">
      <c r="A5833" t="s">
        <v>27</v>
      </c>
      <c r="B5833" s="1">
        <v>41038</v>
      </c>
      <c r="C5833">
        <v>20.079999999999998</v>
      </c>
    </row>
    <row r="5834" spans="1:3" x14ac:dyDescent="0.35">
      <c r="A5834" t="s">
        <v>27</v>
      </c>
      <c r="B5834" s="1">
        <v>41039</v>
      </c>
      <c r="C5834">
        <v>18.829999999999998</v>
      </c>
    </row>
    <row r="5835" spans="1:3" x14ac:dyDescent="0.35">
      <c r="A5835" t="s">
        <v>27</v>
      </c>
      <c r="B5835" s="1">
        <v>41040</v>
      </c>
      <c r="C5835">
        <v>19.89</v>
      </c>
    </row>
    <row r="5836" spans="1:3" x14ac:dyDescent="0.35">
      <c r="A5836" t="s">
        <v>27</v>
      </c>
      <c r="B5836" s="1">
        <v>41043</v>
      </c>
      <c r="C5836">
        <v>21.87</v>
      </c>
    </row>
    <row r="5837" spans="1:3" x14ac:dyDescent="0.35">
      <c r="A5837" t="s">
        <v>27</v>
      </c>
      <c r="B5837" s="1">
        <v>41044</v>
      </c>
      <c r="C5837">
        <v>21.97</v>
      </c>
    </row>
    <row r="5838" spans="1:3" x14ac:dyDescent="0.35">
      <c r="A5838" t="s">
        <v>27</v>
      </c>
      <c r="B5838" s="1">
        <v>41045</v>
      </c>
      <c r="C5838">
        <v>22.27</v>
      </c>
    </row>
    <row r="5839" spans="1:3" x14ac:dyDescent="0.35">
      <c r="A5839" t="s">
        <v>27</v>
      </c>
      <c r="B5839" s="1">
        <v>41046</v>
      </c>
      <c r="C5839">
        <v>24.49</v>
      </c>
    </row>
    <row r="5840" spans="1:3" x14ac:dyDescent="0.35">
      <c r="A5840" t="s">
        <v>27</v>
      </c>
      <c r="B5840" s="1">
        <v>41047</v>
      </c>
      <c r="C5840">
        <v>25.1</v>
      </c>
    </row>
    <row r="5841" spans="1:3" x14ac:dyDescent="0.35">
      <c r="A5841" t="s">
        <v>27</v>
      </c>
      <c r="B5841" s="1">
        <v>41050</v>
      </c>
      <c r="C5841">
        <v>22.01</v>
      </c>
    </row>
    <row r="5842" spans="1:3" x14ac:dyDescent="0.35">
      <c r="A5842" t="s">
        <v>27</v>
      </c>
      <c r="B5842" s="1">
        <v>41051</v>
      </c>
      <c r="C5842">
        <v>22.48</v>
      </c>
    </row>
    <row r="5843" spans="1:3" x14ac:dyDescent="0.35">
      <c r="A5843" t="s">
        <v>27</v>
      </c>
      <c r="B5843" s="1">
        <v>41052</v>
      </c>
      <c r="C5843">
        <v>22.33</v>
      </c>
    </row>
    <row r="5844" spans="1:3" x14ac:dyDescent="0.35">
      <c r="A5844" t="s">
        <v>27</v>
      </c>
      <c r="B5844" s="1">
        <v>41053</v>
      </c>
      <c r="C5844">
        <v>21.54</v>
      </c>
    </row>
    <row r="5845" spans="1:3" x14ac:dyDescent="0.35">
      <c r="A5845" t="s">
        <v>27</v>
      </c>
      <c r="B5845" s="1">
        <v>41054</v>
      </c>
      <c r="C5845">
        <v>21.76</v>
      </c>
    </row>
    <row r="5846" spans="1:3" x14ac:dyDescent="0.35">
      <c r="A5846" t="s">
        <v>27</v>
      </c>
      <c r="B5846" s="1">
        <v>41057</v>
      </c>
      <c r="C5846">
        <v>21.76</v>
      </c>
    </row>
    <row r="5847" spans="1:3" x14ac:dyDescent="0.35">
      <c r="A5847" t="s">
        <v>27</v>
      </c>
      <c r="B5847" s="1">
        <v>41058</v>
      </c>
      <c r="C5847">
        <v>21.03</v>
      </c>
    </row>
    <row r="5848" spans="1:3" x14ac:dyDescent="0.35">
      <c r="A5848" t="s">
        <v>27</v>
      </c>
      <c r="B5848" s="1">
        <v>41059</v>
      </c>
      <c r="C5848">
        <v>24.14</v>
      </c>
    </row>
    <row r="5849" spans="1:3" x14ac:dyDescent="0.35">
      <c r="A5849" t="s">
        <v>27</v>
      </c>
      <c r="B5849" s="1">
        <v>41060</v>
      </c>
      <c r="C5849">
        <v>24.06</v>
      </c>
    </row>
    <row r="5850" spans="1:3" x14ac:dyDescent="0.35">
      <c r="A5850" t="s">
        <v>27</v>
      </c>
      <c r="B5850" s="1">
        <v>41061</v>
      </c>
      <c r="C5850">
        <v>26.66</v>
      </c>
    </row>
    <row r="5851" spans="1:3" x14ac:dyDescent="0.35">
      <c r="A5851" t="s">
        <v>27</v>
      </c>
      <c r="B5851" s="1">
        <v>41064</v>
      </c>
      <c r="C5851">
        <v>26.12</v>
      </c>
    </row>
    <row r="5852" spans="1:3" x14ac:dyDescent="0.35">
      <c r="A5852" t="s">
        <v>27</v>
      </c>
      <c r="B5852" s="1">
        <v>41065</v>
      </c>
      <c r="C5852">
        <v>24.68</v>
      </c>
    </row>
    <row r="5853" spans="1:3" x14ac:dyDescent="0.35">
      <c r="A5853" t="s">
        <v>27</v>
      </c>
      <c r="B5853" s="1">
        <v>41066</v>
      </c>
      <c r="C5853">
        <v>22.16</v>
      </c>
    </row>
    <row r="5854" spans="1:3" x14ac:dyDescent="0.35">
      <c r="A5854" t="s">
        <v>27</v>
      </c>
      <c r="B5854" s="1">
        <v>41067</v>
      </c>
      <c r="C5854">
        <v>21.72</v>
      </c>
    </row>
    <row r="5855" spans="1:3" x14ac:dyDescent="0.35">
      <c r="A5855" t="s">
        <v>27</v>
      </c>
      <c r="B5855" s="1">
        <v>41068</v>
      </c>
      <c r="C5855">
        <v>21.23</v>
      </c>
    </row>
    <row r="5856" spans="1:3" x14ac:dyDescent="0.35">
      <c r="A5856" t="s">
        <v>27</v>
      </c>
      <c r="B5856" s="1">
        <v>41071</v>
      </c>
      <c r="C5856">
        <v>23.56</v>
      </c>
    </row>
    <row r="5857" spans="1:3" x14ac:dyDescent="0.35">
      <c r="A5857" t="s">
        <v>27</v>
      </c>
      <c r="B5857" s="1">
        <v>41072</v>
      </c>
      <c r="C5857">
        <v>22.09</v>
      </c>
    </row>
    <row r="5858" spans="1:3" x14ac:dyDescent="0.35">
      <c r="A5858" t="s">
        <v>27</v>
      </c>
      <c r="B5858" s="1">
        <v>41073</v>
      </c>
      <c r="C5858">
        <v>24.27</v>
      </c>
    </row>
    <row r="5859" spans="1:3" x14ac:dyDescent="0.35">
      <c r="A5859" t="s">
        <v>27</v>
      </c>
      <c r="B5859" s="1">
        <v>41074</v>
      </c>
      <c r="C5859">
        <v>21.68</v>
      </c>
    </row>
    <row r="5860" spans="1:3" x14ac:dyDescent="0.35">
      <c r="A5860" t="s">
        <v>27</v>
      </c>
      <c r="B5860" s="1">
        <v>41075</v>
      </c>
      <c r="C5860">
        <v>21.11</v>
      </c>
    </row>
    <row r="5861" spans="1:3" x14ac:dyDescent="0.35">
      <c r="A5861" t="s">
        <v>27</v>
      </c>
      <c r="B5861" s="1">
        <v>41078</v>
      </c>
      <c r="C5861">
        <v>18.32</v>
      </c>
    </row>
    <row r="5862" spans="1:3" x14ac:dyDescent="0.35">
      <c r="A5862" t="s">
        <v>27</v>
      </c>
      <c r="B5862" s="1">
        <v>41079</v>
      </c>
      <c r="C5862">
        <v>18.38</v>
      </c>
    </row>
    <row r="5863" spans="1:3" x14ac:dyDescent="0.35">
      <c r="A5863" t="s">
        <v>27</v>
      </c>
      <c r="B5863" s="1">
        <v>41080</v>
      </c>
      <c r="C5863">
        <v>17.239999999999998</v>
      </c>
    </row>
    <row r="5864" spans="1:3" x14ac:dyDescent="0.35">
      <c r="A5864" t="s">
        <v>27</v>
      </c>
      <c r="B5864" s="1">
        <v>41081</v>
      </c>
      <c r="C5864">
        <v>20.079999999999998</v>
      </c>
    </row>
    <row r="5865" spans="1:3" x14ac:dyDescent="0.35">
      <c r="A5865" t="s">
        <v>27</v>
      </c>
      <c r="B5865" s="1">
        <v>41082</v>
      </c>
      <c r="C5865">
        <v>18.11</v>
      </c>
    </row>
    <row r="5866" spans="1:3" x14ac:dyDescent="0.35">
      <c r="A5866" t="s">
        <v>27</v>
      </c>
      <c r="B5866" s="1">
        <v>41085</v>
      </c>
      <c r="C5866">
        <v>20.38</v>
      </c>
    </row>
    <row r="5867" spans="1:3" x14ac:dyDescent="0.35">
      <c r="A5867" t="s">
        <v>27</v>
      </c>
      <c r="B5867" s="1">
        <v>41086</v>
      </c>
      <c r="C5867">
        <v>19.72</v>
      </c>
    </row>
    <row r="5868" spans="1:3" x14ac:dyDescent="0.35">
      <c r="A5868" t="s">
        <v>27</v>
      </c>
      <c r="B5868" s="1">
        <v>41087</v>
      </c>
      <c r="C5868">
        <v>19.45</v>
      </c>
    </row>
    <row r="5869" spans="1:3" x14ac:dyDescent="0.35">
      <c r="A5869" t="s">
        <v>27</v>
      </c>
      <c r="B5869" s="1">
        <v>41088</v>
      </c>
      <c r="C5869">
        <v>19.71</v>
      </c>
    </row>
    <row r="5870" spans="1:3" x14ac:dyDescent="0.35">
      <c r="A5870" t="s">
        <v>27</v>
      </c>
      <c r="B5870" s="1">
        <v>41089</v>
      </c>
      <c r="C5870">
        <v>17.079999999999998</v>
      </c>
    </row>
    <row r="5871" spans="1:3" x14ac:dyDescent="0.35">
      <c r="A5871" t="s">
        <v>27</v>
      </c>
      <c r="B5871" s="1">
        <v>41092</v>
      </c>
      <c r="C5871">
        <v>16.8</v>
      </c>
    </row>
    <row r="5872" spans="1:3" x14ac:dyDescent="0.35">
      <c r="A5872" t="s">
        <v>27</v>
      </c>
      <c r="B5872" s="1">
        <v>41093</v>
      </c>
      <c r="C5872">
        <v>16.78</v>
      </c>
    </row>
    <row r="5873" spans="1:3" x14ac:dyDescent="0.35">
      <c r="A5873" t="s">
        <v>27</v>
      </c>
      <c r="B5873" s="1">
        <v>41094</v>
      </c>
      <c r="C5873">
        <v>16.78</v>
      </c>
    </row>
    <row r="5874" spans="1:3" x14ac:dyDescent="0.35">
      <c r="A5874" t="s">
        <v>27</v>
      </c>
      <c r="B5874" s="1">
        <v>41095</v>
      </c>
      <c r="C5874">
        <v>17.5</v>
      </c>
    </row>
    <row r="5875" spans="1:3" x14ac:dyDescent="0.35">
      <c r="A5875" t="s">
        <v>27</v>
      </c>
      <c r="B5875" s="1">
        <v>41096</v>
      </c>
      <c r="C5875">
        <v>17.100000000000001</v>
      </c>
    </row>
    <row r="5876" spans="1:3" x14ac:dyDescent="0.35">
      <c r="A5876" t="s">
        <v>27</v>
      </c>
      <c r="B5876" s="1">
        <v>41099</v>
      </c>
      <c r="C5876">
        <v>17.98</v>
      </c>
    </row>
    <row r="5877" spans="1:3" x14ac:dyDescent="0.35">
      <c r="A5877" t="s">
        <v>27</v>
      </c>
      <c r="B5877" s="1">
        <v>41100</v>
      </c>
      <c r="C5877">
        <v>18.72</v>
      </c>
    </row>
    <row r="5878" spans="1:3" x14ac:dyDescent="0.35">
      <c r="A5878" t="s">
        <v>27</v>
      </c>
      <c r="B5878" s="1">
        <v>41101</v>
      </c>
      <c r="C5878">
        <v>17.95</v>
      </c>
    </row>
    <row r="5879" spans="1:3" x14ac:dyDescent="0.35">
      <c r="A5879" t="s">
        <v>27</v>
      </c>
      <c r="B5879" s="1">
        <v>41102</v>
      </c>
      <c r="C5879">
        <v>18.329999999999998</v>
      </c>
    </row>
    <row r="5880" spans="1:3" x14ac:dyDescent="0.35">
      <c r="A5880" t="s">
        <v>27</v>
      </c>
      <c r="B5880" s="1">
        <v>41103</v>
      </c>
      <c r="C5880">
        <v>16.739999999999998</v>
      </c>
    </row>
    <row r="5881" spans="1:3" x14ac:dyDescent="0.35">
      <c r="A5881" t="s">
        <v>27</v>
      </c>
      <c r="B5881" s="1">
        <v>41106</v>
      </c>
      <c r="C5881">
        <v>17.11</v>
      </c>
    </row>
    <row r="5882" spans="1:3" x14ac:dyDescent="0.35">
      <c r="A5882" t="s">
        <v>27</v>
      </c>
      <c r="B5882" s="1">
        <v>41107</v>
      </c>
      <c r="C5882">
        <v>16.48</v>
      </c>
    </row>
    <row r="5883" spans="1:3" x14ac:dyDescent="0.35">
      <c r="A5883" t="s">
        <v>27</v>
      </c>
      <c r="B5883" s="1">
        <v>41108</v>
      </c>
      <c r="C5883">
        <v>16.16</v>
      </c>
    </row>
    <row r="5884" spans="1:3" x14ac:dyDescent="0.35">
      <c r="A5884" t="s">
        <v>27</v>
      </c>
      <c r="B5884" s="1">
        <v>41109</v>
      </c>
      <c r="C5884">
        <v>15.45</v>
      </c>
    </row>
    <row r="5885" spans="1:3" x14ac:dyDescent="0.35">
      <c r="A5885" t="s">
        <v>27</v>
      </c>
      <c r="B5885" s="1">
        <v>41110</v>
      </c>
      <c r="C5885">
        <v>16.27</v>
      </c>
    </row>
    <row r="5886" spans="1:3" x14ac:dyDescent="0.35">
      <c r="A5886" t="s">
        <v>27</v>
      </c>
      <c r="B5886" s="1">
        <v>41113</v>
      </c>
      <c r="C5886">
        <v>18.62</v>
      </c>
    </row>
    <row r="5887" spans="1:3" x14ac:dyDescent="0.35">
      <c r="A5887" t="s">
        <v>27</v>
      </c>
      <c r="B5887" s="1">
        <v>41114</v>
      </c>
      <c r="C5887">
        <v>20.47</v>
      </c>
    </row>
    <row r="5888" spans="1:3" x14ac:dyDescent="0.35">
      <c r="A5888" t="s">
        <v>27</v>
      </c>
      <c r="B5888" s="1">
        <v>41115</v>
      </c>
      <c r="C5888">
        <v>19.34</v>
      </c>
    </row>
    <row r="5889" spans="1:3" x14ac:dyDescent="0.35">
      <c r="A5889" t="s">
        <v>27</v>
      </c>
      <c r="B5889" s="1">
        <v>41116</v>
      </c>
      <c r="C5889">
        <v>17.53</v>
      </c>
    </row>
    <row r="5890" spans="1:3" x14ac:dyDescent="0.35">
      <c r="A5890" t="s">
        <v>27</v>
      </c>
      <c r="B5890" s="1">
        <v>41117</v>
      </c>
      <c r="C5890">
        <v>16.7</v>
      </c>
    </row>
    <row r="5891" spans="1:3" x14ac:dyDescent="0.35">
      <c r="A5891" t="s">
        <v>27</v>
      </c>
      <c r="B5891" s="1">
        <v>41120</v>
      </c>
      <c r="C5891">
        <v>18.03</v>
      </c>
    </row>
    <row r="5892" spans="1:3" x14ac:dyDescent="0.35">
      <c r="A5892" t="s">
        <v>27</v>
      </c>
      <c r="B5892" s="1">
        <v>41121</v>
      </c>
      <c r="C5892">
        <v>18.93</v>
      </c>
    </row>
    <row r="5893" spans="1:3" x14ac:dyDescent="0.35">
      <c r="A5893" t="s">
        <v>27</v>
      </c>
      <c r="B5893" s="1">
        <v>41122</v>
      </c>
      <c r="C5893">
        <v>18.96</v>
      </c>
    </row>
    <row r="5894" spans="1:3" x14ac:dyDescent="0.35">
      <c r="A5894" t="s">
        <v>27</v>
      </c>
      <c r="B5894" s="1">
        <v>41123</v>
      </c>
      <c r="C5894">
        <v>17.57</v>
      </c>
    </row>
    <row r="5895" spans="1:3" x14ac:dyDescent="0.35">
      <c r="A5895" t="s">
        <v>27</v>
      </c>
      <c r="B5895" s="1">
        <v>41124</v>
      </c>
      <c r="C5895">
        <v>15.64</v>
      </c>
    </row>
    <row r="5896" spans="1:3" x14ac:dyDescent="0.35">
      <c r="A5896" t="s">
        <v>27</v>
      </c>
      <c r="B5896" s="1">
        <v>41127</v>
      </c>
      <c r="C5896">
        <v>15.95</v>
      </c>
    </row>
    <row r="5897" spans="1:3" x14ac:dyDescent="0.35">
      <c r="A5897" t="s">
        <v>27</v>
      </c>
      <c r="B5897" s="1">
        <v>41128</v>
      </c>
      <c r="C5897">
        <v>15.99</v>
      </c>
    </row>
    <row r="5898" spans="1:3" x14ac:dyDescent="0.35">
      <c r="A5898" t="s">
        <v>27</v>
      </c>
      <c r="B5898" s="1">
        <v>41129</v>
      </c>
      <c r="C5898">
        <v>15.32</v>
      </c>
    </row>
    <row r="5899" spans="1:3" x14ac:dyDescent="0.35">
      <c r="A5899" t="s">
        <v>27</v>
      </c>
      <c r="B5899" s="1">
        <v>41130</v>
      </c>
      <c r="C5899">
        <v>15.28</v>
      </c>
    </row>
    <row r="5900" spans="1:3" x14ac:dyDescent="0.35">
      <c r="A5900" t="s">
        <v>27</v>
      </c>
      <c r="B5900" s="1">
        <v>41131</v>
      </c>
      <c r="C5900">
        <v>14.74</v>
      </c>
    </row>
    <row r="5901" spans="1:3" x14ac:dyDescent="0.35">
      <c r="A5901" t="s">
        <v>27</v>
      </c>
      <c r="B5901" s="1">
        <v>41134</v>
      </c>
      <c r="C5901">
        <v>13.7</v>
      </c>
    </row>
    <row r="5902" spans="1:3" x14ac:dyDescent="0.35">
      <c r="A5902" t="s">
        <v>27</v>
      </c>
      <c r="B5902" s="1">
        <v>41135</v>
      </c>
      <c r="C5902">
        <v>14.85</v>
      </c>
    </row>
    <row r="5903" spans="1:3" x14ac:dyDescent="0.35">
      <c r="A5903" t="s">
        <v>27</v>
      </c>
      <c r="B5903" s="1">
        <v>41136</v>
      </c>
      <c r="C5903">
        <v>14.63</v>
      </c>
    </row>
    <row r="5904" spans="1:3" x14ac:dyDescent="0.35">
      <c r="A5904" t="s">
        <v>27</v>
      </c>
      <c r="B5904" s="1">
        <v>41137</v>
      </c>
      <c r="C5904">
        <v>14.29</v>
      </c>
    </row>
    <row r="5905" spans="1:3" x14ac:dyDescent="0.35">
      <c r="A5905" t="s">
        <v>27</v>
      </c>
      <c r="B5905" s="1">
        <v>41138</v>
      </c>
      <c r="C5905">
        <v>13.45</v>
      </c>
    </row>
    <row r="5906" spans="1:3" x14ac:dyDescent="0.35">
      <c r="A5906" t="s">
        <v>27</v>
      </c>
      <c r="B5906" s="1">
        <v>41141</v>
      </c>
      <c r="C5906">
        <v>14.02</v>
      </c>
    </row>
    <row r="5907" spans="1:3" x14ac:dyDescent="0.35">
      <c r="A5907" t="s">
        <v>27</v>
      </c>
      <c r="B5907" s="1">
        <v>41142</v>
      </c>
      <c r="C5907">
        <v>15.02</v>
      </c>
    </row>
    <row r="5908" spans="1:3" x14ac:dyDescent="0.35">
      <c r="A5908" t="s">
        <v>27</v>
      </c>
      <c r="B5908" s="1">
        <v>41143</v>
      </c>
      <c r="C5908">
        <v>15.11</v>
      </c>
    </row>
    <row r="5909" spans="1:3" x14ac:dyDescent="0.35">
      <c r="A5909" t="s">
        <v>27</v>
      </c>
      <c r="B5909" s="1">
        <v>41144</v>
      </c>
      <c r="C5909">
        <v>15.96</v>
      </c>
    </row>
    <row r="5910" spans="1:3" x14ac:dyDescent="0.35">
      <c r="A5910" t="s">
        <v>27</v>
      </c>
      <c r="B5910" s="1">
        <v>41145</v>
      </c>
      <c r="C5910">
        <v>15.18</v>
      </c>
    </row>
    <row r="5911" spans="1:3" x14ac:dyDescent="0.35">
      <c r="A5911" t="s">
        <v>27</v>
      </c>
      <c r="B5911" s="1">
        <v>41148</v>
      </c>
      <c r="C5911">
        <v>16.350000000000001</v>
      </c>
    </row>
    <row r="5912" spans="1:3" x14ac:dyDescent="0.35">
      <c r="A5912" t="s">
        <v>27</v>
      </c>
      <c r="B5912" s="1">
        <v>41149</v>
      </c>
      <c r="C5912">
        <v>16.489999999999998</v>
      </c>
    </row>
    <row r="5913" spans="1:3" x14ac:dyDescent="0.35">
      <c r="A5913" t="s">
        <v>27</v>
      </c>
      <c r="B5913" s="1">
        <v>41150</v>
      </c>
      <c r="C5913">
        <v>17.059999999999999</v>
      </c>
    </row>
    <row r="5914" spans="1:3" x14ac:dyDescent="0.35">
      <c r="A5914" t="s">
        <v>27</v>
      </c>
      <c r="B5914" s="1">
        <v>41151</v>
      </c>
      <c r="C5914">
        <v>17.829999999999998</v>
      </c>
    </row>
    <row r="5915" spans="1:3" x14ac:dyDescent="0.35">
      <c r="A5915" t="s">
        <v>27</v>
      </c>
      <c r="B5915" s="1">
        <v>41152</v>
      </c>
      <c r="C5915">
        <v>17.47</v>
      </c>
    </row>
    <row r="5916" spans="1:3" x14ac:dyDescent="0.35">
      <c r="A5916" t="s">
        <v>27</v>
      </c>
      <c r="B5916" s="1">
        <v>41155</v>
      </c>
      <c r="C5916">
        <v>17.47</v>
      </c>
    </row>
    <row r="5917" spans="1:3" x14ac:dyDescent="0.35">
      <c r="A5917" t="s">
        <v>27</v>
      </c>
      <c r="B5917" s="1">
        <v>41156</v>
      </c>
      <c r="C5917">
        <v>17.98</v>
      </c>
    </row>
    <row r="5918" spans="1:3" x14ac:dyDescent="0.35">
      <c r="A5918" t="s">
        <v>27</v>
      </c>
      <c r="B5918" s="1">
        <v>41157</v>
      </c>
      <c r="C5918">
        <v>17.739999999999998</v>
      </c>
    </row>
    <row r="5919" spans="1:3" x14ac:dyDescent="0.35">
      <c r="A5919" t="s">
        <v>27</v>
      </c>
      <c r="B5919" s="1">
        <v>41158</v>
      </c>
      <c r="C5919">
        <v>15.6</v>
      </c>
    </row>
    <row r="5920" spans="1:3" x14ac:dyDescent="0.35">
      <c r="A5920" t="s">
        <v>27</v>
      </c>
      <c r="B5920" s="1">
        <v>41159</v>
      </c>
      <c r="C5920">
        <v>14.38</v>
      </c>
    </row>
    <row r="5921" spans="1:3" x14ac:dyDescent="0.35">
      <c r="A5921" t="s">
        <v>27</v>
      </c>
      <c r="B5921" s="1">
        <v>41162</v>
      </c>
      <c r="C5921">
        <v>16.28</v>
      </c>
    </row>
    <row r="5922" spans="1:3" x14ac:dyDescent="0.35">
      <c r="A5922" t="s">
        <v>27</v>
      </c>
      <c r="B5922" s="1">
        <v>41163</v>
      </c>
      <c r="C5922">
        <v>16.41</v>
      </c>
    </row>
    <row r="5923" spans="1:3" x14ac:dyDescent="0.35">
      <c r="A5923" t="s">
        <v>27</v>
      </c>
      <c r="B5923" s="1">
        <v>41164</v>
      </c>
      <c r="C5923">
        <v>15.8</v>
      </c>
    </row>
    <row r="5924" spans="1:3" x14ac:dyDescent="0.35">
      <c r="A5924" t="s">
        <v>27</v>
      </c>
      <c r="B5924" s="1">
        <v>41165</v>
      </c>
      <c r="C5924">
        <v>14.05</v>
      </c>
    </row>
    <row r="5925" spans="1:3" x14ac:dyDescent="0.35">
      <c r="A5925" t="s">
        <v>27</v>
      </c>
      <c r="B5925" s="1">
        <v>41166</v>
      </c>
      <c r="C5925">
        <v>14.51</v>
      </c>
    </row>
    <row r="5926" spans="1:3" x14ac:dyDescent="0.35">
      <c r="A5926" t="s">
        <v>27</v>
      </c>
      <c r="B5926" s="1">
        <v>41169</v>
      </c>
      <c r="C5926">
        <v>14.59</v>
      </c>
    </row>
    <row r="5927" spans="1:3" x14ac:dyDescent="0.35">
      <c r="A5927" t="s">
        <v>27</v>
      </c>
      <c r="B5927" s="1">
        <v>41170</v>
      </c>
      <c r="C5927">
        <v>14.18</v>
      </c>
    </row>
    <row r="5928" spans="1:3" x14ac:dyDescent="0.35">
      <c r="A5928" t="s">
        <v>27</v>
      </c>
      <c r="B5928" s="1">
        <v>41171</v>
      </c>
      <c r="C5928">
        <v>13.88</v>
      </c>
    </row>
    <row r="5929" spans="1:3" x14ac:dyDescent="0.35">
      <c r="A5929" t="s">
        <v>27</v>
      </c>
      <c r="B5929" s="1">
        <v>41172</v>
      </c>
      <c r="C5929">
        <v>14.07</v>
      </c>
    </row>
    <row r="5930" spans="1:3" x14ac:dyDescent="0.35">
      <c r="A5930" t="s">
        <v>27</v>
      </c>
      <c r="B5930" s="1">
        <v>41173</v>
      </c>
      <c r="C5930">
        <v>13.98</v>
      </c>
    </row>
    <row r="5931" spans="1:3" x14ac:dyDescent="0.35">
      <c r="A5931" t="s">
        <v>27</v>
      </c>
      <c r="B5931" s="1">
        <v>41176</v>
      </c>
      <c r="C5931">
        <v>14.15</v>
      </c>
    </row>
    <row r="5932" spans="1:3" x14ac:dyDescent="0.35">
      <c r="A5932" t="s">
        <v>27</v>
      </c>
      <c r="B5932" s="1">
        <v>41177</v>
      </c>
      <c r="C5932">
        <v>15.43</v>
      </c>
    </row>
    <row r="5933" spans="1:3" x14ac:dyDescent="0.35">
      <c r="A5933" t="s">
        <v>27</v>
      </c>
      <c r="B5933" s="1">
        <v>41178</v>
      </c>
      <c r="C5933">
        <v>16.809999999999999</v>
      </c>
    </row>
    <row r="5934" spans="1:3" x14ac:dyDescent="0.35">
      <c r="A5934" t="s">
        <v>27</v>
      </c>
      <c r="B5934" s="1">
        <v>41179</v>
      </c>
      <c r="C5934">
        <v>14.84</v>
      </c>
    </row>
    <row r="5935" spans="1:3" x14ac:dyDescent="0.35">
      <c r="A5935" t="s">
        <v>27</v>
      </c>
      <c r="B5935" s="1">
        <v>41180</v>
      </c>
      <c r="C5935">
        <v>15.73</v>
      </c>
    </row>
    <row r="5936" spans="1:3" x14ac:dyDescent="0.35">
      <c r="A5936" t="s">
        <v>27</v>
      </c>
      <c r="B5936" s="1">
        <v>41183</v>
      </c>
      <c r="C5936">
        <v>16.32</v>
      </c>
    </row>
    <row r="5937" spans="1:3" x14ac:dyDescent="0.35">
      <c r="A5937" t="s">
        <v>27</v>
      </c>
      <c r="B5937" s="1">
        <v>41184</v>
      </c>
      <c r="C5937">
        <v>15.71</v>
      </c>
    </row>
    <row r="5938" spans="1:3" x14ac:dyDescent="0.35">
      <c r="A5938" t="s">
        <v>27</v>
      </c>
      <c r="B5938" s="1">
        <v>41185</v>
      </c>
      <c r="C5938">
        <v>15.43</v>
      </c>
    </row>
    <row r="5939" spans="1:3" x14ac:dyDescent="0.35">
      <c r="A5939" t="s">
        <v>27</v>
      </c>
      <c r="B5939" s="1">
        <v>41186</v>
      </c>
      <c r="C5939">
        <v>14.55</v>
      </c>
    </row>
    <row r="5940" spans="1:3" x14ac:dyDescent="0.35">
      <c r="A5940" t="s">
        <v>27</v>
      </c>
      <c r="B5940" s="1">
        <v>41187</v>
      </c>
      <c r="C5940">
        <v>14.33</v>
      </c>
    </row>
    <row r="5941" spans="1:3" x14ac:dyDescent="0.35">
      <c r="A5941" t="s">
        <v>27</v>
      </c>
      <c r="B5941" s="1">
        <v>41190</v>
      </c>
      <c r="C5941">
        <v>15.11</v>
      </c>
    </row>
    <row r="5942" spans="1:3" x14ac:dyDescent="0.35">
      <c r="A5942" t="s">
        <v>27</v>
      </c>
      <c r="B5942" s="1">
        <v>41191</v>
      </c>
      <c r="C5942">
        <v>16.37</v>
      </c>
    </row>
    <row r="5943" spans="1:3" x14ac:dyDescent="0.35">
      <c r="A5943" t="s">
        <v>27</v>
      </c>
      <c r="B5943" s="1">
        <v>41192</v>
      </c>
      <c r="C5943">
        <v>16.29</v>
      </c>
    </row>
    <row r="5944" spans="1:3" x14ac:dyDescent="0.35">
      <c r="A5944" t="s">
        <v>27</v>
      </c>
      <c r="B5944" s="1">
        <v>41193</v>
      </c>
      <c r="C5944">
        <v>15.59</v>
      </c>
    </row>
    <row r="5945" spans="1:3" x14ac:dyDescent="0.35">
      <c r="A5945" t="s">
        <v>27</v>
      </c>
      <c r="B5945" s="1">
        <v>41194</v>
      </c>
      <c r="C5945">
        <v>16.14</v>
      </c>
    </row>
    <row r="5946" spans="1:3" x14ac:dyDescent="0.35">
      <c r="A5946" t="s">
        <v>27</v>
      </c>
      <c r="B5946" s="1">
        <v>41197</v>
      </c>
      <c r="C5946">
        <v>15.27</v>
      </c>
    </row>
    <row r="5947" spans="1:3" x14ac:dyDescent="0.35">
      <c r="A5947" t="s">
        <v>27</v>
      </c>
      <c r="B5947" s="1">
        <v>41198</v>
      </c>
      <c r="C5947">
        <v>15.22</v>
      </c>
    </row>
    <row r="5948" spans="1:3" x14ac:dyDescent="0.35">
      <c r="A5948" t="s">
        <v>27</v>
      </c>
      <c r="B5948" s="1">
        <v>41199</v>
      </c>
      <c r="C5948">
        <v>15.07</v>
      </c>
    </row>
    <row r="5949" spans="1:3" x14ac:dyDescent="0.35">
      <c r="A5949" t="s">
        <v>27</v>
      </c>
      <c r="B5949" s="1">
        <v>41200</v>
      </c>
      <c r="C5949">
        <v>15.03</v>
      </c>
    </row>
    <row r="5950" spans="1:3" x14ac:dyDescent="0.35">
      <c r="A5950" t="s">
        <v>27</v>
      </c>
      <c r="B5950" s="1">
        <v>41201</v>
      </c>
      <c r="C5950">
        <v>17.059999999999999</v>
      </c>
    </row>
    <row r="5951" spans="1:3" x14ac:dyDescent="0.35">
      <c r="A5951" t="s">
        <v>27</v>
      </c>
      <c r="B5951" s="1">
        <v>41204</v>
      </c>
      <c r="C5951">
        <v>16.62</v>
      </c>
    </row>
    <row r="5952" spans="1:3" x14ac:dyDescent="0.35">
      <c r="A5952" t="s">
        <v>27</v>
      </c>
      <c r="B5952" s="1">
        <v>41205</v>
      </c>
      <c r="C5952">
        <v>18.829999999999998</v>
      </c>
    </row>
    <row r="5953" spans="1:3" x14ac:dyDescent="0.35">
      <c r="A5953" t="s">
        <v>27</v>
      </c>
      <c r="B5953" s="1">
        <v>41206</v>
      </c>
      <c r="C5953">
        <v>18.329999999999998</v>
      </c>
    </row>
    <row r="5954" spans="1:3" x14ac:dyDescent="0.35">
      <c r="A5954" t="s">
        <v>27</v>
      </c>
      <c r="B5954" s="1">
        <v>41207</v>
      </c>
      <c r="C5954">
        <v>17.93</v>
      </c>
    </row>
    <row r="5955" spans="1:3" x14ac:dyDescent="0.35">
      <c r="A5955" t="s">
        <v>27</v>
      </c>
      <c r="B5955" s="1">
        <v>41208</v>
      </c>
      <c r="C5955">
        <v>17.829999999999998</v>
      </c>
    </row>
    <row r="5956" spans="1:3" x14ac:dyDescent="0.35">
      <c r="A5956" t="s">
        <v>27</v>
      </c>
      <c r="B5956" s="1">
        <v>41211</v>
      </c>
      <c r="C5956">
        <v>17.829999999999998</v>
      </c>
    </row>
    <row r="5957" spans="1:3" x14ac:dyDescent="0.35">
      <c r="A5957" t="s">
        <v>27</v>
      </c>
      <c r="B5957" s="1">
        <v>41212</v>
      </c>
      <c r="C5957">
        <v>17.829999999999998</v>
      </c>
    </row>
    <row r="5958" spans="1:3" x14ac:dyDescent="0.35">
      <c r="A5958" t="s">
        <v>27</v>
      </c>
      <c r="B5958" s="1">
        <v>41213</v>
      </c>
      <c r="C5958">
        <v>18.600000000000001</v>
      </c>
    </row>
    <row r="5959" spans="1:3" x14ac:dyDescent="0.35">
      <c r="A5959" t="s">
        <v>27</v>
      </c>
      <c r="B5959" s="1">
        <v>41214</v>
      </c>
      <c r="C5959">
        <v>16.690000000000001</v>
      </c>
    </row>
    <row r="5960" spans="1:3" x14ac:dyDescent="0.35">
      <c r="A5960" t="s">
        <v>27</v>
      </c>
      <c r="B5960" s="1">
        <v>41215</v>
      </c>
      <c r="C5960">
        <v>17.59</v>
      </c>
    </row>
    <row r="5961" spans="1:3" x14ac:dyDescent="0.35">
      <c r="A5961" t="s">
        <v>27</v>
      </c>
      <c r="B5961" s="1">
        <v>41218</v>
      </c>
      <c r="C5961">
        <v>18.399999999999999</v>
      </c>
    </row>
    <row r="5962" spans="1:3" x14ac:dyDescent="0.35">
      <c r="A5962" t="s">
        <v>27</v>
      </c>
      <c r="B5962" s="1">
        <v>41219</v>
      </c>
      <c r="C5962">
        <v>17.579999999999998</v>
      </c>
    </row>
    <row r="5963" spans="1:3" x14ac:dyDescent="0.35">
      <c r="A5963" t="s">
        <v>27</v>
      </c>
      <c r="B5963" s="1">
        <v>41220</v>
      </c>
      <c r="C5963">
        <v>19.079999999999998</v>
      </c>
    </row>
    <row r="5964" spans="1:3" x14ac:dyDescent="0.35">
      <c r="A5964" t="s">
        <v>27</v>
      </c>
      <c r="B5964" s="1">
        <v>41221</v>
      </c>
      <c r="C5964">
        <v>18.489999999999998</v>
      </c>
    </row>
    <row r="5965" spans="1:3" x14ac:dyDescent="0.35">
      <c r="A5965" t="s">
        <v>27</v>
      </c>
      <c r="B5965" s="1">
        <v>41222</v>
      </c>
      <c r="C5965">
        <v>18.61</v>
      </c>
    </row>
    <row r="5966" spans="1:3" x14ac:dyDescent="0.35">
      <c r="A5966" t="s">
        <v>27</v>
      </c>
      <c r="B5966" s="1">
        <v>41225</v>
      </c>
      <c r="C5966">
        <v>16.739999999999998</v>
      </c>
    </row>
    <row r="5967" spans="1:3" x14ac:dyDescent="0.35">
      <c r="A5967" t="s">
        <v>27</v>
      </c>
      <c r="B5967" s="1">
        <v>41226</v>
      </c>
      <c r="C5967">
        <v>16.829999999999998</v>
      </c>
    </row>
    <row r="5968" spans="1:3" x14ac:dyDescent="0.35">
      <c r="A5968" t="s">
        <v>27</v>
      </c>
      <c r="B5968" s="1">
        <v>41227</v>
      </c>
      <c r="C5968">
        <v>17.920000000000002</v>
      </c>
    </row>
    <row r="5969" spans="1:3" x14ac:dyDescent="0.35">
      <c r="A5969" t="s">
        <v>27</v>
      </c>
      <c r="B5969" s="1">
        <v>41228</v>
      </c>
      <c r="C5969">
        <v>17.989999999999998</v>
      </c>
    </row>
    <row r="5970" spans="1:3" x14ac:dyDescent="0.35">
      <c r="A5970" t="s">
        <v>27</v>
      </c>
      <c r="B5970" s="1">
        <v>41229</v>
      </c>
      <c r="C5970">
        <v>16.489999999999998</v>
      </c>
    </row>
    <row r="5971" spans="1:3" x14ac:dyDescent="0.35">
      <c r="A5971" t="s">
        <v>27</v>
      </c>
      <c r="B5971" s="1">
        <v>41232</v>
      </c>
      <c r="C5971">
        <v>15.24</v>
      </c>
    </row>
    <row r="5972" spans="1:3" x14ac:dyDescent="0.35">
      <c r="A5972" t="s">
        <v>27</v>
      </c>
      <c r="B5972" s="1">
        <v>41233</v>
      </c>
      <c r="C5972">
        <v>15.08</v>
      </c>
    </row>
    <row r="5973" spans="1:3" x14ac:dyDescent="0.35">
      <c r="A5973" t="s">
        <v>27</v>
      </c>
      <c r="B5973" s="1">
        <v>41234</v>
      </c>
      <c r="C5973">
        <v>15.31</v>
      </c>
    </row>
    <row r="5974" spans="1:3" x14ac:dyDescent="0.35">
      <c r="A5974" t="s">
        <v>27</v>
      </c>
      <c r="B5974" s="1">
        <v>41235</v>
      </c>
      <c r="C5974">
        <v>15.31</v>
      </c>
    </row>
    <row r="5975" spans="1:3" x14ac:dyDescent="0.35">
      <c r="A5975" t="s">
        <v>27</v>
      </c>
      <c r="B5975" s="1">
        <v>41236</v>
      </c>
      <c r="C5975">
        <v>15.14</v>
      </c>
    </row>
    <row r="5976" spans="1:3" x14ac:dyDescent="0.35">
      <c r="A5976" t="s">
        <v>27</v>
      </c>
      <c r="B5976" s="1">
        <v>41239</v>
      </c>
      <c r="C5976">
        <v>15.5</v>
      </c>
    </row>
    <row r="5977" spans="1:3" x14ac:dyDescent="0.35">
      <c r="A5977" t="s">
        <v>27</v>
      </c>
      <c r="B5977" s="1">
        <v>41240</v>
      </c>
      <c r="C5977">
        <v>15.92</v>
      </c>
    </row>
    <row r="5978" spans="1:3" x14ac:dyDescent="0.35">
      <c r="A5978" t="s">
        <v>27</v>
      </c>
      <c r="B5978" s="1">
        <v>41241</v>
      </c>
      <c r="C5978">
        <v>15.51</v>
      </c>
    </row>
    <row r="5979" spans="1:3" x14ac:dyDescent="0.35">
      <c r="A5979" t="s">
        <v>27</v>
      </c>
      <c r="B5979" s="1">
        <v>41242</v>
      </c>
      <c r="C5979">
        <v>15.06</v>
      </c>
    </row>
    <row r="5980" spans="1:3" x14ac:dyDescent="0.35">
      <c r="A5980" t="s">
        <v>27</v>
      </c>
      <c r="B5980" s="1">
        <v>41243</v>
      </c>
      <c r="C5980">
        <v>15.87</v>
      </c>
    </row>
    <row r="5981" spans="1:3" x14ac:dyDescent="0.35">
      <c r="A5981" t="s">
        <v>27</v>
      </c>
      <c r="B5981" s="1">
        <v>41246</v>
      </c>
      <c r="C5981">
        <v>16.64</v>
      </c>
    </row>
    <row r="5982" spans="1:3" x14ac:dyDescent="0.35">
      <c r="A5982" t="s">
        <v>27</v>
      </c>
      <c r="B5982" s="1">
        <v>41247</v>
      </c>
      <c r="C5982">
        <v>17.12</v>
      </c>
    </row>
    <row r="5983" spans="1:3" x14ac:dyDescent="0.35">
      <c r="A5983" t="s">
        <v>27</v>
      </c>
      <c r="B5983" s="1">
        <v>41248</v>
      </c>
      <c r="C5983">
        <v>16.45</v>
      </c>
    </row>
    <row r="5984" spans="1:3" x14ac:dyDescent="0.35">
      <c r="A5984" t="s">
        <v>27</v>
      </c>
      <c r="B5984" s="1">
        <v>41249</v>
      </c>
      <c r="C5984">
        <v>16.579999999999998</v>
      </c>
    </row>
    <row r="5985" spans="1:3" x14ac:dyDescent="0.35">
      <c r="A5985" t="s">
        <v>27</v>
      </c>
      <c r="B5985" s="1">
        <v>41250</v>
      </c>
      <c r="C5985">
        <v>15.9</v>
      </c>
    </row>
    <row r="5986" spans="1:3" x14ac:dyDescent="0.35">
      <c r="A5986" t="s">
        <v>27</v>
      </c>
      <c r="B5986" s="1">
        <v>41253</v>
      </c>
      <c r="C5986">
        <v>16.05</v>
      </c>
    </row>
    <row r="5987" spans="1:3" x14ac:dyDescent="0.35">
      <c r="A5987" t="s">
        <v>27</v>
      </c>
      <c r="B5987" s="1">
        <v>41254</v>
      </c>
      <c r="C5987">
        <v>15.57</v>
      </c>
    </row>
    <row r="5988" spans="1:3" x14ac:dyDescent="0.35">
      <c r="A5988" t="s">
        <v>27</v>
      </c>
      <c r="B5988" s="1">
        <v>41255</v>
      </c>
      <c r="C5988">
        <v>15.95</v>
      </c>
    </row>
    <row r="5989" spans="1:3" x14ac:dyDescent="0.35">
      <c r="A5989" t="s">
        <v>27</v>
      </c>
      <c r="B5989" s="1">
        <v>41256</v>
      </c>
      <c r="C5989">
        <v>16.559999999999999</v>
      </c>
    </row>
    <row r="5990" spans="1:3" x14ac:dyDescent="0.35">
      <c r="A5990" t="s">
        <v>27</v>
      </c>
      <c r="B5990" s="1">
        <v>41257</v>
      </c>
      <c r="C5990">
        <v>17</v>
      </c>
    </row>
    <row r="5991" spans="1:3" x14ac:dyDescent="0.35">
      <c r="A5991" t="s">
        <v>27</v>
      </c>
      <c r="B5991" s="1">
        <v>41260</v>
      </c>
      <c r="C5991">
        <v>16.34</v>
      </c>
    </row>
    <row r="5992" spans="1:3" x14ac:dyDescent="0.35">
      <c r="A5992" t="s">
        <v>27</v>
      </c>
      <c r="B5992" s="1">
        <v>41261</v>
      </c>
      <c r="C5992">
        <v>15.57</v>
      </c>
    </row>
    <row r="5993" spans="1:3" x14ac:dyDescent="0.35">
      <c r="A5993" t="s">
        <v>27</v>
      </c>
      <c r="B5993" s="1">
        <v>41262</v>
      </c>
      <c r="C5993">
        <v>17.36</v>
      </c>
    </row>
    <row r="5994" spans="1:3" x14ac:dyDescent="0.35">
      <c r="A5994" t="s">
        <v>27</v>
      </c>
      <c r="B5994" s="1">
        <v>41263</v>
      </c>
      <c r="C5994">
        <v>17.670000000000002</v>
      </c>
    </row>
    <row r="5995" spans="1:3" x14ac:dyDescent="0.35">
      <c r="A5995" t="s">
        <v>27</v>
      </c>
      <c r="B5995" s="1">
        <v>41264</v>
      </c>
      <c r="C5995">
        <v>17.84</v>
      </c>
    </row>
    <row r="5996" spans="1:3" x14ac:dyDescent="0.35">
      <c r="A5996" t="s">
        <v>27</v>
      </c>
      <c r="B5996" s="1">
        <v>41267</v>
      </c>
      <c r="C5996">
        <v>17.84</v>
      </c>
    </row>
    <row r="5997" spans="1:3" x14ac:dyDescent="0.35">
      <c r="A5997" t="s">
        <v>27</v>
      </c>
      <c r="B5997" s="1">
        <v>41268</v>
      </c>
      <c r="C5997">
        <v>17.84</v>
      </c>
    </row>
    <row r="5998" spans="1:3" x14ac:dyDescent="0.35">
      <c r="A5998" t="s">
        <v>27</v>
      </c>
      <c r="B5998" s="1">
        <v>41269</v>
      </c>
      <c r="C5998">
        <v>19.48</v>
      </c>
    </row>
    <row r="5999" spans="1:3" x14ac:dyDescent="0.35">
      <c r="A5999" t="s">
        <v>27</v>
      </c>
      <c r="B5999" s="1">
        <v>41270</v>
      </c>
      <c r="C5999">
        <v>19.47</v>
      </c>
    </row>
    <row r="6000" spans="1:3" x14ac:dyDescent="0.35">
      <c r="A6000" t="s">
        <v>27</v>
      </c>
      <c r="B6000" s="1">
        <v>41271</v>
      </c>
      <c r="C6000">
        <v>22.72</v>
      </c>
    </row>
    <row r="6001" spans="1:3" x14ac:dyDescent="0.35">
      <c r="A6001" t="s">
        <v>27</v>
      </c>
      <c r="B6001" s="1">
        <v>41274</v>
      </c>
      <c r="C6001">
        <v>18.02</v>
      </c>
    </row>
    <row r="6002" spans="1:3" x14ac:dyDescent="0.35">
      <c r="A6002" t="s">
        <v>27</v>
      </c>
      <c r="B6002" s="1">
        <v>41275</v>
      </c>
      <c r="C6002">
        <v>18.02</v>
      </c>
    </row>
    <row r="6003" spans="1:3" x14ac:dyDescent="0.35">
      <c r="A6003" t="s">
        <v>27</v>
      </c>
      <c r="B6003" s="1">
        <v>41276</v>
      </c>
      <c r="C6003">
        <v>14.68</v>
      </c>
    </row>
    <row r="6004" spans="1:3" x14ac:dyDescent="0.35">
      <c r="A6004" t="s">
        <v>27</v>
      </c>
      <c r="B6004" s="1">
        <v>41277</v>
      </c>
      <c r="C6004">
        <v>14.56</v>
      </c>
    </row>
    <row r="6005" spans="1:3" x14ac:dyDescent="0.35">
      <c r="A6005" t="s">
        <v>27</v>
      </c>
      <c r="B6005" s="1">
        <v>41278</v>
      </c>
      <c r="C6005">
        <v>13.83</v>
      </c>
    </row>
    <row r="6006" spans="1:3" x14ac:dyDescent="0.35">
      <c r="A6006" t="s">
        <v>27</v>
      </c>
      <c r="B6006" s="1">
        <v>41281</v>
      </c>
      <c r="C6006">
        <v>13.79</v>
      </c>
    </row>
    <row r="6007" spans="1:3" x14ac:dyDescent="0.35">
      <c r="A6007" t="s">
        <v>27</v>
      </c>
      <c r="B6007" s="1">
        <v>41282</v>
      </c>
      <c r="C6007">
        <v>13.62</v>
      </c>
    </row>
    <row r="6008" spans="1:3" x14ac:dyDescent="0.35">
      <c r="A6008" t="s">
        <v>27</v>
      </c>
      <c r="B6008" s="1">
        <v>41283</v>
      </c>
      <c r="C6008">
        <v>13.81</v>
      </c>
    </row>
    <row r="6009" spans="1:3" x14ac:dyDescent="0.35">
      <c r="A6009" t="s">
        <v>27</v>
      </c>
      <c r="B6009" s="1">
        <v>41284</v>
      </c>
      <c r="C6009">
        <v>13.49</v>
      </c>
    </row>
    <row r="6010" spans="1:3" x14ac:dyDescent="0.35">
      <c r="A6010" t="s">
        <v>27</v>
      </c>
      <c r="B6010" s="1">
        <v>41285</v>
      </c>
      <c r="C6010">
        <v>13.36</v>
      </c>
    </row>
    <row r="6011" spans="1:3" x14ac:dyDescent="0.35">
      <c r="A6011" t="s">
        <v>27</v>
      </c>
      <c r="B6011" s="1">
        <v>41288</v>
      </c>
      <c r="C6011">
        <v>13.5</v>
      </c>
    </row>
    <row r="6012" spans="1:3" x14ac:dyDescent="0.35">
      <c r="A6012" t="s">
        <v>27</v>
      </c>
      <c r="B6012" s="1">
        <v>41289</v>
      </c>
      <c r="C6012">
        <v>13.48</v>
      </c>
    </row>
    <row r="6013" spans="1:3" x14ac:dyDescent="0.35">
      <c r="A6013" t="s">
        <v>27</v>
      </c>
      <c r="B6013" s="1">
        <v>41290</v>
      </c>
      <c r="C6013">
        <v>13.42</v>
      </c>
    </row>
    <row r="6014" spans="1:3" x14ac:dyDescent="0.35">
      <c r="A6014" t="s">
        <v>27</v>
      </c>
      <c r="B6014" s="1">
        <v>41291</v>
      </c>
      <c r="C6014">
        <v>13.6</v>
      </c>
    </row>
    <row r="6015" spans="1:3" x14ac:dyDescent="0.35">
      <c r="A6015" t="s">
        <v>27</v>
      </c>
      <c r="B6015" s="1">
        <v>41292</v>
      </c>
      <c r="C6015">
        <v>12.46</v>
      </c>
    </row>
    <row r="6016" spans="1:3" x14ac:dyDescent="0.35">
      <c r="A6016" t="s">
        <v>27</v>
      </c>
      <c r="B6016" s="1">
        <v>41295</v>
      </c>
      <c r="C6016">
        <v>12.46</v>
      </c>
    </row>
    <row r="6017" spans="1:3" x14ac:dyDescent="0.35">
      <c r="A6017" t="s">
        <v>27</v>
      </c>
      <c r="B6017" s="1">
        <v>41296</v>
      </c>
      <c r="C6017">
        <v>12.43</v>
      </c>
    </row>
    <row r="6018" spans="1:3" x14ac:dyDescent="0.35">
      <c r="A6018" t="s">
        <v>27</v>
      </c>
      <c r="B6018" s="1">
        <v>41297</v>
      </c>
      <c r="C6018">
        <v>12.45</v>
      </c>
    </row>
    <row r="6019" spans="1:3" x14ac:dyDescent="0.35">
      <c r="A6019" t="s">
        <v>27</v>
      </c>
      <c r="B6019" s="1">
        <v>41298</v>
      </c>
      <c r="C6019">
        <v>12.69</v>
      </c>
    </row>
    <row r="6020" spans="1:3" x14ac:dyDescent="0.35">
      <c r="A6020" t="s">
        <v>27</v>
      </c>
      <c r="B6020" s="1">
        <v>41299</v>
      </c>
      <c r="C6020">
        <v>12.89</v>
      </c>
    </row>
    <row r="6021" spans="1:3" x14ac:dyDescent="0.35">
      <c r="A6021" t="s">
        <v>27</v>
      </c>
      <c r="B6021" s="1">
        <v>41302</v>
      </c>
      <c r="C6021">
        <v>13.57</v>
      </c>
    </row>
    <row r="6022" spans="1:3" x14ac:dyDescent="0.35">
      <c r="A6022" t="s">
        <v>27</v>
      </c>
      <c r="B6022" s="1">
        <v>41303</v>
      </c>
      <c r="C6022">
        <v>13.32</v>
      </c>
    </row>
    <row r="6023" spans="1:3" x14ac:dyDescent="0.35">
      <c r="A6023" t="s">
        <v>27</v>
      </c>
      <c r="B6023" s="1">
        <v>41304</v>
      </c>
      <c r="C6023">
        <v>14.25</v>
      </c>
    </row>
    <row r="6024" spans="1:3" x14ac:dyDescent="0.35">
      <c r="A6024" t="s">
        <v>27</v>
      </c>
      <c r="B6024" s="1">
        <v>41305</v>
      </c>
      <c r="C6024">
        <v>14.28</v>
      </c>
    </row>
    <row r="6025" spans="1:3" x14ac:dyDescent="0.35">
      <c r="A6025" t="s">
        <v>27</v>
      </c>
      <c r="B6025" s="1">
        <v>41306</v>
      </c>
      <c r="C6025">
        <v>12.9</v>
      </c>
    </row>
    <row r="6026" spans="1:3" x14ac:dyDescent="0.35">
      <c r="A6026" t="s">
        <v>27</v>
      </c>
      <c r="B6026" s="1">
        <v>41309</v>
      </c>
      <c r="C6026">
        <v>14.65</v>
      </c>
    </row>
    <row r="6027" spans="1:3" x14ac:dyDescent="0.35">
      <c r="A6027" t="s">
        <v>27</v>
      </c>
      <c r="B6027" s="1">
        <v>41310</v>
      </c>
      <c r="C6027">
        <v>13.74</v>
      </c>
    </row>
    <row r="6028" spans="1:3" x14ac:dyDescent="0.35">
      <c r="A6028" t="s">
        <v>27</v>
      </c>
      <c r="B6028" s="1">
        <v>41311</v>
      </c>
      <c r="C6028">
        <v>13.43</v>
      </c>
    </row>
    <row r="6029" spans="1:3" x14ac:dyDescent="0.35">
      <c r="A6029" t="s">
        <v>27</v>
      </c>
      <c r="B6029" s="1">
        <v>41312</v>
      </c>
      <c r="C6029">
        <v>13.5</v>
      </c>
    </row>
    <row r="6030" spans="1:3" x14ac:dyDescent="0.35">
      <c r="A6030" t="s">
        <v>27</v>
      </c>
      <c r="B6030" s="1">
        <v>41313</v>
      </c>
      <c r="C6030">
        <v>13.02</v>
      </c>
    </row>
    <row r="6031" spans="1:3" x14ac:dyDescent="0.35">
      <c r="A6031" t="s">
        <v>27</v>
      </c>
      <c r="B6031" s="1">
        <v>41316</v>
      </c>
      <c r="C6031">
        <v>12.94</v>
      </c>
    </row>
    <row r="6032" spans="1:3" x14ac:dyDescent="0.35">
      <c r="A6032" t="s">
        <v>27</v>
      </c>
      <c r="B6032" s="1">
        <v>41317</v>
      </c>
      <c r="C6032">
        <v>12.63</v>
      </c>
    </row>
    <row r="6033" spans="1:3" x14ac:dyDescent="0.35">
      <c r="A6033" t="s">
        <v>27</v>
      </c>
      <c r="B6033" s="1">
        <v>41318</v>
      </c>
      <c r="C6033">
        <v>12.98</v>
      </c>
    </row>
    <row r="6034" spans="1:3" x14ac:dyDescent="0.35">
      <c r="A6034" t="s">
        <v>27</v>
      </c>
      <c r="B6034" s="1">
        <v>41319</v>
      </c>
      <c r="C6034">
        <v>12.66</v>
      </c>
    </row>
    <row r="6035" spans="1:3" x14ac:dyDescent="0.35">
      <c r="A6035" t="s">
        <v>27</v>
      </c>
      <c r="B6035" s="1">
        <v>41320</v>
      </c>
      <c r="C6035">
        <v>12.58</v>
      </c>
    </row>
    <row r="6036" spans="1:3" x14ac:dyDescent="0.35">
      <c r="A6036" t="s">
        <v>27</v>
      </c>
      <c r="B6036" s="1">
        <v>41323</v>
      </c>
      <c r="C6036">
        <v>12.58</v>
      </c>
    </row>
    <row r="6037" spans="1:3" x14ac:dyDescent="0.35">
      <c r="A6037" t="s">
        <v>27</v>
      </c>
      <c r="B6037" s="1">
        <v>41324</v>
      </c>
      <c r="C6037">
        <v>12.3</v>
      </c>
    </row>
    <row r="6038" spans="1:3" x14ac:dyDescent="0.35">
      <c r="A6038" t="s">
        <v>27</v>
      </c>
      <c r="B6038" s="1">
        <v>41325</v>
      </c>
      <c r="C6038">
        <v>14.63</v>
      </c>
    </row>
    <row r="6039" spans="1:3" x14ac:dyDescent="0.35">
      <c r="A6039" t="s">
        <v>27</v>
      </c>
      <c r="B6039" s="1">
        <v>41326</v>
      </c>
      <c r="C6039">
        <v>15.26</v>
      </c>
    </row>
    <row r="6040" spans="1:3" x14ac:dyDescent="0.35">
      <c r="A6040" t="s">
        <v>27</v>
      </c>
      <c r="B6040" s="1">
        <v>41327</v>
      </c>
      <c r="C6040">
        <v>14.34</v>
      </c>
    </row>
    <row r="6041" spans="1:3" x14ac:dyDescent="0.35">
      <c r="A6041" t="s">
        <v>27</v>
      </c>
      <c r="B6041" s="1">
        <v>41330</v>
      </c>
      <c r="C6041">
        <v>19.14</v>
      </c>
    </row>
    <row r="6042" spans="1:3" x14ac:dyDescent="0.35">
      <c r="A6042" t="s">
        <v>27</v>
      </c>
      <c r="B6042" s="1">
        <v>41331</v>
      </c>
      <c r="C6042">
        <v>16.75</v>
      </c>
    </row>
    <row r="6043" spans="1:3" x14ac:dyDescent="0.35">
      <c r="A6043" t="s">
        <v>27</v>
      </c>
      <c r="B6043" s="1">
        <v>41332</v>
      </c>
      <c r="C6043">
        <v>14.7</v>
      </c>
    </row>
    <row r="6044" spans="1:3" x14ac:dyDescent="0.35">
      <c r="A6044" t="s">
        <v>27</v>
      </c>
      <c r="B6044" s="1">
        <v>41333</v>
      </c>
      <c r="C6044">
        <v>15.5</v>
      </c>
    </row>
    <row r="6045" spans="1:3" x14ac:dyDescent="0.35">
      <c r="A6045" t="s">
        <v>27</v>
      </c>
      <c r="B6045" s="1">
        <v>41334</v>
      </c>
      <c r="C6045">
        <v>15.37</v>
      </c>
    </row>
    <row r="6046" spans="1:3" x14ac:dyDescent="0.35">
      <c r="A6046" t="s">
        <v>27</v>
      </c>
      <c r="B6046" s="1">
        <v>41337</v>
      </c>
      <c r="C6046">
        <v>14.01</v>
      </c>
    </row>
    <row r="6047" spans="1:3" x14ac:dyDescent="0.35">
      <c r="A6047" t="s">
        <v>27</v>
      </c>
      <c r="B6047" s="1">
        <v>41338</v>
      </c>
      <c r="C6047">
        <v>13.46</v>
      </c>
    </row>
    <row r="6048" spans="1:3" x14ac:dyDescent="0.35">
      <c r="A6048" t="s">
        <v>27</v>
      </c>
      <c r="B6048" s="1">
        <v>41339</v>
      </c>
      <c r="C6048">
        <v>13.53</v>
      </c>
    </row>
    <row r="6049" spans="1:3" x14ac:dyDescent="0.35">
      <c r="A6049" t="s">
        <v>27</v>
      </c>
      <c r="B6049" s="1">
        <v>41340</v>
      </c>
      <c r="C6049">
        <v>13.06</v>
      </c>
    </row>
    <row r="6050" spans="1:3" x14ac:dyDescent="0.35">
      <c r="A6050" t="s">
        <v>27</v>
      </c>
      <c r="B6050" s="1">
        <v>41341</v>
      </c>
      <c r="C6050">
        <v>12.59</v>
      </c>
    </row>
    <row r="6051" spans="1:3" x14ac:dyDescent="0.35">
      <c r="A6051" t="s">
        <v>27</v>
      </c>
      <c r="B6051" s="1">
        <v>41344</v>
      </c>
      <c r="C6051">
        <v>11.56</v>
      </c>
    </row>
    <row r="6052" spans="1:3" x14ac:dyDescent="0.35">
      <c r="A6052" t="s">
        <v>27</v>
      </c>
      <c r="B6052" s="1">
        <v>41345</v>
      </c>
      <c r="C6052">
        <v>12.31</v>
      </c>
    </row>
    <row r="6053" spans="1:3" x14ac:dyDescent="0.35">
      <c r="A6053" t="s">
        <v>27</v>
      </c>
      <c r="B6053" s="1">
        <v>41346</v>
      </c>
      <c r="C6053">
        <v>11.83</v>
      </c>
    </row>
    <row r="6054" spans="1:3" x14ac:dyDescent="0.35">
      <c r="A6054" t="s">
        <v>27</v>
      </c>
      <c r="B6054" s="1">
        <v>41347</v>
      </c>
      <c r="C6054">
        <v>11.3</v>
      </c>
    </row>
    <row r="6055" spans="1:3" x14ac:dyDescent="0.35">
      <c r="A6055" t="s">
        <v>27</v>
      </c>
      <c r="B6055" s="1">
        <v>41348</v>
      </c>
      <c r="C6055">
        <v>11.35</v>
      </c>
    </row>
    <row r="6056" spans="1:3" x14ac:dyDescent="0.35">
      <c r="A6056" t="s">
        <v>27</v>
      </c>
      <c r="B6056" s="1">
        <v>41351</v>
      </c>
      <c r="C6056">
        <v>13.39</v>
      </c>
    </row>
    <row r="6057" spans="1:3" x14ac:dyDescent="0.35">
      <c r="A6057" t="s">
        <v>27</v>
      </c>
      <c r="B6057" s="1">
        <v>41352</v>
      </c>
      <c r="C6057">
        <v>14.39</v>
      </c>
    </row>
    <row r="6058" spans="1:3" x14ac:dyDescent="0.35">
      <c r="A6058" t="s">
        <v>27</v>
      </c>
      <c r="B6058" s="1">
        <v>41353</v>
      </c>
      <c r="C6058">
        <v>12.63</v>
      </c>
    </row>
    <row r="6059" spans="1:3" x14ac:dyDescent="0.35">
      <c r="A6059" t="s">
        <v>27</v>
      </c>
      <c r="B6059" s="1">
        <v>41354</v>
      </c>
      <c r="C6059">
        <v>13.96</v>
      </c>
    </row>
    <row r="6060" spans="1:3" x14ac:dyDescent="0.35">
      <c r="A6060" t="s">
        <v>27</v>
      </c>
      <c r="B6060" s="1">
        <v>41355</v>
      </c>
      <c r="C6060">
        <v>13.65</v>
      </c>
    </row>
    <row r="6061" spans="1:3" x14ac:dyDescent="0.35">
      <c r="A6061" t="s">
        <v>27</v>
      </c>
      <c r="B6061" s="1">
        <v>41358</v>
      </c>
      <c r="C6061">
        <v>13.74</v>
      </c>
    </row>
    <row r="6062" spans="1:3" x14ac:dyDescent="0.35">
      <c r="A6062" t="s">
        <v>27</v>
      </c>
      <c r="B6062" s="1">
        <v>41359</v>
      </c>
      <c r="C6062">
        <v>12.69</v>
      </c>
    </row>
    <row r="6063" spans="1:3" x14ac:dyDescent="0.35">
      <c r="A6063" t="s">
        <v>27</v>
      </c>
      <c r="B6063" s="1">
        <v>41360</v>
      </c>
      <c r="C6063">
        <v>13.15</v>
      </c>
    </row>
    <row r="6064" spans="1:3" x14ac:dyDescent="0.35">
      <c r="A6064" t="s">
        <v>27</v>
      </c>
      <c r="B6064" s="1">
        <v>41361</v>
      </c>
      <c r="C6064">
        <v>12.7</v>
      </c>
    </row>
    <row r="6065" spans="1:3" x14ac:dyDescent="0.35">
      <c r="A6065" t="s">
        <v>27</v>
      </c>
      <c r="B6065" s="1">
        <v>41362</v>
      </c>
      <c r="C6065">
        <v>12.7</v>
      </c>
    </row>
    <row r="6066" spans="1:3" x14ac:dyDescent="0.35">
      <c r="A6066" t="s">
        <v>27</v>
      </c>
      <c r="B6066" s="1">
        <v>41365</v>
      </c>
      <c r="C6066">
        <v>13.82</v>
      </c>
    </row>
    <row r="6067" spans="1:3" x14ac:dyDescent="0.35">
      <c r="A6067" t="s">
        <v>27</v>
      </c>
      <c r="B6067" s="1">
        <v>41366</v>
      </c>
      <c r="C6067">
        <v>12.86</v>
      </c>
    </row>
    <row r="6068" spans="1:3" x14ac:dyDescent="0.35">
      <c r="A6068" t="s">
        <v>27</v>
      </c>
      <c r="B6068" s="1">
        <v>41367</v>
      </c>
      <c r="C6068">
        <v>14.21</v>
      </c>
    </row>
    <row r="6069" spans="1:3" x14ac:dyDescent="0.35">
      <c r="A6069" t="s">
        <v>27</v>
      </c>
      <c r="B6069" s="1">
        <v>41368</v>
      </c>
      <c r="C6069">
        <v>13.89</v>
      </c>
    </row>
    <row r="6070" spans="1:3" x14ac:dyDescent="0.35">
      <c r="A6070" t="s">
        <v>27</v>
      </c>
      <c r="B6070" s="1">
        <v>41369</v>
      </c>
      <c r="C6070">
        <v>13.92</v>
      </c>
    </row>
    <row r="6071" spans="1:3" x14ac:dyDescent="0.35">
      <c r="A6071" t="s">
        <v>27</v>
      </c>
      <c r="B6071" s="1">
        <v>41372</v>
      </c>
      <c r="C6071">
        <v>13.25</v>
      </c>
    </row>
    <row r="6072" spans="1:3" x14ac:dyDescent="0.35">
      <c r="A6072" t="s">
        <v>27</v>
      </c>
      <c r="B6072" s="1">
        <v>41373</v>
      </c>
      <c r="C6072">
        <v>12.83</v>
      </c>
    </row>
    <row r="6073" spans="1:3" x14ac:dyDescent="0.35">
      <c r="A6073" t="s">
        <v>27</v>
      </c>
      <c r="B6073" s="1">
        <v>41374</v>
      </c>
      <c r="C6073">
        <v>12.39</v>
      </c>
    </row>
    <row r="6074" spans="1:3" x14ac:dyDescent="0.35">
      <c r="A6074" t="s">
        <v>27</v>
      </c>
      <c r="B6074" s="1">
        <v>41375</v>
      </c>
      <c r="C6074">
        <v>12.24</v>
      </c>
    </row>
    <row r="6075" spans="1:3" x14ac:dyDescent="0.35">
      <c r="A6075" t="s">
        <v>27</v>
      </c>
      <c r="B6075" s="1">
        <v>41376</v>
      </c>
      <c r="C6075">
        <v>12.07</v>
      </c>
    </row>
    <row r="6076" spans="1:3" x14ac:dyDescent="0.35">
      <c r="A6076" t="s">
        <v>27</v>
      </c>
      <c r="B6076" s="1">
        <v>41379</v>
      </c>
      <c r="C6076">
        <v>16.89</v>
      </c>
    </row>
    <row r="6077" spans="1:3" x14ac:dyDescent="0.35">
      <c r="A6077" t="s">
        <v>27</v>
      </c>
      <c r="B6077" s="1">
        <v>41380</v>
      </c>
      <c r="C6077">
        <v>13.95</v>
      </c>
    </row>
    <row r="6078" spans="1:3" x14ac:dyDescent="0.35">
      <c r="A6078" t="s">
        <v>27</v>
      </c>
      <c r="B6078" s="1">
        <v>41381</v>
      </c>
      <c r="C6078">
        <v>16.489999999999998</v>
      </c>
    </row>
    <row r="6079" spans="1:3" x14ac:dyDescent="0.35">
      <c r="A6079" t="s">
        <v>27</v>
      </c>
      <c r="B6079" s="1">
        <v>41382</v>
      </c>
      <c r="C6079">
        <v>17.29</v>
      </c>
    </row>
    <row r="6080" spans="1:3" x14ac:dyDescent="0.35">
      <c r="A6080" t="s">
        <v>27</v>
      </c>
      <c r="B6080" s="1">
        <v>41383</v>
      </c>
      <c r="C6080">
        <v>14.88</v>
      </c>
    </row>
    <row r="6081" spans="1:3" x14ac:dyDescent="0.35">
      <c r="A6081" t="s">
        <v>27</v>
      </c>
      <c r="B6081" s="1">
        <v>41386</v>
      </c>
      <c r="C6081">
        <v>14.33</v>
      </c>
    </row>
    <row r="6082" spans="1:3" x14ac:dyDescent="0.35">
      <c r="A6082" t="s">
        <v>27</v>
      </c>
      <c r="B6082" s="1">
        <v>41387</v>
      </c>
      <c r="C6082">
        <v>13.5</v>
      </c>
    </row>
    <row r="6083" spans="1:3" x14ac:dyDescent="0.35">
      <c r="A6083" t="s">
        <v>27</v>
      </c>
      <c r="B6083" s="1">
        <v>41388</v>
      </c>
      <c r="C6083">
        <v>13.54</v>
      </c>
    </row>
    <row r="6084" spans="1:3" x14ac:dyDescent="0.35">
      <c r="A6084" t="s">
        <v>27</v>
      </c>
      <c r="B6084" s="1">
        <v>41389</v>
      </c>
      <c r="C6084">
        <v>13.79</v>
      </c>
    </row>
    <row r="6085" spans="1:3" x14ac:dyDescent="0.35">
      <c r="A6085" t="s">
        <v>27</v>
      </c>
      <c r="B6085" s="1">
        <v>41390</v>
      </c>
      <c r="C6085">
        <v>13.61</v>
      </c>
    </row>
    <row r="6086" spans="1:3" x14ac:dyDescent="0.35">
      <c r="A6086" t="s">
        <v>27</v>
      </c>
      <c r="B6086" s="1">
        <v>41393</v>
      </c>
      <c r="C6086">
        <v>13.71</v>
      </c>
    </row>
    <row r="6087" spans="1:3" x14ac:dyDescent="0.35">
      <c r="A6087" t="s">
        <v>27</v>
      </c>
      <c r="B6087" s="1">
        <v>41394</v>
      </c>
      <c r="C6087">
        <v>13.58</v>
      </c>
    </row>
    <row r="6088" spans="1:3" x14ac:dyDescent="0.35">
      <c r="A6088" t="s">
        <v>27</v>
      </c>
      <c r="B6088" s="1">
        <v>41395</v>
      </c>
      <c r="C6088">
        <v>14.49</v>
      </c>
    </row>
    <row r="6089" spans="1:3" x14ac:dyDescent="0.35">
      <c r="A6089" t="s">
        <v>27</v>
      </c>
      <c r="B6089" s="1">
        <v>41396</v>
      </c>
      <c r="C6089">
        <v>13.59</v>
      </c>
    </row>
    <row r="6090" spans="1:3" x14ac:dyDescent="0.35">
      <c r="A6090" t="s">
        <v>27</v>
      </c>
      <c r="B6090" s="1">
        <v>41397</v>
      </c>
      <c r="C6090">
        <v>12.83</v>
      </c>
    </row>
    <row r="6091" spans="1:3" x14ac:dyDescent="0.35">
      <c r="A6091" t="s">
        <v>27</v>
      </c>
      <c r="B6091" s="1">
        <v>41400</v>
      </c>
      <c r="C6091">
        <v>12.66</v>
      </c>
    </row>
    <row r="6092" spans="1:3" x14ac:dyDescent="0.35">
      <c r="A6092" t="s">
        <v>27</v>
      </c>
      <c r="B6092" s="1">
        <v>41401</v>
      </c>
      <c r="C6092">
        <v>12.85</v>
      </c>
    </row>
    <row r="6093" spans="1:3" x14ac:dyDescent="0.35">
      <c r="A6093" t="s">
        <v>27</v>
      </c>
      <c r="B6093" s="1">
        <v>41402</v>
      </c>
      <c r="C6093">
        <v>12.66</v>
      </c>
    </row>
    <row r="6094" spans="1:3" x14ac:dyDescent="0.35">
      <c r="A6094" t="s">
        <v>27</v>
      </c>
      <c r="B6094" s="1">
        <v>41403</v>
      </c>
      <c r="C6094">
        <v>13.13</v>
      </c>
    </row>
    <row r="6095" spans="1:3" x14ac:dyDescent="0.35">
      <c r="A6095" t="s">
        <v>27</v>
      </c>
      <c r="B6095" s="1">
        <v>41404</v>
      </c>
      <c r="C6095">
        <v>12.59</v>
      </c>
    </row>
    <row r="6096" spans="1:3" x14ac:dyDescent="0.35">
      <c r="A6096" t="s">
        <v>27</v>
      </c>
      <c r="B6096" s="1">
        <v>41407</v>
      </c>
      <c r="C6096">
        <v>12.5</v>
      </c>
    </row>
    <row r="6097" spans="1:3" x14ac:dyDescent="0.35">
      <c r="A6097" t="s">
        <v>27</v>
      </c>
      <c r="B6097" s="1">
        <v>41408</v>
      </c>
      <c r="C6097">
        <v>12.77</v>
      </c>
    </row>
    <row r="6098" spans="1:3" x14ac:dyDescent="0.35">
      <c r="A6098" t="s">
        <v>27</v>
      </c>
      <c r="B6098" s="1">
        <v>41409</v>
      </c>
      <c r="C6098">
        <v>12.81</v>
      </c>
    </row>
    <row r="6099" spans="1:3" x14ac:dyDescent="0.35">
      <c r="A6099" t="s">
        <v>27</v>
      </c>
      <c r="B6099" s="1">
        <v>41410</v>
      </c>
      <c r="C6099">
        <v>13.08</v>
      </c>
    </row>
    <row r="6100" spans="1:3" x14ac:dyDescent="0.35">
      <c r="A6100" t="s">
        <v>27</v>
      </c>
      <c r="B6100" s="1">
        <v>41411</v>
      </c>
      <c r="C6100">
        <v>12.47</v>
      </c>
    </row>
    <row r="6101" spans="1:3" x14ac:dyDescent="0.35">
      <c r="A6101" t="s">
        <v>27</v>
      </c>
      <c r="B6101" s="1">
        <v>41414</v>
      </c>
      <c r="C6101">
        <v>13.02</v>
      </c>
    </row>
    <row r="6102" spans="1:3" x14ac:dyDescent="0.35">
      <c r="A6102" t="s">
        <v>27</v>
      </c>
      <c r="B6102" s="1">
        <v>41415</v>
      </c>
      <c r="C6102">
        <v>13.34</v>
      </c>
    </row>
    <row r="6103" spans="1:3" x14ac:dyDescent="0.35">
      <c r="A6103" t="s">
        <v>27</v>
      </c>
      <c r="B6103" s="1">
        <v>41416</v>
      </c>
      <c r="C6103">
        <v>13.94</v>
      </c>
    </row>
    <row r="6104" spans="1:3" x14ac:dyDescent="0.35">
      <c r="A6104" t="s">
        <v>27</v>
      </c>
      <c r="B6104" s="1">
        <v>41417</v>
      </c>
      <c r="C6104">
        <v>14.07</v>
      </c>
    </row>
    <row r="6105" spans="1:3" x14ac:dyDescent="0.35">
      <c r="A6105" t="s">
        <v>27</v>
      </c>
      <c r="B6105" s="1">
        <v>41418</v>
      </c>
      <c r="C6105">
        <v>14.14</v>
      </c>
    </row>
    <row r="6106" spans="1:3" x14ac:dyDescent="0.35">
      <c r="A6106" t="s">
        <v>27</v>
      </c>
      <c r="B6106" s="1">
        <v>41421</v>
      </c>
      <c r="C6106">
        <v>14.14</v>
      </c>
    </row>
    <row r="6107" spans="1:3" x14ac:dyDescent="0.35">
      <c r="A6107" t="s">
        <v>27</v>
      </c>
      <c r="B6107" s="1">
        <v>41422</v>
      </c>
      <c r="C6107">
        <v>14.38</v>
      </c>
    </row>
    <row r="6108" spans="1:3" x14ac:dyDescent="0.35">
      <c r="A6108" t="s">
        <v>27</v>
      </c>
      <c r="B6108" s="1">
        <v>41423</v>
      </c>
      <c r="C6108">
        <v>14.86</v>
      </c>
    </row>
    <row r="6109" spans="1:3" x14ac:dyDescent="0.35">
      <c r="A6109" t="s">
        <v>27</v>
      </c>
      <c r="B6109" s="1">
        <v>41424</v>
      </c>
      <c r="C6109">
        <v>14.53</v>
      </c>
    </row>
    <row r="6110" spans="1:3" x14ac:dyDescent="0.35">
      <c r="A6110" t="s">
        <v>27</v>
      </c>
      <c r="B6110" s="1">
        <v>41425</v>
      </c>
      <c r="C6110">
        <v>16.3</v>
      </c>
    </row>
    <row r="6111" spans="1:3" x14ac:dyDescent="0.35">
      <c r="A6111" t="s">
        <v>27</v>
      </c>
      <c r="B6111" s="1">
        <v>41428</v>
      </c>
      <c r="C6111">
        <v>16.21</v>
      </c>
    </row>
    <row r="6112" spans="1:3" x14ac:dyDescent="0.35">
      <c r="A6112" t="s">
        <v>27</v>
      </c>
      <c r="B6112" s="1">
        <v>41429</v>
      </c>
      <c r="C6112">
        <v>16.27</v>
      </c>
    </row>
    <row r="6113" spans="1:3" x14ac:dyDescent="0.35">
      <c r="A6113" t="s">
        <v>27</v>
      </c>
      <c r="B6113" s="1">
        <v>41430</v>
      </c>
      <c r="C6113">
        <v>17.5</v>
      </c>
    </row>
    <row r="6114" spans="1:3" x14ac:dyDescent="0.35">
      <c r="A6114" t="s">
        <v>27</v>
      </c>
      <c r="B6114" s="1">
        <v>41431</v>
      </c>
      <c r="C6114">
        <v>16.63</v>
      </c>
    </row>
    <row r="6115" spans="1:3" x14ac:dyDescent="0.35">
      <c r="A6115" t="s">
        <v>27</v>
      </c>
      <c r="B6115" s="1">
        <v>41432</v>
      </c>
      <c r="C6115">
        <v>15.01</v>
      </c>
    </row>
    <row r="6116" spans="1:3" x14ac:dyDescent="0.35">
      <c r="A6116" t="s">
        <v>27</v>
      </c>
      <c r="B6116" s="1">
        <v>41435</v>
      </c>
      <c r="C6116">
        <v>15.5</v>
      </c>
    </row>
    <row r="6117" spans="1:3" x14ac:dyDescent="0.35">
      <c r="A6117" t="s">
        <v>27</v>
      </c>
      <c r="B6117" s="1">
        <v>41436</v>
      </c>
      <c r="C6117">
        <v>17.11</v>
      </c>
    </row>
    <row r="6118" spans="1:3" x14ac:dyDescent="0.35">
      <c r="A6118" t="s">
        <v>27</v>
      </c>
      <c r="B6118" s="1">
        <v>41437</v>
      </c>
      <c r="C6118">
        <v>18.59</v>
      </c>
    </row>
    <row r="6119" spans="1:3" x14ac:dyDescent="0.35">
      <c r="A6119" t="s">
        <v>27</v>
      </c>
      <c r="B6119" s="1">
        <v>41438</v>
      </c>
      <c r="C6119">
        <v>16.43</v>
      </c>
    </row>
    <row r="6120" spans="1:3" x14ac:dyDescent="0.35">
      <c r="A6120" t="s">
        <v>27</v>
      </c>
      <c r="B6120" s="1">
        <v>41439</v>
      </c>
      <c r="C6120">
        <v>17.05</v>
      </c>
    </row>
    <row r="6121" spans="1:3" x14ac:dyDescent="0.35">
      <c r="A6121" t="s">
        <v>27</v>
      </c>
      <c r="B6121" s="1">
        <v>41442</v>
      </c>
      <c r="C6121">
        <v>16.829999999999998</v>
      </c>
    </row>
    <row r="6122" spans="1:3" x14ac:dyDescent="0.35">
      <c r="A6122" t="s">
        <v>27</v>
      </c>
      <c r="B6122" s="1">
        <v>41443</v>
      </c>
      <c r="C6122">
        <v>16.63</v>
      </c>
    </row>
    <row r="6123" spans="1:3" x14ac:dyDescent="0.35">
      <c r="A6123" t="s">
        <v>27</v>
      </c>
      <c r="B6123" s="1">
        <v>41444</v>
      </c>
      <c r="C6123">
        <v>16.45</v>
      </c>
    </row>
    <row r="6124" spans="1:3" x14ac:dyDescent="0.35">
      <c r="A6124" t="s">
        <v>27</v>
      </c>
      <c r="B6124" s="1">
        <v>41445</v>
      </c>
      <c r="C6124">
        <v>20.54</v>
      </c>
    </row>
    <row r="6125" spans="1:3" x14ac:dyDescent="0.35">
      <c r="A6125" t="s">
        <v>27</v>
      </c>
      <c r="B6125" s="1">
        <v>41446</v>
      </c>
      <c r="C6125">
        <v>18.899999999999999</v>
      </c>
    </row>
    <row r="6126" spans="1:3" x14ac:dyDescent="0.35">
      <c r="A6126" t="s">
        <v>27</v>
      </c>
      <c r="B6126" s="1">
        <v>41449</v>
      </c>
      <c r="C6126">
        <v>20.11</v>
      </c>
    </row>
    <row r="6127" spans="1:3" x14ac:dyDescent="0.35">
      <c r="A6127" t="s">
        <v>27</v>
      </c>
      <c r="B6127" s="1">
        <v>41450</v>
      </c>
      <c r="C6127">
        <v>18.46</v>
      </c>
    </row>
    <row r="6128" spans="1:3" x14ac:dyDescent="0.35">
      <c r="A6128" t="s">
        <v>27</v>
      </c>
      <c r="B6128" s="1">
        <v>41451</v>
      </c>
      <c r="C6128">
        <v>17.170000000000002</v>
      </c>
    </row>
    <row r="6129" spans="1:3" x14ac:dyDescent="0.35">
      <c r="A6129" t="s">
        <v>27</v>
      </c>
      <c r="B6129" s="1">
        <v>41452</v>
      </c>
      <c r="C6129">
        <v>16.86</v>
      </c>
    </row>
    <row r="6130" spans="1:3" x14ac:dyDescent="0.35">
      <c r="A6130" t="s">
        <v>27</v>
      </c>
      <c r="B6130" s="1">
        <v>41453</v>
      </c>
      <c r="C6130">
        <v>16.86</v>
      </c>
    </row>
    <row r="6131" spans="1:3" x14ac:dyDescent="0.35">
      <c r="A6131" t="s">
        <v>27</v>
      </c>
      <c r="B6131" s="1">
        <v>41456</v>
      </c>
      <c r="C6131">
        <v>16.37</v>
      </c>
    </row>
    <row r="6132" spans="1:3" x14ac:dyDescent="0.35">
      <c r="A6132" t="s">
        <v>27</v>
      </c>
      <c r="B6132" s="1">
        <v>41457</v>
      </c>
      <c r="C6132">
        <v>16.47</v>
      </c>
    </row>
    <row r="6133" spans="1:3" x14ac:dyDescent="0.35">
      <c r="A6133" t="s">
        <v>27</v>
      </c>
      <c r="B6133" s="1">
        <v>41458</v>
      </c>
      <c r="C6133">
        <v>16.2</v>
      </c>
    </row>
    <row r="6134" spans="1:3" x14ac:dyDescent="0.35">
      <c r="A6134" t="s">
        <v>27</v>
      </c>
      <c r="B6134" s="1">
        <v>41459</v>
      </c>
      <c r="C6134">
        <v>16.2</v>
      </c>
    </row>
    <row r="6135" spans="1:3" x14ac:dyDescent="0.35">
      <c r="A6135" t="s">
        <v>27</v>
      </c>
      <c r="B6135" s="1">
        <v>41460</v>
      </c>
      <c r="C6135">
        <v>14.89</v>
      </c>
    </row>
    <row r="6136" spans="1:3" x14ac:dyDescent="0.35">
      <c r="A6136" t="s">
        <v>27</v>
      </c>
      <c r="B6136" s="1">
        <v>41463</v>
      </c>
      <c r="C6136">
        <v>14.84</v>
      </c>
    </row>
    <row r="6137" spans="1:3" x14ac:dyDescent="0.35">
      <c r="A6137" t="s">
        <v>27</v>
      </c>
      <c r="B6137" s="1">
        <v>41464</v>
      </c>
      <c r="C6137">
        <v>14.29</v>
      </c>
    </row>
    <row r="6138" spans="1:3" x14ac:dyDescent="0.35">
      <c r="A6138" t="s">
        <v>27</v>
      </c>
      <c r="B6138" s="1">
        <v>41465</v>
      </c>
      <c r="C6138">
        <v>14.21</v>
      </c>
    </row>
    <row r="6139" spans="1:3" x14ac:dyDescent="0.35">
      <c r="A6139" t="s">
        <v>27</v>
      </c>
      <c r="B6139" s="1">
        <v>41466</v>
      </c>
      <c r="C6139">
        <v>14.01</v>
      </c>
    </row>
    <row r="6140" spans="1:3" x14ac:dyDescent="0.35">
      <c r="A6140" t="s">
        <v>27</v>
      </c>
      <c r="B6140" s="1">
        <v>41467</v>
      </c>
      <c r="C6140">
        <v>13.84</v>
      </c>
    </row>
    <row r="6141" spans="1:3" x14ac:dyDescent="0.35">
      <c r="A6141" t="s">
        <v>27</v>
      </c>
      <c r="B6141" s="1">
        <v>41470</v>
      </c>
      <c r="C6141">
        <v>13.79</v>
      </c>
    </row>
    <row r="6142" spans="1:3" x14ac:dyDescent="0.35">
      <c r="A6142" t="s">
        <v>27</v>
      </c>
      <c r="B6142" s="1">
        <v>41471</v>
      </c>
      <c r="C6142">
        <v>14.49</v>
      </c>
    </row>
    <row r="6143" spans="1:3" x14ac:dyDescent="0.35">
      <c r="A6143" t="s">
        <v>27</v>
      </c>
      <c r="B6143" s="1">
        <v>41472</v>
      </c>
      <c r="C6143">
        <v>13.81</v>
      </c>
    </row>
    <row r="6144" spans="1:3" x14ac:dyDescent="0.35">
      <c r="A6144" t="s">
        <v>27</v>
      </c>
      <c r="B6144" s="1">
        <v>41473</v>
      </c>
      <c r="C6144">
        <v>13.77</v>
      </c>
    </row>
    <row r="6145" spans="1:3" x14ac:dyDescent="0.35">
      <c r="A6145" t="s">
        <v>27</v>
      </c>
      <c r="B6145" s="1">
        <v>41474</v>
      </c>
      <c r="C6145">
        <v>12.62</v>
      </c>
    </row>
    <row r="6146" spans="1:3" x14ac:dyDescent="0.35">
      <c r="A6146" t="s">
        <v>27</v>
      </c>
      <c r="B6146" s="1">
        <v>41477</v>
      </c>
      <c r="C6146">
        <v>12.32</v>
      </c>
    </row>
    <row r="6147" spans="1:3" x14ac:dyDescent="0.35">
      <c r="A6147" t="s">
        <v>27</v>
      </c>
      <c r="B6147" s="1">
        <v>41478</v>
      </c>
      <c r="C6147">
        <v>12.66</v>
      </c>
    </row>
    <row r="6148" spans="1:3" x14ac:dyDescent="0.35">
      <c r="A6148" t="s">
        <v>27</v>
      </c>
      <c r="B6148" s="1">
        <v>41479</v>
      </c>
      <c r="C6148">
        <v>13.18</v>
      </c>
    </row>
    <row r="6149" spans="1:3" x14ac:dyDescent="0.35">
      <c r="A6149" t="s">
        <v>27</v>
      </c>
      <c r="B6149" s="1">
        <v>41480</v>
      </c>
      <c r="C6149">
        <v>12.99</v>
      </c>
    </row>
    <row r="6150" spans="1:3" x14ac:dyDescent="0.35">
      <c r="A6150" t="s">
        <v>27</v>
      </c>
      <c r="B6150" s="1">
        <v>41481</v>
      </c>
      <c r="C6150">
        <v>12.72</v>
      </c>
    </row>
    <row r="6151" spans="1:3" x14ac:dyDescent="0.35">
      <c r="A6151" t="s">
        <v>27</v>
      </c>
      <c r="B6151" s="1">
        <v>41484</v>
      </c>
      <c r="C6151">
        <v>13.39</v>
      </c>
    </row>
    <row r="6152" spans="1:3" x14ac:dyDescent="0.35">
      <c r="A6152" t="s">
        <v>27</v>
      </c>
      <c r="B6152" s="1">
        <v>41485</v>
      </c>
      <c r="C6152">
        <v>13.47</v>
      </c>
    </row>
    <row r="6153" spans="1:3" x14ac:dyDescent="0.35">
      <c r="A6153" t="s">
        <v>27</v>
      </c>
      <c r="B6153" s="1">
        <v>41486</v>
      </c>
      <c r="C6153">
        <v>13.45</v>
      </c>
    </row>
    <row r="6154" spans="1:3" x14ac:dyDescent="0.35">
      <c r="A6154" t="s">
        <v>27</v>
      </c>
      <c r="B6154" s="1">
        <v>41487</v>
      </c>
      <c r="C6154">
        <v>13.06</v>
      </c>
    </row>
    <row r="6155" spans="1:3" x14ac:dyDescent="0.35">
      <c r="A6155" t="s">
        <v>27</v>
      </c>
      <c r="B6155" s="1">
        <v>41488</v>
      </c>
      <c r="C6155">
        <v>11.98</v>
      </c>
    </row>
    <row r="6156" spans="1:3" x14ac:dyDescent="0.35">
      <c r="A6156" t="s">
        <v>27</v>
      </c>
      <c r="B6156" s="1">
        <v>41491</v>
      </c>
      <c r="C6156">
        <v>11.84</v>
      </c>
    </row>
    <row r="6157" spans="1:3" x14ac:dyDescent="0.35">
      <c r="A6157" t="s">
        <v>27</v>
      </c>
      <c r="B6157" s="1">
        <v>41492</v>
      </c>
      <c r="C6157">
        <v>12.72</v>
      </c>
    </row>
    <row r="6158" spans="1:3" x14ac:dyDescent="0.35">
      <c r="A6158" t="s">
        <v>27</v>
      </c>
      <c r="B6158" s="1">
        <v>41493</v>
      </c>
      <c r="C6158">
        <v>12.99</v>
      </c>
    </row>
    <row r="6159" spans="1:3" x14ac:dyDescent="0.35">
      <c r="A6159" t="s">
        <v>27</v>
      </c>
      <c r="B6159" s="1">
        <v>41494</v>
      </c>
      <c r="C6159">
        <v>12.71</v>
      </c>
    </row>
    <row r="6160" spans="1:3" x14ac:dyDescent="0.35">
      <c r="A6160" t="s">
        <v>27</v>
      </c>
      <c r="B6160" s="1">
        <v>41495</v>
      </c>
      <c r="C6160">
        <v>13.41</v>
      </c>
    </row>
    <row r="6161" spans="1:3" x14ac:dyDescent="0.35">
      <c r="A6161" t="s">
        <v>27</v>
      </c>
      <c r="B6161" s="1">
        <v>41498</v>
      </c>
      <c r="C6161">
        <v>12.85</v>
      </c>
    </row>
    <row r="6162" spans="1:3" x14ac:dyDescent="0.35">
      <c r="A6162" t="s">
        <v>27</v>
      </c>
      <c r="B6162" s="1">
        <v>41499</v>
      </c>
      <c r="C6162">
        <v>12.53</v>
      </c>
    </row>
    <row r="6163" spans="1:3" x14ac:dyDescent="0.35">
      <c r="A6163" t="s">
        <v>27</v>
      </c>
      <c r="B6163" s="1">
        <v>41500</v>
      </c>
      <c r="C6163">
        <v>13.04</v>
      </c>
    </row>
    <row r="6164" spans="1:3" x14ac:dyDescent="0.35">
      <c r="A6164" t="s">
        <v>27</v>
      </c>
      <c r="B6164" s="1">
        <v>41501</v>
      </c>
      <c r="C6164">
        <v>14.73</v>
      </c>
    </row>
    <row r="6165" spans="1:3" x14ac:dyDescent="0.35">
      <c r="A6165" t="s">
        <v>27</v>
      </c>
      <c r="B6165" s="1">
        <v>41502</v>
      </c>
      <c r="C6165">
        <v>14.37</v>
      </c>
    </row>
    <row r="6166" spans="1:3" x14ac:dyDescent="0.35">
      <c r="A6166" t="s">
        <v>27</v>
      </c>
      <c r="B6166" s="1">
        <v>41505</v>
      </c>
      <c r="C6166">
        <v>15.17</v>
      </c>
    </row>
    <row r="6167" spans="1:3" x14ac:dyDescent="0.35">
      <c r="A6167" t="s">
        <v>27</v>
      </c>
      <c r="B6167" s="1">
        <v>41506</v>
      </c>
      <c r="C6167">
        <v>14.91</v>
      </c>
    </row>
    <row r="6168" spans="1:3" x14ac:dyDescent="0.35">
      <c r="A6168" t="s">
        <v>27</v>
      </c>
      <c r="B6168" s="1">
        <v>41507</v>
      </c>
      <c r="C6168">
        <v>15.94</v>
      </c>
    </row>
    <row r="6169" spans="1:3" x14ac:dyDescent="0.35">
      <c r="A6169" t="s">
        <v>27</v>
      </c>
      <c r="B6169" s="1">
        <v>41508</v>
      </c>
      <c r="C6169">
        <v>14.76</v>
      </c>
    </row>
    <row r="6170" spans="1:3" x14ac:dyDescent="0.35">
      <c r="A6170" t="s">
        <v>27</v>
      </c>
      <c r="B6170" s="1">
        <v>41509</v>
      </c>
      <c r="C6170">
        <v>13.98</v>
      </c>
    </row>
    <row r="6171" spans="1:3" x14ac:dyDescent="0.35">
      <c r="A6171" t="s">
        <v>27</v>
      </c>
      <c r="B6171" s="1">
        <v>41512</v>
      </c>
      <c r="C6171">
        <v>14.99</v>
      </c>
    </row>
    <row r="6172" spans="1:3" x14ac:dyDescent="0.35">
      <c r="A6172" t="s">
        <v>27</v>
      </c>
      <c r="B6172" s="1">
        <v>41513</v>
      </c>
      <c r="C6172">
        <v>16.77</v>
      </c>
    </row>
    <row r="6173" spans="1:3" x14ac:dyDescent="0.35">
      <c r="A6173" t="s">
        <v>27</v>
      </c>
      <c r="B6173" s="1">
        <v>41514</v>
      </c>
      <c r="C6173">
        <v>16.489999999999998</v>
      </c>
    </row>
    <row r="6174" spans="1:3" x14ac:dyDescent="0.35">
      <c r="A6174" t="s">
        <v>27</v>
      </c>
      <c r="B6174" s="1">
        <v>41515</v>
      </c>
      <c r="C6174">
        <v>16.809999999999999</v>
      </c>
    </row>
    <row r="6175" spans="1:3" x14ac:dyDescent="0.35">
      <c r="A6175" t="s">
        <v>27</v>
      </c>
      <c r="B6175" s="1">
        <v>41516</v>
      </c>
      <c r="C6175">
        <v>17.010000000000002</v>
      </c>
    </row>
    <row r="6176" spans="1:3" x14ac:dyDescent="0.35">
      <c r="A6176" t="s">
        <v>27</v>
      </c>
      <c r="B6176" s="1">
        <v>41519</v>
      </c>
      <c r="C6176">
        <v>17.010000000000002</v>
      </c>
    </row>
    <row r="6177" spans="1:3" x14ac:dyDescent="0.35">
      <c r="A6177" t="s">
        <v>27</v>
      </c>
      <c r="B6177" s="1">
        <v>41520</v>
      </c>
      <c r="C6177">
        <v>16.61</v>
      </c>
    </row>
    <row r="6178" spans="1:3" x14ac:dyDescent="0.35">
      <c r="A6178" t="s">
        <v>27</v>
      </c>
      <c r="B6178" s="1">
        <v>41521</v>
      </c>
      <c r="C6178">
        <v>15.88</v>
      </c>
    </row>
    <row r="6179" spans="1:3" x14ac:dyDescent="0.35">
      <c r="A6179" t="s">
        <v>27</v>
      </c>
      <c r="B6179" s="1">
        <v>41522</v>
      </c>
      <c r="C6179">
        <v>15.77</v>
      </c>
    </row>
    <row r="6180" spans="1:3" x14ac:dyDescent="0.35">
      <c r="A6180" t="s">
        <v>27</v>
      </c>
      <c r="B6180" s="1">
        <v>41523</v>
      </c>
      <c r="C6180">
        <v>15.85</v>
      </c>
    </row>
    <row r="6181" spans="1:3" x14ac:dyDescent="0.35">
      <c r="A6181" t="s">
        <v>27</v>
      </c>
      <c r="B6181" s="1">
        <v>41526</v>
      </c>
      <c r="C6181">
        <v>15.63</v>
      </c>
    </row>
    <row r="6182" spans="1:3" x14ac:dyDescent="0.35">
      <c r="A6182" t="s">
        <v>27</v>
      </c>
      <c r="B6182" s="1">
        <v>41527</v>
      </c>
      <c r="C6182">
        <v>14.53</v>
      </c>
    </row>
    <row r="6183" spans="1:3" x14ac:dyDescent="0.35">
      <c r="A6183" t="s">
        <v>27</v>
      </c>
      <c r="B6183" s="1">
        <v>41528</v>
      </c>
      <c r="C6183">
        <v>13.82</v>
      </c>
    </row>
    <row r="6184" spans="1:3" x14ac:dyDescent="0.35">
      <c r="A6184" t="s">
        <v>27</v>
      </c>
      <c r="B6184" s="1">
        <v>41529</v>
      </c>
      <c r="C6184">
        <v>14.29</v>
      </c>
    </row>
    <row r="6185" spans="1:3" x14ac:dyDescent="0.35">
      <c r="A6185" t="s">
        <v>27</v>
      </c>
      <c r="B6185" s="1">
        <v>41530</v>
      </c>
      <c r="C6185">
        <v>14.16</v>
      </c>
    </row>
    <row r="6186" spans="1:3" x14ac:dyDescent="0.35">
      <c r="A6186" t="s">
        <v>27</v>
      </c>
      <c r="B6186" s="1">
        <v>41533</v>
      </c>
      <c r="C6186">
        <v>14.38</v>
      </c>
    </row>
    <row r="6187" spans="1:3" x14ac:dyDescent="0.35">
      <c r="A6187" t="s">
        <v>27</v>
      </c>
      <c r="B6187" s="1">
        <v>41534</v>
      </c>
      <c r="C6187">
        <v>14.53</v>
      </c>
    </row>
    <row r="6188" spans="1:3" x14ac:dyDescent="0.35">
      <c r="A6188" t="s">
        <v>27</v>
      </c>
      <c r="B6188" s="1">
        <v>41535</v>
      </c>
      <c r="C6188">
        <v>13.59</v>
      </c>
    </row>
    <row r="6189" spans="1:3" x14ac:dyDescent="0.35">
      <c r="A6189" t="s">
        <v>27</v>
      </c>
      <c r="B6189" s="1">
        <v>41536</v>
      </c>
      <c r="C6189">
        <v>13.16</v>
      </c>
    </row>
    <row r="6190" spans="1:3" x14ac:dyDescent="0.35">
      <c r="A6190" t="s">
        <v>27</v>
      </c>
      <c r="B6190" s="1">
        <v>41537</v>
      </c>
      <c r="C6190">
        <v>13.12</v>
      </c>
    </row>
    <row r="6191" spans="1:3" x14ac:dyDescent="0.35">
      <c r="A6191" t="s">
        <v>27</v>
      </c>
      <c r="B6191" s="1">
        <v>41540</v>
      </c>
      <c r="C6191">
        <v>14.31</v>
      </c>
    </row>
    <row r="6192" spans="1:3" x14ac:dyDescent="0.35">
      <c r="A6192" t="s">
        <v>27</v>
      </c>
      <c r="B6192" s="1">
        <v>41541</v>
      </c>
      <c r="C6192">
        <v>14.08</v>
      </c>
    </row>
    <row r="6193" spans="1:3" x14ac:dyDescent="0.35">
      <c r="A6193" t="s">
        <v>27</v>
      </c>
      <c r="B6193" s="1">
        <v>41542</v>
      </c>
      <c r="C6193">
        <v>14.01</v>
      </c>
    </row>
    <row r="6194" spans="1:3" x14ac:dyDescent="0.35">
      <c r="A6194" t="s">
        <v>27</v>
      </c>
      <c r="B6194" s="1">
        <v>41543</v>
      </c>
      <c r="C6194">
        <v>14.06</v>
      </c>
    </row>
    <row r="6195" spans="1:3" x14ac:dyDescent="0.35">
      <c r="A6195" t="s">
        <v>27</v>
      </c>
      <c r="B6195" s="1">
        <v>41544</v>
      </c>
      <c r="C6195">
        <v>15.46</v>
      </c>
    </row>
    <row r="6196" spans="1:3" x14ac:dyDescent="0.35">
      <c r="A6196" t="s">
        <v>27</v>
      </c>
      <c r="B6196" s="1">
        <v>41547</v>
      </c>
      <c r="C6196">
        <v>16.600000000000001</v>
      </c>
    </row>
    <row r="6197" spans="1:3" x14ac:dyDescent="0.35">
      <c r="A6197" t="s">
        <v>27</v>
      </c>
      <c r="B6197" s="1">
        <v>41548</v>
      </c>
      <c r="C6197">
        <v>15.54</v>
      </c>
    </row>
    <row r="6198" spans="1:3" x14ac:dyDescent="0.35">
      <c r="A6198" t="s">
        <v>27</v>
      </c>
      <c r="B6198" s="1">
        <v>41549</v>
      </c>
      <c r="C6198">
        <v>16.600000000000001</v>
      </c>
    </row>
    <row r="6199" spans="1:3" x14ac:dyDescent="0.35">
      <c r="A6199" t="s">
        <v>27</v>
      </c>
      <c r="B6199" s="1">
        <v>41550</v>
      </c>
      <c r="C6199">
        <v>17.670000000000002</v>
      </c>
    </row>
    <row r="6200" spans="1:3" x14ac:dyDescent="0.35">
      <c r="A6200" t="s">
        <v>27</v>
      </c>
      <c r="B6200" s="1">
        <v>41551</v>
      </c>
      <c r="C6200">
        <v>16.739999999999998</v>
      </c>
    </row>
    <row r="6201" spans="1:3" x14ac:dyDescent="0.35">
      <c r="A6201" t="s">
        <v>27</v>
      </c>
      <c r="B6201" s="1">
        <v>41554</v>
      </c>
      <c r="C6201">
        <v>19.41</v>
      </c>
    </row>
    <row r="6202" spans="1:3" x14ac:dyDescent="0.35">
      <c r="A6202" t="s">
        <v>27</v>
      </c>
      <c r="B6202" s="1">
        <v>41555</v>
      </c>
      <c r="C6202">
        <v>20.34</v>
      </c>
    </row>
    <row r="6203" spans="1:3" x14ac:dyDescent="0.35">
      <c r="A6203" t="s">
        <v>27</v>
      </c>
      <c r="B6203" s="1">
        <v>41556</v>
      </c>
      <c r="C6203">
        <v>19.600000000000001</v>
      </c>
    </row>
    <row r="6204" spans="1:3" x14ac:dyDescent="0.35">
      <c r="A6204" t="s">
        <v>27</v>
      </c>
      <c r="B6204" s="1">
        <v>41557</v>
      </c>
      <c r="C6204">
        <v>16.48</v>
      </c>
    </row>
    <row r="6205" spans="1:3" x14ac:dyDescent="0.35">
      <c r="A6205" t="s">
        <v>27</v>
      </c>
      <c r="B6205" s="1">
        <v>41558</v>
      </c>
      <c r="C6205">
        <v>15.72</v>
      </c>
    </row>
    <row r="6206" spans="1:3" x14ac:dyDescent="0.35">
      <c r="A6206" t="s">
        <v>27</v>
      </c>
      <c r="B6206" s="1">
        <v>41561</v>
      </c>
      <c r="C6206">
        <v>16.07</v>
      </c>
    </row>
    <row r="6207" spans="1:3" x14ac:dyDescent="0.35">
      <c r="A6207" t="s">
        <v>27</v>
      </c>
      <c r="B6207" s="1">
        <v>41562</v>
      </c>
      <c r="C6207">
        <v>18.66</v>
      </c>
    </row>
    <row r="6208" spans="1:3" x14ac:dyDescent="0.35">
      <c r="A6208" t="s">
        <v>27</v>
      </c>
      <c r="B6208" s="1">
        <v>41563</v>
      </c>
      <c r="C6208">
        <v>14.71</v>
      </c>
    </row>
    <row r="6209" spans="1:3" x14ac:dyDescent="0.35">
      <c r="A6209" t="s">
        <v>27</v>
      </c>
      <c r="B6209" s="1">
        <v>41564</v>
      </c>
      <c r="C6209">
        <v>13.48</v>
      </c>
    </row>
    <row r="6210" spans="1:3" x14ac:dyDescent="0.35">
      <c r="A6210" t="s">
        <v>27</v>
      </c>
      <c r="B6210" s="1">
        <v>41565</v>
      </c>
      <c r="C6210">
        <v>13.04</v>
      </c>
    </row>
    <row r="6211" spans="1:3" x14ac:dyDescent="0.35">
      <c r="A6211" t="s">
        <v>27</v>
      </c>
      <c r="B6211" s="1">
        <v>41568</v>
      </c>
      <c r="C6211">
        <v>13.16</v>
      </c>
    </row>
    <row r="6212" spans="1:3" x14ac:dyDescent="0.35">
      <c r="A6212" t="s">
        <v>27</v>
      </c>
      <c r="B6212" s="1">
        <v>41569</v>
      </c>
      <c r="C6212">
        <v>13.33</v>
      </c>
    </row>
    <row r="6213" spans="1:3" x14ac:dyDescent="0.35">
      <c r="A6213" t="s">
        <v>27</v>
      </c>
      <c r="B6213" s="1">
        <v>41570</v>
      </c>
      <c r="C6213">
        <v>13.42</v>
      </c>
    </row>
    <row r="6214" spans="1:3" x14ac:dyDescent="0.35">
      <c r="A6214" t="s">
        <v>27</v>
      </c>
      <c r="B6214" s="1">
        <v>41571</v>
      </c>
      <c r="C6214">
        <v>13.2</v>
      </c>
    </row>
    <row r="6215" spans="1:3" x14ac:dyDescent="0.35">
      <c r="A6215" t="s">
        <v>27</v>
      </c>
      <c r="B6215" s="1">
        <v>41572</v>
      </c>
      <c r="C6215">
        <v>13.09</v>
      </c>
    </row>
    <row r="6216" spans="1:3" x14ac:dyDescent="0.35">
      <c r="A6216" t="s">
        <v>27</v>
      </c>
      <c r="B6216" s="1">
        <v>41575</v>
      </c>
      <c r="C6216">
        <v>13.31</v>
      </c>
    </row>
    <row r="6217" spans="1:3" x14ac:dyDescent="0.35">
      <c r="A6217" t="s">
        <v>27</v>
      </c>
      <c r="B6217" s="1">
        <v>41576</v>
      </c>
      <c r="C6217">
        <v>13.41</v>
      </c>
    </row>
    <row r="6218" spans="1:3" x14ac:dyDescent="0.35">
      <c r="A6218" t="s">
        <v>27</v>
      </c>
      <c r="B6218" s="1">
        <v>41577</v>
      </c>
      <c r="C6218">
        <v>13.65</v>
      </c>
    </row>
    <row r="6219" spans="1:3" x14ac:dyDescent="0.35">
      <c r="A6219" t="s">
        <v>27</v>
      </c>
      <c r="B6219" s="1">
        <v>41578</v>
      </c>
      <c r="C6219">
        <v>13.75</v>
      </c>
    </row>
    <row r="6220" spans="1:3" x14ac:dyDescent="0.35">
      <c r="A6220" t="s">
        <v>27</v>
      </c>
      <c r="B6220" s="1">
        <v>41579</v>
      </c>
      <c r="C6220">
        <v>13.28</v>
      </c>
    </row>
    <row r="6221" spans="1:3" x14ac:dyDescent="0.35">
      <c r="A6221" t="s">
        <v>27</v>
      </c>
      <c r="B6221" s="1">
        <v>41582</v>
      </c>
      <c r="C6221">
        <v>12.93</v>
      </c>
    </row>
    <row r="6222" spans="1:3" x14ac:dyDescent="0.35">
      <c r="A6222" t="s">
        <v>27</v>
      </c>
      <c r="B6222" s="1">
        <v>41583</v>
      </c>
      <c r="C6222">
        <v>13.27</v>
      </c>
    </row>
    <row r="6223" spans="1:3" x14ac:dyDescent="0.35">
      <c r="A6223" t="s">
        <v>27</v>
      </c>
      <c r="B6223" s="1">
        <v>41584</v>
      </c>
      <c r="C6223">
        <v>12.67</v>
      </c>
    </row>
    <row r="6224" spans="1:3" x14ac:dyDescent="0.35">
      <c r="A6224" t="s">
        <v>27</v>
      </c>
      <c r="B6224" s="1">
        <v>41585</v>
      </c>
      <c r="C6224">
        <v>13.91</v>
      </c>
    </row>
    <row r="6225" spans="1:3" x14ac:dyDescent="0.35">
      <c r="A6225" t="s">
        <v>27</v>
      </c>
      <c r="B6225" s="1">
        <v>41586</v>
      </c>
      <c r="C6225">
        <v>12.9</v>
      </c>
    </row>
    <row r="6226" spans="1:3" x14ac:dyDescent="0.35">
      <c r="A6226" t="s">
        <v>27</v>
      </c>
      <c r="B6226" s="1">
        <v>41589</v>
      </c>
      <c r="C6226">
        <v>12.53</v>
      </c>
    </row>
    <row r="6227" spans="1:3" x14ac:dyDescent="0.35">
      <c r="A6227" t="s">
        <v>27</v>
      </c>
      <c r="B6227" s="1">
        <v>41590</v>
      </c>
      <c r="C6227">
        <v>12.82</v>
      </c>
    </row>
    <row r="6228" spans="1:3" x14ac:dyDescent="0.35">
      <c r="A6228" t="s">
        <v>27</v>
      </c>
      <c r="B6228" s="1">
        <v>41591</v>
      </c>
      <c r="C6228">
        <v>12.52</v>
      </c>
    </row>
    <row r="6229" spans="1:3" x14ac:dyDescent="0.35">
      <c r="A6229" t="s">
        <v>27</v>
      </c>
      <c r="B6229" s="1">
        <v>41592</v>
      </c>
      <c r="C6229">
        <v>12.37</v>
      </c>
    </row>
    <row r="6230" spans="1:3" x14ac:dyDescent="0.35">
      <c r="A6230" t="s">
        <v>27</v>
      </c>
      <c r="B6230" s="1">
        <v>41593</v>
      </c>
      <c r="C6230">
        <v>12.19</v>
      </c>
    </row>
    <row r="6231" spans="1:3" x14ac:dyDescent="0.35">
      <c r="A6231" t="s">
        <v>27</v>
      </c>
      <c r="B6231" s="1">
        <v>41596</v>
      </c>
      <c r="C6231">
        <v>13.1</v>
      </c>
    </row>
    <row r="6232" spans="1:3" x14ac:dyDescent="0.35">
      <c r="A6232" t="s">
        <v>27</v>
      </c>
      <c r="B6232" s="1">
        <v>41597</v>
      </c>
      <c r="C6232">
        <v>13.39</v>
      </c>
    </row>
    <row r="6233" spans="1:3" x14ac:dyDescent="0.35">
      <c r="A6233" t="s">
        <v>27</v>
      </c>
      <c r="B6233" s="1">
        <v>41598</v>
      </c>
      <c r="C6233">
        <v>13.4</v>
      </c>
    </row>
    <row r="6234" spans="1:3" x14ac:dyDescent="0.35">
      <c r="A6234" t="s">
        <v>27</v>
      </c>
      <c r="B6234" s="1">
        <v>41599</v>
      </c>
      <c r="C6234">
        <v>12.66</v>
      </c>
    </row>
    <row r="6235" spans="1:3" x14ac:dyDescent="0.35">
      <c r="A6235" t="s">
        <v>27</v>
      </c>
      <c r="B6235" s="1">
        <v>41600</v>
      </c>
      <c r="C6235">
        <v>12.26</v>
      </c>
    </row>
    <row r="6236" spans="1:3" x14ac:dyDescent="0.35">
      <c r="A6236" t="s">
        <v>27</v>
      </c>
      <c r="B6236" s="1">
        <v>41603</v>
      </c>
      <c r="C6236">
        <v>12.79</v>
      </c>
    </row>
    <row r="6237" spans="1:3" x14ac:dyDescent="0.35">
      <c r="A6237" t="s">
        <v>27</v>
      </c>
      <c r="B6237" s="1">
        <v>41604</v>
      </c>
      <c r="C6237">
        <v>12.81</v>
      </c>
    </row>
    <row r="6238" spans="1:3" x14ac:dyDescent="0.35">
      <c r="A6238" t="s">
        <v>27</v>
      </c>
      <c r="B6238" s="1">
        <v>41605</v>
      </c>
      <c r="C6238">
        <v>12.98</v>
      </c>
    </row>
    <row r="6239" spans="1:3" x14ac:dyDescent="0.35">
      <c r="A6239" t="s">
        <v>27</v>
      </c>
      <c r="B6239" s="1">
        <v>41606</v>
      </c>
      <c r="C6239">
        <v>12.98</v>
      </c>
    </row>
    <row r="6240" spans="1:3" x14ac:dyDescent="0.35">
      <c r="A6240" t="s">
        <v>27</v>
      </c>
      <c r="B6240" s="1">
        <v>41607</v>
      </c>
      <c r="C6240">
        <v>13.7</v>
      </c>
    </row>
    <row r="6241" spans="1:3" x14ac:dyDescent="0.35">
      <c r="A6241" t="s">
        <v>27</v>
      </c>
      <c r="B6241" s="1">
        <v>41610</v>
      </c>
      <c r="C6241">
        <v>14.25</v>
      </c>
    </row>
    <row r="6242" spans="1:3" x14ac:dyDescent="0.35">
      <c r="A6242" t="s">
        <v>27</v>
      </c>
      <c r="B6242" s="1">
        <v>41611</v>
      </c>
      <c r="C6242">
        <v>14.55</v>
      </c>
    </row>
    <row r="6243" spans="1:3" x14ac:dyDescent="0.35">
      <c r="A6243" t="s">
        <v>27</v>
      </c>
      <c r="B6243" s="1">
        <v>41612</v>
      </c>
      <c r="C6243">
        <v>14.7</v>
      </c>
    </row>
    <row r="6244" spans="1:3" x14ac:dyDescent="0.35">
      <c r="A6244" t="s">
        <v>27</v>
      </c>
      <c r="B6244" s="1">
        <v>41613</v>
      </c>
      <c r="C6244">
        <v>15.08</v>
      </c>
    </row>
    <row r="6245" spans="1:3" x14ac:dyDescent="0.35">
      <c r="A6245" t="s">
        <v>27</v>
      </c>
      <c r="B6245" s="1">
        <v>41614</v>
      </c>
      <c r="C6245">
        <v>13.79</v>
      </c>
    </row>
    <row r="6246" spans="1:3" x14ac:dyDescent="0.35">
      <c r="A6246" t="s">
        <v>27</v>
      </c>
      <c r="B6246" s="1">
        <v>41617</v>
      </c>
      <c r="C6246">
        <v>13.49</v>
      </c>
    </row>
    <row r="6247" spans="1:3" x14ac:dyDescent="0.35">
      <c r="A6247" t="s">
        <v>27</v>
      </c>
      <c r="B6247" s="1">
        <v>41618</v>
      </c>
      <c r="C6247">
        <v>13.91</v>
      </c>
    </row>
    <row r="6248" spans="1:3" x14ac:dyDescent="0.35">
      <c r="A6248" t="s">
        <v>27</v>
      </c>
      <c r="B6248" s="1">
        <v>41619</v>
      </c>
      <c r="C6248">
        <v>15.42</v>
      </c>
    </row>
    <row r="6249" spans="1:3" x14ac:dyDescent="0.35">
      <c r="A6249" t="s">
        <v>27</v>
      </c>
      <c r="B6249" s="1">
        <v>41620</v>
      </c>
      <c r="C6249">
        <v>15.54</v>
      </c>
    </row>
    <row r="6250" spans="1:3" x14ac:dyDescent="0.35">
      <c r="A6250" t="s">
        <v>27</v>
      </c>
      <c r="B6250" s="1">
        <v>41621</v>
      </c>
      <c r="C6250">
        <v>15.76</v>
      </c>
    </row>
    <row r="6251" spans="1:3" x14ac:dyDescent="0.35">
      <c r="A6251" t="s">
        <v>27</v>
      </c>
      <c r="B6251" s="1">
        <v>41624</v>
      </c>
      <c r="C6251">
        <v>16.03</v>
      </c>
    </row>
    <row r="6252" spans="1:3" x14ac:dyDescent="0.35">
      <c r="A6252" t="s">
        <v>27</v>
      </c>
      <c r="B6252" s="1">
        <v>41625</v>
      </c>
      <c r="C6252">
        <v>16.21</v>
      </c>
    </row>
    <row r="6253" spans="1:3" x14ac:dyDescent="0.35">
      <c r="A6253" t="s">
        <v>27</v>
      </c>
      <c r="B6253" s="1">
        <v>41626</v>
      </c>
      <c r="C6253">
        <v>13.8</v>
      </c>
    </row>
    <row r="6254" spans="1:3" x14ac:dyDescent="0.35">
      <c r="A6254" t="s">
        <v>27</v>
      </c>
      <c r="B6254" s="1">
        <v>41627</v>
      </c>
      <c r="C6254">
        <v>14.15</v>
      </c>
    </row>
    <row r="6255" spans="1:3" x14ac:dyDescent="0.35">
      <c r="A6255" t="s">
        <v>27</v>
      </c>
      <c r="B6255" s="1">
        <v>41628</v>
      </c>
      <c r="C6255">
        <v>13.79</v>
      </c>
    </row>
    <row r="6256" spans="1:3" x14ac:dyDescent="0.35">
      <c r="A6256" t="s">
        <v>27</v>
      </c>
      <c r="B6256" s="1">
        <v>41631</v>
      </c>
      <c r="C6256">
        <v>13.04</v>
      </c>
    </row>
    <row r="6257" spans="1:3" x14ac:dyDescent="0.35">
      <c r="A6257" t="s">
        <v>27</v>
      </c>
      <c r="B6257" s="1">
        <v>41632</v>
      </c>
      <c r="C6257">
        <v>12.48</v>
      </c>
    </row>
    <row r="6258" spans="1:3" x14ac:dyDescent="0.35">
      <c r="A6258" t="s">
        <v>27</v>
      </c>
      <c r="B6258" s="1">
        <v>41633</v>
      </c>
      <c r="C6258">
        <v>12.48</v>
      </c>
    </row>
    <row r="6259" spans="1:3" x14ac:dyDescent="0.35">
      <c r="A6259" t="s">
        <v>27</v>
      </c>
      <c r="B6259" s="1">
        <v>41634</v>
      </c>
      <c r="C6259">
        <v>12.33</v>
      </c>
    </row>
    <row r="6260" spans="1:3" x14ac:dyDescent="0.35">
      <c r="A6260" t="s">
        <v>27</v>
      </c>
      <c r="B6260" s="1">
        <v>41635</v>
      </c>
      <c r="C6260">
        <v>12.46</v>
      </c>
    </row>
    <row r="6261" spans="1:3" x14ac:dyDescent="0.35">
      <c r="A6261" t="s">
        <v>27</v>
      </c>
      <c r="B6261" s="1">
        <v>41638</v>
      </c>
      <c r="C6261">
        <v>13.56</v>
      </c>
    </row>
    <row r="6262" spans="1:3" x14ac:dyDescent="0.35">
      <c r="A6262" t="s">
        <v>27</v>
      </c>
      <c r="B6262" s="1">
        <v>41639</v>
      </c>
      <c r="C6262">
        <v>13.72</v>
      </c>
    </row>
    <row r="6263" spans="1:3" x14ac:dyDescent="0.35">
      <c r="A6263" t="s">
        <v>27</v>
      </c>
      <c r="B6263" s="1">
        <v>41640</v>
      </c>
      <c r="C6263">
        <v>13.72</v>
      </c>
    </row>
    <row r="6264" spans="1:3" x14ac:dyDescent="0.35">
      <c r="A6264" t="s">
        <v>27</v>
      </c>
      <c r="B6264" s="1">
        <v>41641</v>
      </c>
      <c r="C6264">
        <v>14.23</v>
      </c>
    </row>
    <row r="6265" spans="1:3" x14ac:dyDescent="0.35">
      <c r="A6265" t="s">
        <v>27</v>
      </c>
      <c r="B6265" s="1">
        <v>41642</v>
      </c>
      <c r="C6265">
        <v>13.76</v>
      </c>
    </row>
    <row r="6266" spans="1:3" x14ac:dyDescent="0.35">
      <c r="A6266" t="s">
        <v>27</v>
      </c>
      <c r="B6266" s="1">
        <v>41645</v>
      </c>
      <c r="C6266">
        <v>13.55</v>
      </c>
    </row>
    <row r="6267" spans="1:3" x14ac:dyDescent="0.35">
      <c r="A6267" t="s">
        <v>27</v>
      </c>
      <c r="B6267" s="1">
        <v>41646</v>
      </c>
      <c r="C6267">
        <v>12.92</v>
      </c>
    </row>
    <row r="6268" spans="1:3" x14ac:dyDescent="0.35">
      <c r="A6268" t="s">
        <v>27</v>
      </c>
      <c r="B6268" s="1">
        <v>41647</v>
      </c>
      <c r="C6268">
        <v>12.87</v>
      </c>
    </row>
    <row r="6269" spans="1:3" x14ac:dyDescent="0.35">
      <c r="A6269" t="s">
        <v>27</v>
      </c>
      <c r="B6269" s="1">
        <v>41648</v>
      </c>
      <c r="C6269">
        <v>12.89</v>
      </c>
    </row>
    <row r="6270" spans="1:3" x14ac:dyDescent="0.35">
      <c r="A6270" t="s">
        <v>27</v>
      </c>
      <c r="B6270" s="1">
        <v>41649</v>
      </c>
      <c r="C6270">
        <v>12.14</v>
      </c>
    </row>
    <row r="6271" spans="1:3" x14ac:dyDescent="0.35">
      <c r="A6271" t="s">
        <v>27</v>
      </c>
      <c r="B6271" s="1">
        <v>41652</v>
      </c>
      <c r="C6271">
        <v>13.28</v>
      </c>
    </row>
    <row r="6272" spans="1:3" x14ac:dyDescent="0.35">
      <c r="A6272" t="s">
        <v>27</v>
      </c>
      <c r="B6272" s="1">
        <v>41653</v>
      </c>
      <c r="C6272">
        <v>12.28</v>
      </c>
    </row>
    <row r="6273" spans="1:3" x14ac:dyDescent="0.35">
      <c r="A6273" t="s">
        <v>27</v>
      </c>
      <c r="B6273" s="1">
        <v>41654</v>
      </c>
      <c r="C6273">
        <v>12.28</v>
      </c>
    </row>
    <row r="6274" spans="1:3" x14ac:dyDescent="0.35">
      <c r="A6274" t="s">
        <v>27</v>
      </c>
      <c r="B6274" s="1">
        <v>41655</v>
      </c>
      <c r="C6274">
        <v>12.53</v>
      </c>
    </row>
    <row r="6275" spans="1:3" x14ac:dyDescent="0.35">
      <c r="A6275" t="s">
        <v>27</v>
      </c>
      <c r="B6275" s="1">
        <v>41656</v>
      </c>
      <c r="C6275">
        <v>12.44</v>
      </c>
    </row>
    <row r="6276" spans="1:3" x14ac:dyDescent="0.35">
      <c r="A6276" t="s">
        <v>27</v>
      </c>
      <c r="B6276" s="1">
        <v>41659</v>
      </c>
      <c r="C6276">
        <v>12.44</v>
      </c>
    </row>
    <row r="6277" spans="1:3" x14ac:dyDescent="0.35">
      <c r="A6277" t="s">
        <v>27</v>
      </c>
      <c r="B6277" s="1">
        <v>41660</v>
      </c>
      <c r="C6277">
        <v>12.87</v>
      </c>
    </row>
    <row r="6278" spans="1:3" x14ac:dyDescent="0.35">
      <c r="A6278" t="s">
        <v>27</v>
      </c>
      <c r="B6278" s="1">
        <v>41661</v>
      </c>
      <c r="C6278">
        <v>12.84</v>
      </c>
    </row>
    <row r="6279" spans="1:3" x14ac:dyDescent="0.35">
      <c r="A6279" t="s">
        <v>27</v>
      </c>
      <c r="B6279" s="1">
        <v>41662</v>
      </c>
      <c r="C6279">
        <v>13.77</v>
      </c>
    </row>
    <row r="6280" spans="1:3" x14ac:dyDescent="0.35">
      <c r="A6280" t="s">
        <v>27</v>
      </c>
      <c r="B6280" s="1">
        <v>41663</v>
      </c>
      <c r="C6280">
        <v>18.14</v>
      </c>
    </row>
    <row r="6281" spans="1:3" x14ac:dyDescent="0.35">
      <c r="A6281" t="s">
        <v>27</v>
      </c>
      <c r="B6281" s="1">
        <v>41666</v>
      </c>
      <c r="C6281">
        <v>17.420000000000002</v>
      </c>
    </row>
    <row r="6282" spans="1:3" x14ac:dyDescent="0.35">
      <c r="A6282" t="s">
        <v>27</v>
      </c>
      <c r="B6282" s="1">
        <v>41667</v>
      </c>
      <c r="C6282">
        <v>15.8</v>
      </c>
    </row>
    <row r="6283" spans="1:3" x14ac:dyDescent="0.35">
      <c r="A6283" t="s">
        <v>27</v>
      </c>
      <c r="B6283" s="1">
        <v>41668</v>
      </c>
      <c r="C6283">
        <v>17.350000000000001</v>
      </c>
    </row>
    <row r="6284" spans="1:3" x14ac:dyDescent="0.35">
      <c r="A6284" t="s">
        <v>27</v>
      </c>
      <c r="B6284" s="1">
        <v>41669</v>
      </c>
      <c r="C6284">
        <v>17.29</v>
      </c>
    </row>
    <row r="6285" spans="1:3" x14ac:dyDescent="0.35">
      <c r="A6285" t="s">
        <v>27</v>
      </c>
      <c r="B6285" s="1">
        <v>41670</v>
      </c>
      <c r="C6285">
        <v>18.41</v>
      </c>
    </row>
    <row r="6286" spans="1:3" x14ac:dyDescent="0.35">
      <c r="A6286" t="s">
        <v>27</v>
      </c>
      <c r="B6286" s="1">
        <v>41673</v>
      </c>
      <c r="C6286">
        <v>21.44</v>
      </c>
    </row>
    <row r="6287" spans="1:3" x14ac:dyDescent="0.35">
      <c r="A6287" t="s">
        <v>27</v>
      </c>
      <c r="B6287" s="1">
        <v>41674</v>
      </c>
      <c r="C6287">
        <v>19.11</v>
      </c>
    </row>
    <row r="6288" spans="1:3" x14ac:dyDescent="0.35">
      <c r="A6288" t="s">
        <v>27</v>
      </c>
      <c r="B6288" s="1">
        <v>41675</v>
      </c>
      <c r="C6288">
        <v>19.95</v>
      </c>
    </row>
    <row r="6289" spans="1:3" x14ac:dyDescent="0.35">
      <c r="A6289" t="s">
        <v>27</v>
      </c>
      <c r="B6289" s="1">
        <v>41676</v>
      </c>
      <c r="C6289">
        <v>17.23</v>
      </c>
    </row>
    <row r="6290" spans="1:3" x14ac:dyDescent="0.35">
      <c r="A6290" t="s">
        <v>27</v>
      </c>
      <c r="B6290" s="1">
        <v>41677</v>
      </c>
      <c r="C6290">
        <v>15.29</v>
      </c>
    </row>
    <row r="6291" spans="1:3" x14ac:dyDescent="0.35">
      <c r="A6291" t="s">
        <v>27</v>
      </c>
      <c r="B6291" s="1">
        <v>41680</v>
      </c>
      <c r="C6291">
        <v>15.26</v>
      </c>
    </row>
    <row r="6292" spans="1:3" x14ac:dyDescent="0.35">
      <c r="A6292" t="s">
        <v>27</v>
      </c>
      <c r="B6292" s="1">
        <v>41681</v>
      </c>
      <c r="C6292">
        <v>14.51</v>
      </c>
    </row>
    <row r="6293" spans="1:3" x14ac:dyDescent="0.35">
      <c r="A6293" t="s">
        <v>27</v>
      </c>
      <c r="B6293" s="1">
        <v>41682</v>
      </c>
      <c r="C6293">
        <v>14.3</v>
      </c>
    </row>
    <row r="6294" spans="1:3" x14ac:dyDescent="0.35">
      <c r="A6294" t="s">
        <v>27</v>
      </c>
      <c r="B6294" s="1">
        <v>41683</v>
      </c>
      <c r="C6294">
        <v>14.14</v>
      </c>
    </row>
    <row r="6295" spans="1:3" x14ac:dyDescent="0.35">
      <c r="A6295" t="s">
        <v>27</v>
      </c>
      <c r="B6295" s="1">
        <v>41684</v>
      </c>
      <c r="C6295">
        <v>13.57</v>
      </c>
    </row>
    <row r="6296" spans="1:3" x14ac:dyDescent="0.35">
      <c r="A6296" t="s">
        <v>27</v>
      </c>
      <c r="B6296" s="1">
        <v>41687</v>
      </c>
      <c r="C6296">
        <v>13.57</v>
      </c>
    </row>
    <row r="6297" spans="1:3" x14ac:dyDescent="0.35">
      <c r="A6297" t="s">
        <v>27</v>
      </c>
      <c r="B6297" s="1">
        <v>41688</v>
      </c>
      <c r="C6297">
        <v>13.87</v>
      </c>
    </row>
    <row r="6298" spans="1:3" x14ac:dyDescent="0.35">
      <c r="A6298" t="s">
        <v>27</v>
      </c>
      <c r="B6298" s="1">
        <v>41689</v>
      </c>
      <c r="C6298">
        <v>15.5</v>
      </c>
    </row>
    <row r="6299" spans="1:3" x14ac:dyDescent="0.35">
      <c r="A6299" t="s">
        <v>27</v>
      </c>
      <c r="B6299" s="1">
        <v>41690</v>
      </c>
      <c r="C6299">
        <v>14.79</v>
      </c>
    </row>
    <row r="6300" spans="1:3" x14ac:dyDescent="0.35">
      <c r="A6300" t="s">
        <v>27</v>
      </c>
      <c r="B6300" s="1">
        <v>41691</v>
      </c>
      <c r="C6300">
        <v>14.68</v>
      </c>
    </row>
    <row r="6301" spans="1:3" x14ac:dyDescent="0.35">
      <c r="A6301" t="s">
        <v>27</v>
      </c>
      <c r="B6301" s="1">
        <v>41694</v>
      </c>
      <c r="C6301">
        <v>14.23</v>
      </c>
    </row>
    <row r="6302" spans="1:3" x14ac:dyDescent="0.35">
      <c r="A6302" t="s">
        <v>27</v>
      </c>
      <c r="B6302" s="1">
        <v>41695</v>
      </c>
      <c r="C6302">
        <v>13.67</v>
      </c>
    </row>
    <row r="6303" spans="1:3" x14ac:dyDescent="0.35">
      <c r="A6303" t="s">
        <v>27</v>
      </c>
      <c r="B6303" s="1">
        <v>41696</v>
      </c>
      <c r="C6303">
        <v>14.35</v>
      </c>
    </row>
    <row r="6304" spans="1:3" x14ac:dyDescent="0.35">
      <c r="A6304" t="s">
        <v>27</v>
      </c>
      <c r="B6304" s="1">
        <v>41697</v>
      </c>
      <c r="C6304">
        <v>14.04</v>
      </c>
    </row>
    <row r="6305" spans="1:3" x14ac:dyDescent="0.35">
      <c r="A6305" t="s">
        <v>27</v>
      </c>
      <c r="B6305" s="1">
        <v>41698</v>
      </c>
      <c r="C6305">
        <v>14</v>
      </c>
    </row>
    <row r="6306" spans="1:3" x14ac:dyDescent="0.35">
      <c r="A6306" t="s">
        <v>27</v>
      </c>
      <c r="B6306" s="1">
        <v>41701</v>
      </c>
      <c r="C6306">
        <v>16</v>
      </c>
    </row>
    <row r="6307" spans="1:3" x14ac:dyDescent="0.35">
      <c r="A6307" t="s">
        <v>27</v>
      </c>
      <c r="B6307" s="1">
        <v>41702</v>
      </c>
      <c r="C6307">
        <v>14.1</v>
      </c>
    </row>
    <row r="6308" spans="1:3" x14ac:dyDescent="0.35">
      <c r="A6308" t="s">
        <v>27</v>
      </c>
      <c r="B6308" s="1">
        <v>41703</v>
      </c>
      <c r="C6308">
        <v>13.89</v>
      </c>
    </row>
    <row r="6309" spans="1:3" x14ac:dyDescent="0.35">
      <c r="A6309" t="s">
        <v>27</v>
      </c>
      <c r="B6309" s="1">
        <v>41704</v>
      </c>
      <c r="C6309">
        <v>14.21</v>
      </c>
    </row>
    <row r="6310" spans="1:3" x14ac:dyDescent="0.35">
      <c r="A6310" t="s">
        <v>27</v>
      </c>
      <c r="B6310" s="1">
        <v>41705</v>
      </c>
      <c r="C6310">
        <v>14.11</v>
      </c>
    </row>
    <row r="6311" spans="1:3" x14ac:dyDescent="0.35">
      <c r="A6311" t="s">
        <v>27</v>
      </c>
      <c r="B6311" s="1">
        <v>41708</v>
      </c>
      <c r="C6311">
        <v>14.2</v>
      </c>
    </row>
    <row r="6312" spans="1:3" x14ac:dyDescent="0.35">
      <c r="A6312" t="s">
        <v>27</v>
      </c>
      <c r="B6312" s="1">
        <v>41709</v>
      </c>
      <c r="C6312">
        <v>14.8</v>
      </c>
    </row>
    <row r="6313" spans="1:3" x14ac:dyDescent="0.35">
      <c r="A6313" t="s">
        <v>27</v>
      </c>
      <c r="B6313" s="1">
        <v>41710</v>
      </c>
      <c r="C6313">
        <v>14.47</v>
      </c>
    </row>
    <row r="6314" spans="1:3" x14ac:dyDescent="0.35">
      <c r="A6314" t="s">
        <v>27</v>
      </c>
      <c r="B6314" s="1">
        <v>41711</v>
      </c>
      <c r="C6314">
        <v>16.22</v>
      </c>
    </row>
    <row r="6315" spans="1:3" x14ac:dyDescent="0.35">
      <c r="A6315" t="s">
        <v>27</v>
      </c>
      <c r="B6315" s="1">
        <v>41712</v>
      </c>
      <c r="C6315">
        <v>17.82</v>
      </c>
    </row>
    <row r="6316" spans="1:3" x14ac:dyDescent="0.35">
      <c r="A6316" t="s">
        <v>27</v>
      </c>
      <c r="B6316" s="1">
        <v>41715</v>
      </c>
      <c r="C6316">
        <v>15.64</v>
      </c>
    </row>
    <row r="6317" spans="1:3" x14ac:dyDescent="0.35">
      <c r="A6317" t="s">
        <v>27</v>
      </c>
      <c r="B6317" s="1">
        <v>41716</v>
      </c>
      <c r="C6317">
        <v>14.52</v>
      </c>
    </row>
    <row r="6318" spans="1:3" x14ac:dyDescent="0.35">
      <c r="A6318" t="s">
        <v>27</v>
      </c>
      <c r="B6318" s="1">
        <v>41717</v>
      </c>
      <c r="C6318">
        <v>15.12</v>
      </c>
    </row>
    <row r="6319" spans="1:3" x14ac:dyDescent="0.35">
      <c r="A6319" t="s">
        <v>27</v>
      </c>
      <c r="B6319" s="1">
        <v>41718</v>
      </c>
      <c r="C6319">
        <v>14.52</v>
      </c>
    </row>
    <row r="6320" spans="1:3" x14ac:dyDescent="0.35">
      <c r="A6320" t="s">
        <v>27</v>
      </c>
      <c r="B6320" s="1">
        <v>41719</v>
      </c>
      <c r="C6320">
        <v>15</v>
      </c>
    </row>
    <row r="6321" spans="1:3" x14ac:dyDescent="0.35">
      <c r="A6321" t="s">
        <v>27</v>
      </c>
      <c r="B6321" s="1">
        <v>41722</v>
      </c>
      <c r="C6321">
        <v>15.09</v>
      </c>
    </row>
    <row r="6322" spans="1:3" x14ac:dyDescent="0.35">
      <c r="A6322" t="s">
        <v>27</v>
      </c>
      <c r="B6322" s="1">
        <v>41723</v>
      </c>
      <c r="C6322">
        <v>14.02</v>
      </c>
    </row>
    <row r="6323" spans="1:3" x14ac:dyDescent="0.35">
      <c r="A6323" t="s">
        <v>27</v>
      </c>
      <c r="B6323" s="1">
        <v>41724</v>
      </c>
      <c r="C6323">
        <v>14.93</v>
      </c>
    </row>
    <row r="6324" spans="1:3" x14ac:dyDescent="0.35">
      <c r="A6324" t="s">
        <v>27</v>
      </c>
      <c r="B6324" s="1">
        <v>41725</v>
      </c>
      <c r="C6324">
        <v>14.62</v>
      </c>
    </row>
    <row r="6325" spans="1:3" x14ac:dyDescent="0.35">
      <c r="A6325" t="s">
        <v>27</v>
      </c>
      <c r="B6325" s="1">
        <v>41726</v>
      </c>
      <c r="C6325">
        <v>14.41</v>
      </c>
    </row>
    <row r="6326" spans="1:3" x14ac:dyDescent="0.35">
      <c r="A6326" t="s">
        <v>27</v>
      </c>
      <c r="B6326" s="1">
        <v>41729</v>
      </c>
      <c r="C6326">
        <v>13.88</v>
      </c>
    </row>
    <row r="6327" spans="1:3" x14ac:dyDescent="0.35">
      <c r="A6327" t="s">
        <v>27</v>
      </c>
      <c r="B6327" s="1">
        <v>41730</v>
      </c>
      <c r="C6327">
        <v>13.1</v>
      </c>
    </row>
    <row r="6328" spans="1:3" x14ac:dyDescent="0.35">
      <c r="A6328" t="s">
        <v>27</v>
      </c>
      <c r="B6328" s="1">
        <v>41731</v>
      </c>
      <c r="C6328">
        <v>13.09</v>
      </c>
    </row>
    <row r="6329" spans="1:3" x14ac:dyDescent="0.35">
      <c r="A6329" t="s">
        <v>27</v>
      </c>
      <c r="B6329" s="1">
        <v>41732</v>
      </c>
      <c r="C6329">
        <v>13.37</v>
      </c>
    </row>
    <row r="6330" spans="1:3" x14ac:dyDescent="0.35">
      <c r="A6330" t="s">
        <v>27</v>
      </c>
      <c r="B6330" s="1">
        <v>41733</v>
      </c>
      <c r="C6330">
        <v>13.96</v>
      </c>
    </row>
    <row r="6331" spans="1:3" x14ac:dyDescent="0.35">
      <c r="A6331" t="s">
        <v>27</v>
      </c>
      <c r="B6331" s="1">
        <v>41736</v>
      </c>
      <c r="C6331">
        <v>15.57</v>
      </c>
    </row>
    <row r="6332" spans="1:3" x14ac:dyDescent="0.35">
      <c r="A6332" t="s">
        <v>27</v>
      </c>
      <c r="B6332" s="1">
        <v>41737</v>
      </c>
      <c r="C6332">
        <v>14.89</v>
      </c>
    </row>
    <row r="6333" spans="1:3" x14ac:dyDescent="0.35">
      <c r="A6333" t="s">
        <v>27</v>
      </c>
      <c r="B6333" s="1">
        <v>41738</v>
      </c>
      <c r="C6333">
        <v>13.82</v>
      </c>
    </row>
    <row r="6334" spans="1:3" x14ac:dyDescent="0.35">
      <c r="A6334" t="s">
        <v>27</v>
      </c>
      <c r="B6334" s="1">
        <v>41739</v>
      </c>
      <c r="C6334">
        <v>15.89</v>
      </c>
    </row>
    <row r="6335" spans="1:3" x14ac:dyDescent="0.35">
      <c r="A6335" t="s">
        <v>27</v>
      </c>
      <c r="B6335" s="1">
        <v>41740</v>
      </c>
      <c r="C6335">
        <v>17.03</v>
      </c>
    </row>
    <row r="6336" spans="1:3" x14ac:dyDescent="0.35">
      <c r="A6336" t="s">
        <v>27</v>
      </c>
      <c r="B6336" s="1">
        <v>41743</v>
      </c>
      <c r="C6336">
        <v>16.11</v>
      </c>
    </row>
    <row r="6337" spans="1:3" x14ac:dyDescent="0.35">
      <c r="A6337" t="s">
        <v>27</v>
      </c>
      <c r="B6337" s="1">
        <v>41744</v>
      </c>
      <c r="C6337">
        <v>15.61</v>
      </c>
    </row>
    <row r="6338" spans="1:3" x14ac:dyDescent="0.35">
      <c r="A6338" t="s">
        <v>27</v>
      </c>
      <c r="B6338" s="1">
        <v>41745</v>
      </c>
      <c r="C6338">
        <v>14.18</v>
      </c>
    </row>
    <row r="6339" spans="1:3" x14ac:dyDescent="0.35">
      <c r="A6339" t="s">
        <v>27</v>
      </c>
      <c r="B6339" s="1">
        <v>41746</v>
      </c>
      <c r="C6339">
        <v>13.36</v>
      </c>
    </row>
    <row r="6340" spans="1:3" x14ac:dyDescent="0.35">
      <c r="A6340" t="s">
        <v>27</v>
      </c>
      <c r="B6340" s="1">
        <v>41747</v>
      </c>
      <c r="C6340">
        <v>13.36</v>
      </c>
    </row>
    <row r="6341" spans="1:3" x14ac:dyDescent="0.35">
      <c r="A6341" t="s">
        <v>27</v>
      </c>
      <c r="B6341" s="1">
        <v>41750</v>
      </c>
      <c r="C6341">
        <v>13.25</v>
      </c>
    </row>
    <row r="6342" spans="1:3" x14ac:dyDescent="0.35">
      <c r="A6342" t="s">
        <v>27</v>
      </c>
      <c r="B6342" s="1">
        <v>41751</v>
      </c>
      <c r="C6342">
        <v>13.19</v>
      </c>
    </row>
    <row r="6343" spans="1:3" x14ac:dyDescent="0.35">
      <c r="A6343" t="s">
        <v>27</v>
      </c>
      <c r="B6343" s="1">
        <v>41752</v>
      </c>
      <c r="C6343">
        <v>13.27</v>
      </c>
    </row>
    <row r="6344" spans="1:3" x14ac:dyDescent="0.35">
      <c r="A6344" t="s">
        <v>27</v>
      </c>
      <c r="B6344" s="1">
        <v>41753</v>
      </c>
      <c r="C6344">
        <v>13.32</v>
      </c>
    </row>
    <row r="6345" spans="1:3" x14ac:dyDescent="0.35">
      <c r="A6345" t="s">
        <v>27</v>
      </c>
      <c r="B6345" s="1">
        <v>41754</v>
      </c>
      <c r="C6345">
        <v>14.06</v>
      </c>
    </row>
    <row r="6346" spans="1:3" x14ac:dyDescent="0.35">
      <c r="A6346" t="s">
        <v>27</v>
      </c>
      <c r="B6346" s="1">
        <v>41757</v>
      </c>
      <c r="C6346">
        <v>13.97</v>
      </c>
    </row>
    <row r="6347" spans="1:3" x14ac:dyDescent="0.35">
      <c r="A6347" t="s">
        <v>27</v>
      </c>
      <c r="B6347" s="1">
        <v>41758</v>
      </c>
      <c r="C6347">
        <v>13.71</v>
      </c>
    </row>
    <row r="6348" spans="1:3" x14ac:dyDescent="0.35">
      <c r="A6348" t="s">
        <v>27</v>
      </c>
      <c r="B6348" s="1">
        <v>41759</v>
      </c>
      <c r="C6348">
        <v>13.41</v>
      </c>
    </row>
    <row r="6349" spans="1:3" x14ac:dyDescent="0.35">
      <c r="A6349" t="s">
        <v>27</v>
      </c>
      <c r="B6349" s="1">
        <v>41760</v>
      </c>
      <c r="C6349">
        <v>13.25</v>
      </c>
    </row>
    <row r="6350" spans="1:3" x14ac:dyDescent="0.35">
      <c r="A6350" t="s">
        <v>27</v>
      </c>
      <c r="B6350" s="1">
        <v>41761</v>
      </c>
      <c r="C6350">
        <v>12.91</v>
      </c>
    </row>
    <row r="6351" spans="1:3" x14ac:dyDescent="0.35">
      <c r="A6351" t="s">
        <v>27</v>
      </c>
      <c r="B6351" s="1">
        <v>41764</v>
      </c>
      <c r="C6351">
        <v>13.29</v>
      </c>
    </row>
    <row r="6352" spans="1:3" x14ac:dyDescent="0.35">
      <c r="A6352" t="s">
        <v>27</v>
      </c>
      <c r="B6352" s="1">
        <v>41765</v>
      </c>
      <c r="C6352">
        <v>13.8</v>
      </c>
    </row>
    <row r="6353" spans="1:3" x14ac:dyDescent="0.35">
      <c r="A6353" t="s">
        <v>27</v>
      </c>
      <c r="B6353" s="1">
        <v>41766</v>
      </c>
      <c r="C6353">
        <v>13.4</v>
      </c>
    </row>
    <row r="6354" spans="1:3" x14ac:dyDescent="0.35">
      <c r="A6354" t="s">
        <v>27</v>
      </c>
      <c r="B6354" s="1">
        <v>41767</v>
      </c>
      <c r="C6354">
        <v>13.43</v>
      </c>
    </row>
    <row r="6355" spans="1:3" x14ac:dyDescent="0.35">
      <c r="A6355" t="s">
        <v>27</v>
      </c>
      <c r="B6355" s="1">
        <v>41768</v>
      </c>
      <c r="C6355">
        <v>12.92</v>
      </c>
    </row>
    <row r="6356" spans="1:3" x14ac:dyDescent="0.35">
      <c r="A6356" t="s">
        <v>27</v>
      </c>
      <c r="B6356" s="1">
        <v>41771</v>
      </c>
      <c r="C6356">
        <v>12.23</v>
      </c>
    </row>
    <row r="6357" spans="1:3" x14ac:dyDescent="0.35">
      <c r="A6357" t="s">
        <v>27</v>
      </c>
      <c r="B6357" s="1">
        <v>41772</v>
      </c>
      <c r="C6357">
        <v>12.13</v>
      </c>
    </row>
    <row r="6358" spans="1:3" x14ac:dyDescent="0.35">
      <c r="A6358" t="s">
        <v>27</v>
      </c>
      <c r="B6358" s="1">
        <v>41773</v>
      </c>
      <c r="C6358">
        <v>12.17</v>
      </c>
    </row>
    <row r="6359" spans="1:3" x14ac:dyDescent="0.35">
      <c r="A6359" t="s">
        <v>27</v>
      </c>
      <c r="B6359" s="1">
        <v>41774</v>
      </c>
      <c r="C6359">
        <v>13.17</v>
      </c>
    </row>
    <row r="6360" spans="1:3" x14ac:dyDescent="0.35">
      <c r="A6360" t="s">
        <v>27</v>
      </c>
      <c r="B6360" s="1">
        <v>41775</v>
      </c>
      <c r="C6360">
        <v>12.44</v>
      </c>
    </row>
    <row r="6361" spans="1:3" x14ac:dyDescent="0.35">
      <c r="A6361" t="s">
        <v>27</v>
      </c>
      <c r="B6361" s="1">
        <v>41778</v>
      </c>
      <c r="C6361">
        <v>12.42</v>
      </c>
    </row>
    <row r="6362" spans="1:3" x14ac:dyDescent="0.35">
      <c r="A6362" t="s">
        <v>27</v>
      </c>
      <c r="B6362" s="1">
        <v>41779</v>
      </c>
      <c r="C6362">
        <v>12.96</v>
      </c>
    </row>
    <row r="6363" spans="1:3" x14ac:dyDescent="0.35">
      <c r="A6363" t="s">
        <v>27</v>
      </c>
      <c r="B6363" s="1">
        <v>41780</v>
      </c>
      <c r="C6363">
        <v>11.91</v>
      </c>
    </row>
    <row r="6364" spans="1:3" x14ac:dyDescent="0.35">
      <c r="A6364" t="s">
        <v>27</v>
      </c>
      <c r="B6364" s="1">
        <v>41781</v>
      </c>
      <c r="C6364">
        <v>12.03</v>
      </c>
    </row>
    <row r="6365" spans="1:3" x14ac:dyDescent="0.35">
      <c r="A6365" t="s">
        <v>27</v>
      </c>
      <c r="B6365" s="1">
        <v>41782</v>
      </c>
      <c r="C6365">
        <v>11.36</v>
      </c>
    </row>
    <row r="6366" spans="1:3" x14ac:dyDescent="0.35">
      <c r="A6366" t="s">
        <v>27</v>
      </c>
      <c r="B6366" s="1">
        <v>41785</v>
      </c>
      <c r="C6366">
        <v>11.36</v>
      </c>
    </row>
    <row r="6367" spans="1:3" x14ac:dyDescent="0.35">
      <c r="A6367" t="s">
        <v>27</v>
      </c>
      <c r="B6367" s="1">
        <v>41786</v>
      </c>
      <c r="C6367">
        <v>11.51</v>
      </c>
    </row>
    <row r="6368" spans="1:3" x14ac:dyDescent="0.35">
      <c r="A6368" t="s">
        <v>27</v>
      </c>
      <c r="B6368" s="1">
        <v>41787</v>
      </c>
      <c r="C6368">
        <v>11.68</v>
      </c>
    </row>
    <row r="6369" spans="1:3" x14ac:dyDescent="0.35">
      <c r="A6369" t="s">
        <v>27</v>
      </c>
      <c r="B6369" s="1">
        <v>41788</v>
      </c>
      <c r="C6369">
        <v>11.57</v>
      </c>
    </row>
    <row r="6370" spans="1:3" x14ac:dyDescent="0.35">
      <c r="A6370" t="s">
        <v>27</v>
      </c>
      <c r="B6370" s="1">
        <v>41789</v>
      </c>
      <c r="C6370">
        <v>11.4</v>
      </c>
    </row>
    <row r="6371" spans="1:3" x14ac:dyDescent="0.35">
      <c r="A6371" t="s">
        <v>27</v>
      </c>
      <c r="B6371" s="1">
        <v>41792</v>
      </c>
      <c r="C6371">
        <v>11.58</v>
      </c>
    </row>
    <row r="6372" spans="1:3" x14ac:dyDescent="0.35">
      <c r="A6372" t="s">
        <v>27</v>
      </c>
      <c r="B6372" s="1">
        <v>41793</v>
      </c>
      <c r="C6372">
        <v>11.87</v>
      </c>
    </row>
    <row r="6373" spans="1:3" x14ac:dyDescent="0.35">
      <c r="A6373" t="s">
        <v>27</v>
      </c>
      <c r="B6373" s="1">
        <v>41794</v>
      </c>
      <c r="C6373">
        <v>12.08</v>
      </c>
    </row>
    <row r="6374" spans="1:3" x14ac:dyDescent="0.35">
      <c r="A6374" t="s">
        <v>27</v>
      </c>
      <c r="B6374" s="1">
        <v>41795</v>
      </c>
      <c r="C6374">
        <v>11.68</v>
      </c>
    </row>
    <row r="6375" spans="1:3" x14ac:dyDescent="0.35">
      <c r="A6375" t="s">
        <v>27</v>
      </c>
      <c r="B6375" s="1">
        <v>41796</v>
      </c>
      <c r="C6375">
        <v>10.73</v>
      </c>
    </row>
    <row r="6376" spans="1:3" x14ac:dyDescent="0.35">
      <c r="A6376" t="s">
        <v>27</v>
      </c>
      <c r="B6376" s="1">
        <v>41799</v>
      </c>
      <c r="C6376">
        <v>11.15</v>
      </c>
    </row>
    <row r="6377" spans="1:3" x14ac:dyDescent="0.35">
      <c r="A6377" t="s">
        <v>27</v>
      </c>
      <c r="B6377" s="1">
        <v>41800</v>
      </c>
      <c r="C6377">
        <v>10.99</v>
      </c>
    </row>
    <row r="6378" spans="1:3" x14ac:dyDescent="0.35">
      <c r="A6378" t="s">
        <v>27</v>
      </c>
      <c r="B6378" s="1">
        <v>41801</v>
      </c>
      <c r="C6378">
        <v>11.6</v>
      </c>
    </row>
    <row r="6379" spans="1:3" x14ac:dyDescent="0.35">
      <c r="A6379" t="s">
        <v>27</v>
      </c>
      <c r="B6379" s="1">
        <v>41802</v>
      </c>
      <c r="C6379">
        <v>12.56</v>
      </c>
    </row>
    <row r="6380" spans="1:3" x14ac:dyDescent="0.35">
      <c r="A6380" t="s">
        <v>27</v>
      </c>
      <c r="B6380" s="1">
        <v>41803</v>
      </c>
      <c r="C6380">
        <v>12.18</v>
      </c>
    </row>
    <row r="6381" spans="1:3" x14ac:dyDescent="0.35">
      <c r="A6381" t="s">
        <v>27</v>
      </c>
      <c r="B6381" s="1">
        <v>41806</v>
      </c>
      <c r="C6381">
        <v>12.65</v>
      </c>
    </row>
    <row r="6382" spans="1:3" x14ac:dyDescent="0.35">
      <c r="A6382" t="s">
        <v>27</v>
      </c>
      <c r="B6382" s="1">
        <v>41807</v>
      </c>
      <c r="C6382">
        <v>12.06</v>
      </c>
    </row>
    <row r="6383" spans="1:3" x14ac:dyDescent="0.35">
      <c r="A6383" t="s">
        <v>27</v>
      </c>
      <c r="B6383" s="1">
        <v>41808</v>
      </c>
      <c r="C6383">
        <v>10.61</v>
      </c>
    </row>
    <row r="6384" spans="1:3" x14ac:dyDescent="0.35">
      <c r="A6384" t="s">
        <v>27</v>
      </c>
      <c r="B6384" s="1">
        <v>41809</v>
      </c>
      <c r="C6384">
        <v>10.62</v>
      </c>
    </row>
    <row r="6385" spans="1:3" x14ac:dyDescent="0.35">
      <c r="A6385" t="s">
        <v>27</v>
      </c>
      <c r="B6385" s="1">
        <v>41810</v>
      </c>
      <c r="C6385">
        <v>10.85</v>
      </c>
    </row>
    <row r="6386" spans="1:3" x14ac:dyDescent="0.35">
      <c r="A6386" t="s">
        <v>27</v>
      </c>
      <c r="B6386" s="1">
        <v>41813</v>
      </c>
      <c r="C6386">
        <v>10.98</v>
      </c>
    </row>
    <row r="6387" spans="1:3" x14ac:dyDescent="0.35">
      <c r="A6387" t="s">
        <v>27</v>
      </c>
      <c r="B6387" s="1">
        <v>41814</v>
      </c>
      <c r="C6387">
        <v>12.13</v>
      </c>
    </row>
    <row r="6388" spans="1:3" x14ac:dyDescent="0.35">
      <c r="A6388" t="s">
        <v>27</v>
      </c>
      <c r="B6388" s="1">
        <v>41815</v>
      </c>
      <c r="C6388">
        <v>11.59</v>
      </c>
    </row>
    <row r="6389" spans="1:3" x14ac:dyDescent="0.35">
      <c r="A6389" t="s">
        <v>27</v>
      </c>
      <c r="B6389" s="1">
        <v>41816</v>
      </c>
      <c r="C6389">
        <v>11.63</v>
      </c>
    </row>
    <row r="6390" spans="1:3" x14ac:dyDescent="0.35">
      <c r="A6390" t="s">
        <v>27</v>
      </c>
      <c r="B6390" s="1">
        <v>41817</v>
      </c>
      <c r="C6390">
        <v>11.26</v>
      </c>
    </row>
    <row r="6391" spans="1:3" x14ac:dyDescent="0.35">
      <c r="A6391" t="s">
        <v>27</v>
      </c>
      <c r="B6391" s="1">
        <v>41820</v>
      </c>
      <c r="C6391">
        <v>11.57</v>
      </c>
    </row>
    <row r="6392" spans="1:3" x14ac:dyDescent="0.35">
      <c r="A6392" t="s">
        <v>27</v>
      </c>
      <c r="B6392" s="1">
        <v>41821</v>
      </c>
      <c r="C6392">
        <v>11.15</v>
      </c>
    </row>
    <row r="6393" spans="1:3" x14ac:dyDescent="0.35">
      <c r="A6393" t="s">
        <v>27</v>
      </c>
      <c r="B6393" s="1">
        <v>41822</v>
      </c>
      <c r="C6393">
        <v>10.82</v>
      </c>
    </row>
    <row r="6394" spans="1:3" x14ac:dyDescent="0.35">
      <c r="A6394" t="s">
        <v>27</v>
      </c>
      <c r="B6394" s="1">
        <v>41823</v>
      </c>
      <c r="C6394">
        <v>10.32</v>
      </c>
    </row>
    <row r="6395" spans="1:3" x14ac:dyDescent="0.35">
      <c r="A6395" t="s">
        <v>27</v>
      </c>
      <c r="B6395" s="1">
        <v>41824</v>
      </c>
      <c r="C6395">
        <v>10.32</v>
      </c>
    </row>
    <row r="6396" spans="1:3" x14ac:dyDescent="0.35">
      <c r="A6396" t="s">
        <v>27</v>
      </c>
      <c r="B6396" s="1">
        <v>41827</v>
      </c>
      <c r="C6396">
        <v>11.33</v>
      </c>
    </row>
    <row r="6397" spans="1:3" x14ac:dyDescent="0.35">
      <c r="A6397" t="s">
        <v>27</v>
      </c>
      <c r="B6397" s="1">
        <v>41828</v>
      </c>
      <c r="C6397">
        <v>11.98</v>
      </c>
    </row>
    <row r="6398" spans="1:3" x14ac:dyDescent="0.35">
      <c r="A6398" t="s">
        <v>27</v>
      </c>
      <c r="B6398" s="1">
        <v>41829</v>
      </c>
      <c r="C6398">
        <v>11.65</v>
      </c>
    </row>
    <row r="6399" spans="1:3" x14ac:dyDescent="0.35">
      <c r="A6399" t="s">
        <v>27</v>
      </c>
      <c r="B6399" s="1">
        <v>41830</v>
      </c>
      <c r="C6399">
        <v>12.59</v>
      </c>
    </row>
    <row r="6400" spans="1:3" x14ac:dyDescent="0.35">
      <c r="A6400" t="s">
        <v>27</v>
      </c>
      <c r="B6400" s="1">
        <v>41831</v>
      </c>
      <c r="C6400">
        <v>12.08</v>
      </c>
    </row>
    <row r="6401" spans="1:3" x14ac:dyDescent="0.35">
      <c r="A6401" t="s">
        <v>27</v>
      </c>
      <c r="B6401" s="1">
        <v>41834</v>
      </c>
      <c r="C6401">
        <v>11.82</v>
      </c>
    </row>
    <row r="6402" spans="1:3" x14ac:dyDescent="0.35">
      <c r="A6402" t="s">
        <v>27</v>
      </c>
      <c r="B6402" s="1">
        <v>41835</v>
      </c>
      <c r="C6402">
        <v>11.96</v>
      </c>
    </row>
    <row r="6403" spans="1:3" x14ac:dyDescent="0.35">
      <c r="A6403" t="s">
        <v>27</v>
      </c>
      <c r="B6403" s="1">
        <v>41836</v>
      </c>
      <c r="C6403">
        <v>11</v>
      </c>
    </row>
    <row r="6404" spans="1:3" x14ac:dyDescent="0.35">
      <c r="A6404" t="s">
        <v>27</v>
      </c>
      <c r="B6404" s="1">
        <v>41837</v>
      </c>
      <c r="C6404">
        <v>14.54</v>
      </c>
    </row>
    <row r="6405" spans="1:3" x14ac:dyDescent="0.35">
      <c r="A6405" t="s">
        <v>27</v>
      </c>
      <c r="B6405" s="1">
        <v>41838</v>
      </c>
      <c r="C6405">
        <v>12.06</v>
      </c>
    </row>
    <row r="6406" spans="1:3" x14ac:dyDescent="0.35">
      <c r="A6406" t="s">
        <v>27</v>
      </c>
      <c r="B6406" s="1">
        <v>41841</v>
      </c>
      <c r="C6406">
        <v>12.81</v>
      </c>
    </row>
    <row r="6407" spans="1:3" x14ac:dyDescent="0.35">
      <c r="A6407" t="s">
        <v>27</v>
      </c>
      <c r="B6407" s="1">
        <v>41842</v>
      </c>
      <c r="C6407">
        <v>12.24</v>
      </c>
    </row>
    <row r="6408" spans="1:3" x14ac:dyDescent="0.35">
      <c r="A6408" t="s">
        <v>27</v>
      </c>
      <c r="B6408" s="1">
        <v>41843</v>
      </c>
      <c r="C6408">
        <v>11.52</v>
      </c>
    </row>
    <row r="6409" spans="1:3" x14ac:dyDescent="0.35">
      <c r="A6409" t="s">
        <v>27</v>
      </c>
      <c r="B6409" s="1">
        <v>41844</v>
      </c>
      <c r="C6409">
        <v>11.84</v>
      </c>
    </row>
    <row r="6410" spans="1:3" x14ac:dyDescent="0.35">
      <c r="A6410" t="s">
        <v>27</v>
      </c>
      <c r="B6410" s="1">
        <v>41845</v>
      </c>
      <c r="C6410">
        <v>12.69</v>
      </c>
    </row>
    <row r="6411" spans="1:3" x14ac:dyDescent="0.35">
      <c r="A6411" t="s">
        <v>27</v>
      </c>
      <c r="B6411" s="1">
        <v>41848</v>
      </c>
      <c r="C6411">
        <v>12.56</v>
      </c>
    </row>
    <row r="6412" spans="1:3" x14ac:dyDescent="0.35">
      <c r="A6412" t="s">
        <v>27</v>
      </c>
      <c r="B6412" s="1">
        <v>41849</v>
      </c>
      <c r="C6412">
        <v>13.28</v>
      </c>
    </row>
    <row r="6413" spans="1:3" x14ac:dyDescent="0.35">
      <c r="A6413" t="s">
        <v>27</v>
      </c>
      <c r="B6413" s="1">
        <v>41850</v>
      </c>
      <c r="C6413">
        <v>13.33</v>
      </c>
    </row>
    <row r="6414" spans="1:3" x14ac:dyDescent="0.35">
      <c r="A6414" t="s">
        <v>27</v>
      </c>
      <c r="B6414" s="1">
        <v>41851</v>
      </c>
      <c r="C6414">
        <v>16.95</v>
      </c>
    </row>
    <row r="6415" spans="1:3" x14ac:dyDescent="0.35">
      <c r="A6415" t="s">
        <v>27</v>
      </c>
      <c r="B6415" s="1">
        <v>41852</v>
      </c>
      <c r="C6415">
        <v>17.03</v>
      </c>
    </row>
    <row r="6416" spans="1:3" x14ac:dyDescent="0.35">
      <c r="A6416" t="s">
        <v>27</v>
      </c>
      <c r="B6416" s="1">
        <v>41855</v>
      </c>
      <c r="C6416">
        <v>15.12</v>
      </c>
    </row>
    <row r="6417" spans="1:3" x14ac:dyDescent="0.35">
      <c r="A6417" t="s">
        <v>27</v>
      </c>
      <c r="B6417" s="1">
        <v>41856</v>
      </c>
      <c r="C6417">
        <v>16.87</v>
      </c>
    </row>
    <row r="6418" spans="1:3" x14ac:dyDescent="0.35">
      <c r="A6418" t="s">
        <v>27</v>
      </c>
      <c r="B6418" s="1">
        <v>41857</v>
      </c>
      <c r="C6418">
        <v>16.37</v>
      </c>
    </row>
    <row r="6419" spans="1:3" x14ac:dyDescent="0.35">
      <c r="A6419" t="s">
        <v>27</v>
      </c>
      <c r="B6419" s="1">
        <v>41858</v>
      </c>
      <c r="C6419">
        <v>16.66</v>
      </c>
    </row>
    <row r="6420" spans="1:3" x14ac:dyDescent="0.35">
      <c r="A6420" t="s">
        <v>27</v>
      </c>
      <c r="B6420" s="1">
        <v>41859</v>
      </c>
      <c r="C6420">
        <v>15.77</v>
      </c>
    </row>
    <row r="6421" spans="1:3" x14ac:dyDescent="0.35">
      <c r="A6421" t="s">
        <v>27</v>
      </c>
      <c r="B6421" s="1">
        <v>41862</v>
      </c>
      <c r="C6421">
        <v>14.23</v>
      </c>
    </row>
    <row r="6422" spans="1:3" x14ac:dyDescent="0.35">
      <c r="A6422" t="s">
        <v>27</v>
      </c>
      <c r="B6422" s="1">
        <v>41863</v>
      </c>
      <c r="C6422">
        <v>14.13</v>
      </c>
    </row>
    <row r="6423" spans="1:3" x14ac:dyDescent="0.35">
      <c r="A6423" t="s">
        <v>27</v>
      </c>
      <c r="B6423" s="1">
        <v>41864</v>
      </c>
      <c r="C6423">
        <v>12.9</v>
      </c>
    </row>
    <row r="6424" spans="1:3" x14ac:dyDescent="0.35">
      <c r="A6424" t="s">
        <v>27</v>
      </c>
      <c r="B6424" s="1">
        <v>41865</v>
      </c>
      <c r="C6424">
        <v>12.42</v>
      </c>
    </row>
    <row r="6425" spans="1:3" x14ac:dyDescent="0.35">
      <c r="A6425" t="s">
        <v>27</v>
      </c>
      <c r="B6425" s="1">
        <v>41866</v>
      </c>
      <c r="C6425">
        <v>13.15</v>
      </c>
    </row>
    <row r="6426" spans="1:3" x14ac:dyDescent="0.35">
      <c r="A6426" t="s">
        <v>27</v>
      </c>
      <c r="B6426" s="1">
        <v>41869</v>
      </c>
      <c r="C6426">
        <v>12.32</v>
      </c>
    </row>
    <row r="6427" spans="1:3" x14ac:dyDescent="0.35">
      <c r="A6427" t="s">
        <v>27</v>
      </c>
      <c r="B6427" s="1">
        <v>41870</v>
      </c>
      <c r="C6427">
        <v>12.21</v>
      </c>
    </row>
    <row r="6428" spans="1:3" x14ac:dyDescent="0.35">
      <c r="A6428" t="s">
        <v>27</v>
      </c>
      <c r="B6428" s="1">
        <v>41871</v>
      </c>
      <c r="C6428">
        <v>11.78</v>
      </c>
    </row>
    <row r="6429" spans="1:3" x14ac:dyDescent="0.35">
      <c r="A6429" t="s">
        <v>27</v>
      </c>
      <c r="B6429" s="1">
        <v>41872</v>
      </c>
      <c r="C6429">
        <v>11.76</v>
      </c>
    </row>
    <row r="6430" spans="1:3" x14ac:dyDescent="0.35">
      <c r="A6430" t="s">
        <v>27</v>
      </c>
      <c r="B6430" s="1">
        <v>41873</v>
      </c>
      <c r="C6430">
        <v>11.47</v>
      </c>
    </row>
    <row r="6431" spans="1:3" x14ac:dyDescent="0.35">
      <c r="A6431" t="s">
        <v>27</v>
      </c>
      <c r="B6431" s="1">
        <v>41876</v>
      </c>
      <c r="C6431">
        <v>11.7</v>
      </c>
    </row>
    <row r="6432" spans="1:3" x14ac:dyDescent="0.35">
      <c r="A6432" t="s">
        <v>27</v>
      </c>
      <c r="B6432" s="1">
        <v>41877</v>
      </c>
      <c r="C6432">
        <v>11.63</v>
      </c>
    </row>
    <row r="6433" spans="1:3" x14ac:dyDescent="0.35">
      <c r="A6433" t="s">
        <v>27</v>
      </c>
      <c r="B6433" s="1">
        <v>41878</v>
      </c>
      <c r="C6433">
        <v>11.78</v>
      </c>
    </row>
    <row r="6434" spans="1:3" x14ac:dyDescent="0.35">
      <c r="A6434" t="s">
        <v>27</v>
      </c>
      <c r="B6434" s="1">
        <v>41879</v>
      </c>
      <c r="C6434">
        <v>12.05</v>
      </c>
    </row>
    <row r="6435" spans="1:3" x14ac:dyDescent="0.35">
      <c r="A6435" t="s">
        <v>27</v>
      </c>
      <c r="B6435" s="1">
        <v>41880</v>
      </c>
      <c r="C6435">
        <v>11.98</v>
      </c>
    </row>
    <row r="6436" spans="1:3" x14ac:dyDescent="0.35">
      <c r="A6436" t="s">
        <v>27</v>
      </c>
      <c r="B6436" s="1">
        <v>41883</v>
      </c>
      <c r="C6436">
        <v>11.98</v>
      </c>
    </row>
    <row r="6437" spans="1:3" x14ac:dyDescent="0.35">
      <c r="A6437" t="s">
        <v>27</v>
      </c>
      <c r="B6437" s="1">
        <v>41884</v>
      </c>
      <c r="C6437">
        <v>12.25</v>
      </c>
    </row>
    <row r="6438" spans="1:3" x14ac:dyDescent="0.35">
      <c r="A6438" t="s">
        <v>27</v>
      </c>
      <c r="B6438" s="1">
        <v>41885</v>
      </c>
      <c r="C6438">
        <v>12.36</v>
      </c>
    </row>
    <row r="6439" spans="1:3" x14ac:dyDescent="0.35">
      <c r="A6439" t="s">
        <v>27</v>
      </c>
      <c r="B6439" s="1">
        <v>41886</v>
      </c>
      <c r="C6439">
        <v>12.64</v>
      </c>
    </row>
    <row r="6440" spans="1:3" x14ac:dyDescent="0.35">
      <c r="A6440" t="s">
        <v>27</v>
      </c>
      <c r="B6440" s="1">
        <v>41887</v>
      </c>
      <c r="C6440">
        <v>12.09</v>
      </c>
    </row>
    <row r="6441" spans="1:3" x14ac:dyDescent="0.35">
      <c r="A6441" t="s">
        <v>27</v>
      </c>
      <c r="B6441" s="1">
        <v>41890</v>
      </c>
      <c r="C6441">
        <v>12.66</v>
      </c>
    </row>
    <row r="6442" spans="1:3" x14ac:dyDescent="0.35">
      <c r="A6442" t="s">
        <v>27</v>
      </c>
      <c r="B6442" s="1">
        <v>41891</v>
      </c>
      <c r="C6442">
        <v>13.5</v>
      </c>
    </row>
    <row r="6443" spans="1:3" x14ac:dyDescent="0.35">
      <c r="A6443" t="s">
        <v>27</v>
      </c>
      <c r="B6443" s="1">
        <v>41892</v>
      </c>
      <c r="C6443">
        <v>12.88</v>
      </c>
    </row>
    <row r="6444" spans="1:3" x14ac:dyDescent="0.35">
      <c r="A6444" t="s">
        <v>27</v>
      </c>
      <c r="B6444" s="1">
        <v>41893</v>
      </c>
      <c r="C6444">
        <v>12.8</v>
      </c>
    </row>
    <row r="6445" spans="1:3" x14ac:dyDescent="0.35">
      <c r="A6445" t="s">
        <v>27</v>
      </c>
      <c r="B6445" s="1">
        <v>41894</v>
      </c>
      <c r="C6445">
        <v>13.31</v>
      </c>
    </row>
    <row r="6446" spans="1:3" x14ac:dyDescent="0.35">
      <c r="A6446" t="s">
        <v>27</v>
      </c>
      <c r="B6446" s="1">
        <v>41897</v>
      </c>
      <c r="C6446">
        <v>14.12</v>
      </c>
    </row>
    <row r="6447" spans="1:3" x14ac:dyDescent="0.35">
      <c r="A6447" t="s">
        <v>27</v>
      </c>
      <c r="B6447" s="1">
        <v>41898</v>
      </c>
      <c r="C6447">
        <v>12.73</v>
      </c>
    </row>
    <row r="6448" spans="1:3" x14ac:dyDescent="0.35">
      <c r="A6448" t="s">
        <v>27</v>
      </c>
      <c r="B6448" s="1">
        <v>41899</v>
      </c>
      <c r="C6448">
        <v>12.65</v>
      </c>
    </row>
    <row r="6449" spans="1:3" x14ac:dyDescent="0.35">
      <c r="A6449" t="s">
        <v>27</v>
      </c>
      <c r="B6449" s="1">
        <v>41900</v>
      </c>
      <c r="C6449">
        <v>12.03</v>
      </c>
    </row>
    <row r="6450" spans="1:3" x14ac:dyDescent="0.35">
      <c r="A6450" t="s">
        <v>27</v>
      </c>
      <c r="B6450" s="1">
        <v>41901</v>
      </c>
      <c r="C6450">
        <v>12.11</v>
      </c>
    </row>
    <row r="6451" spans="1:3" x14ac:dyDescent="0.35">
      <c r="A6451" t="s">
        <v>27</v>
      </c>
      <c r="B6451" s="1">
        <v>41904</v>
      </c>
      <c r="C6451">
        <v>13.69</v>
      </c>
    </row>
    <row r="6452" spans="1:3" x14ac:dyDescent="0.35">
      <c r="A6452" t="s">
        <v>27</v>
      </c>
      <c r="B6452" s="1">
        <v>41905</v>
      </c>
      <c r="C6452">
        <v>14.93</v>
      </c>
    </row>
    <row r="6453" spans="1:3" x14ac:dyDescent="0.35">
      <c r="A6453" t="s">
        <v>27</v>
      </c>
      <c r="B6453" s="1">
        <v>41906</v>
      </c>
      <c r="C6453">
        <v>13.27</v>
      </c>
    </row>
    <row r="6454" spans="1:3" x14ac:dyDescent="0.35">
      <c r="A6454" t="s">
        <v>27</v>
      </c>
      <c r="B6454" s="1">
        <v>41907</v>
      </c>
      <c r="C6454">
        <v>15.64</v>
      </c>
    </row>
    <row r="6455" spans="1:3" x14ac:dyDescent="0.35">
      <c r="A6455" t="s">
        <v>27</v>
      </c>
      <c r="B6455" s="1">
        <v>41908</v>
      </c>
      <c r="C6455">
        <v>14.85</v>
      </c>
    </row>
    <row r="6456" spans="1:3" x14ac:dyDescent="0.35">
      <c r="A6456" t="s">
        <v>27</v>
      </c>
      <c r="B6456" s="1">
        <v>41911</v>
      </c>
      <c r="C6456">
        <v>15.98</v>
      </c>
    </row>
    <row r="6457" spans="1:3" x14ac:dyDescent="0.35">
      <c r="A6457" t="s">
        <v>27</v>
      </c>
      <c r="B6457" s="1">
        <v>41912</v>
      </c>
      <c r="C6457">
        <v>16.309999999999999</v>
      </c>
    </row>
    <row r="6458" spans="1:3" x14ac:dyDescent="0.35">
      <c r="A6458" t="s">
        <v>27</v>
      </c>
      <c r="B6458" s="1">
        <v>41913</v>
      </c>
      <c r="C6458">
        <v>16.71</v>
      </c>
    </row>
    <row r="6459" spans="1:3" x14ac:dyDescent="0.35">
      <c r="A6459" t="s">
        <v>27</v>
      </c>
      <c r="B6459" s="1">
        <v>41914</v>
      </c>
      <c r="C6459">
        <v>16.16</v>
      </c>
    </row>
    <row r="6460" spans="1:3" x14ac:dyDescent="0.35">
      <c r="A6460" t="s">
        <v>27</v>
      </c>
      <c r="B6460" s="1">
        <v>41915</v>
      </c>
      <c r="C6460">
        <v>14.55</v>
      </c>
    </row>
    <row r="6461" spans="1:3" x14ac:dyDescent="0.35">
      <c r="A6461" t="s">
        <v>27</v>
      </c>
      <c r="B6461" s="1">
        <v>41918</v>
      </c>
      <c r="C6461">
        <v>15.46</v>
      </c>
    </row>
    <row r="6462" spans="1:3" x14ac:dyDescent="0.35">
      <c r="A6462" t="s">
        <v>27</v>
      </c>
      <c r="B6462" s="1">
        <v>41919</v>
      </c>
      <c r="C6462">
        <v>17.2</v>
      </c>
    </row>
    <row r="6463" spans="1:3" x14ac:dyDescent="0.35">
      <c r="A6463" t="s">
        <v>27</v>
      </c>
      <c r="B6463" s="1">
        <v>41920</v>
      </c>
      <c r="C6463">
        <v>15.11</v>
      </c>
    </row>
    <row r="6464" spans="1:3" x14ac:dyDescent="0.35">
      <c r="A6464" t="s">
        <v>27</v>
      </c>
      <c r="B6464" s="1">
        <v>41921</v>
      </c>
      <c r="C6464">
        <v>18.760000000000002</v>
      </c>
    </row>
    <row r="6465" spans="1:3" x14ac:dyDescent="0.35">
      <c r="A6465" t="s">
        <v>27</v>
      </c>
      <c r="B6465" s="1">
        <v>41922</v>
      </c>
      <c r="C6465">
        <v>21.24</v>
      </c>
    </row>
    <row r="6466" spans="1:3" x14ac:dyDescent="0.35">
      <c r="A6466" t="s">
        <v>27</v>
      </c>
      <c r="B6466" s="1">
        <v>41925</v>
      </c>
      <c r="C6466">
        <v>24.64</v>
      </c>
    </row>
    <row r="6467" spans="1:3" x14ac:dyDescent="0.35">
      <c r="A6467" t="s">
        <v>27</v>
      </c>
      <c r="B6467" s="1">
        <v>41926</v>
      </c>
      <c r="C6467">
        <v>22.79</v>
      </c>
    </row>
    <row r="6468" spans="1:3" x14ac:dyDescent="0.35">
      <c r="A6468" t="s">
        <v>27</v>
      </c>
      <c r="B6468" s="1">
        <v>41927</v>
      </c>
      <c r="C6468">
        <v>26.25</v>
      </c>
    </row>
    <row r="6469" spans="1:3" x14ac:dyDescent="0.35">
      <c r="A6469" t="s">
        <v>27</v>
      </c>
      <c r="B6469" s="1">
        <v>41928</v>
      </c>
      <c r="C6469">
        <v>25.2</v>
      </c>
    </row>
    <row r="6470" spans="1:3" x14ac:dyDescent="0.35">
      <c r="A6470" t="s">
        <v>27</v>
      </c>
      <c r="B6470" s="1">
        <v>41929</v>
      </c>
      <c r="C6470">
        <v>21.99</v>
      </c>
    </row>
    <row r="6471" spans="1:3" x14ac:dyDescent="0.35">
      <c r="A6471" t="s">
        <v>27</v>
      </c>
      <c r="B6471" s="1">
        <v>41932</v>
      </c>
      <c r="C6471">
        <v>18.57</v>
      </c>
    </row>
    <row r="6472" spans="1:3" x14ac:dyDescent="0.35">
      <c r="A6472" t="s">
        <v>27</v>
      </c>
      <c r="B6472" s="1">
        <v>41933</v>
      </c>
      <c r="C6472">
        <v>16.079999999999998</v>
      </c>
    </row>
    <row r="6473" spans="1:3" x14ac:dyDescent="0.35">
      <c r="A6473" t="s">
        <v>27</v>
      </c>
      <c r="B6473" s="1">
        <v>41934</v>
      </c>
      <c r="C6473">
        <v>17.87</v>
      </c>
    </row>
    <row r="6474" spans="1:3" x14ac:dyDescent="0.35">
      <c r="A6474" t="s">
        <v>27</v>
      </c>
      <c r="B6474" s="1">
        <v>41935</v>
      </c>
      <c r="C6474">
        <v>16.53</v>
      </c>
    </row>
    <row r="6475" spans="1:3" x14ac:dyDescent="0.35">
      <c r="A6475" t="s">
        <v>27</v>
      </c>
      <c r="B6475" s="1">
        <v>41936</v>
      </c>
      <c r="C6475">
        <v>16.11</v>
      </c>
    </row>
    <row r="6476" spans="1:3" x14ac:dyDescent="0.35">
      <c r="A6476" t="s">
        <v>27</v>
      </c>
      <c r="B6476" s="1">
        <v>41939</v>
      </c>
      <c r="C6476">
        <v>16.04</v>
      </c>
    </row>
    <row r="6477" spans="1:3" x14ac:dyDescent="0.35">
      <c r="A6477" t="s">
        <v>27</v>
      </c>
      <c r="B6477" s="1">
        <v>41940</v>
      </c>
      <c r="C6477">
        <v>14.39</v>
      </c>
    </row>
    <row r="6478" spans="1:3" x14ac:dyDescent="0.35">
      <c r="A6478" t="s">
        <v>27</v>
      </c>
      <c r="B6478" s="1">
        <v>41941</v>
      </c>
      <c r="C6478">
        <v>15.15</v>
      </c>
    </row>
    <row r="6479" spans="1:3" x14ac:dyDescent="0.35">
      <c r="A6479" t="s">
        <v>27</v>
      </c>
      <c r="B6479" s="1">
        <v>41942</v>
      </c>
      <c r="C6479">
        <v>14.52</v>
      </c>
    </row>
    <row r="6480" spans="1:3" x14ac:dyDescent="0.35">
      <c r="A6480" t="s">
        <v>27</v>
      </c>
      <c r="B6480" s="1">
        <v>41943</v>
      </c>
      <c r="C6480">
        <v>14.03</v>
      </c>
    </row>
    <row r="6481" spans="1:3" x14ac:dyDescent="0.35">
      <c r="A6481" t="s">
        <v>27</v>
      </c>
      <c r="B6481" s="1">
        <v>41946</v>
      </c>
      <c r="C6481">
        <v>14.73</v>
      </c>
    </row>
    <row r="6482" spans="1:3" x14ac:dyDescent="0.35">
      <c r="A6482" t="s">
        <v>27</v>
      </c>
      <c r="B6482" s="1">
        <v>41947</v>
      </c>
      <c r="C6482">
        <v>14.89</v>
      </c>
    </row>
    <row r="6483" spans="1:3" x14ac:dyDescent="0.35">
      <c r="A6483" t="s">
        <v>27</v>
      </c>
      <c r="B6483" s="1">
        <v>41948</v>
      </c>
      <c r="C6483">
        <v>14.17</v>
      </c>
    </row>
    <row r="6484" spans="1:3" x14ac:dyDescent="0.35">
      <c r="A6484" t="s">
        <v>27</v>
      </c>
      <c r="B6484" s="1">
        <v>41949</v>
      </c>
      <c r="C6484">
        <v>13.67</v>
      </c>
    </row>
    <row r="6485" spans="1:3" x14ac:dyDescent="0.35">
      <c r="A6485" t="s">
        <v>27</v>
      </c>
      <c r="B6485" s="1">
        <v>41950</v>
      </c>
      <c r="C6485">
        <v>13.12</v>
      </c>
    </row>
    <row r="6486" spans="1:3" x14ac:dyDescent="0.35">
      <c r="A6486" t="s">
        <v>27</v>
      </c>
      <c r="B6486" s="1">
        <v>41953</v>
      </c>
      <c r="C6486">
        <v>12.67</v>
      </c>
    </row>
    <row r="6487" spans="1:3" x14ac:dyDescent="0.35">
      <c r="A6487" t="s">
        <v>27</v>
      </c>
      <c r="B6487" s="1">
        <v>41954</v>
      </c>
      <c r="C6487">
        <v>12.92</v>
      </c>
    </row>
    <row r="6488" spans="1:3" x14ac:dyDescent="0.35">
      <c r="A6488" t="s">
        <v>27</v>
      </c>
      <c r="B6488" s="1">
        <v>41955</v>
      </c>
      <c r="C6488">
        <v>13.02</v>
      </c>
    </row>
    <row r="6489" spans="1:3" x14ac:dyDescent="0.35">
      <c r="A6489" t="s">
        <v>27</v>
      </c>
      <c r="B6489" s="1">
        <v>41956</v>
      </c>
      <c r="C6489">
        <v>13.79</v>
      </c>
    </row>
    <row r="6490" spans="1:3" x14ac:dyDescent="0.35">
      <c r="A6490" t="s">
        <v>27</v>
      </c>
      <c r="B6490" s="1">
        <v>41957</v>
      </c>
      <c r="C6490">
        <v>13.31</v>
      </c>
    </row>
    <row r="6491" spans="1:3" x14ac:dyDescent="0.35">
      <c r="A6491" t="s">
        <v>27</v>
      </c>
      <c r="B6491" s="1">
        <v>41960</v>
      </c>
      <c r="C6491">
        <v>13.99</v>
      </c>
    </row>
    <row r="6492" spans="1:3" x14ac:dyDescent="0.35">
      <c r="A6492" t="s">
        <v>27</v>
      </c>
      <c r="B6492" s="1">
        <v>41961</v>
      </c>
      <c r="C6492">
        <v>13.86</v>
      </c>
    </row>
    <row r="6493" spans="1:3" x14ac:dyDescent="0.35">
      <c r="A6493" t="s">
        <v>27</v>
      </c>
      <c r="B6493" s="1">
        <v>41962</v>
      </c>
      <c r="C6493">
        <v>13.96</v>
      </c>
    </row>
    <row r="6494" spans="1:3" x14ac:dyDescent="0.35">
      <c r="A6494" t="s">
        <v>27</v>
      </c>
      <c r="B6494" s="1">
        <v>41963</v>
      </c>
      <c r="C6494">
        <v>13.58</v>
      </c>
    </row>
    <row r="6495" spans="1:3" x14ac:dyDescent="0.35">
      <c r="A6495" t="s">
        <v>27</v>
      </c>
      <c r="B6495" s="1">
        <v>41964</v>
      </c>
      <c r="C6495">
        <v>12.9</v>
      </c>
    </row>
    <row r="6496" spans="1:3" x14ac:dyDescent="0.35">
      <c r="A6496" t="s">
        <v>27</v>
      </c>
      <c r="B6496" s="1">
        <v>41967</v>
      </c>
      <c r="C6496">
        <v>12.62</v>
      </c>
    </row>
    <row r="6497" spans="1:3" x14ac:dyDescent="0.35">
      <c r="A6497" t="s">
        <v>27</v>
      </c>
      <c r="B6497" s="1">
        <v>41968</v>
      </c>
      <c r="C6497">
        <v>12.25</v>
      </c>
    </row>
    <row r="6498" spans="1:3" x14ac:dyDescent="0.35">
      <c r="A6498" t="s">
        <v>27</v>
      </c>
      <c r="B6498" s="1">
        <v>41969</v>
      </c>
      <c r="C6498">
        <v>12.07</v>
      </c>
    </row>
    <row r="6499" spans="1:3" x14ac:dyDescent="0.35">
      <c r="A6499" t="s">
        <v>27</v>
      </c>
      <c r="B6499" s="1">
        <v>41970</v>
      </c>
      <c r="C6499">
        <v>12.07</v>
      </c>
    </row>
    <row r="6500" spans="1:3" x14ac:dyDescent="0.35">
      <c r="A6500" t="s">
        <v>27</v>
      </c>
      <c r="B6500" s="1">
        <v>41971</v>
      </c>
      <c r="C6500">
        <v>13.33</v>
      </c>
    </row>
    <row r="6501" spans="1:3" x14ac:dyDescent="0.35">
      <c r="A6501" t="s">
        <v>27</v>
      </c>
      <c r="B6501" s="1">
        <v>41974</v>
      </c>
      <c r="C6501">
        <v>14.29</v>
      </c>
    </row>
    <row r="6502" spans="1:3" x14ac:dyDescent="0.35">
      <c r="A6502" t="s">
        <v>27</v>
      </c>
      <c r="B6502" s="1">
        <v>41975</v>
      </c>
      <c r="C6502">
        <v>12.85</v>
      </c>
    </row>
    <row r="6503" spans="1:3" x14ac:dyDescent="0.35">
      <c r="A6503" t="s">
        <v>27</v>
      </c>
      <c r="B6503" s="1">
        <v>41976</v>
      </c>
      <c r="C6503">
        <v>12.47</v>
      </c>
    </row>
    <row r="6504" spans="1:3" x14ac:dyDescent="0.35">
      <c r="A6504" t="s">
        <v>27</v>
      </c>
      <c r="B6504" s="1">
        <v>41977</v>
      </c>
      <c r="C6504">
        <v>12.38</v>
      </c>
    </row>
    <row r="6505" spans="1:3" x14ac:dyDescent="0.35">
      <c r="A6505" t="s">
        <v>27</v>
      </c>
      <c r="B6505" s="1">
        <v>41978</v>
      </c>
      <c r="C6505">
        <v>11.82</v>
      </c>
    </row>
    <row r="6506" spans="1:3" x14ac:dyDescent="0.35">
      <c r="A6506" t="s">
        <v>27</v>
      </c>
      <c r="B6506" s="1">
        <v>41981</v>
      </c>
      <c r="C6506">
        <v>14.21</v>
      </c>
    </row>
    <row r="6507" spans="1:3" x14ac:dyDescent="0.35">
      <c r="A6507" t="s">
        <v>27</v>
      </c>
      <c r="B6507" s="1">
        <v>41982</v>
      </c>
      <c r="C6507">
        <v>14.89</v>
      </c>
    </row>
    <row r="6508" spans="1:3" x14ac:dyDescent="0.35">
      <c r="A6508" t="s">
        <v>27</v>
      </c>
      <c r="B6508" s="1">
        <v>41983</v>
      </c>
      <c r="C6508">
        <v>18.53</v>
      </c>
    </row>
    <row r="6509" spans="1:3" x14ac:dyDescent="0.35">
      <c r="A6509" t="s">
        <v>27</v>
      </c>
      <c r="B6509" s="1">
        <v>41984</v>
      </c>
      <c r="C6509">
        <v>20.079999999999998</v>
      </c>
    </row>
    <row r="6510" spans="1:3" x14ac:dyDescent="0.35">
      <c r="A6510" t="s">
        <v>27</v>
      </c>
      <c r="B6510" s="1">
        <v>41985</v>
      </c>
      <c r="C6510">
        <v>21.08</v>
      </c>
    </row>
    <row r="6511" spans="1:3" x14ac:dyDescent="0.35">
      <c r="A6511" t="s">
        <v>27</v>
      </c>
      <c r="B6511" s="1">
        <v>41988</v>
      </c>
      <c r="C6511">
        <v>20.420000000000002</v>
      </c>
    </row>
    <row r="6512" spans="1:3" x14ac:dyDescent="0.35">
      <c r="A6512" t="s">
        <v>27</v>
      </c>
      <c r="B6512" s="1">
        <v>41989</v>
      </c>
      <c r="C6512">
        <v>23.57</v>
      </c>
    </row>
    <row r="6513" spans="1:3" x14ac:dyDescent="0.35">
      <c r="A6513" t="s">
        <v>27</v>
      </c>
      <c r="B6513" s="1">
        <v>41990</v>
      </c>
      <c r="C6513">
        <v>19.440000000000001</v>
      </c>
    </row>
    <row r="6514" spans="1:3" x14ac:dyDescent="0.35">
      <c r="A6514" t="s">
        <v>27</v>
      </c>
      <c r="B6514" s="1">
        <v>41991</v>
      </c>
      <c r="C6514">
        <v>16.809999999999999</v>
      </c>
    </row>
    <row r="6515" spans="1:3" x14ac:dyDescent="0.35">
      <c r="A6515" t="s">
        <v>27</v>
      </c>
      <c r="B6515" s="1">
        <v>41992</v>
      </c>
      <c r="C6515">
        <v>16.489999999999998</v>
      </c>
    </row>
    <row r="6516" spans="1:3" x14ac:dyDescent="0.35">
      <c r="A6516" t="s">
        <v>27</v>
      </c>
      <c r="B6516" s="1">
        <v>41995</v>
      </c>
      <c r="C6516">
        <v>15.25</v>
      </c>
    </row>
    <row r="6517" spans="1:3" x14ac:dyDescent="0.35">
      <c r="A6517" t="s">
        <v>27</v>
      </c>
      <c r="B6517" s="1">
        <v>41996</v>
      </c>
      <c r="C6517">
        <v>14.8</v>
      </c>
    </row>
    <row r="6518" spans="1:3" x14ac:dyDescent="0.35">
      <c r="A6518" t="s">
        <v>27</v>
      </c>
      <c r="B6518" s="1">
        <v>41997</v>
      </c>
      <c r="C6518">
        <v>14.37</v>
      </c>
    </row>
    <row r="6519" spans="1:3" x14ac:dyDescent="0.35">
      <c r="A6519" t="s">
        <v>27</v>
      </c>
      <c r="B6519" s="1">
        <v>41998</v>
      </c>
      <c r="C6519">
        <v>14.37</v>
      </c>
    </row>
    <row r="6520" spans="1:3" x14ac:dyDescent="0.35">
      <c r="A6520" t="s">
        <v>27</v>
      </c>
      <c r="B6520" s="1">
        <v>41999</v>
      </c>
      <c r="C6520">
        <v>14.5</v>
      </c>
    </row>
    <row r="6521" spans="1:3" x14ac:dyDescent="0.35">
      <c r="A6521" t="s">
        <v>27</v>
      </c>
      <c r="B6521" s="1">
        <v>42002</v>
      </c>
      <c r="C6521">
        <v>15.06</v>
      </c>
    </row>
    <row r="6522" spans="1:3" x14ac:dyDescent="0.35">
      <c r="A6522" t="s">
        <v>27</v>
      </c>
      <c r="B6522" s="1">
        <v>42003</v>
      </c>
      <c r="C6522">
        <v>15.92</v>
      </c>
    </row>
    <row r="6523" spans="1:3" x14ac:dyDescent="0.35">
      <c r="A6523" t="s">
        <v>27</v>
      </c>
      <c r="B6523" s="1">
        <v>42004</v>
      </c>
      <c r="C6523">
        <v>19.2</v>
      </c>
    </row>
    <row r="6524" spans="1:3" x14ac:dyDescent="0.35">
      <c r="A6524" t="s">
        <v>27</v>
      </c>
      <c r="B6524" s="1">
        <v>42005</v>
      </c>
      <c r="C6524">
        <v>19.2</v>
      </c>
    </row>
    <row r="6525" spans="1:3" x14ac:dyDescent="0.35">
      <c r="A6525" t="s">
        <v>27</v>
      </c>
      <c r="B6525" s="1">
        <v>42006</v>
      </c>
      <c r="C6525">
        <v>17.79</v>
      </c>
    </row>
    <row r="6526" spans="1:3" x14ac:dyDescent="0.35">
      <c r="A6526" t="s">
        <v>27</v>
      </c>
      <c r="B6526" s="1">
        <v>42009</v>
      </c>
      <c r="C6526">
        <v>19.920000000000002</v>
      </c>
    </row>
    <row r="6527" spans="1:3" x14ac:dyDescent="0.35">
      <c r="A6527" t="s">
        <v>27</v>
      </c>
      <c r="B6527" s="1">
        <v>42010</v>
      </c>
      <c r="C6527">
        <v>21.12</v>
      </c>
    </row>
    <row r="6528" spans="1:3" x14ac:dyDescent="0.35">
      <c r="A6528" t="s">
        <v>27</v>
      </c>
      <c r="B6528" s="1">
        <v>42011</v>
      </c>
      <c r="C6528">
        <v>19.309999999999999</v>
      </c>
    </row>
    <row r="6529" spans="1:3" x14ac:dyDescent="0.35">
      <c r="A6529" t="s">
        <v>27</v>
      </c>
      <c r="B6529" s="1">
        <v>42012</v>
      </c>
      <c r="C6529">
        <v>17.010000000000002</v>
      </c>
    </row>
    <row r="6530" spans="1:3" x14ac:dyDescent="0.35">
      <c r="A6530" t="s">
        <v>27</v>
      </c>
      <c r="B6530" s="1">
        <v>42013</v>
      </c>
      <c r="C6530">
        <v>17.55</v>
      </c>
    </row>
    <row r="6531" spans="1:3" x14ac:dyDescent="0.35">
      <c r="A6531" t="s">
        <v>27</v>
      </c>
      <c r="B6531" s="1">
        <v>42016</v>
      </c>
      <c r="C6531">
        <v>19.600000000000001</v>
      </c>
    </row>
    <row r="6532" spans="1:3" x14ac:dyDescent="0.35">
      <c r="A6532" t="s">
        <v>27</v>
      </c>
      <c r="B6532" s="1">
        <v>42017</v>
      </c>
      <c r="C6532">
        <v>20.56</v>
      </c>
    </row>
    <row r="6533" spans="1:3" x14ac:dyDescent="0.35">
      <c r="A6533" t="s">
        <v>27</v>
      </c>
      <c r="B6533" s="1">
        <v>42018</v>
      </c>
      <c r="C6533">
        <v>21.48</v>
      </c>
    </row>
    <row r="6534" spans="1:3" x14ac:dyDescent="0.35">
      <c r="A6534" t="s">
        <v>27</v>
      </c>
      <c r="B6534" s="1">
        <v>42019</v>
      </c>
      <c r="C6534">
        <v>22.39</v>
      </c>
    </row>
    <row r="6535" spans="1:3" x14ac:dyDescent="0.35">
      <c r="A6535" t="s">
        <v>27</v>
      </c>
      <c r="B6535" s="1">
        <v>42020</v>
      </c>
      <c r="C6535">
        <v>20.95</v>
      </c>
    </row>
    <row r="6536" spans="1:3" x14ac:dyDescent="0.35">
      <c r="A6536" t="s">
        <v>27</v>
      </c>
      <c r="B6536" s="1">
        <v>42023</v>
      </c>
      <c r="C6536">
        <v>20.95</v>
      </c>
    </row>
    <row r="6537" spans="1:3" x14ac:dyDescent="0.35">
      <c r="A6537" t="s">
        <v>27</v>
      </c>
      <c r="B6537" s="1">
        <v>42024</v>
      </c>
      <c r="C6537">
        <v>19.89</v>
      </c>
    </row>
    <row r="6538" spans="1:3" x14ac:dyDescent="0.35">
      <c r="A6538" t="s">
        <v>27</v>
      </c>
      <c r="B6538" s="1">
        <v>42025</v>
      </c>
      <c r="C6538">
        <v>18.850000000000001</v>
      </c>
    </row>
    <row r="6539" spans="1:3" x14ac:dyDescent="0.35">
      <c r="A6539" t="s">
        <v>27</v>
      </c>
      <c r="B6539" s="1">
        <v>42026</v>
      </c>
      <c r="C6539">
        <v>16.399999999999999</v>
      </c>
    </row>
    <row r="6540" spans="1:3" x14ac:dyDescent="0.35">
      <c r="A6540" t="s">
        <v>27</v>
      </c>
      <c r="B6540" s="1">
        <v>42027</v>
      </c>
      <c r="C6540">
        <v>16.66</v>
      </c>
    </row>
    <row r="6541" spans="1:3" x14ac:dyDescent="0.35">
      <c r="A6541" t="s">
        <v>27</v>
      </c>
      <c r="B6541" s="1">
        <v>42030</v>
      </c>
      <c r="C6541">
        <v>15.52</v>
      </c>
    </row>
    <row r="6542" spans="1:3" x14ac:dyDescent="0.35">
      <c r="A6542" t="s">
        <v>27</v>
      </c>
      <c r="B6542" s="1">
        <v>42031</v>
      </c>
      <c r="C6542">
        <v>17.22</v>
      </c>
    </row>
    <row r="6543" spans="1:3" x14ac:dyDescent="0.35">
      <c r="A6543" t="s">
        <v>27</v>
      </c>
      <c r="B6543" s="1">
        <v>42032</v>
      </c>
      <c r="C6543">
        <v>20.440000000000001</v>
      </c>
    </row>
    <row r="6544" spans="1:3" x14ac:dyDescent="0.35">
      <c r="A6544" t="s">
        <v>27</v>
      </c>
      <c r="B6544" s="1">
        <v>42033</v>
      </c>
      <c r="C6544">
        <v>18.760000000000002</v>
      </c>
    </row>
    <row r="6545" spans="1:3" x14ac:dyDescent="0.35">
      <c r="A6545" t="s">
        <v>27</v>
      </c>
      <c r="B6545" s="1">
        <v>42034</v>
      </c>
      <c r="C6545">
        <v>20.97</v>
      </c>
    </row>
    <row r="6546" spans="1:3" x14ac:dyDescent="0.35">
      <c r="A6546" t="s">
        <v>27</v>
      </c>
      <c r="B6546" s="1">
        <v>42037</v>
      </c>
      <c r="C6546">
        <v>19.43</v>
      </c>
    </row>
    <row r="6547" spans="1:3" x14ac:dyDescent="0.35">
      <c r="A6547" t="s">
        <v>27</v>
      </c>
      <c r="B6547" s="1">
        <v>42038</v>
      </c>
      <c r="C6547">
        <v>17.329999999999998</v>
      </c>
    </row>
    <row r="6548" spans="1:3" x14ac:dyDescent="0.35">
      <c r="A6548" t="s">
        <v>27</v>
      </c>
      <c r="B6548" s="1">
        <v>42039</v>
      </c>
      <c r="C6548">
        <v>18.329999999999998</v>
      </c>
    </row>
    <row r="6549" spans="1:3" x14ac:dyDescent="0.35">
      <c r="A6549" t="s">
        <v>27</v>
      </c>
      <c r="B6549" s="1">
        <v>42040</v>
      </c>
      <c r="C6549">
        <v>16.850000000000001</v>
      </c>
    </row>
    <row r="6550" spans="1:3" x14ac:dyDescent="0.35">
      <c r="A6550" t="s">
        <v>27</v>
      </c>
      <c r="B6550" s="1">
        <v>42041</v>
      </c>
      <c r="C6550">
        <v>17.29</v>
      </c>
    </row>
    <row r="6551" spans="1:3" x14ac:dyDescent="0.35">
      <c r="A6551" t="s">
        <v>27</v>
      </c>
      <c r="B6551" s="1">
        <v>42044</v>
      </c>
      <c r="C6551">
        <v>18.55</v>
      </c>
    </row>
    <row r="6552" spans="1:3" x14ac:dyDescent="0.35">
      <c r="A6552" t="s">
        <v>27</v>
      </c>
      <c r="B6552" s="1">
        <v>42045</v>
      </c>
      <c r="C6552">
        <v>17.23</v>
      </c>
    </row>
    <row r="6553" spans="1:3" x14ac:dyDescent="0.35">
      <c r="A6553" t="s">
        <v>27</v>
      </c>
      <c r="B6553" s="1">
        <v>42046</v>
      </c>
      <c r="C6553">
        <v>16.96</v>
      </c>
    </row>
    <row r="6554" spans="1:3" x14ac:dyDescent="0.35">
      <c r="A6554" t="s">
        <v>27</v>
      </c>
      <c r="B6554" s="1">
        <v>42047</v>
      </c>
      <c r="C6554">
        <v>15.34</v>
      </c>
    </row>
    <row r="6555" spans="1:3" x14ac:dyDescent="0.35">
      <c r="A6555" t="s">
        <v>27</v>
      </c>
      <c r="B6555" s="1">
        <v>42048</v>
      </c>
      <c r="C6555">
        <v>14.69</v>
      </c>
    </row>
    <row r="6556" spans="1:3" x14ac:dyDescent="0.35">
      <c r="A6556" t="s">
        <v>27</v>
      </c>
      <c r="B6556" s="1">
        <v>42051</v>
      </c>
      <c r="C6556">
        <v>14.69</v>
      </c>
    </row>
    <row r="6557" spans="1:3" x14ac:dyDescent="0.35">
      <c r="A6557" t="s">
        <v>27</v>
      </c>
      <c r="B6557" s="1">
        <v>42052</v>
      </c>
      <c r="C6557">
        <v>15.8</v>
      </c>
    </row>
    <row r="6558" spans="1:3" x14ac:dyDescent="0.35">
      <c r="A6558" t="s">
        <v>27</v>
      </c>
      <c r="B6558" s="1">
        <v>42053</v>
      </c>
      <c r="C6558">
        <v>15.45</v>
      </c>
    </row>
    <row r="6559" spans="1:3" x14ac:dyDescent="0.35">
      <c r="A6559" t="s">
        <v>27</v>
      </c>
      <c r="B6559" s="1">
        <v>42054</v>
      </c>
      <c r="C6559">
        <v>15.29</v>
      </c>
    </row>
    <row r="6560" spans="1:3" x14ac:dyDescent="0.35">
      <c r="A6560" t="s">
        <v>27</v>
      </c>
      <c r="B6560" s="1">
        <v>42055</v>
      </c>
      <c r="C6560">
        <v>14.3</v>
      </c>
    </row>
    <row r="6561" spans="1:3" x14ac:dyDescent="0.35">
      <c r="A6561" t="s">
        <v>27</v>
      </c>
      <c r="B6561" s="1">
        <v>42058</v>
      </c>
      <c r="C6561">
        <v>14.56</v>
      </c>
    </row>
    <row r="6562" spans="1:3" x14ac:dyDescent="0.35">
      <c r="A6562" t="s">
        <v>27</v>
      </c>
      <c r="B6562" s="1">
        <v>42059</v>
      </c>
      <c r="C6562">
        <v>13.69</v>
      </c>
    </row>
    <row r="6563" spans="1:3" x14ac:dyDescent="0.35">
      <c r="A6563" t="s">
        <v>27</v>
      </c>
      <c r="B6563" s="1">
        <v>42060</v>
      </c>
      <c r="C6563">
        <v>13.84</v>
      </c>
    </row>
    <row r="6564" spans="1:3" x14ac:dyDescent="0.35">
      <c r="A6564" t="s">
        <v>27</v>
      </c>
      <c r="B6564" s="1">
        <v>42061</v>
      </c>
      <c r="C6564">
        <v>13.91</v>
      </c>
    </row>
    <row r="6565" spans="1:3" x14ac:dyDescent="0.35">
      <c r="A6565" t="s">
        <v>27</v>
      </c>
      <c r="B6565" s="1">
        <v>42062</v>
      </c>
      <c r="C6565">
        <v>13.34</v>
      </c>
    </row>
    <row r="6566" spans="1:3" x14ac:dyDescent="0.35">
      <c r="A6566" t="s">
        <v>27</v>
      </c>
      <c r="B6566" s="1">
        <v>42065</v>
      </c>
      <c r="C6566">
        <v>13.04</v>
      </c>
    </row>
    <row r="6567" spans="1:3" x14ac:dyDescent="0.35">
      <c r="A6567" t="s">
        <v>27</v>
      </c>
      <c r="B6567" s="1">
        <v>42066</v>
      </c>
      <c r="C6567">
        <v>13.86</v>
      </c>
    </row>
    <row r="6568" spans="1:3" x14ac:dyDescent="0.35">
      <c r="A6568" t="s">
        <v>27</v>
      </c>
      <c r="B6568" s="1">
        <v>42067</v>
      </c>
      <c r="C6568">
        <v>14.23</v>
      </c>
    </row>
    <row r="6569" spans="1:3" x14ac:dyDescent="0.35">
      <c r="A6569" t="s">
        <v>27</v>
      </c>
      <c r="B6569" s="1">
        <v>42068</v>
      </c>
      <c r="C6569">
        <v>14.04</v>
      </c>
    </row>
    <row r="6570" spans="1:3" x14ac:dyDescent="0.35">
      <c r="A6570" t="s">
        <v>27</v>
      </c>
      <c r="B6570" s="1">
        <v>42069</v>
      </c>
      <c r="C6570">
        <v>15.2</v>
      </c>
    </row>
    <row r="6571" spans="1:3" x14ac:dyDescent="0.35">
      <c r="A6571" t="s">
        <v>27</v>
      </c>
      <c r="B6571" s="1">
        <v>42072</v>
      </c>
      <c r="C6571">
        <v>15.06</v>
      </c>
    </row>
    <row r="6572" spans="1:3" x14ac:dyDescent="0.35">
      <c r="A6572" t="s">
        <v>27</v>
      </c>
      <c r="B6572" s="1">
        <v>42073</v>
      </c>
      <c r="C6572">
        <v>16.690000000000001</v>
      </c>
    </row>
    <row r="6573" spans="1:3" x14ac:dyDescent="0.35">
      <c r="A6573" t="s">
        <v>27</v>
      </c>
      <c r="B6573" s="1">
        <v>42074</v>
      </c>
      <c r="C6573">
        <v>16.87</v>
      </c>
    </row>
    <row r="6574" spans="1:3" x14ac:dyDescent="0.35">
      <c r="A6574" t="s">
        <v>27</v>
      </c>
      <c r="B6574" s="1">
        <v>42075</v>
      </c>
      <c r="C6574">
        <v>15.42</v>
      </c>
    </row>
    <row r="6575" spans="1:3" x14ac:dyDescent="0.35">
      <c r="A6575" t="s">
        <v>27</v>
      </c>
      <c r="B6575" s="1">
        <v>42076</v>
      </c>
      <c r="C6575">
        <v>16</v>
      </c>
    </row>
    <row r="6576" spans="1:3" x14ac:dyDescent="0.35">
      <c r="A6576" t="s">
        <v>27</v>
      </c>
      <c r="B6576" s="1">
        <v>42079</v>
      </c>
      <c r="C6576">
        <v>15.61</v>
      </c>
    </row>
    <row r="6577" spans="1:3" x14ac:dyDescent="0.35">
      <c r="A6577" t="s">
        <v>27</v>
      </c>
      <c r="B6577" s="1">
        <v>42080</v>
      </c>
      <c r="C6577">
        <v>15.66</v>
      </c>
    </row>
    <row r="6578" spans="1:3" x14ac:dyDescent="0.35">
      <c r="A6578" t="s">
        <v>27</v>
      </c>
      <c r="B6578" s="1">
        <v>42081</v>
      </c>
      <c r="C6578">
        <v>13.97</v>
      </c>
    </row>
    <row r="6579" spans="1:3" x14ac:dyDescent="0.35">
      <c r="A6579" t="s">
        <v>27</v>
      </c>
      <c r="B6579" s="1">
        <v>42082</v>
      </c>
      <c r="C6579">
        <v>14.07</v>
      </c>
    </row>
    <row r="6580" spans="1:3" x14ac:dyDescent="0.35">
      <c r="A6580" t="s">
        <v>27</v>
      </c>
      <c r="B6580" s="1">
        <v>42083</v>
      </c>
      <c r="C6580">
        <v>13.02</v>
      </c>
    </row>
    <row r="6581" spans="1:3" x14ac:dyDescent="0.35">
      <c r="A6581" t="s">
        <v>27</v>
      </c>
      <c r="B6581" s="1">
        <v>42086</v>
      </c>
      <c r="C6581">
        <v>13.41</v>
      </c>
    </row>
    <row r="6582" spans="1:3" x14ac:dyDescent="0.35">
      <c r="A6582" t="s">
        <v>27</v>
      </c>
      <c r="B6582" s="1">
        <v>42087</v>
      </c>
      <c r="C6582">
        <v>13.62</v>
      </c>
    </row>
    <row r="6583" spans="1:3" x14ac:dyDescent="0.35">
      <c r="A6583" t="s">
        <v>27</v>
      </c>
      <c r="B6583" s="1">
        <v>42088</v>
      </c>
      <c r="C6583">
        <v>15.44</v>
      </c>
    </row>
    <row r="6584" spans="1:3" x14ac:dyDescent="0.35">
      <c r="A6584" t="s">
        <v>27</v>
      </c>
      <c r="B6584" s="1">
        <v>42089</v>
      </c>
      <c r="C6584">
        <v>15.8</v>
      </c>
    </row>
    <row r="6585" spans="1:3" x14ac:dyDescent="0.35">
      <c r="A6585" t="s">
        <v>27</v>
      </c>
      <c r="B6585" s="1">
        <v>42090</v>
      </c>
      <c r="C6585">
        <v>15.07</v>
      </c>
    </row>
    <row r="6586" spans="1:3" x14ac:dyDescent="0.35">
      <c r="A6586" t="s">
        <v>27</v>
      </c>
      <c r="B6586" s="1">
        <v>42093</v>
      </c>
      <c r="C6586">
        <v>14.51</v>
      </c>
    </row>
    <row r="6587" spans="1:3" x14ac:dyDescent="0.35">
      <c r="A6587" t="s">
        <v>27</v>
      </c>
      <c r="B6587" s="1">
        <v>42094</v>
      </c>
      <c r="C6587">
        <v>15.29</v>
      </c>
    </row>
    <row r="6588" spans="1:3" x14ac:dyDescent="0.35">
      <c r="A6588" t="s">
        <v>27</v>
      </c>
      <c r="B6588" s="1">
        <v>42095</v>
      </c>
      <c r="C6588">
        <v>15.11</v>
      </c>
    </row>
    <row r="6589" spans="1:3" x14ac:dyDescent="0.35">
      <c r="A6589" t="s">
        <v>27</v>
      </c>
      <c r="B6589" s="1">
        <v>42096</v>
      </c>
      <c r="C6589">
        <v>14.67</v>
      </c>
    </row>
    <row r="6590" spans="1:3" x14ac:dyDescent="0.35">
      <c r="A6590" t="s">
        <v>27</v>
      </c>
      <c r="B6590" s="1">
        <v>42097</v>
      </c>
      <c r="C6590">
        <v>14.67</v>
      </c>
    </row>
    <row r="6591" spans="1:3" x14ac:dyDescent="0.35">
      <c r="A6591" t="s">
        <v>27</v>
      </c>
      <c r="B6591" s="1">
        <v>42100</v>
      </c>
      <c r="C6591">
        <v>14.74</v>
      </c>
    </row>
    <row r="6592" spans="1:3" x14ac:dyDescent="0.35">
      <c r="A6592" t="s">
        <v>27</v>
      </c>
      <c r="B6592" s="1">
        <v>42101</v>
      </c>
      <c r="C6592">
        <v>14.78</v>
      </c>
    </row>
    <row r="6593" spans="1:3" x14ac:dyDescent="0.35">
      <c r="A6593" t="s">
        <v>27</v>
      </c>
      <c r="B6593" s="1">
        <v>42102</v>
      </c>
      <c r="C6593">
        <v>13.98</v>
      </c>
    </row>
    <row r="6594" spans="1:3" x14ac:dyDescent="0.35">
      <c r="A6594" t="s">
        <v>27</v>
      </c>
      <c r="B6594" s="1">
        <v>42103</v>
      </c>
      <c r="C6594">
        <v>13.09</v>
      </c>
    </row>
    <row r="6595" spans="1:3" x14ac:dyDescent="0.35">
      <c r="A6595" t="s">
        <v>27</v>
      </c>
      <c r="B6595" s="1">
        <v>42104</v>
      </c>
      <c r="C6595">
        <v>12.58</v>
      </c>
    </row>
    <row r="6596" spans="1:3" x14ac:dyDescent="0.35">
      <c r="A6596" t="s">
        <v>27</v>
      </c>
      <c r="B6596" s="1">
        <v>42107</v>
      </c>
      <c r="C6596">
        <v>13.94</v>
      </c>
    </row>
    <row r="6597" spans="1:3" x14ac:dyDescent="0.35">
      <c r="A6597" t="s">
        <v>27</v>
      </c>
      <c r="B6597" s="1">
        <v>42108</v>
      </c>
      <c r="C6597">
        <v>13.67</v>
      </c>
    </row>
    <row r="6598" spans="1:3" x14ac:dyDescent="0.35">
      <c r="A6598" t="s">
        <v>27</v>
      </c>
      <c r="B6598" s="1">
        <v>42109</v>
      </c>
      <c r="C6598">
        <v>12.84</v>
      </c>
    </row>
    <row r="6599" spans="1:3" x14ac:dyDescent="0.35">
      <c r="A6599" t="s">
        <v>27</v>
      </c>
      <c r="B6599" s="1">
        <v>42110</v>
      </c>
      <c r="C6599">
        <v>12.6</v>
      </c>
    </row>
    <row r="6600" spans="1:3" x14ac:dyDescent="0.35">
      <c r="A6600" t="s">
        <v>27</v>
      </c>
      <c r="B6600" s="1">
        <v>42111</v>
      </c>
      <c r="C6600">
        <v>13.89</v>
      </c>
    </row>
    <row r="6601" spans="1:3" x14ac:dyDescent="0.35">
      <c r="A6601" t="s">
        <v>27</v>
      </c>
      <c r="B6601" s="1">
        <v>42114</v>
      </c>
      <c r="C6601">
        <v>13.3</v>
      </c>
    </row>
    <row r="6602" spans="1:3" x14ac:dyDescent="0.35">
      <c r="A6602" t="s">
        <v>27</v>
      </c>
      <c r="B6602" s="1">
        <v>42115</v>
      </c>
      <c r="C6602">
        <v>13.25</v>
      </c>
    </row>
    <row r="6603" spans="1:3" x14ac:dyDescent="0.35">
      <c r="A6603" t="s">
        <v>27</v>
      </c>
      <c r="B6603" s="1">
        <v>42116</v>
      </c>
      <c r="C6603">
        <v>12.71</v>
      </c>
    </row>
    <row r="6604" spans="1:3" x14ac:dyDescent="0.35">
      <c r="A6604" t="s">
        <v>27</v>
      </c>
      <c r="B6604" s="1">
        <v>42117</v>
      </c>
      <c r="C6604">
        <v>12.48</v>
      </c>
    </row>
    <row r="6605" spans="1:3" x14ac:dyDescent="0.35">
      <c r="A6605" t="s">
        <v>27</v>
      </c>
      <c r="B6605" s="1">
        <v>42118</v>
      </c>
      <c r="C6605">
        <v>12.29</v>
      </c>
    </row>
    <row r="6606" spans="1:3" x14ac:dyDescent="0.35">
      <c r="A6606" t="s">
        <v>27</v>
      </c>
      <c r="B6606" s="1">
        <v>42121</v>
      </c>
      <c r="C6606">
        <v>13.12</v>
      </c>
    </row>
    <row r="6607" spans="1:3" x14ac:dyDescent="0.35">
      <c r="A6607" t="s">
        <v>27</v>
      </c>
      <c r="B6607" s="1">
        <v>42122</v>
      </c>
      <c r="C6607">
        <v>12.41</v>
      </c>
    </row>
    <row r="6608" spans="1:3" x14ac:dyDescent="0.35">
      <c r="A6608" t="s">
        <v>27</v>
      </c>
      <c r="B6608" s="1">
        <v>42123</v>
      </c>
      <c r="C6608">
        <v>13.39</v>
      </c>
    </row>
    <row r="6609" spans="1:3" x14ac:dyDescent="0.35">
      <c r="A6609" t="s">
        <v>27</v>
      </c>
      <c r="B6609" s="1">
        <v>42124</v>
      </c>
      <c r="C6609">
        <v>14.55</v>
      </c>
    </row>
    <row r="6610" spans="1:3" x14ac:dyDescent="0.35">
      <c r="A6610" t="s">
        <v>27</v>
      </c>
      <c r="B6610" s="1">
        <v>42125</v>
      </c>
      <c r="C6610">
        <v>12.7</v>
      </c>
    </row>
    <row r="6611" spans="1:3" x14ac:dyDescent="0.35">
      <c r="A6611" t="s">
        <v>27</v>
      </c>
      <c r="B6611" s="1">
        <v>42128</v>
      </c>
      <c r="C6611">
        <v>12.85</v>
      </c>
    </row>
    <row r="6612" spans="1:3" x14ac:dyDescent="0.35">
      <c r="A6612" t="s">
        <v>27</v>
      </c>
      <c r="B6612" s="1">
        <v>42129</v>
      </c>
      <c r="C6612">
        <v>14.31</v>
      </c>
    </row>
    <row r="6613" spans="1:3" x14ac:dyDescent="0.35">
      <c r="A6613" t="s">
        <v>27</v>
      </c>
      <c r="B6613" s="1">
        <v>42130</v>
      </c>
      <c r="C6613">
        <v>15.15</v>
      </c>
    </row>
    <row r="6614" spans="1:3" x14ac:dyDescent="0.35">
      <c r="A6614" t="s">
        <v>27</v>
      </c>
      <c r="B6614" s="1">
        <v>42131</v>
      </c>
      <c r="C6614">
        <v>15.13</v>
      </c>
    </row>
    <row r="6615" spans="1:3" x14ac:dyDescent="0.35">
      <c r="A6615" t="s">
        <v>27</v>
      </c>
      <c r="B6615" s="1">
        <v>42132</v>
      </c>
      <c r="C6615">
        <v>12.86</v>
      </c>
    </row>
    <row r="6616" spans="1:3" x14ac:dyDescent="0.35">
      <c r="A6616" t="s">
        <v>27</v>
      </c>
      <c r="B6616" s="1">
        <v>42135</v>
      </c>
      <c r="C6616">
        <v>13.85</v>
      </c>
    </row>
    <row r="6617" spans="1:3" x14ac:dyDescent="0.35">
      <c r="A6617" t="s">
        <v>27</v>
      </c>
      <c r="B6617" s="1">
        <v>42136</v>
      </c>
      <c r="C6617">
        <v>13.86</v>
      </c>
    </row>
    <row r="6618" spans="1:3" x14ac:dyDescent="0.35">
      <c r="A6618" t="s">
        <v>27</v>
      </c>
      <c r="B6618" s="1">
        <v>42137</v>
      </c>
      <c r="C6618">
        <v>13.76</v>
      </c>
    </row>
    <row r="6619" spans="1:3" x14ac:dyDescent="0.35">
      <c r="A6619" t="s">
        <v>27</v>
      </c>
      <c r="B6619" s="1">
        <v>42138</v>
      </c>
      <c r="C6619">
        <v>12.74</v>
      </c>
    </row>
    <row r="6620" spans="1:3" x14ac:dyDescent="0.35">
      <c r="A6620" t="s">
        <v>27</v>
      </c>
      <c r="B6620" s="1">
        <v>42139</v>
      </c>
      <c r="C6620">
        <v>12.38</v>
      </c>
    </row>
    <row r="6621" spans="1:3" x14ac:dyDescent="0.35">
      <c r="A6621" t="s">
        <v>27</v>
      </c>
      <c r="B6621" s="1">
        <v>42142</v>
      </c>
      <c r="C6621">
        <v>12.73</v>
      </c>
    </row>
    <row r="6622" spans="1:3" x14ac:dyDescent="0.35">
      <c r="A6622" t="s">
        <v>27</v>
      </c>
      <c r="B6622" s="1">
        <v>42143</v>
      </c>
      <c r="C6622">
        <v>12.85</v>
      </c>
    </row>
    <row r="6623" spans="1:3" x14ac:dyDescent="0.35">
      <c r="A6623" t="s">
        <v>27</v>
      </c>
      <c r="B6623" s="1">
        <v>42144</v>
      </c>
      <c r="C6623">
        <v>12.88</v>
      </c>
    </row>
    <row r="6624" spans="1:3" x14ac:dyDescent="0.35">
      <c r="A6624" t="s">
        <v>27</v>
      </c>
      <c r="B6624" s="1">
        <v>42145</v>
      </c>
      <c r="C6624">
        <v>12.11</v>
      </c>
    </row>
    <row r="6625" spans="1:3" x14ac:dyDescent="0.35">
      <c r="A6625" t="s">
        <v>27</v>
      </c>
      <c r="B6625" s="1">
        <v>42146</v>
      </c>
      <c r="C6625">
        <v>12.13</v>
      </c>
    </row>
    <row r="6626" spans="1:3" x14ac:dyDescent="0.35">
      <c r="A6626" t="s">
        <v>27</v>
      </c>
      <c r="B6626" s="1">
        <v>42149</v>
      </c>
      <c r="C6626">
        <v>12.13</v>
      </c>
    </row>
    <row r="6627" spans="1:3" x14ac:dyDescent="0.35">
      <c r="A6627" t="s">
        <v>27</v>
      </c>
      <c r="B6627" s="1">
        <v>42150</v>
      </c>
      <c r="C6627">
        <v>14.06</v>
      </c>
    </row>
    <row r="6628" spans="1:3" x14ac:dyDescent="0.35">
      <c r="A6628" t="s">
        <v>27</v>
      </c>
      <c r="B6628" s="1">
        <v>42151</v>
      </c>
      <c r="C6628">
        <v>13.27</v>
      </c>
    </row>
    <row r="6629" spans="1:3" x14ac:dyDescent="0.35">
      <c r="A6629" t="s">
        <v>27</v>
      </c>
      <c r="B6629" s="1">
        <v>42152</v>
      </c>
      <c r="C6629">
        <v>13.31</v>
      </c>
    </row>
    <row r="6630" spans="1:3" x14ac:dyDescent="0.35">
      <c r="A6630" t="s">
        <v>27</v>
      </c>
      <c r="B6630" s="1">
        <v>42153</v>
      </c>
      <c r="C6630">
        <v>13.84</v>
      </c>
    </row>
    <row r="6631" spans="1:3" x14ac:dyDescent="0.35">
      <c r="A6631" t="s">
        <v>27</v>
      </c>
      <c r="B6631" s="1">
        <v>42156</v>
      </c>
      <c r="C6631">
        <v>13.97</v>
      </c>
    </row>
    <row r="6632" spans="1:3" x14ac:dyDescent="0.35">
      <c r="A6632" t="s">
        <v>27</v>
      </c>
      <c r="B6632" s="1">
        <v>42157</v>
      </c>
      <c r="C6632">
        <v>14.24</v>
      </c>
    </row>
    <row r="6633" spans="1:3" x14ac:dyDescent="0.35">
      <c r="A6633" t="s">
        <v>27</v>
      </c>
      <c r="B6633" s="1">
        <v>42158</v>
      </c>
      <c r="C6633">
        <v>13.66</v>
      </c>
    </row>
    <row r="6634" spans="1:3" x14ac:dyDescent="0.35">
      <c r="A6634" t="s">
        <v>27</v>
      </c>
      <c r="B6634" s="1">
        <v>42159</v>
      </c>
      <c r="C6634">
        <v>14.71</v>
      </c>
    </row>
    <row r="6635" spans="1:3" x14ac:dyDescent="0.35">
      <c r="A6635" t="s">
        <v>27</v>
      </c>
      <c r="B6635" s="1">
        <v>42160</v>
      </c>
      <c r="C6635">
        <v>14.21</v>
      </c>
    </row>
    <row r="6636" spans="1:3" x14ac:dyDescent="0.35">
      <c r="A6636" t="s">
        <v>27</v>
      </c>
      <c r="B6636" s="1">
        <v>42163</v>
      </c>
      <c r="C6636">
        <v>15.29</v>
      </c>
    </row>
    <row r="6637" spans="1:3" x14ac:dyDescent="0.35">
      <c r="A6637" t="s">
        <v>27</v>
      </c>
      <c r="B6637" s="1">
        <v>42164</v>
      </c>
      <c r="C6637">
        <v>14.47</v>
      </c>
    </row>
    <row r="6638" spans="1:3" x14ac:dyDescent="0.35">
      <c r="A6638" t="s">
        <v>27</v>
      </c>
      <c r="B6638" s="1">
        <v>42165</v>
      </c>
      <c r="C6638">
        <v>13.22</v>
      </c>
    </row>
    <row r="6639" spans="1:3" x14ac:dyDescent="0.35">
      <c r="A6639" t="s">
        <v>27</v>
      </c>
      <c r="B6639" s="1">
        <v>42166</v>
      </c>
      <c r="C6639">
        <v>12.85</v>
      </c>
    </row>
    <row r="6640" spans="1:3" x14ac:dyDescent="0.35">
      <c r="A6640" t="s">
        <v>27</v>
      </c>
      <c r="B6640" s="1">
        <v>42167</v>
      </c>
      <c r="C6640">
        <v>13.78</v>
      </c>
    </row>
    <row r="6641" spans="1:3" x14ac:dyDescent="0.35">
      <c r="A6641" t="s">
        <v>27</v>
      </c>
      <c r="B6641" s="1">
        <v>42170</v>
      </c>
      <c r="C6641">
        <v>15.39</v>
      </c>
    </row>
    <row r="6642" spans="1:3" x14ac:dyDescent="0.35">
      <c r="A6642" t="s">
        <v>27</v>
      </c>
      <c r="B6642" s="1">
        <v>42171</v>
      </c>
      <c r="C6642">
        <v>14.81</v>
      </c>
    </row>
    <row r="6643" spans="1:3" x14ac:dyDescent="0.35">
      <c r="A6643" t="s">
        <v>27</v>
      </c>
      <c r="B6643" s="1">
        <v>42172</v>
      </c>
      <c r="C6643">
        <v>14.5</v>
      </c>
    </row>
    <row r="6644" spans="1:3" x14ac:dyDescent="0.35">
      <c r="A6644" t="s">
        <v>27</v>
      </c>
      <c r="B6644" s="1">
        <v>42173</v>
      </c>
      <c r="C6644">
        <v>13.19</v>
      </c>
    </row>
    <row r="6645" spans="1:3" x14ac:dyDescent="0.35">
      <c r="A6645" t="s">
        <v>27</v>
      </c>
      <c r="B6645" s="1">
        <v>42174</v>
      </c>
      <c r="C6645">
        <v>13.96</v>
      </c>
    </row>
    <row r="6646" spans="1:3" x14ac:dyDescent="0.35">
      <c r="A6646" t="s">
        <v>27</v>
      </c>
      <c r="B6646" s="1">
        <v>42177</v>
      </c>
      <c r="C6646">
        <v>12.74</v>
      </c>
    </row>
    <row r="6647" spans="1:3" x14ac:dyDescent="0.35">
      <c r="A6647" t="s">
        <v>27</v>
      </c>
      <c r="B6647" s="1">
        <v>42178</v>
      </c>
      <c r="C6647">
        <v>12.11</v>
      </c>
    </row>
    <row r="6648" spans="1:3" x14ac:dyDescent="0.35">
      <c r="A6648" t="s">
        <v>27</v>
      </c>
      <c r="B6648" s="1">
        <v>42179</v>
      </c>
      <c r="C6648">
        <v>13.26</v>
      </c>
    </row>
    <row r="6649" spans="1:3" x14ac:dyDescent="0.35">
      <c r="A6649" t="s">
        <v>27</v>
      </c>
      <c r="B6649" s="1">
        <v>42180</v>
      </c>
      <c r="C6649">
        <v>14.01</v>
      </c>
    </row>
    <row r="6650" spans="1:3" x14ac:dyDescent="0.35">
      <c r="A6650" t="s">
        <v>27</v>
      </c>
      <c r="B6650" s="1">
        <v>42181</v>
      </c>
      <c r="C6650">
        <v>14.02</v>
      </c>
    </row>
    <row r="6651" spans="1:3" x14ac:dyDescent="0.35">
      <c r="A6651" t="s">
        <v>27</v>
      </c>
      <c r="B6651" s="1">
        <v>42184</v>
      </c>
      <c r="C6651">
        <v>18.850000000000001</v>
      </c>
    </row>
    <row r="6652" spans="1:3" x14ac:dyDescent="0.35">
      <c r="A6652" t="s">
        <v>27</v>
      </c>
      <c r="B6652" s="1">
        <v>42185</v>
      </c>
      <c r="C6652">
        <v>18.23</v>
      </c>
    </row>
    <row r="6653" spans="1:3" x14ac:dyDescent="0.35">
      <c r="A6653" t="s">
        <v>27</v>
      </c>
      <c r="B6653" s="1">
        <v>42186</v>
      </c>
      <c r="C6653">
        <v>16.09</v>
      </c>
    </row>
    <row r="6654" spans="1:3" x14ac:dyDescent="0.35">
      <c r="A6654" t="s">
        <v>27</v>
      </c>
      <c r="B6654" s="1">
        <v>42187</v>
      </c>
      <c r="C6654">
        <v>16.79</v>
      </c>
    </row>
    <row r="6655" spans="1:3" x14ac:dyDescent="0.35">
      <c r="A6655" t="s">
        <v>27</v>
      </c>
      <c r="B6655" s="1">
        <v>42188</v>
      </c>
      <c r="C6655">
        <v>16.79</v>
      </c>
    </row>
    <row r="6656" spans="1:3" x14ac:dyDescent="0.35">
      <c r="A6656" t="s">
        <v>27</v>
      </c>
      <c r="B6656" s="1">
        <v>42191</v>
      </c>
      <c r="C6656">
        <v>17.010000000000002</v>
      </c>
    </row>
    <row r="6657" spans="1:3" x14ac:dyDescent="0.35">
      <c r="A6657" t="s">
        <v>27</v>
      </c>
      <c r="B6657" s="1">
        <v>42192</v>
      </c>
      <c r="C6657">
        <v>16.09</v>
      </c>
    </row>
    <row r="6658" spans="1:3" x14ac:dyDescent="0.35">
      <c r="A6658" t="s">
        <v>27</v>
      </c>
      <c r="B6658" s="1">
        <v>42193</v>
      </c>
      <c r="C6658">
        <v>19.66</v>
      </c>
    </row>
    <row r="6659" spans="1:3" x14ac:dyDescent="0.35">
      <c r="A6659" t="s">
        <v>27</v>
      </c>
      <c r="B6659" s="1">
        <v>42194</v>
      </c>
      <c r="C6659">
        <v>19.97</v>
      </c>
    </row>
    <row r="6660" spans="1:3" x14ac:dyDescent="0.35">
      <c r="A6660" t="s">
        <v>27</v>
      </c>
      <c r="B6660" s="1">
        <v>42195</v>
      </c>
      <c r="C6660">
        <v>16.829999999999998</v>
      </c>
    </row>
    <row r="6661" spans="1:3" x14ac:dyDescent="0.35">
      <c r="A6661" t="s">
        <v>27</v>
      </c>
      <c r="B6661" s="1">
        <v>42198</v>
      </c>
      <c r="C6661">
        <v>13.9</v>
      </c>
    </row>
    <row r="6662" spans="1:3" x14ac:dyDescent="0.35">
      <c r="A6662" t="s">
        <v>27</v>
      </c>
      <c r="B6662" s="1">
        <v>42199</v>
      </c>
      <c r="C6662">
        <v>13.37</v>
      </c>
    </row>
    <row r="6663" spans="1:3" x14ac:dyDescent="0.35">
      <c r="A6663" t="s">
        <v>27</v>
      </c>
      <c r="B6663" s="1">
        <v>42200</v>
      </c>
      <c r="C6663">
        <v>13.23</v>
      </c>
    </row>
    <row r="6664" spans="1:3" x14ac:dyDescent="0.35">
      <c r="A6664" t="s">
        <v>27</v>
      </c>
      <c r="B6664" s="1">
        <v>42201</v>
      </c>
      <c r="C6664">
        <v>12.11</v>
      </c>
    </row>
    <row r="6665" spans="1:3" x14ac:dyDescent="0.35">
      <c r="A6665" t="s">
        <v>27</v>
      </c>
      <c r="B6665" s="1">
        <v>42202</v>
      </c>
      <c r="C6665">
        <v>11.95</v>
      </c>
    </row>
    <row r="6666" spans="1:3" x14ac:dyDescent="0.35">
      <c r="A6666" t="s">
        <v>27</v>
      </c>
      <c r="B6666" s="1">
        <v>42205</v>
      </c>
      <c r="C6666">
        <v>12.25</v>
      </c>
    </row>
    <row r="6667" spans="1:3" x14ac:dyDescent="0.35">
      <c r="A6667" t="s">
        <v>27</v>
      </c>
      <c r="B6667" s="1">
        <v>42206</v>
      </c>
      <c r="C6667">
        <v>12.22</v>
      </c>
    </row>
    <row r="6668" spans="1:3" x14ac:dyDescent="0.35">
      <c r="A6668" t="s">
        <v>27</v>
      </c>
      <c r="B6668" s="1">
        <v>42207</v>
      </c>
      <c r="C6668">
        <v>12.12</v>
      </c>
    </row>
    <row r="6669" spans="1:3" x14ac:dyDescent="0.35">
      <c r="A6669" t="s">
        <v>27</v>
      </c>
      <c r="B6669" s="1">
        <v>42208</v>
      </c>
      <c r="C6669">
        <v>12.64</v>
      </c>
    </row>
    <row r="6670" spans="1:3" x14ac:dyDescent="0.35">
      <c r="A6670" t="s">
        <v>27</v>
      </c>
      <c r="B6670" s="1">
        <v>42209</v>
      </c>
      <c r="C6670">
        <v>13.74</v>
      </c>
    </row>
    <row r="6671" spans="1:3" x14ac:dyDescent="0.35">
      <c r="A6671" t="s">
        <v>27</v>
      </c>
      <c r="B6671" s="1">
        <v>42212</v>
      </c>
      <c r="C6671">
        <v>15.6</v>
      </c>
    </row>
    <row r="6672" spans="1:3" x14ac:dyDescent="0.35">
      <c r="A6672" t="s">
        <v>27</v>
      </c>
      <c r="B6672" s="1">
        <v>42213</v>
      </c>
      <c r="C6672">
        <v>13.44</v>
      </c>
    </row>
    <row r="6673" spans="1:3" x14ac:dyDescent="0.35">
      <c r="A6673" t="s">
        <v>27</v>
      </c>
      <c r="B6673" s="1">
        <v>42214</v>
      </c>
      <c r="C6673">
        <v>12.5</v>
      </c>
    </row>
    <row r="6674" spans="1:3" x14ac:dyDescent="0.35">
      <c r="A6674" t="s">
        <v>27</v>
      </c>
      <c r="B6674" s="1">
        <v>42215</v>
      </c>
      <c r="C6674">
        <v>12.13</v>
      </c>
    </row>
    <row r="6675" spans="1:3" x14ac:dyDescent="0.35">
      <c r="A6675" t="s">
        <v>27</v>
      </c>
      <c r="B6675" s="1">
        <v>42216</v>
      </c>
      <c r="C6675">
        <v>12.12</v>
      </c>
    </row>
    <row r="6676" spans="1:3" x14ac:dyDescent="0.35">
      <c r="A6676" t="s">
        <v>27</v>
      </c>
      <c r="B6676" s="1">
        <v>42219</v>
      </c>
      <c r="C6676">
        <v>12.56</v>
      </c>
    </row>
    <row r="6677" spans="1:3" x14ac:dyDescent="0.35">
      <c r="A6677" t="s">
        <v>27</v>
      </c>
      <c r="B6677" s="1">
        <v>42220</v>
      </c>
      <c r="C6677">
        <v>13</v>
      </c>
    </row>
    <row r="6678" spans="1:3" x14ac:dyDescent="0.35">
      <c r="A6678" t="s">
        <v>27</v>
      </c>
      <c r="B6678" s="1">
        <v>42221</v>
      </c>
      <c r="C6678">
        <v>12.51</v>
      </c>
    </row>
    <row r="6679" spans="1:3" x14ac:dyDescent="0.35">
      <c r="A6679" t="s">
        <v>27</v>
      </c>
      <c r="B6679" s="1">
        <v>42222</v>
      </c>
      <c r="C6679">
        <v>13.77</v>
      </c>
    </row>
    <row r="6680" spans="1:3" x14ac:dyDescent="0.35">
      <c r="A6680" t="s">
        <v>27</v>
      </c>
      <c r="B6680" s="1">
        <v>42223</v>
      </c>
      <c r="C6680">
        <v>13.39</v>
      </c>
    </row>
    <row r="6681" spans="1:3" x14ac:dyDescent="0.35">
      <c r="A6681" t="s">
        <v>27</v>
      </c>
      <c r="B6681" s="1">
        <v>42226</v>
      </c>
      <c r="C6681">
        <v>12.23</v>
      </c>
    </row>
    <row r="6682" spans="1:3" x14ac:dyDescent="0.35">
      <c r="A6682" t="s">
        <v>27</v>
      </c>
      <c r="B6682" s="1">
        <v>42227</v>
      </c>
      <c r="C6682">
        <v>13.71</v>
      </c>
    </row>
    <row r="6683" spans="1:3" x14ac:dyDescent="0.35">
      <c r="A6683" t="s">
        <v>27</v>
      </c>
      <c r="B6683" s="1">
        <v>42228</v>
      </c>
      <c r="C6683">
        <v>13.61</v>
      </c>
    </row>
    <row r="6684" spans="1:3" x14ac:dyDescent="0.35">
      <c r="A6684" t="s">
        <v>27</v>
      </c>
      <c r="B6684" s="1">
        <v>42229</v>
      </c>
      <c r="C6684">
        <v>13.49</v>
      </c>
    </row>
    <row r="6685" spans="1:3" x14ac:dyDescent="0.35">
      <c r="A6685" t="s">
        <v>27</v>
      </c>
      <c r="B6685" s="1">
        <v>42230</v>
      </c>
      <c r="C6685">
        <v>12.83</v>
      </c>
    </row>
    <row r="6686" spans="1:3" x14ac:dyDescent="0.35">
      <c r="A6686" t="s">
        <v>27</v>
      </c>
      <c r="B6686" s="1">
        <v>42233</v>
      </c>
      <c r="C6686">
        <v>13.02</v>
      </c>
    </row>
    <row r="6687" spans="1:3" x14ac:dyDescent="0.35">
      <c r="A6687" t="s">
        <v>27</v>
      </c>
      <c r="B6687" s="1">
        <v>42234</v>
      </c>
      <c r="C6687">
        <v>13.79</v>
      </c>
    </row>
    <row r="6688" spans="1:3" x14ac:dyDescent="0.35">
      <c r="A6688" t="s">
        <v>27</v>
      </c>
      <c r="B6688" s="1">
        <v>42235</v>
      </c>
      <c r="C6688">
        <v>15.25</v>
      </c>
    </row>
    <row r="6689" spans="1:3" x14ac:dyDescent="0.35">
      <c r="A6689" t="s">
        <v>27</v>
      </c>
      <c r="B6689" s="1">
        <v>42236</v>
      </c>
      <c r="C6689">
        <v>19.14</v>
      </c>
    </row>
    <row r="6690" spans="1:3" x14ac:dyDescent="0.35">
      <c r="A6690" t="s">
        <v>27</v>
      </c>
      <c r="B6690" s="1">
        <v>42237</v>
      </c>
      <c r="C6690">
        <v>28.03</v>
      </c>
    </row>
    <row r="6691" spans="1:3" x14ac:dyDescent="0.35">
      <c r="A6691" t="s">
        <v>27</v>
      </c>
      <c r="B6691" s="1">
        <v>42240</v>
      </c>
      <c r="C6691">
        <v>40.74</v>
      </c>
    </row>
    <row r="6692" spans="1:3" x14ac:dyDescent="0.35">
      <c r="A6692" t="s">
        <v>27</v>
      </c>
      <c r="B6692" s="1">
        <v>42241</v>
      </c>
      <c r="C6692">
        <v>36.020000000000003</v>
      </c>
    </row>
    <row r="6693" spans="1:3" x14ac:dyDescent="0.35">
      <c r="A6693" t="s">
        <v>27</v>
      </c>
      <c r="B6693" s="1">
        <v>42242</v>
      </c>
      <c r="C6693">
        <v>30.32</v>
      </c>
    </row>
    <row r="6694" spans="1:3" x14ac:dyDescent="0.35">
      <c r="A6694" t="s">
        <v>27</v>
      </c>
      <c r="B6694" s="1">
        <v>42243</v>
      </c>
      <c r="C6694">
        <v>26.1</v>
      </c>
    </row>
    <row r="6695" spans="1:3" x14ac:dyDescent="0.35">
      <c r="A6695" t="s">
        <v>27</v>
      </c>
      <c r="B6695" s="1">
        <v>42244</v>
      </c>
      <c r="C6695">
        <v>26.05</v>
      </c>
    </row>
    <row r="6696" spans="1:3" x14ac:dyDescent="0.35">
      <c r="A6696" t="s">
        <v>27</v>
      </c>
      <c r="B6696" s="1">
        <v>42247</v>
      </c>
      <c r="C6696">
        <v>28.43</v>
      </c>
    </row>
    <row r="6697" spans="1:3" x14ac:dyDescent="0.35">
      <c r="A6697" t="s">
        <v>27</v>
      </c>
      <c r="B6697" s="1">
        <v>42248</v>
      </c>
      <c r="C6697">
        <v>31.4</v>
      </c>
    </row>
    <row r="6698" spans="1:3" x14ac:dyDescent="0.35">
      <c r="A6698" t="s">
        <v>27</v>
      </c>
      <c r="B6698" s="1">
        <v>42249</v>
      </c>
      <c r="C6698">
        <v>26.09</v>
      </c>
    </row>
    <row r="6699" spans="1:3" x14ac:dyDescent="0.35">
      <c r="A6699" t="s">
        <v>27</v>
      </c>
      <c r="B6699" s="1">
        <v>42250</v>
      </c>
      <c r="C6699">
        <v>25.61</v>
      </c>
    </row>
    <row r="6700" spans="1:3" x14ac:dyDescent="0.35">
      <c r="A6700" t="s">
        <v>27</v>
      </c>
      <c r="B6700" s="1">
        <v>42251</v>
      </c>
      <c r="C6700">
        <v>27.8</v>
      </c>
    </row>
    <row r="6701" spans="1:3" x14ac:dyDescent="0.35">
      <c r="A6701" t="s">
        <v>27</v>
      </c>
      <c r="B6701" s="1">
        <v>42254</v>
      </c>
      <c r="C6701">
        <v>27.8</v>
      </c>
    </row>
    <row r="6702" spans="1:3" x14ac:dyDescent="0.35">
      <c r="A6702" t="s">
        <v>27</v>
      </c>
      <c r="B6702" s="1">
        <v>42255</v>
      </c>
      <c r="C6702">
        <v>24.9</v>
      </c>
    </row>
    <row r="6703" spans="1:3" x14ac:dyDescent="0.35">
      <c r="A6703" t="s">
        <v>27</v>
      </c>
      <c r="B6703" s="1">
        <v>42256</v>
      </c>
      <c r="C6703">
        <v>26.23</v>
      </c>
    </row>
    <row r="6704" spans="1:3" x14ac:dyDescent="0.35">
      <c r="A6704" t="s">
        <v>27</v>
      </c>
      <c r="B6704" s="1">
        <v>42257</v>
      </c>
      <c r="C6704">
        <v>24.37</v>
      </c>
    </row>
    <row r="6705" spans="1:3" x14ac:dyDescent="0.35">
      <c r="A6705" t="s">
        <v>27</v>
      </c>
      <c r="B6705" s="1">
        <v>42258</v>
      </c>
      <c r="C6705">
        <v>23.2</v>
      </c>
    </row>
    <row r="6706" spans="1:3" x14ac:dyDescent="0.35">
      <c r="A6706" t="s">
        <v>27</v>
      </c>
      <c r="B6706" s="1">
        <v>42261</v>
      </c>
      <c r="C6706">
        <v>24.25</v>
      </c>
    </row>
    <row r="6707" spans="1:3" x14ac:dyDescent="0.35">
      <c r="A6707" t="s">
        <v>27</v>
      </c>
      <c r="B6707" s="1">
        <v>42262</v>
      </c>
      <c r="C6707">
        <v>22.54</v>
      </c>
    </row>
    <row r="6708" spans="1:3" x14ac:dyDescent="0.35">
      <c r="A6708" t="s">
        <v>27</v>
      </c>
      <c r="B6708" s="1">
        <v>42263</v>
      </c>
      <c r="C6708">
        <v>21.35</v>
      </c>
    </row>
    <row r="6709" spans="1:3" x14ac:dyDescent="0.35">
      <c r="A6709" t="s">
        <v>27</v>
      </c>
      <c r="B6709" s="1">
        <v>42264</v>
      </c>
      <c r="C6709">
        <v>21.14</v>
      </c>
    </row>
    <row r="6710" spans="1:3" x14ac:dyDescent="0.35">
      <c r="A6710" t="s">
        <v>27</v>
      </c>
      <c r="B6710" s="1">
        <v>42265</v>
      </c>
      <c r="C6710">
        <v>22.28</v>
      </c>
    </row>
    <row r="6711" spans="1:3" x14ac:dyDescent="0.35">
      <c r="A6711" t="s">
        <v>27</v>
      </c>
      <c r="B6711" s="1">
        <v>42268</v>
      </c>
      <c r="C6711">
        <v>20.14</v>
      </c>
    </row>
    <row r="6712" spans="1:3" x14ac:dyDescent="0.35">
      <c r="A6712" t="s">
        <v>27</v>
      </c>
      <c r="B6712" s="1">
        <v>42269</v>
      </c>
      <c r="C6712">
        <v>22.44</v>
      </c>
    </row>
    <row r="6713" spans="1:3" x14ac:dyDescent="0.35">
      <c r="A6713" t="s">
        <v>27</v>
      </c>
      <c r="B6713" s="1">
        <v>42270</v>
      </c>
      <c r="C6713">
        <v>22.13</v>
      </c>
    </row>
    <row r="6714" spans="1:3" x14ac:dyDescent="0.35">
      <c r="A6714" t="s">
        <v>27</v>
      </c>
      <c r="B6714" s="1">
        <v>42271</v>
      </c>
      <c r="C6714">
        <v>23.47</v>
      </c>
    </row>
    <row r="6715" spans="1:3" x14ac:dyDescent="0.35">
      <c r="A6715" t="s">
        <v>27</v>
      </c>
      <c r="B6715" s="1">
        <v>42272</v>
      </c>
      <c r="C6715">
        <v>23.62</v>
      </c>
    </row>
    <row r="6716" spans="1:3" x14ac:dyDescent="0.35">
      <c r="A6716" t="s">
        <v>27</v>
      </c>
      <c r="B6716" s="1">
        <v>42275</v>
      </c>
      <c r="C6716">
        <v>27.63</v>
      </c>
    </row>
    <row r="6717" spans="1:3" x14ac:dyDescent="0.35">
      <c r="A6717" t="s">
        <v>27</v>
      </c>
      <c r="B6717" s="1">
        <v>42276</v>
      </c>
      <c r="C6717">
        <v>26.83</v>
      </c>
    </row>
    <row r="6718" spans="1:3" x14ac:dyDescent="0.35">
      <c r="A6718" t="s">
        <v>27</v>
      </c>
      <c r="B6718" s="1">
        <v>42277</v>
      </c>
      <c r="C6718">
        <v>24.5</v>
      </c>
    </row>
    <row r="6719" spans="1:3" x14ac:dyDescent="0.35">
      <c r="A6719" t="s">
        <v>27</v>
      </c>
      <c r="B6719" s="1">
        <v>42278</v>
      </c>
      <c r="C6719">
        <v>22.55</v>
      </c>
    </row>
    <row r="6720" spans="1:3" x14ac:dyDescent="0.35">
      <c r="A6720" t="s">
        <v>27</v>
      </c>
      <c r="B6720" s="1">
        <v>42279</v>
      </c>
      <c r="C6720">
        <v>20.94</v>
      </c>
    </row>
    <row r="6721" spans="1:3" x14ac:dyDescent="0.35">
      <c r="A6721" t="s">
        <v>27</v>
      </c>
      <c r="B6721" s="1">
        <v>42282</v>
      </c>
      <c r="C6721">
        <v>19.54</v>
      </c>
    </row>
    <row r="6722" spans="1:3" x14ac:dyDescent="0.35">
      <c r="A6722" t="s">
        <v>27</v>
      </c>
      <c r="B6722" s="1">
        <v>42283</v>
      </c>
      <c r="C6722">
        <v>19.399999999999999</v>
      </c>
    </row>
    <row r="6723" spans="1:3" x14ac:dyDescent="0.35">
      <c r="A6723" t="s">
        <v>27</v>
      </c>
      <c r="B6723" s="1">
        <v>42284</v>
      </c>
      <c r="C6723">
        <v>18.399999999999999</v>
      </c>
    </row>
    <row r="6724" spans="1:3" x14ac:dyDescent="0.35">
      <c r="A6724" t="s">
        <v>27</v>
      </c>
      <c r="B6724" s="1">
        <v>42285</v>
      </c>
      <c r="C6724">
        <v>17.420000000000002</v>
      </c>
    </row>
    <row r="6725" spans="1:3" x14ac:dyDescent="0.35">
      <c r="A6725" t="s">
        <v>27</v>
      </c>
      <c r="B6725" s="1">
        <v>42286</v>
      </c>
      <c r="C6725">
        <v>17.079999999999998</v>
      </c>
    </row>
    <row r="6726" spans="1:3" x14ac:dyDescent="0.35">
      <c r="A6726" t="s">
        <v>27</v>
      </c>
      <c r="B6726" s="1">
        <v>42289</v>
      </c>
      <c r="C6726">
        <v>16.170000000000002</v>
      </c>
    </row>
    <row r="6727" spans="1:3" x14ac:dyDescent="0.35">
      <c r="A6727" t="s">
        <v>27</v>
      </c>
      <c r="B6727" s="1">
        <v>42290</v>
      </c>
      <c r="C6727">
        <v>17.670000000000002</v>
      </c>
    </row>
    <row r="6728" spans="1:3" x14ac:dyDescent="0.35">
      <c r="A6728" t="s">
        <v>27</v>
      </c>
      <c r="B6728" s="1">
        <v>42291</v>
      </c>
      <c r="C6728">
        <v>18.03</v>
      </c>
    </row>
    <row r="6729" spans="1:3" x14ac:dyDescent="0.35">
      <c r="A6729" t="s">
        <v>27</v>
      </c>
      <c r="B6729" s="1">
        <v>42292</v>
      </c>
      <c r="C6729">
        <v>16.05</v>
      </c>
    </row>
    <row r="6730" spans="1:3" x14ac:dyDescent="0.35">
      <c r="A6730" t="s">
        <v>27</v>
      </c>
      <c r="B6730" s="1">
        <v>42293</v>
      </c>
      <c r="C6730">
        <v>15.05</v>
      </c>
    </row>
    <row r="6731" spans="1:3" x14ac:dyDescent="0.35">
      <c r="A6731" t="s">
        <v>27</v>
      </c>
      <c r="B6731" s="1">
        <v>42296</v>
      </c>
      <c r="C6731">
        <v>14.98</v>
      </c>
    </row>
    <row r="6732" spans="1:3" x14ac:dyDescent="0.35">
      <c r="A6732" t="s">
        <v>27</v>
      </c>
      <c r="B6732" s="1">
        <v>42297</v>
      </c>
      <c r="C6732">
        <v>15.75</v>
      </c>
    </row>
    <row r="6733" spans="1:3" x14ac:dyDescent="0.35">
      <c r="A6733" t="s">
        <v>27</v>
      </c>
      <c r="B6733" s="1">
        <v>42298</v>
      </c>
      <c r="C6733">
        <v>16.7</v>
      </c>
    </row>
    <row r="6734" spans="1:3" x14ac:dyDescent="0.35">
      <c r="A6734" t="s">
        <v>27</v>
      </c>
      <c r="B6734" s="1">
        <v>42299</v>
      </c>
      <c r="C6734">
        <v>14.45</v>
      </c>
    </row>
    <row r="6735" spans="1:3" x14ac:dyDescent="0.35">
      <c r="A6735" t="s">
        <v>27</v>
      </c>
      <c r="B6735" s="1">
        <v>42300</v>
      </c>
      <c r="C6735">
        <v>14.46</v>
      </c>
    </row>
    <row r="6736" spans="1:3" x14ac:dyDescent="0.35">
      <c r="A6736" t="s">
        <v>27</v>
      </c>
      <c r="B6736" s="1">
        <v>42303</v>
      </c>
      <c r="C6736">
        <v>15.29</v>
      </c>
    </row>
    <row r="6737" spans="1:3" x14ac:dyDescent="0.35">
      <c r="A6737" t="s">
        <v>27</v>
      </c>
      <c r="B6737" s="1">
        <v>42304</v>
      </c>
      <c r="C6737">
        <v>15.43</v>
      </c>
    </row>
    <row r="6738" spans="1:3" x14ac:dyDescent="0.35">
      <c r="A6738" t="s">
        <v>27</v>
      </c>
      <c r="B6738" s="1">
        <v>42305</v>
      </c>
      <c r="C6738">
        <v>14.33</v>
      </c>
    </row>
    <row r="6739" spans="1:3" x14ac:dyDescent="0.35">
      <c r="A6739" t="s">
        <v>27</v>
      </c>
      <c r="B6739" s="1">
        <v>42306</v>
      </c>
      <c r="C6739">
        <v>14.61</v>
      </c>
    </row>
    <row r="6740" spans="1:3" x14ac:dyDescent="0.35">
      <c r="A6740" t="s">
        <v>27</v>
      </c>
      <c r="B6740" s="1">
        <v>42307</v>
      </c>
      <c r="C6740">
        <v>15.07</v>
      </c>
    </row>
    <row r="6741" spans="1:3" x14ac:dyDescent="0.35">
      <c r="A6741" t="s">
        <v>27</v>
      </c>
      <c r="B6741" s="1">
        <v>42310</v>
      </c>
      <c r="C6741">
        <v>14.15</v>
      </c>
    </row>
    <row r="6742" spans="1:3" x14ac:dyDescent="0.35">
      <c r="A6742" t="s">
        <v>27</v>
      </c>
      <c r="B6742" s="1">
        <v>42311</v>
      </c>
      <c r="C6742">
        <v>14.54</v>
      </c>
    </row>
    <row r="6743" spans="1:3" x14ac:dyDescent="0.35">
      <c r="A6743" t="s">
        <v>27</v>
      </c>
      <c r="B6743" s="1">
        <v>42312</v>
      </c>
      <c r="C6743">
        <v>15.51</v>
      </c>
    </row>
    <row r="6744" spans="1:3" x14ac:dyDescent="0.35">
      <c r="A6744" t="s">
        <v>27</v>
      </c>
      <c r="B6744" s="1">
        <v>42313</v>
      </c>
      <c r="C6744">
        <v>15.05</v>
      </c>
    </row>
    <row r="6745" spans="1:3" x14ac:dyDescent="0.35">
      <c r="A6745" t="s">
        <v>27</v>
      </c>
      <c r="B6745" s="1">
        <v>42314</v>
      </c>
      <c r="C6745">
        <v>14.33</v>
      </c>
    </row>
    <row r="6746" spans="1:3" x14ac:dyDescent="0.35">
      <c r="A6746" t="s">
        <v>27</v>
      </c>
      <c r="B6746" s="1">
        <v>42317</v>
      </c>
      <c r="C6746">
        <v>16.52</v>
      </c>
    </row>
    <row r="6747" spans="1:3" x14ac:dyDescent="0.35">
      <c r="A6747" t="s">
        <v>27</v>
      </c>
      <c r="B6747" s="1">
        <v>42318</v>
      </c>
      <c r="C6747">
        <v>15.29</v>
      </c>
    </row>
    <row r="6748" spans="1:3" x14ac:dyDescent="0.35">
      <c r="A6748" t="s">
        <v>27</v>
      </c>
      <c r="B6748" s="1">
        <v>42319</v>
      </c>
      <c r="C6748">
        <v>16.059999999999999</v>
      </c>
    </row>
    <row r="6749" spans="1:3" x14ac:dyDescent="0.35">
      <c r="A6749" t="s">
        <v>27</v>
      </c>
      <c r="B6749" s="1">
        <v>42320</v>
      </c>
      <c r="C6749">
        <v>18.37</v>
      </c>
    </row>
    <row r="6750" spans="1:3" x14ac:dyDescent="0.35">
      <c r="A6750" t="s">
        <v>27</v>
      </c>
      <c r="B6750" s="1">
        <v>42321</v>
      </c>
      <c r="C6750">
        <v>20.079999999999998</v>
      </c>
    </row>
    <row r="6751" spans="1:3" x14ac:dyDescent="0.35">
      <c r="A6751" t="s">
        <v>27</v>
      </c>
      <c r="B6751" s="1">
        <v>42324</v>
      </c>
      <c r="C6751">
        <v>18.16</v>
      </c>
    </row>
    <row r="6752" spans="1:3" x14ac:dyDescent="0.35">
      <c r="A6752" t="s">
        <v>27</v>
      </c>
      <c r="B6752" s="1">
        <v>42325</v>
      </c>
      <c r="C6752">
        <v>18.84</v>
      </c>
    </row>
    <row r="6753" spans="1:3" x14ac:dyDescent="0.35">
      <c r="A6753" t="s">
        <v>27</v>
      </c>
      <c r="B6753" s="1">
        <v>42326</v>
      </c>
      <c r="C6753">
        <v>16.850000000000001</v>
      </c>
    </row>
    <row r="6754" spans="1:3" x14ac:dyDescent="0.35">
      <c r="A6754" t="s">
        <v>27</v>
      </c>
      <c r="B6754" s="1">
        <v>42327</v>
      </c>
      <c r="C6754">
        <v>16.989999999999998</v>
      </c>
    </row>
    <row r="6755" spans="1:3" x14ac:dyDescent="0.35">
      <c r="A6755" t="s">
        <v>27</v>
      </c>
      <c r="B6755" s="1">
        <v>42328</v>
      </c>
      <c r="C6755">
        <v>15.47</v>
      </c>
    </row>
    <row r="6756" spans="1:3" x14ac:dyDescent="0.35">
      <c r="A6756" t="s">
        <v>27</v>
      </c>
      <c r="B6756" s="1">
        <v>42331</v>
      </c>
      <c r="C6756">
        <v>15.62</v>
      </c>
    </row>
    <row r="6757" spans="1:3" x14ac:dyDescent="0.35">
      <c r="A6757" t="s">
        <v>27</v>
      </c>
      <c r="B6757" s="1">
        <v>42332</v>
      </c>
      <c r="C6757">
        <v>15.93</v>
      </c>
    </row>
    <row r="6758" spans="1:3" x14ac:dyDescent="0.35">
      <c r="A6758" t="s">
        <v>27</v>
      </c>
      <c r="B6758" s="1">
        <v>42333</v>
      </c>
      <c r="C6758">
        <v>15.19</v>
      </c>
    </row>
    <row r="6759" spans="1:3" x14ac:dyDescent="0.35">
      <c r="A6759" t="s">
        <v>27</v>
      </c>
      <c r="B6759" s="1">
        <v>42334</v>
      </c>
      <c r="C6759">
        <v>15.19</v>
      </c>
    </row>
    <row r="6760" spans="1:3" x14ac:dyDescent="0.35">
      <c r="A6760" t="s">
        <v>27</v>
      </c>
      <c r="B6760" s="1">
        <v>42335</v>
      </c>
      <c r="C6760">
        <v>15.12</v>
      </c>
    </row>
    <row r="6761" spans="1:3" x14ac:dyDescent="0.35">
      <c r="A6761" t="s">
        <v>27</v>
      </c>
      <c r="B6761" s="1">
        <v>42338</v>
      </c>
      <c r="C6761">
        <v>16.13</v>
      </c>
    </row>
    <row r="6762" spans="1:3" x14ac:dyDescent="0.35">
      <c r="A6762" t="s">
        <v>27</v>
      </c>
      <c r="B6762" s="1">
        <v>42339</v>
      </c>
      <c r="C6762">
        <v>14.67</v>
      </c>
    </row>
    <row r="6763" spans="1:3" x14ac:dyDescent="0.35">
      <c r="A6763" t="s">
        <v>27</v>
      </c>
      <c r="B6763" s="1">
        <v>42340</v>
      </c>
      <c r="C6763">
        <v>15.91</v>
      </c>
    </row>
    <row r="6764" spans="1:3" x14ac:dyDescent="0.35">
      <c r="A6764" t="s">
        <v>27</v>
      </c>
      <c r="B6764" s="1">
        <v>42341</v>
      </c>
      <c r="C6764">
        <v>18.11</v>
      </c>
    </row>
    <row r="6765" spans="1:3" x14ac:dyDescent="0.35">
      <c r="A6765" t="s">
        <v>27</v>
      </c>
      <c r="B6765" s="1">
        <v>42342</v>
      </c>
      <c r="C6765">
        <v>14.81</v>
      </c>
    </row>
    <row r="6766" spans="1:3" x14ac:dyDescent="0.35">
      <c r="A6766" t="s">
        <v>27</v>
      </c>
      <c r="B6766" s="1">
        <v>42345</v>
      </c>
      <c r="C6766">
        <v>15.84</v>
      </c>
    </row>
    <row r="6767" spans="1:3" x14ac:dyDescent="0.35">
      <c r="A6767" t="s">
        <v>27</v>
      </c>
      <c r="B6767" s="1">
        <v>42346</v>
      </c>
      <c r="C6767">
        <v>17.600000000000001</v>
      </c>
    </row>
    <row r="6768" spans="1:3" x14ac:dyDescent="0.35">
      <c r="A6768" t="s">
        <v>27</v>
      </c>
      <c r="B6768" s="1">
        <v>42347</v>
      </c>
      <c r="C6768">
        <v>19.61</v>
      </c>
    </row>
    <row r="6769" spans="1:3" x14ac:dyDescent="0.35">
      <c r="A6769" t="s">
        <v>27</v>
      </c>
      <c r="B6769" s="1">
        <v>42348</v>
      </c>
      <c r="C6769">
        <v>19.34</v>
      </c>
    </row>
    <row r="6770" spans="1:3" x14ac:dyDescent="0.35">
      <c r="A6770" t="s">
        <v>27</v>
      </c>
      <c r="B6770" s="1">
        <v>42349</v>
      </c>
      <c r="C6770">
        <v>24.39</v>
      </c>
    </row>
    <row r="6771" spans="1:3" x14ac:dyDescent="0.35">
      <c r="A6771" t="s">
        <v>27</v>
      </c>
      <c r="B6771" s="1">
        <v>42352</v>
      </c>
      <c r="C6771">
        <v>22.73</v>
      </c>
    </row>
    <row r="6772" spans="1:3" x14ac:dyDescent="0.35">
      <c r="A6772" t="s">
        <v>27</v>
      </c>
      <c r="B6772" s="1">
        <v>42353</v>
      </c>
      <c r="C6772">
        <v>20.95</v>
      </c>
    </row>
    <row r="6773" spans="1:3" x14ac:dyDescent="0.35">
      <c r="A6773" t="s">
        <v>27</v>
      </c>
      <c r="B6773" s="1">
        <v>42354</v>
      </c>
      <c r="C6773">
        <v>17.86</v>
      </c>
    </row>
    <row r="6774" spans="1:3" x14ac:dyDescent="0.35">
      <c r="A6774" t="s">
        <v>27</v>
      </c>
      <c r="B6774" s="1">
        <v>42355</v>
      </c>
      <c r="C6774">
        <v>18.940000000000001</v>
      </c>
    </row>
    <row r="6775" spans="1:3" x14ac:dyDescent="0.35">
      <c r="A6775" t="s">
        <v>27</v>
      </c>
      <c r="B6775" s="1">
        <v>42356</v>
      </c>
      <c r="C6775">
        <v>20.7</v>
      </c>
    </row>
    <row r="6776" spans="1:3" x14ac:dyDescent="0.35">
      <c r="A6776" t="s">
        <v>27</v>
      </c>
      <c r="B6776" s="1">
        <v>42359</v>
      </c>
      <c r="C6776">
        <v>18.7</v>
      </c>
    </row>
    <row r="6777" spans="1:3" x14ac:dyDescent="0.35">
      <c r="A6777" t="s">
        <v>27</v>
      </c>
      <c r="B6777" s="1">
        <v>42360</v>
      </c>
      <c r="C6777">
        <v>16.600000000000001</v>
      </c>
    </row>
    <row r="6778" spans="1:3" x14ac:dyDescent="0.35">
      <c r="A6778" t="s">
        <v>27</v>
      </c>
      <c r="B6778" s="1">
        <v>42361</v>
      </c>
      <c r="C6778">
        <v>15.57</v>
      </c>
    </row>
    <row r="6779" spans="1:3" x14ac:dyDescent="0.35">
      <c r="A6779" t="s">
        <v>27</v>
      </c>
      <c r="B6779" s="1">
        <v>42362</v>
      </c>
      <c r="C6779">
        <v>15.74</v>
      </c>
    </row>
    <row r="6780" spans="1:3" x14ac:dyDescent="0.35">
      <c r="A6780" t="s">
        <v>27</v>
      </c>
      <c r="B6780" s="1">
        <v>42363</v>
      </c>
      <c r="C6780">
        <v>15.74</v>
      </c>
    </row>
    <row r="6781" spans="1:3" x14ac:dyDescent="0.35">
      <c r="A6781" t="s">
        <v>27</v>
      </c>
      <c r="B6781" s="1">
        <v>42366</v>
      </c>
      <c r="C6781">
        <v>16.91</v>
      </c>
    </row>
    <row r="6782" spans="1:3" x14ac:dyDescent="0.35">
      <c r="A6782" t="s">
        <v>27</v>
      </c>
      <c r="B6782" s="1">
        <v>42367</v>
      </c>
      <c r="C6782">
        <v>16.079999999999998</v>
      </c>
    </row>
    <row r="6783" spans="1:3" x14ac:dyDescent="0.35">
      <c r="A6783" t="s">
        <v>27</v>
      </c>
      <c r="B6783" s="1">
        <v>42368</v>
      </c>
      <c r="C6783">
        <v>17.29</v>
      </c>
    </row>
    <row r="6784" spans="1:3" x14ac:dyDescent="0.35">
      <c r="A6784" t="s">
        <v>27</v>
      </c>
      <c r="B6784" s="1">
        <v>42369</v>
      </c>
      <c r="C6784">
        <v>18.21</v>
      </c>
    </row>
    <row r="6785" spans="1:3" x14ac:dyDescent="0.35">
      <c r="A6785" t="s">
        <v>27</v>
      </c>
      <c r="B6785" s="1">
        <v>42370</v>
      </c>
      <c r="C6785">
        <v>18.21</v>
      </c>
    </row>
    <row r="6786" spans="1:3" x14ac:dyDescent="0.35">
      <c r="A6786" t="s">
        <v>27</v>
      </c>
      <c r="B6786" s="1">
        <v>42373</v>
      </c>
      <c r="C6786">
        <v>20.7</v>
      </c>
    </row>
    <row r="6787" spans="1:3" x14ac:dyDescent="0.35">
      <c r="A6787" t="s">
        <v>27</v>
      </c>
      <c r="B6787" s="1">
        <v>42374</v>
      </c>
      <c r="C6787">
        <v>19.34</v>
      </c>
    </row>
    <row r="6788" spans="1:3" x14ac:dyDescent="0.35">
      <c r="A6788" t="s">
        <v>27</v>
      </c>
      <c r="B6788" s="1">
        <v>42375</v>
      </c>
      <c r="C6788">
        <v>20.59</v>
      </c>
    </row>
    <row r="6789" spans="1:3" x14ac:dyDescent="0.35">
      <c r="A6789" t="s">
        <v>27</v>
      </c>
      <c r="B6789" s="1">
        <v>42376</v>
      </c>
      <c r="C6789">
        <v>24.99</v>
      </c>
    </row>
    <row r="6790" spans="1:3" x14ac:dyDescent="0.35">
      <c r="A6790" t="s">
        <v>27</v>
      </c>
      <c r="B6790" s="1">
        <v>42377</v>
      </c>
      <c r="C6790">
        <v>27.01</v>
      </c>
    </row>
    <row r="6791" spans="1:3" x14ac:dyDescent="0.35">
      <c r="A6791" t="s">
        <v>27</v>
      </c>
      <c r="B6791" s="1">
        <v>42380</v>
      </c>
      <c r="C6791">
        <v>24.3</v>
      </c>
    </row>
    <row r="6792" spans="1:3" x14ac:dyDescent="0.35">
      <c r="A6792" t="s">
        <v>27</v>
      </c>
      <c r="B6792" s="1">
        <v>42381</v>
      </c>
      <c r="C6792">
        <v>22.47</v>
      </c>
    </row>
    <row r="6793" spans="1:3" x14ac:dyDescent="0.35">
      <c r="A6793" t="s">
        <v>27</v>
      </c>
      <c r="B6793" s="1">
        <v>42382</v>
      </c>
      <c r="C6793">
        <v>25.22</v>
      </c>
    </row>
    <row r="6794" spans="1:3" x14ac:dyDescent="0.35">
      <c r="A6794" t="s">
        <v>27</v>
      </c>
      <c r="B6794" s="1">
        <v>42383</v>
      </c>
      <c r="C6794">
        <v>23.95</v>
      </c>
    </row>
    <row r="6795" spans="1:3" x14ac:dyDescent="0.35">
      <c r="A6795" t="s">
        <v>27</v>
      </c>
      <c r="B6795" s="1">
        <v>42384</v>
      </c>
      <c r="C6795">
        <v>27.02</v>
      </c>
    </row>
    <row r="6796" spans="1:3" x14ac:dyDescent="0.35">
      <c r="A6796" t="s">
        <v>27</v>
      </c>
      <c r="B6796" s="1">
        <v>42387</v>
      </c>
      <c r="C6796">
        <v>27.02</v>
      </c>
    </row>
    <row r="6797" spans="1:3" x14ac:dyDescent="0.35">
      <c r="A6797" t="s">
        <v>27</v>
      </c>
      <c r="B6797" s="1">
        <v>42388</v>
      </c>
      <c r="C6797">
        <v>26.05</v>
      </c>
    </row>
    <row r="6798" spans="1:3" x14ac:dyDescent="0.35">
      <c r="A6798" t="s">
        <v>27</v>
      </c>
      <c r="B6798" s="1">
        <v>42389</v>
      </c>
      <c r="C6798">
        <v>27.59</v>
      </c>
    </row>
    <row r="6799" spans="1:3" x14ac:dyDescent="0.35">
      <c r="A6799" t="s">
        <v>27</v>
      </c>
      <c r="B6799" s="1">
        <v>42390</v>
      </c>
      <c r="C6799">
        <v>26.69</v>
      </c>
    </row>
    <row r="6800" spans="1:3" x14ac:dyDescent="0.35">
      <c r="A6800" t="s">
        <v>27</v>
      </c>
      <c r="B6800" s="1">
        <v>42391</v>
      </c>
      <c r="C6800">
        <v>22.34</v>
      </c>
    </row>
    <row r="6801" spans="1:3" x14ac:dyDescent="0.35">
      <c r="A6801" t="s">
        <v>27</v>
      </c>
      <c r="B6801" s="1">
        <v>42394</v>
      </c>
      <c r="C6801">
        <v>24.15</v>
      </c>
    </row>
    <row r="6802" spans="1:3" x14ac:dyDescent="0.35">
      <c r="A6802" t="s">
        <v>27</v>
      </c>
      <c r="B6802" s="1">
        <v>42395</v>
      </c>
      <c r="C6802">
        <v>22.5</v>
      </c>
    </row>
    <row r="6803" spans="1:3" x14ac:dyDescent="0.35">
      <c r="A6803" t="s">
        <v>27</v>
      </c>
      <c r="B6803" s="1">
        <v>42396</v>
      </c>
      <c r="C6803">
        <v>23.11</v>
      </c>
    </row>
    <row r="6804" spans="1:3" x14ac:dyDescent="0.35">
      <c r="A6804" t="s">
        <v>27</v>
      </c>
      <c r="B6804" s="1">
        <v>42397</v>
      </c>
      <c r="C6804">
        <v>22.42</v>
      </c>
    </row>
    <row r="6805" spans="1:3" x14ac:dyDescent="0.35">
      <c r="A6805" t="s">
        <v>27</v>
      </c>
      <c r="B6805" s="1">
        <v>42398</v>
      </c>
      <c r="C6805">
        <v>20.2</v>
      </c>
    </row>
    <row r="6806" spans="1:3" x14ac:dyDescent="0.35">
      <c r="A6806" t="s">
        <v>27</v>
      </c>
      <c r="B6806" s="1">
        <v>42401</v>
      </c>
      <c r="C6806">
        <v>19.98</v>
      </c>
    </row>
    <row r="6807" spans="1:3" x14ac:dyDescent="0.35">
      <c r="A6807" t="s">
        <v>27</v>
      </c>
      <c r="B6807" s="1">
        <v>42402</v>
      </c>
      <c r="C6807">
        <v>21.98</v>
      </c>
    </row>
    <row r="6808" spans="1:3" x14ac:dyDescent="0.35">
      <c r="A6808" t="s">
        <v>27</v>
      </c>
      <c r="B6808" s="1">
        <v>42403</v>
      </c>
      <c r="C6808">
        <v>21.65</v>
      </c>
    </row>
    <row r="6809" spans="1:3" x14ac:dyDescent="0.35">
      <c r="A6809" t="s">
        <v>27</v>
      </c>
      <c r="B6809" s="1">
        <v>42404</v>
      </c>
      <c r="C6809">
        <v>21.84</v>
      </c>
    </row>
    <row r="6810" spans="1:3" x14ac:dyDescent="0.35">
      <c r="A6810" t="s">
        <v>27</v>
      </c>
      <c r="B6810" s="1">
        <v>42405</v>
      </c>
      <c r="C6810">
        <v>23.38</v>
      </c>
    </row>
    <row r="6811" spans="1:3" x14ac:dyDescent="0.35">
      <c r="A6811" t="s">
        <v>27</v>
      </c>
      <c r="B6811" s="1">
        <v>42408</v>
      </c>
      <c r="C6811">
        <v>26</v>
      </c>
    </row>
    <row r="6812" spans="1:3" x14ac:dyDescent="0.35">
      <c r="A6812" t="s">
        <v>27</v>
      </c>
      <c r="B6812" s="1">
        <v>42409</v>
      </c>
      <c r="C6812">
        <v>26.54</v>
      </c>
    </row>
    <row r="6813" spans="1:3" x14ac:dyDescent="0.35">
      <c r="A6813" t="s">
        <v>27</v>
      </c>
      <c r="B6813" s="1">
        <v>42410</v>
      </c>
      <c r="C6813">
        <v>26.29</v>
      </c>
    </row>
    <row r="6814" spans="1:3" x14ac:dyDescent="0.35">
      <c r="A6814" t="s">
        <v>27</v>
      </c>
      <c r="B6814" s="1">
        <v>42411</v>
      </c>
      <c r="C6814">
        <v>28.14</v>
      </c>
    </row>
    <row r="6815" spans="1:3" x14ac:dyDescent="0.35">
      <c r="A6815" t="s">
        <v>27</v>
      </c>
      <c r="B6815" s="1">
        <v>42412</v>
      </c>
      <c r="C6815">
        <v>25.4</v>
      </c>
    </row>
    <row r="6816" spans="1:3" x14ac:dyDescent="0.35">
      <c r="A6816" t="s">
        <v>27</v>
      </c>
      <c r="B6816" s="1">
        <v>42415</v>
      </c>
      <c r="C6816">
        <v>25.4</v>
      </c>
    </row>
    <row r="6817" spans="1:3" x14ac:dyDescent="0.35">
      <c r="A6817" t="s">
        <v>27</v>
      </c>
      <c r="B6817" s="1">
        <v>42416</v>
      </c>
      <c r="C6817">
        <v>24.11</v>
      </c>
    </row>
    <row r="6818" spans="1:3" x14ac:dyDescent="0.35">
      <c r="A6818" t="s">
        <v>27</v>
      </c>
      <c r="B6818" s="1">
        <v>42417</v>
      </c>
      <c r="C6818">
        <v>22.31</v>
      </c>
    </row>
    <row r="6819" spans="1:3" x14ac:dyDescent="0.35">
      <c r="A6819" t="s">
        <v>27</v>
      </c>
      <c r="B6819" s="1">
        <v>42418</v>
      </c>
      <c r="C6819">
        <v>21.64</v>
      </c>
    </row>
    <row r="6820" spans="1:3" x14ac:dyDescent="0.35">
      <c r="A6820" t="s">
        <v>27</v>
      </c>
      <c r="B6820" s="1">
        <v>42419</v>
      </c>
      <c r="C6820">
        <v>20.53</v>
      </c>
    </row>
    <row r="6821" spans="1:3" x14ac:dyDescent="0.35">
      <c r="A6821" t="s">
        <v>27</v>
      </c>
      <c r="B6821" s="1">
        <v>42422</v>
      </c>
      <c r="C6821">
        <v>19.38</v>
      </c>
    </row>
    <row r="6822" spans="1:3" x14ac:dyDescent="0.35">
      <c r="A6822" t="s">
        <v>27</v>
      </c>
      <c r="B6822" s="1">
        <v>42423</v>
      </c>
      <c r="C6822">
        <v>20.98</v>
      </c>
    </row>
    <row r="6823" spans="1:3" x14ac:dyDescent="0.35">
      <c r="A6823" t="s">
        <v>27</v>
      </c>
      <c r="B6823" s="1">
        <v>42424</v>
      </c>
      <c r="C6823">
        <v>20.72</v>
      </c>
    </row>
    <row r="6824" spans="1:3" x14ac:dyDescent="0.35">
      <c r="A6824" t="s">
        <v>27</v>
      </c>
      <c r="B6824" s="1">
        <v>42425</v>
      </c>
      <c r="C6824">
        <v>19.11</v>
      </c>
    </row>
    <row r="6825" spans="1:3" x14ac:dyDescent="0.35">
      <c r="A6825" t="s">
        <v>27</v>
      </c>
      <c r="B6825" s="1">
        <v>42426</v>
      </c>
      <c r="C6825">
        <v>19.809999999999999</v>
      </c>
    </row>
    <row r="6826" spans="1:3" x14ac:dyDescent="0.35">
      <c r="A6826" t="s">
        <v>27</v>
      </c>
      <c r="B6826" s="1">
        <v>42429</v>
      </c>
      <c r="C6826">
        <v>20.55</v>
      </c>
    </row>
    <row r="6827" spans="1:3" x14ac:dyDescent="0.35">
      <c r="A6827" t="s">
        <v>27</v>
      </c>
      <c r="B6827" s="1">
        <v>42430</v>
      </c>
      <c r="C6827">
        <v>17.7</v>
      </c>
    </row>
    <row r="6828" spans="1:3" x14ac:dyDescent="0.35">
      <c r="A6828" t="s">
        <v>27</v>
      </c>
      <c r="B6828" s="1">
        <v>42431</v>
      </c>
      <c r="C6828">
        <v>17.09</v>
      </c>
    </row>
    <row r="6829" spans="1:3" x14ac:dyDescent="0.35">
      <c r="A6829" t="s">
        <v>27</v>
      </c>
      <c r="B6829" s="1">
        <v>42432</v>
      </c>
      <c r="C6829">
        <v>16.7</v>
      </c>
    </row>
    <row r="6830" spans="1:3" x14ac:dyDescent="0.35">
      <c r="A6830" t="s">
        <v>27</v>
      </c>
      <c r="B6830" s="1">
        <v>42433</v>
      </c>
      <c r="C6830">
        <v>16.86</v>
      </c>
    </row>
    <row r="6831" spans="1:3" x14ac:dyDescent="0.35">
      <c r="A6831" t="s">
        <v>27</v>
      </c>
      <c r="B6831" s="1">
        <v>42436</v>
      </c>
      <c r="C6831">
        <v>17.350000000000001</v>
      </c>
    </row>
    <row r="6832" spans="1:3" x14ac:dyDescent="0.35">
      <c r="A6832" t="s">
        <v>27</v>
      </c>
      <c r="B6832" s="1">
        <v>42437</v>
      </c>
      <c r="C6832">
        <v>18.670000000000002</v>
      </c>
    </row>
    <row r="6833" spans="1:3" x14ac:dyDescent="0.35">
      <c r="A6833" t="s">
        <v>27</v>
      </c>
      <c r="B6833" s="1">
        <v>42438</v>
      </c>
      <c r="C6833">
        <v>18.34</v>
      </c>
    </row>
    <row r="6834" spans="1:3" x14ac:dyDescent="0.35">
      <c r="A6834" t="s">
        <v>27</v>
      </c>
      <c r="B6834" s="1">
        <v>42439</v>
      </c>
      <c r="C6834">
        <v>18.05</v>
      </c>
    </row>
    <row r="6835" spans="1:3" x14ac:dyDescent="0.35">
      <c r="A6835" t="s">
        <v>27</v>
      </c>
      <c r="B6835" s="1">
        <v>42440</v>
      </c>
      <c r="C6835">
        <v>16.5</v>
      </c>
    </row>
    <row r="6836" spans="1:3" x14ac:dyDescent="0.35">
      <c r="A6836" t="s">
        <v>27</v>
      </c>
      <c r="B6836" s="1">
        <v>42443</v>
      </c>
      <c r="C6836">
        <v>16.920000000000002</v>
      </c>
    </row>
    <row r="6837" spans="1:3" x14ac:dyDescent="0.35">
      <c r="A6837" t="s">
        <v>27</v>
      </c>
      <c r="B6837" s="1">
        <v>42444</v>
      </c>
      <c r="C6837">
        <v>16.84</v>
      </c>
    </row>
    <row r="6838" spans="1:3" x14ac:dyDescent="0.35">
      <c r="A6838" t="s">
        <v>27</v>
      </c>
      <c r="B6838" s="1">
        <v>42445</v>
      </c>
      <c r="C6838">
        <v>14.99</v>
      </c>
    </row>
    <row r="6839" spans="1:3" x14ac:dyDescent="0.35">
      <c r="A6839" t="s">
        <v>27</v>
      </c>
      <c r="B6839" s="1">
        <v>42446</v>
      </c>
      <c r="C6839">
        <v>14.44</v>
      </c>
    </row>
    <row r="6840" spans="1:3" x14ac:dyDescent="0.35">
      <c r="A6840" t="s">
        <v>27</v>
      </c>
      <c r="B6840" s="1">
        <v>42447</v>
      </c>
      <c r="C6840">
        <v>14.02</v>
      </c>
    </row>
    <row r="6841" spans="1:3" x14ac:dyDescent="0.35">
      <c r="A6841" t="s">
        <v>27</v>
      </c>
      <c r="B6841" s="1">
        <v>42450</v>
      </c>
      <c r="C6841">
        <v>13.79</v>
      </c>
    </row>
    <row r="6842" spans="1:3" x14ac:dyDescent="0.35">
      <c r="A6842" t="s">
        <v>27</v>
      </c>
      <c r="B6842" s="1">
        <v>42451</v>
      </c>
      <c r="C6842">
        <v>14.17</v>
      </c>
    </row>
    <row r="6843" spans="1:3" x14ac:dyDescent="0.35">
      <c r="A6843" t="s">
        <v>27</v>
      </c>
      <c r="B6843" s="1">
        <v>42452</v>
      </c>
      <c r="C6843">
        <v>14.94</v>
      </c>
    </row>
    <row r="6844" spans="1:3" x14ac:dyDescent="0.35">
      <c r="A6844" t="s">
        <v>27</v>
      </c>
      <c r="B6844" s="1">
        <v>42453</v>
      </c>
      <c r="C6844">
        <v>14.74</v>
      </c>
    </row>
    <row r="6845" spans="1:3" x14ac:dyDescent="0.35">
      <c r="A6845" t="s">
        <v>27</v>
      </c>
      <c r="B6845" s="1">
        <v>42454</v>
      </c>
      <c r="C6845">
        <v>14.74</v>
      </c>
    </row>
    <row r="6846" spans="1:3" x14ac:dyDescent="0.35">
      <c r="A6846" t="s">
        <v>27</v>
      </c>
      <c r="B6846" s="1">
        <v>42457</v>
      </c>
      <c r="C6846">
        <v>15.24</v>
      </c>
    </row>
    <row r="6847" spans="1:3" x14ac:dyDescent="0.35">
      <c r="A6847" t="s">
        <v>27</v>
      </c>
      <c r="B6847" s="1">
        <v>42458</v>
      </c>
      <c r="C6847">
        <v>13.82</v>
      </c>
    </row>
    <row r="6848" spans="1:3" x14ac:dyDescent="0.35">
      <c r="A6848" t="s">
        <v>27</v>
      </c>
      <c r="B6848" s="1">
        <v>42459</v>
      </c>
      <c r="C6848">
        <v>13.56</v>
      </c>
    </row>
    <row r="6849" spans="1:3" x14ac:dyDescent="0.35">
      <c r="A6849" t="s">
        <v>27</v>
      </c>
      <c r="B6849" s="1">
        <v>42460</v>
      </c>
      <c r="C6849">
        <v>13.95</v>
      </c>
    </row>
    <row r="6850" spans="1:3" x14ac:dyDescent="0.35">
      <c r="A6850" t="s">
        <v>27</v>
      </c>
      <c r="B6850" s="1">
        <v>42461</v>
      </c>
      <c r="C6850">
        <v>13.1</v>
      </c>
    </row>
    <row r="6851" spans="1:3" x14ac:dyDescent="0.35">
      <c r="A6851" t="s">
        <v>27</v>
      </c>
      <c r="B6851" s="1">
        <v>42464</v>
      </c>
      <c r="C6851">
        <v>14.12</v>
      </c>
    </row>
    <row r="6852" spans="1:3" x14ac:dyDescent="0.35">
      <c r="A6852" t="s">
        <v>27</v>
      </c>
      <c r="B6852" s="1">
        <v>42465</v>
      </c>
      <c r="C6852">
        <v>15.42</v>
      </c>
    </row>
    <row r="6853" spans="1:3" x14ac:dyDescent="0.35">
      <c r="A6853" t="s">
        <v>27</v>
      </c>
      <c r="B6853" s="1">
        <v>42466</v>
      </c>
      <c r="C6853">
        <v>14.09</v>
      </c>
    </row>
    <row r="6854" spans="1:3" x14ac:dyDescent="0.35">
      <c r="A6854" t="s">
        <v>27</v>
      </c>
      <c r="B6854" s="1">
        <v>42467</v>
      </c>
      <c r="C6854">
        <v>16.16</v>
      </c>
    </row>
    <row r="6855" spans="1:3" x14ac:dyDescent="0.35">
      <c r="A6855" t="s">
        <v>27</v>
      </c>
      <c r="B6855" s="1">
        <v>42468</v>
      </c>
      <c r="C6855">
        <v>15.36</v>
      </c>
    </row>
    <row r="6856" spans="1:3" x14ac:dyDescent="0.35">
      <c r="A6856" t="s">
        <v>27</v>
      </c>
      <c r="B6856" s="1">
        <v>42471</v>
      </c>
      <c r="C6856">
        <v>16.260000000000002</v>
      </c>
    </row>
    <row r="6857" spans="1:3" x14ac:dyDescent="0.35">
      <c r="A6857" t="s">
        <v>27</v>
      </c>
      <c r="B6857" s="1">
        <v>42472</v>
      </c>
      <c r="C6857">
        <v>14.85</v>
      </c>
    </row>
    <row r="6858" spans="1:3" x14ac:dyDescent="0.35">
      <c r="A6858" t="s">
        <v>27</v>
      </c>
      <c r="B6858" s="1">
        <v>42473</v>
      </c>
      <c r="C6858">
        <v>13.84</v>
      </c>
    </row>
    <row r="6859" spans="1:3" x14ac:dyDescent="0.35">
      <c r="A6859" t="s">
        <v>27</v>
      </c>
      <c r="B6859" s="1">
        <v>42474</v>
      </c>
      <c r="C6859">
        <v>13.72</v>
      </c>
    </row>
    <row r="6860" spans="1:3" x14ac:dyDescent="0.35">
      <c r="A6860" t="s">
        <v>27</v>
      </c>
      <c r="B6860" s="1">
        <v>42475</v>
      </c>
      <c r="C6860">
        <v>13.62</v>
      </c>
    </row>
    <row r="6861" spans="1:3" x14ac:dyDescent="0.35">
      <c r="A6861" t="s">
        <v>27</v>
      </c>
      <c r="B6861" s="1">
        <v>42478</v>
      </c>
      <c r="C6861">
        <v>13.35</v>
      </c>
    </row>
    <row r="6862" spans="1:3" x14ac:dyDescent="0.35">
      <c r="A6862" t="s">
        <v>27</v>
      </c>
      <c r="B6862" s="1">
        <v>42479</v>
      </c>
      <c r="C6862">
        <v>13.24</v>
      </c>
    </row>
    <row r="6863" spans="1:3" x14ac:dyDescent="0.35">
      <c r="A6863" t="s">
        <v>27</v>
      </c>
      <c r="B6863" s="1">
        <v>42480</v>
      </c>
      <c r="C6863">
        <v>13.28</v>
      </c>
    </row>
    <row r="6864" spans="1:3" x14ac:dyDescent="0.35">
      <c r="A6864" t="s">
        <v>27</v>
      </c>
      <c r="B6864" s="1">
        <v>42481</v>
      </c>
      <c r="C6864">
        <v>13.95</v>
      </c>
    </row>
    <row r="6865" spans="1:3" x14ac:dyDescent="0.35">
      <c r="A6865" t="s">
        <v>27</v>
      </c>
      <c r="B6865" s="1">
        <v>42482</v>
      </c>
      <c r="C6865">
        <v>13.22</v>
      </c>
    </row>
    <row r="6866" spans="1:3" x14ac:dyDescent="0.35">
      <c r="A6866" t="s">
        <v>27</v>
      </c>
      <c r="B6866" s="1">
        <v>42485</v>
      </c>
      <c r="C6866">
        <v>14.08</v>
      </c>
    </row>
    <row r="6867" spans="1:3" x14ac:dyDescent="0.35">
      <c r="A6867" t="s">
        <v>27</v>
      </c>
      <c r="B6867" s="1">
        <v>42486</v>
      </c>
      <c r="C6867">
        <v>13.96</v>
      </c>
    </row>
    <row r="6868" spans="1:3" x14ac:dyDescent="0.35">
      <c r="A6868" t="s">
        <v>27</v>
      </c>
      <c r="B6868" s="1">
        <v>42487</v>
      </c>
      <c r="C6868">
        <v>13.77</v>
      </c>
    </row>
    <row r="6869" spans="1:3" x14ac:dyDescent="0.35">
      <c r="A6869" t="s">
        <v>27</v>
      </c>
      <c r="B6869" s="1">
        <v>42488</v>
      </c>
      <c r="C6869">
        <v>15.22</v>
      </c>
    </row>
    <row r="6870" spans="1:3" x14ac:dyDescent="0.35">
      <c r="A6870" t="s">
        <v>27</v>
      </c>
      <c r="B6870" s="1">
        <v>42489</v>
      </c>
      <c r="C6870">
        <v>15.7</v>
      </c>
    </row>
    <row r="6871" spans="1:3" x14ac:dyDescent="0.35">
      <c r="A6871" t="s">
        <v>27</v>
      </c>
      <c r="B6871" s="1">
        <v>42492</v>
      </c>
      <c r="C6871">
        <v>14.68</v>
      </c>
    </row>
    <row r="6872" spans="1:3" x14ac:dyDescent="0.35">
      <c r="A6872" t="s">
        <v>27</v>
      </c>
      <c r="B6872" s="1">
        <v>42493</v>
      </c>
      <c r="C6872">
        <v>15.6</v>
      </c>
    </row>
    <row r="6873" spans="1:3" x14ac:dyDescent="0.35">
      <c r="A6873" t="s">
        <v>27</v>
      </c>
      <c r="B6873" s="1">
        <v>42494</v>
      </c>
      <c r="C6873">
        <v>16.05</v>
      </c>
    </row>
    <row r="6874" spans="1:3" x14ac:dyDescent="0.35">
      <c r="A6874" t="s">
        <v>27</v>
      </c>
      <c r="B6874" s="1">
        <v>42495</v>
      </c>
      <c r="C6874">
        <v>15.91</v>
      </c>
    </row>
    <row r="6875" spans="1:3" x14ac:dyDescent="0.35">
      <c r="A6875" t="s">
        <v>27</v>
      </c>
      <c r="B6875" s="1">
        <v>42496</v>
      </c>
      <c r="C6875">
        <v>14.72</v>
      </c>
    </row>
    <row r="6876" spans="1:3" x14ac:dyDescent="0.35">
      <c r="A6876" t="s">
        <v>27</v>
      </c>
      <c r="B6876" s="1">
        <v>42499</v>
      </c>
      <c r="C6876">
        <v>14.57</v>
      </c>
    </row>
    <row r="6877" spans="1:3" x14ac:dyDescent="0.35">
      <c r="A6877" t="s">
        <v>27</v>
      </c>
      <c r="B6877" s="1">
        <v>42500</v>
      </c>
      <c r="C6877">
        <v>13.63</v>
      </c>
    </row>
    <row r="6878" spans="1:3" x14ac:dyDescent="0.35">
      <c r="A6878" t="s">
        <v>27</v>
      </c>
      <c r="B6878" s="1">
        <v>42501</v>
      </c>
      <c r="C6878">
        <v>14.69</v>
      </c>
    </row>
    <row r="6879" spans="1:3" x14ac:dyDescent="0.35">
      <c r="A6879" t="s">
        <v>27</v>
      </c>
      <c r="B6879" s="1">
        <v>42502</v>
      </c>
      <c r="C6879">
        <v>14.41</v>
      </c>
    </row>
    <row r="6880" spans="1:3" x14ac:dyDescent="0.35">
      <c r="A6880" t="s">
        <v>27</v>
      </c>
      <c r="B6880" s="1">
        <v>42503</v>
      </c>
      <c r="C6880">
        <v>15.04</v>
      </c>
    </row>
    <row r="6881" spans="1:3" x14ac:dyDescent="0.35">
      <c r="A6881" t="s">
        <v>27</v>
      </c>
      <c r="B6881" s="1">
        <v>42506</v>
      </c>
      <c r="C6881">
        <v>14.68</v>
      </c>
    </row>
    <row r="6882" spans="1:3" x14ac:dyDescent="0.35">
      <c r="A6882" t="s">
        <v>27</v>
      </c>
      <c r="B6882" s="1">
        <v>42507</v>
      </c>
      <c r="C6882">
        <v>15.57</v>
      </c>
    </row>
    <row r="6883" spans="1:3" x14ac:dyDescent="0.35">
      <c r="A6883" t="s">
        <v>27</v>
      </c>
      <c r="B6883" s="1">
        <v>42508</v>
      </c>
      <c r="C6883">
        <v>15.95</v>
      </c>
    </row>
    <row r="6884" spans="1:3" x14ac:dyDescent="0.35">
      <c r="A6884" t="s">
        <v>27</v>
      </c>
      <c r="B6884" s="1">
        <v>42509</v>
      </c>
      <c r="C6884">
        <v>16.329999999999998</v>
      </c>
    </row>
    <row r="6885" spans="1:3" x14ac:dyDescent="0.35">
      <c r="A6885" t="s">
        <v>27</v>
      </c>
      <c r="B6885" s="1">
        <v>42510</v>
      </c>
      <c r="C6885">
        <v>15.2</v>
      </c>
    </row>
    <row r="6886" spans="1:3" x14ac:dyDescent="0.35">
      <c r="A6886" t="s">
        <v>27</v>
      </c>
      <c r="B6886" s="1">
        <v>42513</v>
      </c>
      <c r="C6886">
        <v>15.82</v>
      </c>
    </row>
    <row r="6887" spans="1:3" x14ac:dyDescent="0.35">
      <c r="A6887" t="s">
        <v>27</v>
      </c>
      <c r="B6887" s="1">
        <v>42514</v>
      </c>
      <c r="C6887">
        <v>14.42</v>
      </c>
    </row>
    <row r="6888" spans="1:3" x14ac:dyDescent="0.35">
      <c r="A6888" t="s">
        <v>27</v>
      </c>
      <c r="B6888" s="1">
        <v>42515</v>
      </c>
      <c r="C6888">
        <v>13.9</v>
      </c>
    </row>
    <row r="6889" spans="1:3" x14ac:dyDescent="0.35">
      <c r="A6889" t="s">
        <v>27</v>
      </c>
      <c r="B6889" s="1">
        <v>42516</v>
      </c>
      <c r="C6889">
        <v>13.43</v>
      </c>
    </row>
    <row r="6890" spans="1:3" x14ac:dyDescent="0.35">
      <c r="A6890" t="s">
        <v>27</v>
      </c>
      <c r="B6890" s="1">
        <v>42517</v>
      </c>
      <c r="C6890">
        <v>13.12</v>
      </c>
    </row>
    <row r="6891" spans="1:3" x14ac:dyDescent="0.35">
      <c r="A6891" t="s">
        <v>27</v>
      </c>
      <c r="B6891" s="1">
        <v>42520</v>
      </c>
      <c r="C6891">
        <v>13.12</v>
      </c>
    </row>
    <row r="6892" spans="1:3" x14ac:dyDescent="0.35">
      <c r="A6892" t="s">
        <v>27</v>
      </c>
      <c r="B6892" s="1">
        <v>42521</v>
      </c>
      <c r="C6892">
        <v>14.19</v>
      </c>
    </row>
    <row r="6893" spans="1:3" x14ac:dyDescent="0.35">
      <c r="A6893" t="s">
        <v>27</v>
      </c>
      <c r="B6893" s="1">
        <v>42522</v>
      </c>
      <c r="C6893">
        <v>14.2</v>
      </c>
    </row>
    <row r="6894" spans="1:3" x14ac:dyDescent="0.35">
      <c r="A6894" t="s">
        <v>27</v>
      </c>
      <c r="B6894" s="1">
        <v>42523</v>
      </c>
      <c r="C6894">
        <v>13.63</v>
      </c>
    </row>
    <row r="6895" spans="1:3" x14ac:dyDescent="0.35">
      <c r="A6895" t="s">
        <v>27</v>
      </c>
      <c r="B6895" s="1">
        <v>42524</v>
      </c>
      <c r="C6895">
        <v>13.47</v>
      </c>
    </row>
    <row r="6896" spans="1:3" x14ac:dyDescent="0.35">
      <c r="A6896" t="s">
        <v>27</v>
      </c>
      <c r="B6896" s="1">
        <v>42527</v>
      </c>
      <c r="C6896">
        <v>13.65</v>
      </c>
    </row>
    <row r="6897" spans="1:3" x14ac:dyDescent="0.35">
      <c r="A6897" t="s">
        <v>27</v>
      </c>
      <c r="B6897" s="1">
        <v>42528</v>
      </c>
      <c r="C6897">
        <v>14.05</v>
      </c>
    </row>
    <row r="6898" spans="1:3" x14ac:dyDescent="0.35">
      <c r="A6898" t="s">
        <v>27</v>
      </c>
      <c r="B6898" s="1">
        <v>42529</v>
      </c>
      <c r="C6898">
        <v>14.08</v>
      </c>
    </row>
    <row r="6899" spans="1:3" x14ac:dyDescent="0.35">
      <c r="A6899" t="s">
        <v>27</v>
      </c>
      <c r="B6899" s="1">
        <v>42530</v>
      </c>
      <c r="C6899">
        <v>14.64</v>
      </c>
    </row>
    <row r="6900" spans="1:3" x14ac:dyDescent="0.35">
      <c r="A6900" t="s">
        <v>27</v>
      </c>
      <c r="B6900" s="1">
        <v>42531</v>
      </c>
      <c r="C6900">
        <v>17.03</v>
      </c>
    </row>
    <row r="6901" spans="1:3" x14ac:dyDescent="0.35">
      <c r="A6901" t="s">
        <v>27</v>
      </c>
      <c r="B6901" s="1">
        <v>42534</v>
      </c>
      <c r="C6901">
        <v>20.97</v>
      </c>
    </row>
    <row r="6902" spans="1:3" x14ac:dyDescent="0.35">
      <c r="A6902" t="s">
        <v>27</v>
      </c>
      <c r="B6902" s="1">
        <v>42535</v>
      </c>
      <c r="C6902">
        <v>20.5</v>
      </c>
    </row>
    <row r="6903" spans="1:3" x14ac:dyDescent="0.35">
      <c r="A6903" t="s">
        <v>27</v>
      </c>
      <c r="B6903" s="1">
        <v>42536</v>
      </c>
      <c r="C6903">
        <v>20.14</v>
      </c>
    </row>
    <row r="6904" spans="1:3" x14ac:dyDescent="0.35">
      <c r="A6904" t="s">
        <v>27</v>
      </c>
      <c r="B6904" s="1">
        <v>42537</v>
      </c>
      <c r="C6904">
        <v>19.37</v>
      </c>
    </row>
    <row r="6905" spans="1:3" x14ac:dyDescent="0.35">
      <c r="A6905" t="s">
        <v>27</v>
      </c>
      <c r="B6905" s="1">
        <v>42538</v>
      </c>
      <c r="C6905">
        <v>19.41</v>
      </c>
    </row>
    <row r="6906" spans="1:3" x14ac:dyDescent="0.35">
      <c r="A6906" t="s">
        <v>27</v>
      </c>
      <c r="B6906" s="1">
        <v>42541</v>
      </c>
      <c r="C6906">
        <v>18.37</v>
      </c>
    </row>
    <row r="6907" spans="1:3" x14ac:dyDescent="0.35">
      <c r="A6907" t="s">
        <v>27</v>
      </c>
      <c r="B6907" s="1">
        <v>42542</v>
      </c>
      <c r="C6907">
        <v>18.48</v>
      </c>
    </row>
    <row r="6908" spans="1:3" x14ac:dyDescent="0.35">
      <c r="A6908" t="s">
        <v>27</v>
      </c>
      <c r="B6908" s="1">
        <v>42543</v>
      </c>
      <c r="C6908">
        <v>21.17</v>
      </c>
    </row>
    <row r="6909" spans="1:3" x14ac:dyDescent="0.35">
      <c r="A6909" t="s">
        <v>27</v>
      </c>
      <c r="B6909" s="1">
        <v>42544</v>
      </c>
      <c r="C6909">
        <v>17.25</v>
      </c>
    </row>
    <row r="6910" spans="1:3" x14ac:dyDescent="0.35">
      <c r="A6910" t="s">
        <v>27</v>
      </c>
      <c r="B6910" s="1">
        <v>42545</v>
      </c>
      <c r="C6910">
        <v>25.76</v>
      </c>
    </row>
    <row r="6911" spans="1:3" x14ac:dyDescent="0.35">
      <c r="A6911" t="s">
        <v>27</v>
      </c>
      <c r="B6911" s="1">
        <v>42548</v>
      </c>
      <c r="C6911">
        <v>23.85</v>
      </c>
    </row>
    <row r="6912" spans="1:3" x14ac:dyDescent="0.35">
      <c r="A6912" t="s">
        <v>27</v>
      </c>
      <c r="B6912" s="1">
        <v>42549</v>
      </c>
      <c r="C6912">
        <v>18.75</v>
      </c>
    </row>
    <row r="6913" spans="1:3" x14ac:dyDescent="0.35">
      <c r="A6913" t="s">
        <v>27</v>
      </c>
      <c r="B6913" s="1">
        <v>42550</v>
      </c>
      <c r="C6913">
        <v>16.64</v>
      </c>
    </row>
    <row r="6914" spans="1:3" x14ac:dyDescent="0.35">
      <c r="A6914" t="s">
        <v>27</v>
      </c>
      <c r="B6914" s="1">
        <v>42551</v>
      </c>
      <c r="C6914">
        <v>15.63</v>
      </c>
    </row>
    <row r="6915" spans="1:3" x14ac:dyDescent="0.35">
      <c r="A6915" t="s">
        <v>27</v>
      </c>
      <c r="B6915" s="1">
        <v>42552</v>
      </c>
      <c r="C6915">
        <v>14.77</v>
      </c>
    </row>
    <row r="6916" spans="1:3" x14ac:dyDescent="0.35">
      <c r="A6916" t="s">
        <v>27</v>
      </c>
      <c r="B6916" s="1">
        <v>42555</v>
      </c>
      <c r="C6916">
        <v>14.77</v>
      </c>
    </row>
    <row r="6917" spans="1:3" x14ac:dyDescent="0.35">
      <c r="A6917" t="s">
        <v>27</v>
      </c>
      <c r="B6917" s="1">
        <v>42556</v>
      </c>
      <c r="C6917">
        <v>15.58</v>
      </c>
    </row>
    <row r="6918" spans="1:3" x14ac:dyDescent="0.35">
      <c r="A6918" t="s">
        <v>27</v>
      </c>
      <c r="B6918" s="1">
        <v>42557</v>
      </c>
      <c r="C6918">
        <v>14.96</v>
      </c>
    </row>
    <row r="6919" spans="1:3" x14ac:dyDescent="0.35">
      <c r="A6919" t="s">
        <v>27</v>
      </c>
      <c r="B6919" s="1">
        <v>42558</v>
      </c>
      <c r="C6919">
        <v>14.76</v>
      </c>
    </row>
    <row r="6920" spans="1:3" x14ac:dyDescent="0.35">
      <c r="A6920" t="s">
        <v>27</v>
      </c>
      <c r="B6920" s="1">
        <v>42559</v>
      </c>
      <c r="C6920">
        <v>13.2</v>
      </c>
    </row>
    <row r="6921" spans="1:3" x14ac:dyDescent="0.35">
      <c r="A6921" t="s">
        <v>27</v>
      </c>
      <c r="B6921" s="1">
        <v>42562</v>
      </c>
      <c r="C6921">
        <v>13.54</v>
      </c>
    </row>
    <row r="6922" spans="1:3" x14ac:dyDescent="0.35">
      <c r="A6922" t="s">
        <v>27</v>
      </c>
      <c r="B6922" s="1">
        <v>42563</v>
      </c>
      <c r="C6922">
        <v>13.55</v>
      </c>
    </row>
    <row r="6923" spans="1:3" x14ac:dyDescent="0.35">
      <c r="A6923" t="s">
        <v>27</v>
      </c>
      <c r="B6923" s="1">
        <v>42564</v>
      </c>
      <c r="C6923">
        <v>13.04</v>
      </c>
    </row>
    <row r="6924" spans="1:3" x14ac:dyDescent="0.35">
      <c r="A6924" t="s">
        <v>27</v>
      </c>
      <c r="B6924" s="1">
        <v>42565</v>
      </c>
      <c r="C6924">
        <v>12.82</v>
      </c>
    </row>
    <row r="6925" spans="1:3" x14ac:dyDescent="0.35">
      <c r="A6925" t="s">
        <v>27</v>
      </c>
      <c r="B6925" s="1">
        <v>42566</v>
      </c>
      <c r="C6925">
        <v>12.67</v>
      </c>
    </row>
    <row r="6926" spans="1:3" x14ac:dyDescent="0.35">
      <c r="A6926" t="s">
        <v>27</v>
      </c>
      <c r="B6926" s="1">
        <v>42569</v>
      </c>
      <c r="C6926">
        <v>12.44</v>
      </c>
    </row>
    <row r="6927" spans="1:3" x14ac:dyDescent="0.35">
      <c r="A6927" t="s">
        <v>27</v>
      </c>
      <c r="B6927" s="1">
        <v>42570</v>
      </c>
      <c r="C6927">
        <v>11.97</v>
      </c>
    </row>
    <row r="6928" spans="1:3" x14ac:dyDescent="0.35">
      <c r="A6928" t="s">
        <v>27</v>
      </c>
      <c r="B6928" s="1">
        <v>42571</v>
      </c>
      <c r="C6928">
        <v>11.77</v>
      </c>
    </row>
    <row r="6929" spans="1:3" x14ac:dyDescent="0.35">
      <c r="A6929" t="s">
        <v>27</v>
      </c>
      <c r="B6929" s="1">
        <v>42572</v>
      </c>
      <c r="C6929">
        <v>12.74</v>
      </c>
    </row>
    <row r="6930" spans="1:3" x14ac:dyDescent="0.35">
      <c r="A6930" t="s">
        <v>27</v>
      </c>
      <c r="B6930" s="1">
        <v>42573</v>
      </c>
      <c r="C6930">
        <v>12.02</v>
      </c>
    </row>
    <row r="6931" spans="1:3" x14ac:dyDescent="0.35">
      <c r="A6931" t="s">
        <v>27</v>
      </c>
      <c r="B6931" s="1">
        <v>42576</v>
      </c>
      <c r="C6931">
        <v>12.87</v>
      </c>
    </row>
    <row r="6932" spans="1:3" x14ac:dyDescent="0.35">
      <c r="A6932" t="s">
        <v>27</v>
      </c>
      <c r="B6932" s="1">
        <v>42577</v>
      </c>
      <c r="C6932">
        <v>13.05</v>
      </c>
    </row>
    <row r="6933" spans="1:3" x14ac:dyDescent="0.35">
      <c r="A6933" t="s">
        <v>27</v>
      </c>
      <c r="B6933" s="1">
        <v>42578</v>
      </c>
      <c r="C6933">
        <v>12.83</v>
      </c>
    </row>
    <row r="6934" spans="1:3" x14ac:dyDescent="0.35">
      <c r="A6934" t="s">
        <v>27</v>
      </c>
      <c r="B6934" s="1">
        <v>42579</v>
      </c>
      <c r="C6934">
        <v>12.72</v>
      </c>
    </row>
    <row r="6935" spans="1:3" x14ac:dyDescent="0.35">
      <c r="A6935" t="s">
        <v>27</v>
      </c>
      <c r="B6935" s="1">
        <v>42580</v>
      </c>
      <c r="C6935">
        <v>11.87</v>
      </c>
    </row>
    <row r="6936" spans="1:3" x14ac:dyDescent="0.35">
      <c r="A6936" t="s">
        <v>27</v>
      </c>
      <c r="B6936" s="1">
        <v>42583</v>
      </c>
      <c r="C6936">
        <v>12.44</v>
      </c>
    </row>
    <row r="6937" spans="1:3" x14ac:dyDescent="0.35">
      <c r="A6937" t="s">
        <v>27</v>
      </c>
      <c r="B6937" s="1">
        <v>42584</v>
      </c>
      <c r="C6937">
        <v>13.37</v>
      </c>
    </row>
    <row r="6938" spans="1:3" x14ac:dyDescent="0.35">
      <c r="A6938" t="s">
        <v>27</v>
      </c>
      <c r="B6938" s="1">
        <v>42585</v>
      </c>
      <c r="C6938">
        <v>12.86</v>
      </c>
    </row>
    <row r="6939" spans="1:3" x14ac:dyDescent="0.35">
      <c r="A6939" t="s">
        <v>27</v>
      </c>
      <c r="B6939" s="1">
        <v>42586</v>
      </c>
      <c r="C6939">
        <v>12.42</v>
      </c>
    </row>
    <row r="6940" spans="1:3" x14ac:dyDescent="0.35">
      <c r="A6940" t="s">
        <v>27</v>
      </c>
      <c r="B6940" s="1">
        <v>42587</v>
      </c>
      <c r="C6940">
        <v>11.39</v>
      </c>
    </row>
    <row r="6941" spans="1:3" x14ac:dyDescent="0.35">
      <c r="A6941" t="s">
        <v>27</v>
      </c>
      <c r="B6941" s="1">
        <v>42590</v>
      </c>
      <c r="C6941">
        <v>11.5</v>
      </c>
    </row>
    <row r="6942" spans="1:3" x14ac:dyDescent="0.35">
      <c r="A6942" t="s">
        <v>27</v>
      </c>
      <c r="B6942" s="1">
        <v>42591</v>
      </c>
      <c r="C6942">
        <v>11.66</v>
      </c>
    </row>
    <row r="6943" spans="1:3" x14ac:dyDescent="0.35">
      <c r="A6943" t="s">
        <v>27</v>
      </c>
      <c r="B6943" s="1">
        <v>42592</v>
      </c>
      <c r="C6943">
        <v>12.05</v>
      </c>
    </row>
    <row r="6944" spans="1:3" x14ac:dyDescent="0.35">
      <c r="A6944" t="s">
        <v>27</v>
      </c>
      <c r="B6944" s="1">
        <v>42593</v>
      </c>
      <c r="C6944">
        <v>11.68</v>
      </c>
    </row>
    <row r="6945" spans="1:3" x14ac:dyDescent="0.35">
      <c r="A6945" t="s">
        <v>27</v>
      </c>
      <c r="B6945" s="1">
        <v>42594</v>
      </c>
      <c r="C6945">
        <v>11.55</v>
      </c>
    </row>
    <row r="6946" spans="1:3" x14ac:dyDescent="0.35">
      <c r="A6946" t="s">
        <v>27</v>
      </c>
      <c r="B6946" s="1">
        <v>42597</v>
      </c>
      <c r="C6946">
        <v>11.81</v>
      </c>
    </row>
    <row r="6947" spans="1:3" x14ac:dyDescent="0.35">
      <c r="A6947" t="s">
        <v>27</v>
      </c>
      <c r="B6947" s="1">
        <v>42598</v>
      </c>
      <c r="C6947">
        <v>12.64</v>
      </c>
    </row>
    <row r="6948" spans="1:3" x14ac:dyDescent="0.35">
      <c r="A6948" t="s">
        <v>27</v>
      </c>
      <c r="B6948" s="1">
        <v>42599</v>
      </c>
      <c r="C6948">
        <v>12.19</v>
      </c>
    </row>
    <row r="6949" spans="1:3" x14ac:dyDescent="0.35">
      <c r="A6949" t="s">
        <v>27</v>
      </c>
      <c r="B6949" s="1">
        <v>42600</v>
      </c>
      <c r="C6949">
        <v>11.43</v>
      </c>
    </row>
    <row r="6950" spans="1:3" x14ac:dyDescent="0.35">
      <c r="A6950" t="s">
        <v>27</v>
      </c>
      <c r="B6950" s="1">
        <v>42601</v>
      </c>
      <c r="C6950">
        <v>11.34</v>
      </c>
    </row>
    <row r="6951" spans="1:3" x14ac:dyDescent="0.35">
      <c r="A6951" t="s">
        <v>27</v>
      </c>
      <c r="B6951" s="1">
        <v>42604</v>
      </c>
      <c r="C6951">
        <v>12.27</v>
      </c>
    </row>
    <row r="6952" spans="1:3" x14ac:dyDescent="0.35">
      <c r="A6952" t="s">
        <v>27</v>
      </c>
      <c r="B6952" s="1">
        <v>42605</v>
      </c>
      <c r="C6952">
        <v>12.38</v>
      </c>
    </row>
    <row r="6953" spans="1:3" x14ac:dyDescent="0.35">
      <c r="A6953" t="s">
        <v>27</v>
      </c>
      <c r="B6953" s="1">
        <v>42606</v>
      </c>
      <c r="C6953">
        <v>13.45</v>
      </c>
    </row>
    <row r="6954" spans="1:3" x14ac:dyDescent="0.35">
      <c r="A6954" t="s">
        <v>27</v>
      </c>
      <c r="B6954" s="1">
        <v>42607</v>
      </c>
      <c r="C6954">
        <v>13.63</v>
      </c>
    </row>
    <row r="6955" spans="1:3" x14ac:dyDescent="0.35">
      <c r="A6955" t="s">
        <v>27</v>
      </c>
      <c r="B6955" s="1">
        <v>42608</v>
      </c>
      <c r="C6955">
        <v>13.65</v>
      </c>
    </row>
    <row r="6956" spans="1:3" x14ac:dyDescent="0.35">
      <c r="A6956" t="s">
        <v>27</v>
      </c>
      <c r="B6956" s="1">
        <v>42611</v>
      </c>
      <c r="C6956">
        <v>12.94</v>
      </c>
    </row>
    <row r="6957" spans="1:3" x14ac:dyDescent="0.35">
      <c r="A6957" t="s">
        <v>27</v>
      </c>
      <c r="B6957" s="1">
        <v>42612</v>
      </c>
      <c r="C6957">
        <v>13.12</v>
      </c>
    </row>
    <row r="6958" spans="1:3" x14ac:dyDescent="0.35">
      <c r="A6958" t="s">
        <v>27</v>
      </c>
      <c r="B6958" s="1">
        <v>42613</v>
      </c>
      <c r="C6958">
        <v>13.42</v>
      </c>
    </row>
    <row r="6959" spans="1:3" x14ac:dyDescent="0.35">
      <c r="A6959" t="s">
        <v>27</v>
      </c>
      <c r="B6959" s="1">
        <v>42614</v>
      </c>
      <c r="C6959">
        <v>13.48</v>
      </c>
    </row>
    <row r="6960" spans="1:3" x14ac:dyDescent="0.35">
      <c r="A6960" t="s">
        <v>27</v>
      </c>
      <c r="B6960" s="1">
        <v>42615</v>
      </c>
      <c r="C6960">
        <v>11.98</v>
      </c>
    </row>
    <row r="6961" spans="1:3" x14ac:dyDescent="0.35">
      <c r="A6961" t="s">
        <v>27</v>
      </c>
      <c r="B6961" s="1">
        <v>42618</v>
      </c>
      <c r="C6961">
        <v>11.98</v>
      </c>
    </row>
    <row r="6962" spans="1:3" x14ac:dyDescent="0.35">
      <c r="A6962" t="s">
        <v>27</v>
      </c>
      <c r="B6962" s="1">
        <v>42619</v>
      </c>
      <c r="C6962">
        <v>12.02</v>
      </c>
    </row>
    <row r="6963" spans="1:3" x14ac:dyDescent="0.35">
      <c r="A6963" t="s">
        <v>27</v>
      </c>
      <c r="B6963" s="1">
        <v>42620</v>
      </c>
      <c r="C6963">
        <v>11.94</v>
      </c>
    </row>
    <row r="6964" spans="1:3" x14ac:dyDescent="0.35">
      <c r="A6964" t="s">
        <v>27</v>
      </c>
      <c r="B6964" s="1">
        <v>42621</v>
      </c>
      <c r="C6964">
        <v>12.51</v>
      </c>
    </row>
    <row r="6965" spans="1:3" x14ac:dyDescent="0.35">
      <c r="A6965" t="s">
        <v>27</v>
      </c>
      <c r="B6965" s="1">
        <v>42622</v>
      </c>
      <c r="C6965">
        <v>17.5</v>
      </c>
    </row>
    <row r="6966" spans="1:3" x14ac:dyDescent="0.35">
      <c r="A6966" t="s">
        <v>27</v>
      </c>
      <c r="B6966" s="1">
        <v>42625</v>
      </c>
      <c r="C6966">
        <v>15.16</v>
      </c>
    </row>
    <row r="6967" spans="1:3" x14ac:dyDescent="0.35">
      <c r="A6967" t="s">
        <v>27</v>
      </c>
      <c r="B6967" s="1">
        <v>42626</v>
      </c>
      <c r="C6967">
        <v>17.850000000000001</v>
      </c>
    </row>
    <row r="6968" spans="1:3" x14ac:dyDescent="0.35">
      <c r="A6968" t="s">
        <v>27</v>
      </c>
      <c r="B6968" s="1">
        <v>42627</v>
      </c>
      <c r="C6968">
        <v>18.14</v>
      </c>
    </row>
    <row r="6969" spans="1:3" x14ac:dyDescent="0.35">
      <c r="A6969" t="s">
        <v>27</v>
      </c>
      <c r="B6969" s="1">
        <v>42628</v>
      </c>
      <c r="C6969">
        <v>16.3</v>
      </c>
    </row>
    <row r="6970" spans="1:3" x14ac:dyDescent="0.35">
      <c r="A6970" t="s">
        <v>27</v>
      </c>
      <c r="B6970" s="1">
        <v>42629</v>
      </c>
      <c r="C6970">
        <v>15.37</v>
      </c>
    </row>
    <row r="6971" spans="1:3" x14ac:dyDescent="0.35">
      <c r="A6971" t="s">
        <v>27</v>
      </c>
      <c r="B6971" s="1">
        <v>42632</v>
      </c>
      <c r="C6971">
        <v>15.53</v>
      </c>
    </row>
    <row r="6972" spans="1:3" x14ac:dyDescent="0.35">
      <c r="A6972" t="s">
        <v>27</v>
      </c>
      <c r="B6972" s="1">
        <v>42633</v>
      </c>
      <c r="C6972">
        <v>15.92</v>
      </c>
    </row>
    <row r="6973" spans="1:3" x14ac:dyDescent="0.35">
      <c r="A6973" t="s">
        <v>27</v>
      </c>
      <c r="B6973" s="1">
        <v>42634</v>
      </c>
      <c r="C6973">
        <v>13.3</v>
      </c>
    </row>
    <row r="6974" spans="1:3" x14ac:dyDescent="0.35">
      <c r="A6974" t="s">
        <v>27</v>
      </c>
      <c r="B6974" s="1">
        <v>42635</v>
      </c>
      <c r="C6974">
        <v>12.02</v>
      </c>
    </row>
    <row r="6975" spans="1:3" x14ac:dyDescent="0.35">
      <c r="A6975" t="s">
        <v>27</v>
      </c>
      <c r="B6975" s="1">
        <v>42636</v>
      </c>
      <c r="C6975">
        <v>12.29</v>
      </c>
    </row>
    <row r="6976" spans="1:3" x14ac:dyDescent="0.35">
      <c r="A6976" t="s">
        <v>27</v>
      </c>
      <c r="B6976" s="1">
        <v>42639</v>
      </c>
      <c r="C6976">
        <v>14.5</v>
      </c>
    </row>
    <row r="6977" spans="1:3" x14ac:dyDescent="0.35">
      <c r="A6977" t="s">
        <v>27</v>
      </c>
      <c r="B6977" s="1">
        <v>42640</v>
      </c>
      <c r="C6977">
        <v>13.1</v>
      </c>
    </row>
    <row r="6978" spans="1:3" x14ac:dyDescent="0.35">
      <c r="A6978" t="s">
        <v>27</v>
      </c>
      <c r="B6978" s="1">
        <v>42641</v>
      </c>
      <c r="C6978">
        <v>12.39</v>
      </c>
    </row>
    <row r="6979" spans="1:3" x14ac:dyDescent="0.35">
      <c r="A6979" t="s">
        <v>27</v>
      </c>
      <c r="B6979" s="1">
        <v>42642</v>
      </c>
      <c r="C6979">
        <v>14.02</v>
      </c>
    </row>
    <row r="6980" spans="1:3" x14ac:dyDescent="0.35">
      <c r="A6980" t="s">
        <v>27</v>
      </c>
      <c r="B6980" s="1">
        <v>42643</v>
      </c>
      <c r="C6980">
        <v>13.29</v>
      </c>
    </row>
    <row r="6981" spans="1:3" x14ac:dyDescent="0.35">
      <c r="A6981" t="s">
        <v>27</v>
      </c>
      <c r="B6981" s="1">
        <v>42646</v>
      </c>
      <c r="C6981">
        <v>13.57</v>
      </c>
    </row>
    <row r="6982" spans="1:3" x14ac:dyDescent="0.35">
      <c r="A6982" t="s">
        <v>27</v>
      </c>
      <c r="B6982" s="1">
        <v>42647</v>
      </c>
      <c r="C6982">
        <v>13.63</v>
      </c>
    </row>
    <row r="6983" spans="1:3" x14ac:dyDescent="0.35">
      <c r="A6983" t="s">
        <v>27</v>
      </c>
      <c r="B6983" s="1">
        <v>42648</v>
      </c>
      <c r="C6983">
        <v>12.99</v>
      </c>
    </row>
    <row r="6984" spans="1:3" x14ac:dyDescent="0.35">
      <c r="A6984" t="s">
        <v>27</v>
      </c>
      <c r="B6984" s="1">
        <v>42649</v>
      </c>
      <c r="C6984">
        <v>12.84</v>
      </c>
    </row>
    <row r="6985" spans="1:3" x14ac:dyDescent="0.35">
      <c r="A6985" t="s">
        <v>27</v>
      </c>
      <c r="B6985" s="1">
        <v>42650</v>
      </c>
      <c r="C6985">
        <v>13.48</v>
      </c>
    </row>
    <row r="6986" spans="1:3" x14ac:dyDescent="0.35">
      <c r="A6986" t="s">
        <v>27</v>
      </c>
      <c r="B6986" s="1">
        <v>42653</v>
      </c>
      <c r="C6986">
        <v>13.38</v>
      </c>
    </row>
    <row r="6987" spans="1:3" x14ac:dyDescent="0.35">
      <c r="A6987" t="s">
        <v>27</v>
      </c>
      <c r="B6987" s="1">
        <v>42654</v>
      </c>
      <c r="C6987">
        <v>15.36</v>
      </c>
    </row>
    <row r="6988" spans="1:3" x14ac:dyDescent="0.35">
      <c r="A6988" t="s">
        <v>27</v>
      </c>
      <c r="B6988" s="1">
        <v>42655</v>
      </c>
      <c r="C6988">
        <v>15.91</v>
      </c>
    </row>
    <row r="6989" spans="1:3" x14ac:dyDescent="0.35">
      <c r="A6989" t="s">
        <v>27</v>
      </c>
      <c r="B6989" s="1">
        <v>42656</v>
      </c>
      <c r="C6989">
        <v>16.690000000000001</v>
      </c>
    </row>
    <row r="6990" spans="1:3" x14ac:dyDescent="0.35">
      <c r="A6990" t="s">
        <v>27</v>
      </c>
      <c r="B6990" s="1">
        <v>42657</v>
      </c>
      <c r="C6990">
        <v>16.12</v>
      </c>
    </row>
    <row r="6991" spans="1:3" x14ac:dyDescent="0.35">
      <c r="A6991" t="s">
        <v>27</v>
      </c>
      <c r="B6991" s="1">
        <v>42660</v>
      </c>
      <c r="C6991">
        <v>16.21</v>
      </c>
    </row>
    <row r="6992" spans="1:3" x14ac:dyDescent="0.35">
      <c r="A6992" t="s">
        <v>27</v>
      </c>
      <c r="B6992" s="1">
        <v>42661</v>
      </c>
      <c r="C6992">
        <v>15.28</v>
      </c>
    </row>
    <row r="6993" spans="1:3" x14ac:dyDescent="0.35">
      <c r="A6993" t="s">
        <v>27</v>
      </c>
      <c r="B6993" s="1">
        <v>42662</v>
      </c>
      <c r="C6993">
        <v>14.41</v>
      </c>
    </row>
    <row r="6994" spans="1:3" x14ac:dyDescent="0.35">
      <c r="A6994" t="s">
        <v>27</v>
      </c>
      <c r="B6994" s="1">
        <v>42663</v>
      </c>
      <c r="C6994">
        <v>13.75</v>
      </c>
    </row>
    <row r="6995" spans="1:3" x14ac:dyDescent="0.35">
      <c r="A6995" t="s">
        <v>27</v>
      </c>
      <c r="B6995" s="1">
        <v>42664</v>
      </c>
      <c r="C6995">
        <v>13.34</v>
      </c>
    </row>
    <row r="6996" spans="1:3" x14ac:dyDescent="0.35">
      <c r="A6996" t="s">
        <v>27</v>
      </c>
      <c r="B6996" s="1">
        <v>42667</v>
      </c>
      <c r="C6996">
        <v>13.02</v>
      </c>
    </row>
    <row r="6997" spans="1:3" x14ac:dyDescent="0.35">
      <c r="A6997" t="s">
        <v>27</v>
      </c>
      <c r="B6997" s="1">
        <v>42668</v>
      </c>
      <c r="C6997">
        <v>13.46</v>
      </c>
    </row>
    <row r="6998" spans="1:3" x14ac:dyDescent="0.35">
      <c r="A6998" t="s">
        <v>27</v>
      </c>
      <c r="B6998" s="1">
        <v>42669</v>
      </c>
      <c r="C6998">
        <v>14.24</v>
      </c>
    </row>
    <row r="6999" spans="1:3" x14ac:dyDescent="0.35">
      <c r="A6999" t="s">
        <v>27</v>
      </c>
      <c r="B6999" s="1">
        <v>42670</v>
      </c>
      <c r="C6999">
        <v>15.36</v>
      </c>
    </row>
    <row r="7000" spans="1:3" x14ac:dyDescent="0.35">
      <c r="A7000" t="s">
        <v>27</v>
      </c>
      <c r="B7000" s="1">
        <v>42671</v>
      </c>
      <c r="C7000">
        <v>16.190000000000001</v>
      </c>
    </row>
    <row r="7001" spans="1:3" x14ac:dyDescent="0.35">
      <c r="A7001" t="s">
        <v>27</v>
      </c>
      <c r="B7001" s="1">
        <v>42674</v>
      </c>
      <c r="C7001">
        <v>17.059999999999999</v>
      </c>
    </row>
    <row r="7002" spans="1:3" x14ac:dyDescent="0.35">
      <c r="A7002" t="s">
        <v>27</v>
      </c>
      <c r="B7002" s="1">
        <v>42675</v>
      </c>
      <c r="C7002">
        <v>18.559999999999999</v>
      </c>
    </row>
    <row r="7003" spans="1:3" x14ac:dyDescent="0.35">
      <c r="A7003" t="s">
        <v>27</v>
      </c>
      <c r="B7003" s="1">
        <v>42676</v>
      </c>
      <c r="C7003">
        <v>19.32</v>
      </c>
    </row>
    <row r="7004" spans="1:3" x14ac:dyDescent="0.35">
      <c r="A7004" t="s">
        <v>27</v>
      </c>
      <c r="B7004" s="1">
        <v>42677</v>
      </c>
      <c r="C7004">
        <v>22.08</v>
      </c>
    </row>
    <row r="7005" spans="1:3" x14ac:dyDescent="0.35">
      <c r="A7005" t="s">
        <v>27</v>
      </c>
      <c r="B7005" s="1">
        <v>42678</v>
      </c>
      <c r="C7005">
        <v>22.51</v>
      </c>
    </row>
    <row r="7006" spans="1:3" x14ac:dyDescent="0.35">
      <c r="A7006" t="s">
        <v>27</v>
      </c>
      <c r="B7006" s="1">
        <v>42681</v>
      </c>
      <c r="C7006">
        <v>18.71</v>
      </c>
    </row>
    <row r="7007" spans="1:3" x14ac:dyDescent="0.35">
      <c r="A7007" t="s">
        <v>27</v>
      </c>
      <c r="B7007" s="1">
        <v>42682</v>
      </c>
      <c r="C7007">
        <v>18.739999999999998</v>
      </c>
    </row>
    <row r="7008" spans="1:3" x14ac:dyDescent="0.35">
      <c r="A7008" t="s">
        <v>27</v>
      </c>
      <c r="B7008" s="1">
        <v>42683</v>
      </c>
      <c r="C7008">
        <v>14.38</v>
      </c>
    </row>
    <row r="7009" spans="1:3" x14ac:dyDescent="0.35">
      <c r="A7009" t="s">
        <v>27</v>
      </c>
      <c r="B7009" s="1">
        <v>42684</v>
      </c>
      <c r="C7009">
        <v>14.74</v>
      </c>
    </row>
    <row r="7010" spans="1:3" x14ac:dyDescent="0.35">
      <c r="A7010" t="s">
        <v>27</v>
      </c>
      <c r="B7010" s="1">
        <v>42685</v>
      </c>
      <c r="C7010">
        <v>14.17</v>
      </c>
    </row>
    <row r="7011" spans="1:3" x14ac:dyDescent="0.35">
      <c r="A7011" t="s">
        <v>27</v>
      </c>
      <c r="B7011" s="1">
        <v>42688</v>
      </c>
      <c r="C7011">
        <v>14.48</v>
      </c>
    </row>
    <row r="7012" spans="1:3" x14ac:dyDescent="0.35">
      <c r="A7012" t="s">
        <v>27</v>
      </c>
      <c r="B7012" s="1">
        <v>42689</v>
      </c>
      <c r="C7012">
        <v>13.37</v>
      </c>
    </row>
    <row r="7013" spans="1:3" x14ac:dyDescent="0.35">
      <c r="A7013" t="s">
        <v>27</v>
      </c>
      <c r="B7013" s="1">
        <v>42690</v>
      </c>
      <c r="C7013">
        <v>13.72</v>
      </c>
    </row>
    <row r="7014" spans="1:3" x14ac:dyDescent="0.35">
      <c r="A7014" t="s">
        <v>27</v>
      </c>
      <c r="B7014" s="1">
        <v>42691</v>
      </c>
      <c r="C7014">
        <v>13.35</v>
      </c>
    </row>
    <row r="7015" spans="1:3" x14ac:dyDescent="0.35">
      <c r="A7015" t="s">
        <v>27</v>
      </c>
      <c r="B7015" s="1">
        <v>42692</v>
      </c>
      <c r="C7015">
        <v>12.85</v>
      </c>
    </row>
    <row r="7016" spans="1:3" x14ac:dyDescent="0.35">
      <c r="A7016" t="s">
        <v>27</v>
      </c>
      <c r="B7016" s="1">
        <v>42695</v>
      </c>
      <c r="C7016">
        <v>12.42</v>
      </c>
    </row>
    <row r="7017" spans="1:3" x14ac:dyDescent="0.35">
      <c r="A7017" t="s">
        <v>27</v>
      </c>
      <c r="B7017" s="1">
        <v>42696</v>
      </c>
      <c r="C7017">
        <v>12.41</v>
      </c>
    </row>
    <row r="7018" spans="1:3" x14ac:dyDescent="0.35">
      <c r="A7018" t="s">
        <v>27</v>
      </c>
      <c r="B7018" s="1">
        <v>42697</v>
      </c>
      <c r="C7018">
        <v>12.43</v>
      </c>
    </row>
    <row r="7019" spans="1:3" x14ac:dyDescent="0.35">
      <c r="A7019" t="s">
        <v>27</v>
      </c>
      <c r="B7019" s="1">
        <v>42698</v>
      </c>
      <c r="C7019">
        <v>12.43</v>
      </c>
    </row>
    <row r="7020" spans="1:3" x14ac:dyDescent="0.35">
      <c r="A7020" t="s">
        <v>27</v>
      </c>
      <c r="B7020" s="1">
        <v>42699</v>
      </c>
      <c r="C7020">
        <v>12.34</v>
      </c>
    </row>
    <row r="7021" spans="1:3" x14ac:dyDescent="0.35">
      <c r="A7021" t="s">
        <v>27</v>
      </c>
      <c r="B7021" s="1">
        <v>42702</v>
      </c>
      <c r="C7021">
        <v>13.15</v>
      </c>
    </row>
    <row r="7022" spans="1:3" x14ac:dyDescent="0.35">
      <c r="A7022" t="s">
        <v>27</v>
      </c>
      <c r="B7022" s="1">
        <v>42703</v>
      </c>
      <c r="C7022">
        <v>12.9</v>
      </c>
    </row>
    <row r="7023" spans="1:3" x14ac:dyDescent="0.35">
      <c r="A7023" t="s">
        <v>27</v>
      </c>
      <c r="B7023" s="1">
        <v>42704</v>
      </c>
      <c r="C7023">
        <v>13.33</v>
      </c>
    </row>
    <row r="7024" spans="1:3" x14ac:dyDescent="0.35">
      <c r="A7024" t="s">
        <v>27</v>
      </c>
      <c r="B7024" s="1">
        <v>42705</v>
      </c>
      <c r="C7024">
        <v>14.07</v>
      </c>
    </row>
    <row r="7025" spans="1:3" x14ac:dyDescent="0.35">
      <c r="A7025" t="s">
        <v>27</v>
      </c>
      <c r="B7025" s="1">
        <v>42706</v>
      </c>
      <c r="C7025">
        <v>14.12</v>
      </c>
    </row>
    <row r="7026" spans="1:3" x14ac:dyDescent="0.35">
      <c r="A7026" t="s">
        <v>27</v>
      </c>
      <c r="B7026" s="1">
        <v>42709</v>
      </c>
      <c r="C7026">
        <v>12.14</v>
      </c>
    </row>
    <row r="7027" spans="1:3" x14ac:dyDescent="0.35">
      <c r="A7027" t="s">
        <v>27</v>
      </c>
      <c r="B7027" s="1">
        <v>42710</v>
      </c>
      <c r="C7027">
        <v>11.79</v>
      </c>
    </row>
    <row r="7028" spans="1:3" x14ac:dyDescent="0.35">
      <c r="A7028" t="s">
        <v>27</v>
      </c>
      <c r="B7028" s="1">
        <v>42711</v>
      </c>
      <c r="C7028">
        <v>12.22</v>
      </c>
    </row>
    <row r="7029" spans="1:3" x14ac:dyDescent="0.35">
      <c r="A7029" t="s">
        <v>27</v>
      </c>
      <c r="B7029" s="1">
        <v>42712</v>
      </c>
      <c r="C7029">
        <v>12.64</v>
      </c>
    </row>
    <row r="7030" spans="1:3" x14ac:dyDescent="0.35">
      <c r="A7030" t="s">
        <v>27</v>
      </c>
      <c r="B7030" s="1">
        <v>42713</v>
      </c>
      <c r="C7030">
        <v>11.75</v>
      </c>
    </row>
    <row r="7031" spans="1:3" x14ac:dyDescent="0.35">
      <c r="A7031" t="s">
        <v>27</v>
      </c>
      <c r="B7031" s="1">
        <v>42716</v>
      </c>
      <c r="C7031">
        <v>12.64</v>
      </c>
    </row>
    <row r="7032" spans="1:3" x14ac:dyDescent="0.35">
      <c r="A7032" t="s">
        <v>27</v>
      </c>
      <c r="B7032" s="1">
        <v>42717</v>
      </c>
      <c r="C7032">
        <v>12.72</v>
      </c>
    </row>
    <row r="7033" spans="1:3" x14ac:dyDescent="0.35">
      <c r="A7033" t="s">
        <v>27</v>
      </c>
      <c r="B7033" s="1">
        <v>42718</v>
      </c>
      <c r="C7033">
        <v>13.19</v>
      </c>
    </row>
    <row r="7034" spans="1:3" x14ac:dyDescent="0.35">
      <c r="A7034" t="s">
        <v>27</v>
      </c>
      <c r="B7034" s="1">
        <v>42719</v>
      </c>
      <c r="C7034">
        <v>12.79</v>
      </c>
    </row>
    <row r="7035" spans="1:3" x14ac:dyDescent="0.35">
      <c r="A7035" t="s">
        <v>27</v>
      </c>
      <c r="B7035" s="1">
        <v>42720</v>
      </c>
      <c r="C7035">
        <v>12.2</v>
      </c>
    </row>
    <row r="7036" spans="1:3" x14ac:dyDescent="0.35">
      <c r="A7036" t="s">
        <v>27</v>
      </c>
      <c r="B7036" s="1">
        <v>42723</v>
      </c>
      <c r="C7036">
        <v>11.71</v>
      </c>
    </row>
    <row r="7037" spans="1:3" x14ac:dyDescent="0.35">
      <c r="A7037" t="s">
        <v>27</v>
      </c>
      <c r="B7037" s="1">
        <v>42724</v>
      </c>
      <c r="C7037">
        <v>11.45</v>
      </c>
    </row>
    <row r="7038" spans="1:3" x14ac:dyDescent="0.35">
      <c r="A7038" t="s">
        <v>27</v>
      </c>
      <c r="B7038" s="1">
        <v>42725</v>
      </c>
      <c r="C7038">
        <v>11.27</v>
      </c>
    </row>
    <row r="7039" spans="1:3" x14ac:dyDescent="0.35">
      <c r="A7039" t="s">
        <v>27</v>
      </c>
      <c r="B7039" s="1">
        <v>42726</v>
      </c>
      <c r="C7039">
        <v>11.43</v>
      </c>
    </row>
    <row r="7040" spans="1:3" x14ac:dyDescent="0.35">
      <c r="A7040" t="s">
        <v>27</v>
      </c>
      <c r="B7040" s="1">
        <v>42727</v>
      </c>
      <c r="C7040">
        <v>11.44</v>
      </c>
    </row>
    <row r="7041" spans="1:3" x14ac:dyDescent="0.35">
      <c r="A7041" t="s">
        <v>27</v>
      </c>
      <c r="B7041" s="1">
        <v>42730</v>
      </c>
      <c r="C7041">
        <v>11.44</v>
      </c>
    </row>
    <row r="7042" spans="1:3" x14ac:dyDescent="0.35">
      <c r="A7042" t="s">
        <v>27</v>
      </c>
      <c r="B7042" s="1">
        <v>42731</v>
      </c>
      <c r="C7042">
        <v>11.99</v>
      </c>
    </row>
    <row r="7043" spans="1:3" x14ac:dyDescent="0.35">
      <c r="A7043" t="s">
        <v>27</v>
      </c>
      <c r="B7043" s="1">
        <v>42732</v>
      </c>
      <c r="C7043">
        <v>12.95</v>
      </c>
    </row>
    <row r="7044" spans="1:3" x14ac:dyDescent="0.35">
      <c r="A7044" t="s">
        <v>27</v>
      </c>
      <c r="B7044" s="1">
        <v>42733</v>
      </c>
      <c r="C7044">
        <v>13.37</v>
      </c>
    </row>
    <row r="7045" spans="1:3" x14ac:dyDescent="0.35">
      <c r="A7045" t="s">
        <v>27</v>
      </c>
      <c r="B7045" s="1">
        <v>42734</v>
      </c>
      <c r="C7045">
        <v>14.04</v>
      </c>
    </row>
    <row r="7046" spans="1:3" x14ac:dyDescent="0.35">
      <c r="A7046" t="s">
        <v>27</v>
      </c>
      <c r="B7046" s="1">
        <v>42737</v>
      </c>
      <c r="C7046">
        <v>14.04</v>
      </c>
    </row>
    <row r="7047" spans="1:3" x14ac:dyDescent="0.35">
      <c r="A7047" t="s">
        <v>27</v>
      </c>
      <c r="B7047" s="1">
        <v>42738</v>
      </c>
      <c r="C7047">
        <v>12.85</v>
      </c>
    </row>
    <row r="7048" spans="1:3" x14ac:dyDescent="0.35">
      <c r="A7048" t="s">
        <v>27</v>
      </c>
      <c r="B7048" s="1">
        <v>42739</v>
      </c>
      <c r="C7048">
        <v>11.85</v>
      </c>
    </row>
    <row r="7049" spans="1:3" x14ac:dyDescent="0.35">
      <c r="A7049" t="s">
        <v>27</v>
      </c>
      <c r="B7049" s="1">
        <v>42740</v>
      </c>
      <c r="C7049">
        <v>11.67</v>
      </c>
    </row>
    <row r="7050" spans="1:3" x14ac:dyDescent="0.35">
      <c r="A7050" t="s">
        <v>27</v>
      </c>
      <c r="B7050" s="1">
        <v>42741</v>
      </c>
      <c r="C7050">
        <v>11.32</v>
      </c>
    </row>
    <row r="7051" spans="1:3" x14ac:dyDescent="0.35">
      <c r="A7051" t="s">
        <v>27</v>
      </c>
      <c r="B7051" s="1">
        <v>42744</v>
      </c>
      <c r="C7051">
        <v>11.56</v>
      </c>
    </row>
    <row r="7052" spans="1:3" x14ac:dyDescent="0.35">
      <c r="A7052" t="s">
        <v>27</v>
      </c>
      <c r="B7052" s="1">
        <v>42745</v>
      </c>
      <c r="C7052">
        <v>11.49</v>
      </c>
    </row>
    <row r="7053" spans="1:3" x14ac:dyDescent="0.35">
      <c r="A7053" t="s">
        <v>27</v>
      </c>
      <c r="B7053" s="1">
        <v>42746</v>
      </c>
      <c r="C7053">
        <v>11.26</v>
      </c>
    </row>
    <row r="7054" spans="1:3" x14ac:dyDescent="0.35">
      <c r="A7054" t="s">
        <v>27</v>
      </c>
      <c r="B7054" s="1">
        <v>42747</v>
      </c>
      <c r="C7054">
        <v>11.54</v>
      </c>
    </row>
    <row r="7055" spans="1:3" x14ac:dyDescent="0.35">
      <c r="A7055" t="s">
        <v>27</v>
      </c>
      <c r="B7055" s="1">
        <v>42748</v>
      </c>
      <c r="C7055">
        <v>11.23</v>
      </c>
    </row>
    <row r="7056" spans="1:3" x14ac:dyDescent="0.35">
      <c r="A7056" t="s">
        <v>27</v>
      </c>
      <c r="B7056" s="1">
        <v>42751</v>
      </c>
      <c r="C7056">
        <v>11.23</v>
      </c>
    </row>
    <row r="7057" spans="1:3" x14ac:dyDescent="0.35">
      <c r="A7057" t="s">
        <v>27</v>
      </c>
      <c r="B7057" s="1">
        <v>42752</v>
      </c>
      <c r="C7057">
        <v>11.87</v>
      </c>
    </row>
    <row r="7058" spans="1:3" x14ac:dyDescent="0.35">
      <c r="A7058" t="s">
        <v>27</v>
      </c>
      <c r="B7058" s="1">
        <v>42753</v>
      </c>
      <c r="C7058">
        <v>12.48</v>
      </c>
    </row>
    <row r="7059" spans="1:3" x14ac:dyDescent="0.35">
      <c r="A7059" t="s">
        <v>27</v>
      </c>
      <c r="B7059" s="1">
        <v>42754</v>
      </c>
      <c r="C7059">
        <v>12.78</v>
      </c>
    </row>
    <row r="7060" spans="1:3" x14ac:dyDescent="0.35">
      <c r="A7060" t="s">
        <v>27</v>
      </c>
      <c r="B7060" s="1">
        <v>42755</v>
      </c>
      <c r="C7060">
        <v>11.54</v>
      </c>
    </row>
    <row r="7061" spans="1:3" x14ac:dyDescent="0.35">
      <c r="A7061" t="s">
        <v>27</v>
      </c>
      <c r="B7061" s="1">
        <v>42758</v>
      </c>
      <c r="C7061">
        <v>11.77</v>
      </c>
    </row>
    <row r="7062" spans="1:3" x14ac:dyDescent="0.35">
      <c r="A7062" t="s">
        <v>27</v>
      </c>
      <c r="B7062" s="1">
        <v>42759</v>
      </c>
      <c r="C7062">
        <v>11.07</v>
      </c>
    </row>
    <row r="7063" spans="1:3" x14ac:dyDescent="0.35">
      <c r="A7063" t="s">
        <v>27</v>
      </c>
      <c r="B7063" s="1">
        <v>42760</v>
      </c>
      <c r="C7063">
        <v>10.81</v>
      </c>
    </row>
    <row r="7064" spans="1:3" x14ac:dyDescent="0.35">
      <c r="A7064" t="s">
        <v>27</v>
      </c>
      <c r="B7064" s="1">
        <v>42761</v>
      </c>
      <c r="C7064">
        <v>10.63</v>
      </c>
    </row>
    <row r="7065" spans="1:3" x14ac:dyDescent="0.35">
      <c r="A7065" t="s">
        <v>27</v>
      </c>
      <c r="B7065" s="1">
        <v>42762</v>
      </c>
      <c r="C7065">
        <v>10.58</v>
      </c>
    </row>
    <row r="7066" spans="1:3" x14ac:dyDescent="0.35">
      <c r="A7066" t="s">
        <v>27</v>
      </c>
      <c r="B7066" s="1">
        <v>42765</v>
      </c>
      <c r="C7066">
        <v>11.88</v>
      </c>
    </row>
    <row r="7067" spans="1:3" x14ac:dyDescent="0.35">
      <c r="A7067" t="s">
        <v>27</v>
      </c>
      <c r="B7067" s="1">
        <v>42766</v>
      </c>
      <c r="C7067">
        <v>11.99</v>
      </c>
    </row>
    <row r="7068" spans="1:3" x14ac:dyDescent="0.35">
      <c r="A7068" t="s">
        <v>27</v>
      </c>
      <c r="B7068" s="1">
        <v>42767</v>
      </c>
      <c r="C7068">
        <v>11.81</v>
      </c>
    </row>
    <row r="7069" spans="1:3" x14ac:dyDescent="0.35">
      <c r="A7069" t="s">
        <v>27</v>
      </c>
      <c r="B7069" s="1">
        <v>42768</v>
      </c>
      <c r="C7069">
        <v>11.93</v>
      </c>
    </row>
    <row r="7070" spans="1:3" x14ac:dyDescent="0.35">
      <c r="A7070" t="s">
        <v>27</v>
      </c>
      <c r="B7070" s="1">
        <v>42769</v>
      </c>
      <c r="C7070">
        <v>10.97</v>
      </c>
    </row>
    <row r="7071" spans="1:3" x14ac:dyDescent="0.35">
      <c r="A7071" t="s">
        <v>27</v>
      </c>
      <c r="B7071" s="1">
        <v>42772</v>
      </c>
      <c r="C7071">
        <v>11.37</v>
      </c>
    </row>
    <row r="7072" spans="1:3" x14ac:dyDescent="0.35">
      <c r="A7072" t="s">
        <v>27</v>
      </c>
      <c r="B7072" s="1">
        <v>42773</v>
      </c>
      <c r="C7072">
        <v>11.29</v>
      </c>
    </row>
    <row r="7073" spans="1:3" x14ac:dyDescent="0.35">
      <c r="A7073" t="s">
        <v>27</v>
      </c>
      <c r="B7073" s="1">
        <v>42774</v>
      </c>
      <c r="C7073">
        <v>11.45</v>
      </c>
    </row>
    <row r="7074" spans="1:3" x14ac:dyDescent="0.35">
      <c r="A7074" t="s">
        <v>27</v>
      </c>
      <c r="B7074" s="1">
        <v>42775</v>
      </c>
      <c r="C7074">
        <v>10.88</v>
      </c>
    </row>
    <row r="7075" spans="1:3" x14ac:dyDescent="0.35">
      <c r="A7075" t="s">
        <v>27</v>
      </c>
      <c r="B7075" s="1">
        <v>42776</v>
      </c>
      <c r="C7075">
        <v>10.85</v>
      </c>
    </row>
    <row r="7076" spans="1:3" x14ac:dyDescent="0.35">
      <c r="A7076" t="s">
        <v>27</v>
      </c>
      <c r="B7076" s="1">
        <v>42779</v>
      </c>
      <c r="C7076">
        <v>11.07</v>
      </c>
    </row>
    <row r="7077" spans="1:3" x14ac:dyDescent="0.35">
      <c r="A7077" t="s">
        <v>27</v>
      </c>
      <c r="B7077" s="1">
        <v>42780</v>
      </c>
      <c r="C7077">
        <v>10.74</v>
      </c>
    </row>
    <row r="7078" spans="1:3" x14ac:dyDescent="0.35">
      <c r="A7078" t="s">
        <v>27</v>
      </c>
      <c r="B7078" s="1">
        <v>42781</v>
      </c>
      <c r="C7078">
        <v>11.97</v>
      </c>
    </row>
    <row r="7079" spans="1:3" x14ac:dyDescent="0.35">
      <c r="A7079" t="s">
        <v>27</v>
      </c>
      <c r="B7079" s="1">
        <v>42782</v>
      </c>
      <c r="C7079">
        <v>11.76</v>
      </c>
    </row>
    <row r="7080" spans="1:3" x14ac:dyDescent="0.35">
      <c r="A7080" t="s">
        <v>27</v>
      </c>
      <c r="B7080" s="1">
        <v>42783</v>
      </c>
      <c r="C7080">
        <v>11.49</v>
      </c>
    </row>
    <row r="7081" spans="1:3" x14ac:dyDescent="0.35">
      <c r="A7081" t="s">
        <v>27</v>
      </c>
      <c r="B7081" s="1">
        <v>42786</v>
      </c>
      <c r="C7081">
        <v>11.49</v>
      </c>
    </row>
    <row r="7082" spans="1:3" x14ac:dyDescent="0.35">
      <c r="A7082" t="s">
        <v>27</v>
      </c>
      <c r="B7082" s="1">
        <v>42787</v>
      </c>
      <c r="C7082">
        <v>11.57</v>
      </c>
    </row>
    <row r="7083" spans="1:3" x14ac:dyDescent="0.35">
      <c r="A7083" t="s">
        <v>27</v>
      </c>
      <c r="B7083" s="1">
        <v>42788</v>
      </c>
      <c r="C7083">
        <v>11.74</v>
      </c>
    </row>
    <row r="7084" spans="1:3" x14ac:dyDescent="0.35">
      <c r="A7084" t="s">
        <v>27</v>
      </c>
      <c r="B7084" s="1">
        <v>42789</v>
      </c>
      <c r="C7084">
        <v>11.71</v>
      </c>
    </row>
    <row r="7085" spans="1:3" x14ac:dyDescent="0.35">
      <c r="A7085" t="s">
        <v>27</v>
      </c>
      <c r="B7085" s="1">
        <v>42790</v>
      </c>
      <c r="C7085">
        <v>11.47</v>
      </c>
    </row>
    <row r="7086" spans="1:3" x14ac:dyDescent="0.35">
      <c r="A7086" t="s">
        <v>27</v>
      </c>
      <c r="B7086" s="1">
        <v>42793</v>
      </c>
      <c r="C7086">
        <v>12.09</v>
      </c>
    </row>
    <row r="7087" spans="1:3" x14ac:dyDescent="0.35">
      <c r="A7087" t="s">
        <v>27</v>
      </c>
      <c r="B7087" s="1">
        <v>42794</v>
      </c>
      <c r="C7087">
        <v>12.92</v>
      </c>
    </row>
    <row r="7088" spans="1:3" x14ac:dyDescent="0.35">
      <c r="A7088" t="s">
        <v>27</v>
      </c>
      <c r="B7088" s="1">
        <v>42795</v>
      </c>
      <c r="C7088">
        <v>12.54</v>
      </c>
    </row>
    <row r="7089" spans="1:3" x14ac:dyDescent="0.35">
      <c r="A7089" t="s">
        <v>27</v>
      </c>
      <c r="B7089" s="1">
        <v>42796</v>
      </c>
      <c r="C7089">
        <v>11.81</v>
      </c>
    </row>
    <row r="7090" spans="1:3" x14ac:dyDescent="0.35">
      <c r="A7090" t="s">
        <v>27</v>
      </c>
      <c r="B7090" s="1">
        <v>42797</v>
      </c>
      <c r="C7090">
        <v>10.96</v>
      </c>
    </row>
    <row r="7091" spans="1:3" x14ac:dyDescent="0.35">
      <c r="A7091" t="s">
        <v>27</v>
      </c>
      <c r="B7091" s="1">
        <v>42800</v>
      </c>
      <c r="C7091">
        <v>11.24</v>
      </c>
    </row>
    <row r="7092" spans="1:3" x14ac:dyDescent="0.35">
      <c r="A7092" t="s">
        <v>27</v>
      </c>
      <c r="B7092" s="1">
        <v>42801</v>
      </c>
      <c r="C7092">
        <v>11.45</v>
      </c>
    </row>
    <row r="7093" spans="1:3" x14ac:dyDescent="0.35">
      <c r="A7093" t="s">
        <v>27</v>
      </c>
      <c r="B7093" s="1">
        <v>42802</v>
      </c>
      <c r="C7093">
        <v>11.86</v>
      </c>
    </row>
    <row r="7094" spans="1:3" x14ac:dyDescent="0.35">
      <c r="A7094" t="s">
        <v>27</v>
      </c>
      <c r="B7094" s="1">
        <v>42803</v>
      </c>
      <c r="C7094">
        <v>12.3</v>
      </c>
    </row>
    <row r="7095" spans="1:3" x14ac:dyDescent="0.35">
      <c r="A7095" t="s">
        <v>27</v>
      </c>
      <c r="B7095" s="1">
        <v>42804</v>
      </c>
      <c r="C7095">
        <v>11.66</v>
      </c>
    </row>
    <row r="7096" spans="1:3" x14ac:dyDescent="0.35">
      <c r="A7096" t="s">
        <v>27</v>
      </c>
      <c r="B7096" s="1">
        <v>42807</v>
      </c>
      <c r="C7096">
        <v>11.35</v>
      </c>
    </row>
    <row r="7097" spans="1:3" x14ac:dyDescent="0.35">
      <c r="A7097" t="s">
        <v>27</v>
      </c>
      <c r="B7097" s="1">
        <v>42808</v>
      </c>
      <c r="C7097">
        <v>12.3</v>
      </c>
    </row>
    <row r="7098" spans="1:3" x14ac:dyDescent="0.35">
      <c r="A7098" t="s">
        <v>27</v>
      </c>
      <c r="B7098" s="1">
        <v>42809</v>
      </c>
      <c r="C7098">
        <v>11.63</v>
      </c>
    </row>
    <row r="7099" spans="1:3" x14ac:dyDescent="0.35">
      <c r="A7099" t="s">
        <v>27</v>
      </c>
      <c r="B7099" s="1">
        <v>42810</v>
      </c>
      <c r="C7099">
        <v>11.21</v>
      </c>
    </row>
    <row r="7100" spans="1:3" x14ac:dyDescent="0.35">
      <c r="A7100" t="s">
        <v>27</v>
      </c>
      <c r="B7100" s="1">
        <v>42811</v>
      </c>
      <c r="C7100">
        <v>11.28</v>
      </c>
    </row>
    <row r="7101" spans="1:3" x14ac:dyDescent="0.35">
      <c r="A7101" t="s">
        <v>27</v>
      </c>
      <c r="B7101" s="1">
        <v>42814</v>
      </c>
      <c r="C7101">
        <v>11.34</v>
      </c>
    </row>
    <row r="7102" spans="1:3" x14ac:dyDescent="0.35">
      <c r="A7102" t="s">
        <v>27</v>
      </c>
      <c r="B7102" s="1">
        <v>42815</v>
      </c>
      <c r="C7102">
        <v>12.47</v>
      </c>
    </row>
    <row r="7103" spans="1:3" x14ac:dyDescent="0.35">
      <c r="A7103" t="s">
        <v>27</v>
      </c>
      <c r="B7103" s="1">
        <v>42816</v>
      </c>
      <c r="C7103">
        <v>12.81</v>
      </c>
    </row>
    <row r="7104" spans="1:3" x14ac:dyDescent="0.35">
      <c r="A7104" t="s">
        <v>27</v>
      </c>
      <c r="B7104" s="1">
        <v>42817</v>
      </c>
      <c r="C7104">
        <v>13.12</v>
      </c>
    </row>
    <row r="7105" spans="1:3" x14ac:dyDescent="0.35">
      <c r="A7105" t="s">
        <v>27</v>
      </c>
      <c r="B7105" s="1">
        <v>42818</v>
      </c>
      <c r="C7105">
        <v>12.96</v>
      </c>
    </row>
    <row r="7106" spans="1:3" x14ac:dyDescent="0.35">
      <c r="A7106" t="s">
        <v>27</v>
      </c>
      <c r="B7106" s="1">
        <v>42821</v>
      </c>
      <c r="C7106">
        <v>12.5</v>
      </c>
    </row>
    <row r="7107" spans="1:3" x14ac:dyDescent="0.35">
      <c r="A7107" t="s">
        <v>27</v>
      </c>
      <c r="B7107" s="1">
        <v>42822</v>
      </c>
      <c r="C7107">
        <v>11.53</v>
      </c>
    </row>
    <row r="7108" spans="1:3" x14ac:dyDescent="0.35">
      <c r="A7108" t="s">
        <v>27</v>
      </c>
      <c r="B7108" s="1">
        <v>42823</v>
      </c>
      <c r="C7108">
        <v>11.42</v>
      </c>
    </row>
    <row r="7109" spans="1:3" x14ac:dyDescent="0.35">
      <c r="A7109" t="s">
        <v>27</v>
      </c>
      <c r="B7109" s="1">
        <v>42824</v>
      </c>
      <c r="C7109">
        <v>11.54</v>
      </c>
    </row>
    <row r="7110" spans="1:3" x14ac:dyDescent="0.35">
      <c r="A7110" t="s">
        <v>27</v>
      </c>
      <c r="B7110" s="1">
        <v>42825</v>
      </c>
      <c r="C7110">
        <v>12.37</v>
      </c>
    </row>
    <row r="7111" spans="1:3" x14ac:dyDescent="0.35">
      <c r="A7111" t="s">
        <v>27</v>
      </c>
      <c r="B7111" s="1">
        <v>42828</v>
      </c>
      <c r="C7111">
        <v>12.38</v>
      </c>
    </row>
    <row r="7112" spans="1:3" x14ac:dyDescent="0.35">
      <c r="A7112" t="s">
        <v>27</v>
      </c>
      <c r="B7112" s="1">
        <v>42829</v>
      </c>
      <c r="C7112">
        <v>11.79</v>
      </c>
    </row>
    <row r="7113" spans="1:3" x14ac:dyDescent="0.35">
      <c r="A7113" t="s">
        <v>27</v>
      </c>
      <c r="B7113" s="1">
        <v>42830</v>
      </c>
      <c r="C7113">
        <v>12.89</v>
      </c>
    </row>
    <row r="7114" spans="1:3" x14ac:dyDescent="0.35">
      <c r="A7114" t="s">
        <v>27</v>
      </c>
      <c r="B7114" s="1">
        <v>42831</v>
      </c>
      <c r="C7114">
        <v>12.39</v>
      </c>
    </row>
    <row r="7115" spans="1:3" x14ac:dyDescent="0.35">
      <c r="A7115" t="s">
        <v>27</v>
      </c>
      <c r="B7115" s="1">
        <v>42832</v>
      </c>
      <c r="C7115">
        <v>12.87</v>
      </c>
    </row>
    <row r="7116" spans="1:3" x14ac:dyDescent="0.35">
      <c r="A7116" t="s">
        <v>27</v>
      </c>
      <c r="B7116" s="1">
        <v>42835</v>
      </c>
      <c r="C7116">
        <v>14.05</v>
      </c>
    </row>
    <row r="7117" spans="1:3" x14ac:dyDescent="0.35">
      <c r="A7117" t="s">
        <v>27</v>
      </c>
      <c r="B7117" s="1">
        <v>42836</v>
      </c>
      <c r="C7117">
        <v>15.07</v>
      </c>
    </row>
    <row r="7118" spans="1:3" x14ac:dyDescent="0.35">
      <c r="A7118" t="s">
        <v>27</v>
      </c>
      <c r="B7118" s="1">
        <v>42837</v>
      </c>
      <c r="C7118">
        <v>15.77</v>
      </c>
    </row>
    <row r="7119" spans="1:3" x14ac:dyDescent="0.35">
      <c r="A7119" t="s">
        <v>27</v>
      </c>
      <c r="B7119" s="1">
        <v>42838</v>
      </c>
      <c r="C7119">
        <v>15.96</v>
      </c>
    </row>
    <row r="7120" spans="1:3" x14ac:dyDescent="0.35">
      <c r="A7120" t="s">
        <v>27</v>
      </c>
      <c r="B7120" s="1">
        <v>42839</v>
      </c>
      <c r="C7120">
        <v>15.96</v>
      </c>
    </row>
    <row r="7121" spans="1:3" x14ac:dyDescent="0.35">
      <c r="A7121" t="s">
        <v>27</v>
      </c>
      <c r="B7121" s="1">
        <v>42842</v>
      </c>
      <c r="C7121">
        <v>14.66</v>
      </c>
    </row>
    <row r="7122" spans="1:3" x14ac:dyDescent="0.35">
      <c r="A7122" t="s">
        <v>27</v>
      </c>
      <c r="B7122" s="1">
        <v>42843</v>
      </c>
      <c r="C7122">
        <v>14.42</v>
      </c>
    </row>
    <row r="7123" spans="1:3" x14ac:dyDescent="0.35">
      <c r="A7123" t="s">
        <v>27</v>
      </c>
      <c r="B7123" s="1">
        <v>42844</v>
      </c>
      <c r="C7123">
        <v>14.93</v>
      </c>
    </row>
    <row r="7124" spans="1:3" x14ac:dyDescent="0.35">
      <c r="A7124" t="s">
        <v>27</v>
      </c>
      <c r="B7124" s="1">
        <v>42845</v>
      </c>
      <c r="C7124">
        <v>14.15</v>
      </c>
    </row>
    <row r="7125" spans="1:3" x14ac:dyDescent="0.35">
      <c r="A7125" t="s">
        <v>27</v>
      </c>
      <c r="B7125" s="1">
        <v>42846</v>
      </c>
      <c r="C7125">
        <v>14.63</v>
      </c>
    </row>
    <row r="7126" spans="1:3" x14ac:dyDescent="0.35">
      <c r="A7126" t="s">
        <v>27</v>
      </c>
      <c r="B7126" s="1">
        <v>42849</v>
      </c>
      <c r="C7126">
        <v>10.84</v>
      </c>
    </row>
    <row r="7127" spans="1:3" x14ac:dyDescent="0.35">
      <c r="A7127" t="s">
        <v>27</v>
      </c>
      <c r="B7127" s="1">
        <v>42850</v>
      </c>
      <c r="C7127">
        <v>10.76</v>
      </c>
    </row>
    <row r="7128" spans="1:3" x14ac:dyDescent="0.35">
      <c r="A7128" t="s">
        <v>27</v>
      </c>
      <c r="B7128" s="1">
        <v>42851</v>
      </c>
      <c r="C7128">
        <v>10.85</v>
      </c>
    </row>
    <row r="7129" spans="1:3" x14ac:dyDescent="0.35">
      <c r="A7129" t="s">
        <v>27</v>
      </c>
      <c r="B7129" s="1">
        <v>42852</v>
      </c>
      <c r="C7129">
        <v>10.36</v>
      </c>
    </row>
    <row r="7130" spans="1:3" x14ac:dyDescent="0.35">
      <c r="A7130" t="s">
        <v>27</v>
      </c>
      <c r="B7130" s="1">
        <v>42853</v>
      </c>
      <c r="C7130">
        <v>10.82</v>
      </c>
    </row>
    <row r="7131" spans="1:3" x14ac:dyDescent="0.35">
      <c r="A7131" t="s">
        <v>27</v>
      </c>
      <c r="B7131" s="1">
        <v>42856</v>
      </c>
      <c r="C7131">
        <v>10.11</v>
      </c>
    </row>
    <row r="7132" spans="1:3" x14ac:dyDescent="0.35">
      <c r="A7132" t="s">
        <v>27</v>
      </c>
      <c r="B7132" s="1">
        <v>42857</v>
      </c>
      <c r="C7132">
        <v>10.59</v>
      </c>
    </row>
    <row r="7133" spans="1:3" x14ac:dyDescent="0.35">
      <c r="A7133" t="s">
        <v>27</v>
      </c>
      <c r="B7133" s="1">
        <v>42858</v>
      </c>
      <c r="C7133">
        <v>10.68</v>
      </c>
    </row>
    <row r="7134" spans="1:3" x14ac:dyDescent="0.35">
      <c r="A7134" t="s">
        <v>27</v>
      </c>
      <c r="B7134" s="1">
        <v>42859</v>
      </c>
      <c r="C7134">
        <v>10.46</v>
      </c>
    </row>
    <row r="7135" spans="1:3" x14ac:dyDescent="0.35">
      <c r="A7135" t="s">
        <v>27</v>
      </c>
      <c r="B7135" s="1">
        <v>42860</v>
      </c>
      <c r="C7135">
        <v>10.57</v>
      </c>
    </row>
    <row r="7136" spans="1:3" x14ac:dyDescent="0.35">
      <c r="A7136" t="s">
        <v>27</v>
      </c>
      <c r="B7136" s="1">
        <v>42863</v>
      </c>
      <c r="C7136">
        <v>9.77</v>
      </c>
    </row>
    <row r="7137" spans="1:3" x14ac:dyDescent="0.35">
      <c r="A7137" t="s">
        <v>27</v>
      </c>
      <c r="B7137" s="1">
        <v>42864</v>
      </c>
      <c r="C7137">
        <v>9.9600000000000009</v>
      </c>
    </row>
    <row r="7138" spans="1:3" x14ac:dyDescent="0.35">
      <c r="A7138" t="s">
        <v>27</v>
      </c>
      <c r="B7138" s="1">
        <v>42865</v>
      </c>
      <c r="C7138">
        <v>10.210000000000001</v>
      </c>
    </row>
    <row r="7139" spans="1:3" x14ac:dyDescent="0.35">
      <c r="A7139" t="s">
        <v>27</v>
      </c>
      <c r="B7139" s="1">
        <v>42866</v>
      </c>
      <c r="C7139">
        <v>10.6</v>
      </c>
    </row>
    <row r="7140" spans="1:3" x14ac:dyDescent="0.35">
      <c r="A7140" t="s">
        <v>27</v>
      </c>
      <c r="B7140" s="1">
        <v>42867</v>
      </c>
      <c r="C7140">
        <v>10.4</v>
      </c>
    </row>
    <row r="7141" spans="1:3" x14ac:dyDescent="0.35">
      <c r="A7141" t="s">
        <v>27</v>
      </c>
      <c r="B7141" s="1">
        <v>42870</v>
      </c>
      <c r="C7141">
        <v>10.42</v>
      </c>
    </row>
    <row r="7142" spans="1:3" x14ac:dyDescent="0.35">
      <c r="A7142" t="s">
        <v>27</v>
      </c>
      <c r="B7142" s="1">
        <v>42871</v>
      </c>
      <c r="C7142">
        <v>10.65</v>
      </c>
    </row>
    <row r="7143" spans="1:3" x14ac:dyDescent="0.35">
      <c r="A7143" t="s">
        <v>27</v>
      </c>
      <c r="B7143" s="1">
        <v>42872</v>
      </c>
      <c r="C7143">
        <v>15.59</v>
      </c>
    </row>
    <row r="7144" spans="1:3" x14ac:dyDescent="0.35">
      <c r="A7144" t="s">
        <v>27</v>
      </c>
      <c r="B7144" s="1">
        <v>42873</v>
      </c>
      <c r="C7144">
        <v>14.66</v>
      </c>
    </row>
    <row r="7145" spans="1:3" x14ac:dyDescent="0.35">
      <c r="A7145" t="s">
        <v>27</v>
      </c>
      <c r="B7145" s="1">
        <v>42874</v>
      </c>
      <c r="C7145">
        <v>12.04</v>
      </c>
    </row>
    <row r="7146" spans="1:3" x14ac:dyDescent="0.35">
      <c r="A7146" t="s">
        <v>27</v>
      </c>
      <c r="B7146" s="1">
        <v>42877</v>
      </c>
      <c r="C7146">
        <v>10.93</v>
      </c>
    </row>
    <row r="7147" spans="1:3" x14ac:dyDescent="0.35">
      <c r="A7147" t="s">
        <v>27</v>
      </c>
      <c r="B7147" s="1">
        <v>42878</v>
      </c>
      <c r="C7147">
        <v>10.72</v>
      </c>
    </row>
    <row r="7148" spans="1:3" x14ac:dyDescent="0.35">
      <c r="A7148" t="s">
        <v>27</v>
      </c>
      <c r="B7148" s="1">
        <v>42879</v>
      </c>
      <c r="C7148">
        <v>10.02</v>
      </c>
    </row>
    <row r="7149" spans="1:3" x14ac:dyDescent="0.35">
      <c r="A7149" t="s">
        <v>27</v>
      </c>
      <c r="B7149" s="1">
        <v>42880</v>
      </c>
      <c r="C7149">
        <v>9.99</v>
      </c>
    </row>
    <row r="7150" spans="1:3" x14ac:dyDescent="0.35">
      <c r="A7150" t="s">
        <v>27</v>
      </c>
      <c r="B7150" s="1">
        <v>42881</v>
      </c>
      <c r="C7150">
        <v>9.81</v>
      </c>
    </row>
    <row r="7151" spans="1:3" x14ac:dyDescent="0.35">
      <c r="A7151" t="s">
        <v>27</v>
      </c>
      <c r="B7151" s="1">
        <v>42884</v>
      </c>
      <c r="C7151">
        <v>9.81</v>
      </c>
    </row>
    <row r="7152" spans="1:3" x14ac:dyDescent="0.35">
      <c r="A7152" t="s">
        <v>27</v>
      </c>
      <c r="B7152" s="1">
        <v>42885</v>
      </c>
      <c r="C7152">
        <v>10.38</v>
      </c>
    </row>
    <row r="7153" spans="1:3" x14ac:dyDescent="0.35">
      <c r="A7153" t="s">
        <v>27</v>
      </c>
      <c r="B7153" s="1">
        <v>42886</v>
      </c>
      <c r="C7153">
        <v>10.41</v>
      </c>
    </row>
    <row r="7154" spans="1:3" x14ac:dyDescent="0.35">
      <c r="A7154" t="s">
        <v>27</v>
      </c>
      <c r="B7154" s="1">
        <v>42887</v>
      </c>
      <c r="C7154">
        <v>9.89</v>
      </c>
    </row>
    <row r="7155" spans="1:3" x14ac:dyDescent="0.35">
      <c r="A7155" t="s">
        <v>27</v>
      </c>
      <c r="B7155" s="1">
        <v>42888</v>
      </c>
      <c r="C7155">
        <v>9.75</v>
      </c>
    </row>
    <row r="7156" spans="1:3" x14ac:dyDescent="0.35">
      <c r="A7156" t="s">
        <v>27</v>
      </c>
      <c r="B7156" s="1">
        <v>42891</v>
      </c>
      <c r="C7156">
        <v>10.07</v>
      </c>
    </row>
    <row r="7157" spans="1:3" x14ac:dyDescent="0.35">
      <c r="A7157" t="s">
        <v>27</v>
      </c>
      <c r="B7157" s="1">
        <v>42892</v>
      </c>
      <c r="C7157">
        <v>10.45</v>
      </c>
    </row>
    <row r="7158" spans="1:3" x14ac:dyDescent="0.35">
      <c r="A7158" t="s">
        <v>27</v>
      </c>
      <c r="B7158" s="1">
        <v>42893</v>
      </c>
      <c r="C7158">
        <v>10.39</v>
      </c>
    </row>
    <row r="7159" spans="1:3" x14ac:dyDescent="0.35">
      <c r="A7159" t="s">
        <v>27</v>
      </c>
      <c r="B7159" s="1">
        <v>42894</v>
      </c>
      <c r="C7159">
        <v>10.16</v>
      </c>
    </row>
    <row r="7160" spans="1:3" x14ac:dyDescent="0.35">
      <c r="A7160" t="s">
        <v>27</v>
      </c>
      <c r="B7160" s="1">
        <v>42895</v>
      </c>
      <c r="C7160">
        <v>10.7</v>
      </c>
    </row>
    <row r="7161" spans="1:3" x14ac:dyDescent="0.35">
      <c r="A7161" t="s">
        <v>27</v>
      </c>
      <c r="B7161" s="1">
        <v>42898</v>
      </c>
      <c r="C7161">
        <v>11.46</v>
      </c>
    </row>
    <row r="7162" spans="1:3" x14ac:dyDescent="0.35">
      <c r="A7162" t="s">
        <v>27</v>
      </c>
      <c r="B7162" s="1">
        <v>42899</v>
      </c>
      <c r="C7162">
        <v>10.42</v>
      </c>
    </row>
    <row r="7163" spans="1:3" x14ac:dyDescent="0.35">
      <c r="A7163" t="s">
        <v>27</v>
      </c>
      <c r="B7163" s="1">
        <v>42900</v>
      </c>
      <c r="C7163">
        <v>10.64</v>
      </c>
    </row>
    <row r="7164" spans="1:3" x14ac:dyDescent="0.35">
      <c r="A7164" t="s">
        <v>27</v>
      </c>
      <c r="B7164" s="1">
        <v>42901</v>
      </c>
      <c r="C7164">
        <v>10.9</v>
      </c>
    </row>
    <row r="7165" spans="1:3" x14ac:dyDescent="0.35">
      <c r="A7165" t="s">
        <v>27</v>
      </c>
      <c r="B7165" s="1">
        <v>42902</v>
      </c>
      <c r="C7165">
        <v>10.38</v>
      </c>
    </row>
    <row r="7166" spans="1:3" x14ac:dyDescent="0.35">
      <c r="A7166" t="s">
        <v>27</v>
      </c>
      <c r="B7166" s="1">
        <v>42905</v>
      </c>
      <c r="C7166">
        <v>10.37</v>
      </c>
    </row>
    <row r="7167" spans="1:3" x14ac:dyDescent="0.35">
      <c r="A7167" t="s">
        <v>27</v>
      </c>
      <c r="B7167" s="1">
        <v>42906</v>
      </c>
      <c r="C7167">
        <v>10.86</v>
      </c>
    </row>
    <row r="7168" spans="1:3" x14ac:dyDescent="0.35">
      <c r="A7168" t="s">
        <v>27</v>
      </c>
      <c r="B7168" s="1">
        <v>42907</v>
      </c>
      <c r="C7168">
        <v>10.75</v>
      </c>
    </row>
    <row r="7169" spans="1:3" x14ac:dyDescent="0.35">
      <c r="A7169" t="s">
        <v>27</v>
      </c>
      <c r="B7169" s="1">
        <v>42908</v>
      </c>
      <c r="C7169">
        <v>10.48</v>
      </c>
    </row>
    <row r="7170" spans="1:3" x14ac:dyDescent="0.35">
      <c r="A7170" t="s">
        <v>27</v>
      </c>
      <c r="B7170" s="1">
        <v>42909</v>
      </c>
      <c r="C7170">
        <v>10.02</v>
      </c>
    </row>
    <row r="7171" spans="1:3" x14ac:dyDescent="0.35">
      <c r="A7171" t="s">
        <v>27</v>
      </c>
      <c r="B7171" s="1">
        <v>42912</v>
      </c>
      <c r="C7171">
        <v>9.9</v>
      </c>
    </row>
    <row r="7172" spans="1:3" x14ac:dyDescent="0.35">
      <c r="A7172" t="s">
        <v>27</v>
      </c>
      <c r="B7172" s="1">
        <v>42913</v>
      </c>
      <c r="C7172">
        <v>11.06</v>
      </c>
    </row>
    <row r="7173" spans="1:3" x14ac:dyDescent="0.35">
      <c r="A7173" t="s">
        <v>27</v>
      </c>
      <c r="B7173" s="1">
        <v>42914</v>
      </c>
      <c r="C7173">
        <v>10.029999999999999</v>
      </c>
    </row>
    <row r="7174" spans="1:3" x14ac:dyDescent="0.35">
      <c r="A7174" t="s">
        <v>27</v>
      </c>
      <c r="B7174" s="1">
        <v>42915</v>
      </c>
      <c r="C7174">
        <v>11.44</v>
      </c>
    </row>
    <row r="7175" spans="1:3" x14ac:dyDescent="0.35">
      <c r="A7175" t="s">
        <v>27</v>
      </c>
      <c r="B7175" s="1">
        <v>42916</v>
      </c>
      <c r="C7175">
        <v>11.18</v>
      </c>
    </row>
    <row r="7176" spans="1:3" x14ac:dyDescent="0.35">
      <c r="A7176" t="s">
        <v>27</v>
      </c>
      <c r="B7176" s="1">
        <v>42919</v>
      </c>
      <c r="C7176">
        <v>11.22</v>
      </c>
    </row>
    <row r="7177" spans="1:3" x14ac:dyDescent="0.35">
      <c r="A7177" t="s">
        <v>27</v>
      </c>
      <c r="B7177" s="1">
        <v>42920</v>
      </c>
      <c r="C7177">
        <v>11.22</v>
      </c>
    </row>
    <row r="7178" spans="1:3" x14ac:dyDescent="0.35">
      <c r="A7178" t="s">
        <v>27</v>
      </c>
      <c r="B7178" s="1">
        <v>42921</v>
      </c>
      <c r="C7178">
        <v>11.07</v>
      </c>
    </row>
    <row r="7179" spans="1:3" x14ac:dyDescent="0.35">
      <c r="A7179" t="s">
        <v>27</v>
      </c>
      <c r="B7179" s="1">
        <v>42922</v>
      </c>
      <c r="C7179">
        <v>12.54</v>
      </c>
    </row>
    <row r="7180" spans="1:3" x14ac:dyDescent="0.35">
      <c r="A7180" t="s">
        <v>27</v>
      </c>
      <c r="B7180" s="1">
        <v>42923</v>
      </c>
      <c r="C7180">
        <v>11.19</v>
      </c>
    </row>
    <row r="7181" spans="1:3" x14ac:dyDescent="0.35">
      <c r="A7181" t="s">
        <v>27</v>
      </c>
      <c r="B7181" s="1">
        <v>42926</v>
      </c>
      <c r="C7181">
        <v>11.11</v>
      </c>
    </row>
    <row r="7182" spans="1:3" x14ac:dyDescent="0.35">
      <c r="A7182" t="s">
        <v>27</v>
      </c>
      <c r="B7182" s="1">
        <v>42927</v>
      </c>
      <c r="C7182">
        <v>10.89</v>
      </c>
    </row>
    <row r="7183" spans="1:3" x14ac:dyDescent="0.35">
      <c r="A7183" t="s">
        <v>27</v>
      </c>
      <c r="B7183" s="1">
        <v>42928</v>
      </c>
      <c r="C7183">
        <v>10.3</v>
      </c>
    </row>
    <row r="7184" spans="1:3" x14ac:dyDescent="0.35">
      <c r="A7184" t="s">
        <v>27</v>
      </c>
      <c r="B7184" s="1">
        <v>42929</v>
      </c>
      <c r="C7184">
        <v>9.9</v>
      </c>
    </row>
    <row r="7185" spans="1:3" x14ac:dyDescent="0.35">
      <c r="A7185" t="s">
        <v>27</v>
      </c>
      <c r="B7185" s="1">
        <v>42930</v>
      </c>
      <c r="C7185">
        <v>9.51</v>
      </c>
    </row>
    <row r="7186" spans="1:3" x14ac:dyDescent="0.35">
      <c r="A7186" t="s">
        <v>27</v>
      </c>
      <c r="B7186" s="1">
        <v>42933</v>
      </c>
      <c r="C7186">
        <v>9.82</v>
      </c>
    </row>
    <row r="7187" spans="1:3" x14ac:dyDescent="0.35">
      <c r="A7187" t="s">
        <v>27</v>
      </c>
      <c r="B7187" s="1">
        <v>42934</v>
      </c>
      <c r="C7187">
        <v>9.89</v>
      </c>
    </row>
    <row r="7188" spans="1:3" x14ac:dyDescent="0.35">
      <c r="A7188" t="s">
        <v>27</v>
      </c>
      <c r="B7188" s="1">
        <v>42935</v>
      </c>
      <c r="C7188">
        <v>9.7899999999999991</v>
      </c>
    </row>
    <row r="7189" spans="1:3" x14ac:dyDescent="0.35">
      <c r="A7189" t="s">
        <v>27</v>
      </c>
      <c r="B7189" s="1">
        <v>42936</v>
      </c>
      <c r="C7189">
        <v>9.58</v>
      </c>
    </row>
    <row r="7190" spans="1:3" x14ac:dyDescent="0.35">
      <c r="A7190" t="s">
        <v>27</v>
      </c>
      <c r="B7190" s="1">
        <v>42937</v>
      </c>
      <c r="C7190">
        <v>9.36</v>
      </c>
    </row>
    <row r="7191" spans="1:3" x14ac:dyDescent="0.35">
      <c r="A7191" t="s">
        <v>27</v>
      </c>
      <c r="B7191" s="1">
        <v>42940</v>
      </c>
      <c r="C7191">
        <v>9.43</v>
      </c>
    </row>
    <row r="7192" spans="1:3" x14ac:dyDescent="0.35">
      <c r="A7192" t="s">
        <v>27</v>
      </c>
      <c r="B7192" s="1">
        <v>42941</v>
      </c>
      <c r="C7192">
        <v>9.43</v>
      </c>
    </row>
    <row r="7193" spans="1:3" x14ac:dyDescent="0.35">
      <c r="A7193" t="s">
        <v>27</v>
      </c>
      <c r="B7193" s="1">
        <v>42942</v>
      </c>
      <c r="C7193">
        <v>9.6</v>
      </c>
    </row>
    <row r="7194" spans="1:3" x14ac:dyDescent="0.35">
      <c r="A7194" t="s">
        <v>27</v>
      </c>
      <c r="B7194" s="1">
        <v>42943</v>
      </c>
      <c r="C7194">
        <v>10.11</v>
      </c>
    </row>
    <row r="7195" spans="1:3" x14ac:dyDescent="0.35">
      <c r="A7195" t="s">
        <v>27</v>
      </c>
      <c r="B7195" s="1">
        <v>42944</v>
      </c>
      <c r="C7195">
        <v>10.29</v>
      </c>
    </row>
    <row r="7196" spans="1:3" x14ac:dyDescent="0.35">
      <c r="A7196" t="s">
        <v>27</v>
      </c>
      <c r="B7196" s="1">
        <v>42947</v>
      </c>
      <c r="C7196">
        <v>10.26</v>
      </c>
    </row>
    <row r="7197" spans="1:3" x14ac:dyDescent="0.35">
      <c r="A7197" t="s">
        <v>27</v>
      </c>
      <c r="B7197" s="1">
        <v>42948</v>
      </c>
      <c r="C7197">
        <v>10.09</v>
      </c>
    </row>
    <row r="7198" spans="1:3" x14ac:dyDescent="0.35">
      <c r="A7198" t="s">
        <v>27</v>
      </c>
      <c r="B7198" s="1">
        <v>42949</v>
      </c>
      <c r="C7198">
        <v>10.28</v>
      </c>
    </row>
    <row r="7199" spans="1:3" x14ac:dyDescent="0.35">
      <c r="A7199" t="s">
        <v>27</v>
      </c>
      <c r="B7199" s="1">
        <v>42950</v>
      </c>
      <c r="C7199">
        <v>10.44</v>
      </c>
    </row>
    <row r="7200" spans="1:3" x14ac:dyDescent="0.35">
      <c r="A7200" t="s">
        <v>27</v>
      </c>
      <c r="B7200" s="1">
        <v>42951</v>
      </c>
      <c r="C7200">
        <v>10.029999999999999</v>
      </c>
    </row>
    <row r="7201" spans="1:3" x14ac:dyDescent="0.35">
      <c r="A7201" t="s">
        <v>27</v>
      </c>
      <c r="B7201" s="1">
        <v>42954</v>
      </c>
      <c r="C7201">
        <v>9.93</v>
      </c>
    </row>
    <row r="7202" spans="1:3" x14ac:dyDescent="0.35">
      <c r="A7202" t="s">
        <v>27</v>
      </c>
      <c r="B7202" s="1">
        <v>42955</v>
      </c>
      <c r="C7202">
        <v>10.96</v>
      </c>
    </row>
    <row r="7203" spans="1:3" x14ac:dyDescent="0.35">
      <c r="A7203" t="s">
        <v>27</v>
      </c>
      <c r="B7203" s="1">
        <v>42956</v>
      </c>
      <c r="C7203">
        <v>11.11</v>
      </c>
    </row>
    <row r="7204" spans="1:3" x14ac:dyDescent="0.35">
      <c r="A7204" t="s">
        <v>27</v>
      </c>
      <c r="B7204" s="1">
        <v>42957</v>
      </c>
      <c r="C7204">
        <v>16.04</v>
      </c>
    </row>
    <row r="7205" spans="1:3" x14ac:dyDescent="0.35">
      <c r="A7205" t="s">
        <v>27</v>
      </c>
      <c r="B7205" s="1">
        <v>42958</v>
      </c>
      <c r="C7205">
        <v>15.51</v>
      </c>
    </row>
    <row r="7206" spans="1:3" x14ac:dyDescent="0.35">
      <c r="A7206" t="s">
        <v>27</v>
      </c>
      <c r="B7206" s="1">
        <v>42961</v>
      </c>
      <c r="C7206">
        <v>12.33</v>
      </c>
    </row>
    <row r="7207" spans="1:3" x14ac:dyDescent="0.35">
      <c r="A7207" t="s">
        <v>27</v>
      </c>
      <c r="B7207" s="1">
        <v>42962</v>
      </c>
      <c r="C7207">
        <v>12.04</v>
      </c>
    </row>
    <row r="7208" spans="1:3" x14ac:dyDescent="0.35">
      <c r="A7208" t="s">
        <v>27</v>
      </c>
      <c r="B7208" s="1">
        <v>42963</v>
      </c>
      <c r="C7208">
        <v>11.74</v>
      </c>
    </row>
    <row r="7209" spans="1:3" x14ac:dyDescent="0.35">
      <c r="A7209" t="s">
        <v>27</v>
      </c>
      <c r="B7209" s="1">
        <v>42964</v>
      </c>
      <c r="C7209">
        <v>15.55</v>
      </c>
    </row>
    <row r="7210" spans="1:3" x14ac:dyDescent="0.35">
      <c r="A7210" t="s">
        <v>27</v>
      </c>
      <c r="B7210" s="1">
        <v>42965</v>
      </c>
      <c r="C7210">
        <v>14.26</v>
      </c>
    </row>
    <row r="7211" spans="1:3" x14ac:dyDescent="0.35">
      <c r="A7211" t="s">
        <v>27</v>
      </c>
      <c r="B7211" s="1">
        <v>42968</v>
      </c>
      <c r="C7211">
        <v>13.19</v>
      </c>
    </row>
    <row r="7212" spans="1:3" x14ac:dyDescent="0.35">
      <c r="A7212" t="s">
        <v>27</v>
      </c>
      <c r="B7212" s="1">
        <v>42969</v>
      </c>
      <c r="C7212">
        <v>11.35</v>
      </c>
    </row>
    <row r="7213" spans="1:3" x14ac:dyDescent="0.35">
      <c r="A7213" t="s">
        <v>27</v>
      </c>
      <c r="B7213" s="1">
        <v>42970</v>
      </c>
      <c r="C7213">
        <v>12.25</v>
      </c>
    </row>
    <row r="7214" spans="1:3" x14ac:dyDescent="0.35">
      <c r="A7214" t="s">
        <v>27</v>
      </c>
      <c r="B7214" s="1">
        <v>42971</v>
      </c>
      <c r="C7214">
        <v>12.23</v>
      </c>
    </row>
    <row r="7215" spans="1:3" x14ac:dyDescent="0.35">
      <c r="A7215" t="s">
        <v>27</v>
      </c>
      <c r="B7215" s="1">
        <v>42972</v>
      </c>
      <c r="C7215">
        <v>11.28</v>
      </c>
    </row>
    <row r="7216" spans="1:3" x14ac:dyDescent="0.35">
      <c r="A7216" t="s">
        <v>27</v>
      </c>
      <c r="B7216" s="1">
        <v>42975</v>
      </c>
      <c r="C7216">
        <v>11.32</v>
      </c>
    </row>
    <row r="7217" spans="1:3" x14ac:dyDescent="0.35">
      <c r="A7217" t="s">
        <v>27</v>
      </c>
      <c r="B7217" s="1">
        <v>42976</v>
      </c>
      <c r="C7217">
        <v>11.7</v>
      </c>
    </row>
    <row r="7218" spans="1:3" x14ac:dyDescent="0.35">
      <c r="A7218" t="s">
        <v>27</v>
      </c>
      <c r="B7218" s="1">
        <v>42977</v>
      </c>
      <c r="C7218">
        <v>11.22</v>
      </c>
    </row>
    <row r="7219" spans="1:3" x14ac:dyDescent="0.35">
      <c r="A7219" t="s">
        <v>27</v>
      </c>
      <c r="B7219" s="1">
        <v>42978</v>
      </c>
      <c r="C7219">
        <v>10.59</v>
      </c>
    </row>
    <row r="7220" spans="1:3" x14ac:dyDescent="0.35">
      <c r="A7220" t="s">
        <v>27</v>
      </c>
      <c r="B7220" s="1">
        <v>42979</v>
      </c>
      <c r="C7220">
        <v>10.130000000000001</v>
      </c>
    </row>
    <row r="7221" spans="1:3" x14ac:dyDescent="0.35">
      <c r="A7221" t="s">
        <v>27</v>
      </c>
      <c r="B7221" s="1">
        <v>42982</v>
      </c>
      <c r="C7221">
        <v>10.130000000000001</v>
      </c>
    </row>
    <row r="7222" spans="1:3" x14ac:dyDescent="0.35">
      <c r="A7222" t="s">
        <v>27</v>
      </c>
      <c r="B7222" s="1">
        <v>42983</v>
      </c>
      <c r="C7222">
        <v>12.23</v>
      </c>
    </row>
    <row r="7223" spans="1:3" x14ac:dyDescent="0.35">
      <c r="A7223" t="s">
        <v>27</v>
      </c>
      <c r="B7223" s="1">
        <v>42984</v>
      </c>
      <c r="C7223">
        <v>11.63</v>
      </c>
    </row>
    <row r="7224" spans="1:3" x14ac:dyDescent="0.35">
      <c r="A7224" t="s">
        <v>27</v>
      </c>
      <c r="B7224" s="1">
        <v>42985</v>
      </c>
      <c r="C7224">
        <v>11.55</v>
      </c>
    </row>
    <row r="7225" spans="1:3" x14ac:dyDescent="0.35">
      <c r="A7225" t="s">
        <v>27</v>
      </c>
      <c r="B7225" s="1">
        <v>42986</v>
      </c>
      <c r="C7225">
        <v>12.12</v>
      </c>
    </row>
    <row r="7226" spans="1:3" x14ac:dyDescent="0.35">
      <c r="A7226" t="s">
        <v>27</v>
      </c>
      <c r="B7226" s="1">
        <v>42989</v>
      </c>
      <c r="C7226">
        <v>10.73</v>
      </c>
    </row>
    <row r="7227" spans="1:3" x14ac:dyDescent="0.35">
      <c r="A7227" t="s">
        <v>27</v>
      </c>
      <c r="B7227" s="1">
        <v>42990</v>
      </c>
      <c r="C7227">
        <v>10.58</v>
      </c>
    </row>
    <row r="7228" spans="1:3" x14ac:dyDescent="0.35">
      <c r="A7228" t="s">
        <v>27</v>
      </c>
      <c r="B7228" s="1">
        <v>42991</v>
      </c>
      <c r="C7228">
        <v>10.5</v>
      </c>
    </row>
    <row r="7229" spans="1:3" x14ac:dyDescent="0.35">
      <c r="A7229" t="s">
        <v>27</v>
      </c>
      <c r="B7229" s="1">
        <v>42992</v>
      </c>
      <c r="C7229">
        <v>10.44</v>
      </c>
    </row>
    <row r="7230" spans="1:3" x14ac:dyDescent="0.35">
      <c r="A7230" t="s">
        <v>27</v>
      </c>
      <c r="B7230" s="1">
        <v>42993</v>
      </c>
      <c r="C7230">
        <v>10.17</v>
      </c>
    </row>
    <row r="7231" spans="1:3" x14ac:dyDescent="0.35">
      <c r="A7231" t="s">
        <v>27</v>
      </c>
      <c r="B7231" s="1">
        <v>42996</v>
      </c>
      <c r="C7231">
        <v>10.15</v>
      </c>
    </row>
    <row r="7232" spans="1:3" x14ac:dyDescent="0.35">
      <c r="A7232" t="s">
        <v>27</v>
      </c>
      <c r="B7232" s="1">
        <v>42997</v>
      </c>
      <c r="C7232">
        <v>10.18</v>
      </c>
    </row>
    <row r="7233" spans="1:3" x14ac:dyDescent="0.35">
      <c r="A7233" t="s">
        <v>27</v>
      </c>
      <c r="B7233" s="1">
        <v>42998</v>
      </c>
      <c r="C7233">
        <v>9.7799999999999994</v>
      </c>
    </row>
    <row r="7234" spans="1:3" x14ac:dyDescent="0.35">
      <c r="A7234" t="s">
        <v>27</v>
      </c>
      <c r="B7234" s="1">
        <v>42999</v>
      </c>
      <c r="C7234">
        <v>9.67</v>
      </c>
    </row>
    <row r="7235" spans="1:3" x14ac:dyDescent="0.35">
      <c r="A7235" t="s">
        <v>27</v>
      </c>
      <c r="B7235" s="1">
        <v>43000</v>
      </c>
      <c r="C7235">
        <v>9.59</v>
      </c>
    </row>
    <row r="7236" spans="1:3" x14ac:dyDescent="0.35">
      <c r="A7236" t="s">
        <v>27</v>
      </c>
      <c r="B7236" s="1">
        <v>43003</v>
      </c>
      <c r="C7236">
        <v>10.210000000000001</v>
      </c>
    </row>
    <row r="7237" spans="1:3" x14ac:dyDescent="0.35">
      <c r="A7237" t="s">
        <v>27</v>
      </c>
      <c r="B7237" s="1">
        <v>43004</v>
      </c>
      <c r="C7237">
        <v>10.17</v>
      </c>
    </row>
    <row r="7238" spans="1:3" x14ac:dyDescent="0.35">
      <c r="A7238" t="s">
        <v>27</v>
      </c>
      <c r="B7238" s="1">
        <v>43005</v>
      </c>
      <c r="C7238">
        <v>9.8699999999999992</v>
      </c>
    </row>
    <row r="7239" spans="1:3" x14ac:dyDescent="0.35">
      <c r="A7239" t="s">
        <v>27</v>
      </c>
      <c r="B7239" s="1">
        <v>43006</v>
      </c>
      <c r="C7239">
        <v>9.5500000000000007</v>
      </c>
    </row>
    <row r="7240" spans="1:3" x14ac:dyDescent="0.35">
      <c r="A7240" t="s">
        <v>27</v>
      </c>
      <c r="B7240" s="1">
        <v>43007</v>
      </c>
      <c r="C7240">
        <v>9.51</v>
      </c>
    </row>
    <row r="7241" spans="1:3" x14ac:dyDescent="0.35">
      <c r="A7241" t="s">
        <v>27</v>
      </c>
      <c r="B7241" s="1">
        <v>43010</v>
      </c>
      <c r="C7241">
        <v>9.4499999999999993</v>
      </c>
    </row>
    <row r="7242" spans="1:3" x14ac:dyDescent="0.35">
      <c r="A7242" t="s">
        <v>27</v>
      </c>
      <c r="B7242" s="1">
        <v>43011</v>
      </c>
      <c r="C7242">
        <v>9.51</v>
      </c>
    </row>
    <row r="7243" spans="1:3" x14ac:dyDescent="0.35">
      <c r="A7243" t="s">
        <v>27</v>
      </c>
      <c r="B7243" s="1">
        <v>43012</v>
      </c>
      <c r="C7243">
        <v>9.6300000000000008</v>
      </c>
    </row>
    <row r="7244" spans="1:3" x14ac:dyDescent="0.35">
      <c r="A7244" t="s">
        <v>27</v>
      </c>
      <c r="B7244" s="1">
        <v>43013</v>
      </c>
      <c r="C7244">
        <v>9.19</v>
      </c>
    </row>
    <row r="7245" spans="1:3" x14ac:dyDescent="0.35">
      <c r="A7245" t="s">
        <v>27</v>
      </c>
      <c r="B7245" s="1">
        <v>43014</v>
      </c>
      <c r="C7245">
        <v>9.65</v>
      </c>
    </row>
    <row r="7246" spans="1:3" x14ac:dyDescent="0.35">
      <c r="A7246" t="s">
        <v>27</v>
      </c>
      <c r="B7246" s="1">
        <v>43017</v>
      </c>
      <c r="C7246">
        <v>10.33</v>
      </c>
    </row>
    <row r="7247" spans="1:3" x14ac:dyDescent="0.35">
      <c r="A7247" t="s">
        <v>27</v>
      </c>
      <c r="B7247" s="1">
        <v>43018</v>
      </c>
      <c r="C7247">
        <v>10.08</v>
      </c>
    </row>
    <row r="7248" spans="1:3" x14ac:dyDescent="0.35">
      <c r="A7248" t="s">
        <v>27</v>
      </c>
      <c r="B7248" s="1">
        <v>43019</v>
      </c>
      <c r="C7248">
        <v>9.85</v>
      </c>
    </row>
    <row r="7249" spans="1:3" x14ac:dyDescent="0.35">
      <c r="A7249" t="s">
        <v>27</v>
      </c>
      <c r="B7249" s="1">
        <v>43020</v>
      </c>
      <c r="C7249">
        <v>9.91</v>
      </c>
    </row>
    <row r="7250" spans="1:3" x14ac:dyDescent="0.35">
      <c r="A7250" t="s">
        <v>27</v>
      </c>
      <c r="B7250" s="1">
        <v>43021</v>
      </c>
      <c r="C7250">
        <v>9.61</v>
      </c>
    </row>
    <row r="7251" spans="1:3" x14ac:dyDescent="0.35">
      <c r="A7251" t="s">
        <v>27</v>
      </c>
      <c r="B7251" s="1">
        <v>43024</v>
      </c>
      <c r="C7251">
        <v>9.91</v>
      </c>
    </row>
    <row r="7252" spans="1:3" x14ac:dyDescent="0.35">
      <c r="A7252" t="s">
        <v>27</v>
      </c>
      <c r="B7252" s="1">
        <v>43025</v>
      </c>
      <c r="C7252">
        <v>10.31</v>
      </c>
    </row>
    <row r="7253" spans="1:3" x14ac:dyDescent="0.35">
      <c r="A7253" t="s">
        <v>27</v>
      </c>
      <c r="B7253" s="1">
        <v>43026</v>
      </c>
      <c r="C7253">
        <v>10.07</v>
      </c>
    </row>
    <row r="7254" spans="1:3" x14ac:dyDescent="0.35">
      <c r="A7254" t="s">
        <v>27</v>
      </c>
      <c r="B7254" s="1">
        <v>43027</v>
      </c>
      <c r="C7254">
        <v>10.050000000000001</v>
      </c>
    </row>
    <row r="7255" spans="1:3" x14ac:dyDescent="0.35">
      <c r="A7255" t="s">
        <v>27</v>
      </c>
      <c r="B7255" s="1">
        <v>43028</v>
      </c>
      <c r="C7255">
        <v>9.9700000000000006</v>
      </c>
    </row>
    <row r="7256" spans="1:3" x14ac:dyDescent="0.35">
      <c r="A7256" t="s">
        <v>27</v>
      </c>
      <c r="B7256" s="1">
        <v>43031</v>
      </c>
      <c r="C7256">
        <v>11.07</v>
      </c>
    </row>
    <row r="7257" spans="1:3" x14ac:dyDescent="0.35">
      <c r="A7257" t="s">
        <v>27</v>
      </c>
      <c r="B7257" s="1">
        <v>43032</v>
      </c>
      <c r="C7257">
        <v>11.16</v>
      </c>
    </row>
    <row r="7258" spans="1:3" x14ac:dyDescent="0.35">
      <c r="A7258" t="s">
        <v>27</v>
      </c>
      <c r="B7258" s="1">
        <v>43033</v>
      </c>
      <c r="C7258">
        <v>11.23</v>
      </c>
    </row>
    <row r="7259" spans="1:3" x14ac:dyDescent="0.35">
      <c r="A7259" t="s">
        <v>27</v>
      </c>
      <c r="B7259" s="1">
        <v>43034</v>
      </c>
      <c r="C7259">
        <v>11.3</v>
      </c>
    </row>
    <row r="7260" spans="1:3" x14ac:dyDescent="0.35">
      <c r="A7260" t="s">
        <v>27</v>
      </c>
      <c r="B7260" s="1">
        <v>43035</v>
      </c>
      <c r="C7260">
        <v>9.8000000000000007</v>
      </c>
    </row>
    <row r="7261" spans="1:3" x14ac:dyDescent="0.35">
      <c r="A7261" t="s">
        <v>27</v>
      </c>
      <c r="B7261" s="1">
        <v>43038</v>
      </c>
      <c r="C7261">
        <v>10.5</v>
      </c>
    </row>
    <row r="7262" spans="1:3" x14ac:dyDescent="0.35">
      <c r="A7262" t="s">
        <v>27</v>
      </c>
      <c r="B7262" s="1">
        <v>43039</v>
      </c>
      <c r="C7262">
        <v>10.18</v>
      </c>
    </row>
    <row r="7263" spans="1:3" x14ac:dyDescent="0.35">
      <c r="A7263" t="s">
        <v>27</v>
      </c>
      <c r="B7263" s="1">
        <v>43040</v>
      </c>
      <c r="C7263">
        <v>10.199999999999999</v>
      </c>
    </row>
    <row r="7264" spans="1:3" x14ac:dyDescent="0.35">
      <c r="A7264" t="s">
        <v>27</v>
      </c>
      <c r="B7264" s="1">
        <v>43041</v>
      </c>
      <c r="C7264">
        <v>9.93</v>
      </c>
    </row>
    <row r="7265" spans="1:3" x14ac:dyDescent="0.35">
      <c r="A7265" t="s">
        <v>27</v>
      </c>
      <c r="B7265" s="1">
        <v>43042</v>
      </c>
      <c r="C7265">
        <v>9.14</v>
      </c>
    </row>
    <row r="7266" spans="1:3" x14ac:dyDescent="0.35">
      <c r="A7266" t="s">
        <v>27</v>
      </c>
      <c r="B7266" s="1">
        <v>43045</v>
      </c>
      <c r="C7266">
        <v>9.4</v>
      </c>
    </row>
    <row r="7267" spans="1:3" x14ac:dyDescent="0.35">
      <c r="A7267" t="s">
        <v>27</v>
      </c>
      <c r="B7267" s="1">
        <v>43046</v>
      </c>
      <c r="C7267">
        <v>9.89</v>
      </c>
    </row>
    <row r="7268" spans="1:3" x14ac:dyDescent="0.35">
      <c r="A7268" t="s">
        <v>27</v>
      </c>
      <c r="B7268" s="1">
        <v>43047</v>
      </c>
      <c r="C7268">
        <v>9.7799999999999994</v>
      </c>
    </row>
    <row r="7269" spans="1:3" x14ac:dyDescent="0.35">
      <c r="A7269" t="s">
        <v>27</v>
      </c>
      <c r="B7269" s="1">
        <v>43048</v>
      </c>
      <c r="C7269">
        <v>10.5</v>
      </c>
    </row>
    <row r="7270" spans="1:3" x14ac:dyDescent="0.35">
      <c r="A7270" t="s">
        <v>27</v>
      </c>
      <c r="B7270" s="1">
        <v>43049</v>
      </c>
      <c r="C7270">
        <v>11.29</v>
      </c>
    </row>
    <row r="7271" spans="1:3" x14ac:dyDescent="0.35">
      <c r="A7271" t="s">
        <v>27</v>
      </c>
      <c r="B7271" s="1">
        <v>43052</v>
      </c>
      <c r="C7271">
        <v>11.5</v>
      </c>
    </row>
    <row r="7272" spans="1:3" x14ac:dyDescent="0.35">
      <c r="A7272" t="s">
        <v>27</v>
      </c>
      <c r="B7272" s="1">
        <v>43053</v>
      </c>
      <c r="C7272">
        <v>11.59</v>
      </c>
    </row>
    <row r="7273" spans="1:3" x14ac:dyDescent="0.35">
      <c r="A7273" t="s">
        <v>27</v>
      </c>
      <c r="B7273" s="1">
        <v>43054</v>
      </c>
      <c r="C7273">
        <v>13.13</v>
      </c>
    </row>
    <row r="7274" spans="1:3" x14ac:dyDescent="0.35">
      <c r="A7274" t="s">
        <v>27</v>
      </c>
      <c r="B7274" s="1">
        <v>43055</v>
      </c>
      <c r="C7274">
        <v>11.76</v>
      </c>
    </row>
    <row r="7275" spans="1:3" x14ac:dyDescent="0.35">
      <c r="A7275" t="s">
        <v>27</v>
      </c>
      <c r="B7275" s="1">
        <v>43056</v>
      </c>
      <c r="C7275">
        <v>11.43</v>
      </c>
    </row>
    <row r="7276" spans="1:3" x14ac:dyDescent="0.35">
      <c r="A7276" t="s">
        <v>27</v>
      </c>
      <c r="B7276" s="1">
        <v>43059</v>
      </c>
      <c r="C7276">
        <v>10.65</v>
      </c>
    </row>
    <row r="7277" spans="1:3" x14ac:dyDescent="0.35">
      <c r="A7277" t="s">
        <v>27</v>
      </c>
      <c r="B7277" s="1">
        <v>43060</v>
      </c>
      <c r="C7277">
        <v>9.73</v>
      </c>
    </row>
    <row r="7278" spans="1:3" x14ac:dyDescent="0.35">
      <c r="A7278" t="s">
        <v>27</v>
      </c>
      <c r="B7278" s="1">
        <v>43061</v>
      </c>
      <c r="C7278">
        <v>9.8800000000000008</v>
      </c>
    </row>
    <row r="7279" spans="1:3" x14ac:dyDescent="0.35">
      <c r="A7279" t="s">
        <v>27</v>
      </c>
      <c r="B7279" s="1">
        <v>43062</v>
      </c>
      <c r="C7279">
        <v>9.8800000000000008</v>
      </c>
    </row>
    <row r="7280" spans="1:3" x14ac:dyDescent="0.35">
      <c r="A7280" t="s">
        <v>27</v>
      </c>
      <c r="B7280" s="1">
        <v>43063</v>
      </c>
      <c r="C7280">
        <v>9.67</v>
      </c>
    </row>
    <row r="7281" spans="1:3" x14ac:dyDescent="0.35">
      <c r="A7281" t="s">
        <v>27</v>
      </c>
      <c r="B7281" s="1">
        <v>43066</v>
      </c>
      <c r="C7281">
        <v>9.8699999999999992</v>
      </c>
    </row>
    <row r="7282" spans="1:3" x14ac:dyDescent="0.35">
      <c r="A7282" t="s">
        <v>27</v>
      </c>
      <c r="B7282" s="1">
        <v>43067</v>
      </c>
      <c r="C7282">
        <v>10.029999999999999</v>
      </c>
    </row>
    <row r="7283" spans="1:3" x14ac:dyDescent="0.35">
      <c r="A7283" t="s">
        <v>27</v>
      </c>
      <c r="B7283" s="1">
        <v>43068</v>
      </c>
      <c r="C7283">
        <v>10.7</v>
      </c>
    </row>
    <row r="7284" spans="1:3" x14ac:dyDescent="0.35">
      <c r="A7284" t="s">
        <v>27</v>
      </c>
      <c r="B7284" s="1">
        <v>43069</v>
      </c>
      <c r="C7284">
        <v>11.28</v>
      </c>
    </row>
    <row r="7285" spans="1:3" x14ac:dyDescent="0.35">
      <c r="A7285" t="s">
        <v>27</v>
      </c>
      <c r="B7285" s="1">
        <v>43070</v>
      </c>
      <c r="C7285">
        <v>11.43</v>
      </c>
    </row>
    <row r="7286" spans="1:3" x14ac:dyDescent="0.35">
      <c r="A7286" t="s">
        <v>27</v>
      </c>
      <c r="B7286" s="1">
        <v>43073</v>
      </c>
      <c r="C7286">
        <v>11.68</v>
      </c>
    </row>
    <row r="7287" spans="1:3" x14ac:dyDescent="0.35">
      <c r="A7287" t="s">
        <v>27</v>
      </c>
      <c r="B7287" s="1">
        <v>43074</v>
      </c>
      <c r="C7287">
        <v>11.33</v>
      </c>
    </row>
    <row r="7288" spans="1:3" x14ac:dyDescent="0.35">
      <c r="A7288" t="s">
        <v>27</v>
      </c>
      <c r="B7288" s="1">
        <v>43075</v>
      </c>
      <c r="C7288">
        <v>11.02</v>
      </c>
    </row>
    <row r="7289" spans="1:3" x14ac:dyDescent="0.35">
      <c r="A7289" t="s">
        <v>27</v>
      </c>
      <c r="B7289" s="1">
        <v>43076</v>
      </c>
      <c r="C7289">
        <v>10.16</v>
      </c>
    </row>
    <row r="7290" spans="1:3" x14ac:dyDescent="0.35">
      <c r="A7290" t="s">
        <v>27</v>
      </c>
      <c r="B7290" s="1">
        <v>43077</v>
      </c>
      <c r="C7290">
        <v>9.58</v>
      </c>
    </row>
    <row r="7291" spans="1:3" x14ac:dyDescent="0.35">
      <c r="A7291" t="s">
        <v>27</v>
      </c>
      <c r="B7291" s="1">
        <v>43080</v>
      </c>
      <c r="C7291">
        <v>9.34</v>
      </c>
    </row>
    <row r="7292" spans="1:3" x14ac:dyDescent="0.35">
      <c r="A7292" t="s">
        <v>27</v>
      </c>
      <c r="B7292" s="1">
        <v>43081</v>
      </c>
      <c r="C7292">
        <v>9.92</v>
      </c>
    </row>
    <row r="7293" spans="1:3" x14ac:dyDescent="0.35">
      <c r="A7293" t="s">
        <v>27</v>
      </c>
      <c r="B7293" s="1">
        <v>43082</v>
      </c>
      <c r="C7293">
        <v>10.18</v>
      </c>
    </row>
    <row r="7294" spans="1:3" x14ac:dyDescent="0.35">
      <c r="A7294" t="s">
        <v>27</v>
      </c>
      <c r="B7294" s="1">
        <v>43083</v>
      </c>
      <c r="C7294">
        <v>10.49</v>
      </c>
    </row>
    <row r="7295" spans="1:3" x14ac:dyDescent="0.35">
      <c r="A7295" t="s">
        <v>27</v>
      </c>
      <c r="B7295" s="1">
        <v>43084</v>
      </c>
      <c r="C7295">
        <v>9.42</v>
      </c>
    </row>
    <row r="7296" spans="1:3" x14ac:dyDescent="0.35">
      <c r="A7296" t="s">
        <v>27</v>
      </c>
      <c r="B7296" s="1">
        <v>43087</v>
      </c>
      <c r="C7296">
        <v>9.5299999999999994</v>
      </c>
    </row>
    <row r="7297" spans="1:3" x14ac:dyDescent="0.35">
      <c r="A7297" t="s">
        <v>27</v>
      </c>
      <c r="B7297" s="1">
        <v>43088</v>
      </c>
      <c r="C7297">
        <v>10.029999999999999</v>
      </c>
    </row>
    <row r="7298" spans="1:3" x14ac:dyDescent="0.35">
      <c r="A7298" t="s">
        <v>27</v>
      </c>
      <c r="B7298" s="1">
        <v>43089</v>
      </c>
      <c r="C7298">
        <v>9.7200000000000006</v>
      </c>
    </row>
    <row r="7299" spans="1:3" x14ac:dyDescent="0.35">
      <c r="A7299" t="s">
        <v>27</v>
      </c>
      <c r="B7299" s="1">
        <v>43090</v>
      </c>
      <c r="C7299">
        <v>9.6199999999999992</v>
      </c>
    </row>
    <row r="7300" spans="1:3" x14ac:dyDescent="0.35">
      <c r="A7300" t="s">
        <v>27</v>
      </c>
      <c r="B7300" s="1">
        <v>43091</v>
      </c>
      <c r="C7300">
        <v>9.9</v>
      </c>
    </row>
    <row r="7301" spans="1:3" x14ac:dyDescent="0.35">
      <c r="A7301" t="s">
        <v>27</v>
      </c>
      <c r="B7301" s="1">
        <v>43094</v>
      </c>
      <c r="C7301">
        <v>9.9</v>
      </c>
    </row>
    <row r="7302" spans="1:3" x14ac:dyDescent="0.35">
      <c r="A7302" t="s">
        <v>27</v>
      </c>
      <c r="B7302" s="1">
        <v>43095</v>
      </c>
      <c r="C7302">
        <v>10.25</v>
      </c>
    </row>
    <row r="7303" spans="1:3" x14ac:dyDescent="0.35">
      <c r="A7303" t="s">
        <v>27</v>
      </c>
      <c r="B7303" s="1">
        <v>43096</v>
      </c>
      <c r="C7303">
        <v>10.47</v>
      </c>
    </row>
    <row r="7304" spans="1:3" x14ac:dyDescent="0.35">
      <c r="A7304" t="s">
        <v>27</v>
      </c>
      <c r="B7304" s="1">
        <v>43097</v>
      </c>
      <c r="C7304">
        <v>10.18</v>
      </c>
    </row>
    <row r="7305" spans="1:3" x14ac:dyDescent="0.35">
      <c r="A7305" t="s">
        <v>27</v>
      </c>
      <c r="B7305" s="1">
        <v>43098</v>
      </c>
      <c r="C7305">
        <v>11.04</v>
      </c>
    </row>
    <row r="7306" spans="1:3" x14ac:dyDescent="0.35">
      <c r="A7306" t="s">
        <v>27</v>
      </c>
      <c r="B7306" s="1">
        <v>43101</v>
      </c>
      <c r="C7306">
        <v>11.04</v>
      </c>
    </row>
    <row r="7307" spans="1:3" x14ac:dyDescent="0.35">
      <c r="A7307" t="s">
        <v>27</v>
      </c>
      <c r="B7307" s="1">
        <v>43102</v>
      </c>
      <c r="C7307">
        <v>9.77</v>
      </c>
    </row>
    <row r="7308" spans="1:3" x14ac:dyDescent="0.35">
      <c r="A7308" t="s">
        <v>27</v>
      </c>
      <c r="B7308" s="1">
        <v>43103</v>
      </c>
      <c r="C7308">
        <v>9.15</v>
      </c>
    </row>
    <row r="7309" spans="1:3" x14ac:dyDescent="0.35">
      <c r="A7309" t="s">
        <v>27</v>
      </c>
      <c r="B7309" s="1">
        <v>43104</v>
      </c>
      <c r="C7309">
        <v>9.2200000000000006</v>
      </c>
    </row>
    <row r="7310" spans="1:3" x14ac:dyDescent="0.35">
      <c r="A7310" t="s">
        <v>27</v>
      </c>
      <c r="B7310" s="1">
        <v>43105</v>
      </c>
      <c r="C7310">
        <v>9.2200000000000006</v>
      </c>
    </row>
    <row r="7311" spans="1:3" x14ac:dyDescent="0.35">
      <c r="A7311" t="s">
        <v>27</v>
      </c>
      <c r="B7311" s="1">
        <v>43108</v>
      </c>
      <c r="C7311">
        <v>9.52</v>
      </c>
    </row>
    <row r="7312" spans="1:3" x14ac:dyDescent="0.35">
      <c r="A7312" t="s">
        <v>27</v>
      </c>
      <c r="B7312" s="1">
        <v>43109</v>
      </c>
      <c r="C7312">
        <v>10.08</v>
      </c>
    </row>
    <row r="7313" spans="1:3" x14ac:dyDescent="0.35">
      <c r="A7313" t="s">
        <v>27</v>
      </c>
      <c r="B7313" s="1">
        <v>43110</v>
      </c>
      <c r="C7313">
        <v>9.82</v>
      </c>
    </row>
    <row r="7314" spans="1:3" x14ac:dyDescent="0.35">
      <c r="A7314" t="s">
        <v>27</v>
      </c>
      <c r="B7314" s="1">
        <v>43111</v>
      </c>
      <c r="C7314">
        <v>9.8800000000000008</v>
      </c>
    </row>
    <row r="7315" spans="1:3" x14ac:dyDescent="0.35">
      <c r="A7315" t="s">
        <v>27</v>
      </c>
      <c r="B7315" s="1">
        <v>43112</v>
      </c>
      <c r="C7315">
        <v>10.16</v>
      </c>
    </row>
    <row r="7316" spans="1:3" x14ac:dyDescent="0.35">
      <c r="A7316" t="s">
        <v>27</v>
      </c>
      <c r="B7316" s="1">
        <v>43115</v>
      </c>
      <c r="C7316">
        <v>10.16</v>
      </c>
    </row>
    <row r="7317" spans="1:3" x14ac:dyDescent="0.35">
      <c r="A7317" t="s">
        <v>27</v>
      </c>
      <c r="B7317" s="1">
        <v>43116</v>
      </c>
      <c r="C7317">
        <v>11.66</v>
      </c>
    </row>
    <row r="7318" spans="1:3" x14ac:dyDescent="0.35">
      <c r="A7318" t="s">
        <v>27</v>
      </c>
      <c r="B7318" s="1">
        <v>43117</v>
      </c>
      <c r="C7318">
        <v>11.91</v>
      </c>
    </row>
    <row r="7319" spans="1:3" x14ac:dyDescent="0.35">
      <c r="A7319" t="s">
        <v>27</v>
      </c>
      <c r="B7319" s="1">
        <v>43118</v>
      </c>
      <c r="C7319">
        <v>12.22</v>
      </c>
    </row>
    <row r="7320" spans="1:3" x14ac:dyDescent="0.35">
      <c r="A7320" t="s">
        <v>27</v>
      </c>
      <c r="B7320" s="1">
        <v>43119</v>
      </c>
      <c r="C7320">
        <v>11.27</v>
      </c>
    </row>
    <row r="7321" spans="1:3" x14ac:dyDescent="0.35">
      <c r="A7321" t="s">
        <v>27</v>
      </c>
      <c r="B7321" s="1">
        <v>43122</v>
      </c>
      <c r="C7321">
        <v>11.03</v>
      </c>
    </row>
    <row r="7322" spans="1:3" x14ac:dyDescent="0.35">
      <c r="A7322" t="s">
        <v>27</v>
      </c>
      <c r="B7322" s="1">
        <v>43123</v>
      </c>
      <c r="C7322">
        <v>11.1</v>
      </c>
    </row>
    <row r="7323" spans="1:3" x14ac:dyDescent="0.35">
      <c r="A7323" t="s">
        <v>27</v>
      </c>
      <c r="B7323" s="1">
        <v>43124</v>
      </c>
      <c r="C7323">
        <v>11.47</v>
      </c>
    </row>
    <row r="7324" spans="1:3" x14ac:dyDescent="0.35">
      <c r="A7324" t="s">
        <v>27</v>
      </c>
      <c r="B7324" s="1">
        <v>43125</v>
      </c>
      <c r="C7324">
        <v>11.58</v>
      </c>
    </row>
    <row r="7325" spans="1:3" x14ac:dyDescent="0.35">
      <c r="A7325" t="s">
        <v>27</v>
      </c>
      <c r="B7325" s="1">
        <v>43126</v>
      </c>
      <c r="C7325">
        <v>11.08</v>
      </c>
    </row>
    <row r="7326" spans="1:3" x14ac:dyDescent="0.35">
      <c r="A7326" t="s">
        <v>27</v>
      </c>
      <c r="B7326" s="1">
        <v>43129</v>
      </c>
      <c r="C7326">
        <v>13.84</v>
      </c>
    </row>
    <row r="7327" spans="1:3" x14ac:dyDescent="0.35">
      <c r="A7327" t="s">
        <v>27</v>
      </c>
      <c r="B7327" s="1">
        <v>43130</v>
      </c>
      <c r="C7327">
        <v>14.79</v>
      </c>
    </row>
    <row r="7328" spans="1:3" x14ac:dyDescent="0.35">
      <c r="A7328" t="s">
        <v>27</v>
      </c>
      <c r="B7328" s="1">
        <v>43131</v>
      </c>
      <c r="C7328">
        <v>13.54</v>
      </c>
    </row>
    <row r="7329" spans="1:3" x14ac:dyDescent="0.35">
      <c r="A7329" t="s">
        <v>27</v>
      </c>
      <c r="B7329" s="1">
        <v>43132</v>
      </c>
      <c r="C7329">
        <v>13.47</v>
      </c>
    </row>
    <row r="7330" spans="1:3" x14ac:dyDescent="0.35">
      <c r="A7330" t="s">
        <v>27</v>
      </c>
      <c r="B7330" s="1">
        <v>43133</v>
      </c>
      <c r="C7330">
        <v>17.309999999999999</v>
      </c>
    </row>
    <row r="7331" spans="1:3" x14ac:dyDescent="0.35">
      <c r="A7331" t="s">
        <v>27</v>
      </c>
      <c r="B7331" s="1">
        <v>43136</v>
      </c>
      <c r="C7331">
        <v>37.32</v>
      </c>
    </row>
    <row r="7332" spans="1:3" x14ac:dyDescent="0.35">
      <c r="A7332" t="s">
        <v>27</v>
      </c>
      <c r="B7332" s="1">
        <v>43137</v>
      </c>
      <c r="C7332">
        <v>29.98</v>
      </c>
    </row>
    <row r="7333" spans="1:3" x14ac:dyDescent="0.35">
      <c r="A7333" t="s">
        <v>27</v>
      </c>
      <c r="B7333" s="1">
        <v>43138</v>
      </c>
      <c r="C7333">
        <v>27.73</v>
      </c>
    </row>
    <row r="7334" spans="1:3" x14ac:dyDescent="0.35">
      <c r="A7334" t="s">
        <v>27</v>
      </c>
      <c r="B7334" s="1">
        <v>43139</v>
      </c>
      <c r="C7334">
        <v>33.46</v>
      </c>
    </row>
    <row r="7335" spans="1:3" x14ac:dyDescent="0.35">
      <c r="A7335" t="s">
        <v>27</v>
      </c>
      <c r="B7335" s="1">
        <v>43140</v>
      </c>
      <c r="C7335">
        <v>29.06</v>
      </c>
    </row>
    <row r="7336" spans="1:3" x14ac:dyDescent="0.35">
      <c r="A7336" t="s">
        <v>27</v>
      </c>
      <c r="B7336" s="1">
        <v>43143</v>
      </c>
      <c r="C7336">
        <v>25.61</v>
      </c>
    </row>
    <row r="7337" spans="1:3" x14ac:dyDescent="0.35">
      <c r="A7337" t="s">
        <v>27</v>
      </c>
      <c r="B7337" s="1">
        <v>43144</v>
      </c>
      <c r="C7337">
        <v>24.97</v>
      </c>
    </row>
    <row r="7338" spans="1:3" x14ac:dyDescent="0.35">
      <c r="A7338" t="s">
        <v>27</v>
      </c>
      <c r="B7338" s="1">
        <v>43145</v>
      </c>
      <c r="C7338">
        <v>19.260000000000002</v>
      </c>
    </row>
    <row r="7339" spans="1:3" x14ac:dyDescent="0.35">
      <c r="A7339" t="s">
        <v>27</v>
      </c>
      <c r="B7339" s="1">
        <v>43146</v>
      </c>
      <c r="C7339">
        <v>19.13</v>
      </c>
    </row>
    <row r="7340" spans="1:3" x14ac:dyDescent="0.35">
      <c r="A7340" t="s">
        <v>27</v>
      </c>
      <c r="B7340" s="1">
        <v>43147</v>
      </c>
      <c r="C7340">
        <v>19.46</v>
      </c>
    </row>
    <row r="7341" spans="1:3" x14ac:dyDescent="0.35">
      <c r="A7341" t="s">
        <v>27</v>
      </c>
      <c r="B7341" s="1">
        <v>43150</v>
      </c>
      <c r="C7341">
        <v>19.46</v>
      </c>
    </row>
    <row r="7342" spans="1:3" x14ac:dyDescent="0.35">
      <c r="A7342" t="s">
        <v>27</v>
      </c>
      <c r="B7342" s="1">
        <v>43151</v>
      </c>
      <c r="C7342">
        <v>20.6</v>
      </c>
    </row>
    <row r="7343" spans="1:3" x14ac:dyDescent="0.35">
      <c r="A7343" t="s">
        <v>27</v>
      </c>
      <c r="B7343" s="1">
        <v>43152</v>
      </c>
      <c r="C7343">
        <v>20.02</v>
      </c>
    </row>
    <row r="7344" spans="1:3" x14ac:dyDescent="0.35">
      <c r="A7344" t="s">
        <v>27</v>
      </c>
      <c r="B7344" s="1">
        <v>43153</v>
      </c>
      <c r="C7344">
        <v>18.72</v>
      </c>
    </row>
    <row r="7345" spans="1:3" x14ac:dyDescent="0.35">
      <c r="A7345" t="s">
        <v>27</v>
      </c>
      <c r="B7345" s="1">
        <v>43154</v>
      </c>
      <c r="C7345">
        <v>16.489999999999998</v>
      </c>
    </row>
    <row r="7346" spans="1:3" x14ac:dyDescent="0.35">
      <c r="A7346" t="s">
        <v>27</v>
      </c>
      <c r="B7346" s="1">
        <v>43157</v>
      </c>
      <c r="C7346">
        <v>15.8</v>
      </c>
    </row>
    <row r="7347" spans="1:3" x14ac:dyDescent="0.35">
      <c r="A7347" t="s">
        <v>27</v>
      </c>
      <c r="B7347" s="1">
        <v>43158</v>
      </c>
      <c r="C7347">
        <v>18.59</v>
      </c>
    </row>
    <row r="7348" spans="1:3" x14ac:dyDescent="0.35">
      <c r="A7348" t="s">
        <v>27</v>
      </c>
      <c r="B7348" s="1">
        <v>43159</v>
      </c>
      <c r="C7348">
        <v>19.850000000000001</v>
      </c>
    </row>
    <row r="7349" spans="1:3" x14ac:dyDescent="0.35">
      <c r="A7349" t="s">
        <v>27</v>
      </c>
      <c r="B7349" s="1">
        <v>43160</v>
      </c>
      <c r="C7349">
        <v>22.47</v>
      </c>
    </row>
    <row r="7350" spans="1:3" x14ac:dyDescent="0.35">
      <c r="A7350" t="s">
        <v>27</v>
      </c>
      <c r="B7350" s="1">
        <v>43161</v>
      </c>
      <c r="C7350">
        <v>19.59</v>
      </c>
    </row>
    <row r="7351" spans="1:3" x14ac:dyDescent="0.35">
      <c r="A7351" t="s">
        <v>27</v>
      </c>
      <c r="B7351" s="1">
        <v>43164</v>
      </c>
      <c r="C7351">
        <v>18.73</v>
      </c>
    </row>
    <row r="7352" spans="1:3" x14ac:dyDescent="0.35">
      <c r="A7352" t="s">
        <v>27</v>
      </c>
      <c r="B7352" s="1">
        <v>43165</v>
      </c>
      <c r="C7352">
        <v>18.36</v>
      </c>
    </row>
    <row r="7353" spans="1:3" x14ac:dyDescent="0.35">
      <c r="A7353" t="s">
        <v>27</v>
      </c>
      <c r="B7353" s="1">
        <v>43166</v>
      </c>
      <c r="C7353">
        <v>17.760000000000002</v>
      </c>
    </row>
    <row r="7354" spans="1:3" x14ac:dyDescent="0.35">
      <c r="A7354" t="s">
        <v>27</v>
      </c>
      <c r="B7354" s="1">
        <v>43167</v>
      </c>
      <c r="C7354">
        <v>16.54</v>
      </c>
    </row>
    <row r="7355" spans="1:3" x14ac:dyDescent="0.35">
      <c r="A7355" t="s">
        <v>27</v>
      </c>
      <c r="B7355" s="1">
        <v>43168</v>
      </c>
      <c r="C7355">
        <v>14.64</v>
      </c>
    </row>
    <row r="7356" spans="1:3" x14ac:dyDescent="0.35">
      <c r="A7356" t="s">
        <v>27</v>
      </c>
      <c r="B7356" s="1">
        <v>43171</v>
      </c>
      <c r="C7356">
        <v>15.78</v>
      </c>
    </row>
    <row r="7357" spans="1:3" x14ac:dyDescent="0.35">
      <c r="A7357" t="s">
        <v>27</v>
      </c>
      <c r="B7357" s="1">
        <v>43172</v>
      </c>
      <c r="C7357">
        <v>16.350000000000001</v>
      </c>
    </row>
    <row r="7358" spans="1:3" x14ac:dyDescent="0.35">
      <c r="A7358" t="s">
        <v>27</v>
      </c>
      <c r="B7358" s="1">
        <v>43173</v>
      </c>
      <c r="C7358">
        <v>17.23</v>
      </c>
    </row>
    <row r="7359" spans="1:3" x14ac:dyDescent="0.35">
      <c r="A7359" t="s">
        <v>27</v>
      </c>
      <c r="B7359" s="1">
        <v>43174</v>
      </c>
      <c r="C7359">
        <v>16.59</v>
      </c>
    </row>
    <row r="7360" spans="1:3" x14ac:dyDescent="0.35">
      <c r="A7360" t="s">
        <v>27</v>
      </c>
      <c r="B7360" s="1">
        <v>43175</v>
      </c>
      <c r="C7360">
        <v>15.8</v>
      </c>
    </row>
    <row r="7361" spans="1:3" x14ac:dyDescent="0.35">
      <c r="A7361" t="s">
        <v>27</v>
      </c>
      <c r="B7361" s="1">
        <v>43178</v>
      </c>
      <c r="C7361">
        <v>19.02</v>
      </c>
    </row>
    <row r="7362" spans="1:3" x14ac:dyDescent="0.35">
      <c r="A7362" t="s">
        <v>27</v>
      </c>
      <c r="B7362" s="1">
        <v>43179</v>
      </c>
      <c r="C7362">
        <v>18.2</v>
      </c>
    </row>
    <row r="7363" spans="1:3" x14ac:dyDescent="0.35">
      <c r="A7363" t="s">
        <v>27</v>
      </c>
      <c r="B7363" s="1">
        <v>43180</v>
      </c>
      <c r="C7363">
        <v>17.86</v>
      </c>
    </row>
    <row r="7364" spans="1:3" x14ac:dyDescent="0.35">
      <c r="A7364" t="s">
        <v>27</v>
      </c>
      <c r="B7364" s="1">
        <v>43181</v>
      </c>
      <c r="C7364">
        <v>23.34</v>
      </c>
    </row>
    <row r="7365" spans="1:3" x14ac:dyDescent="0.35">
      <c r="A7365" t="s">
        <v>27</v>
      </c>
      <c r="B7365" s="1">
        <v>43182</v>
      </c>
      <c r="C7365">
        <v>24.87</v>
      </c>
    </row>
    <row r="7366" spans="1:3" x14ac:dyDescent="0.35">
      <c r="A7366" t="s">
        <v>27</v>
      </c>
      <c r="B7366" s="1">
        <v>43185</v>
      </c>
      <c r="C7366">
        <v>21.03</v>
      </c>
    </row>
    <row r="7367" spans="1:3" x14ac:dyDescent="0.35">
      <c r="A7367" t="s">
        <v>27</v>
      </c>
      <c r="B7367" s="1">
        <v>43186</v>
      </c>
      <c r="C7367">
        <v>22.5</v>
      </c>
    </row>
    <row r="7368" spans="1:3" x14ac:dyDescent="0.35">
      <c r="A7368" t="s">
        <v>27</v>
      </c>
      <c r="B7368" s="1">
        <v>43187</v>
      </c>
      <c r="C7368">
        <v>22.87</v>
      </c>
    </row>
    <row r="7369" spans="1:3" x14ac:dyDescent="0.35">
      <c r="A7369" t="s">
        <v>27</v>
      </c>
      <c r="B7369" s="1">
        <v>43188</v>
      </c>
      <c r="C7369">
        <v>19.97</v>
      </c>
    </row>
    <row r="7370" spans="1:3" x14ac:dyDescent="0.35">
      <c r="A7370" t="s">
        <v>27</v>
      </c>
      <c r="B7370" s="1">
        <v>43189</v>
      </c>
      <c r="C7370">
        <v>19.97</v>
      </c>
    </row>
    <row r="7371" spans="1:3" x14ac:dyDescent="0.35">
      <c r="A7371" t="s">
        <v>27</v>
      </c>
      <c r="B7371" s="1">
        <v>43192</v>
      </c>
      <c r="C7371">
        <v>23.62</v>
      </c>
    </row>
    <row r="7372" spans="1:3" x14ac:dyDescent="0.35">
      <c r="A7372" t="s">
        <v>27</v>
      </c>
      <c r="B7372" s="1">
        <v>43193</v>
      </c>
      <c r="C7372">
        <v>21.1</v>
      </c>
    </row>
    <row r="7373" spans="1:3" x14ac:dyDescent="0.35">
      <c r="A7373" t="s">
        <v>27</v>
      </c>
      <c r="B7373" s="1">
        <v>43194</v>
      </c>
      <c r="C7373">
        <v>20.059999999999999</v>
      </c>
    </row>
    <row r="7374" spans="1:3" x14ac:dyDescent="0.35">
      <c r="A7374" t="s">
        <v>27</v>
      </c>
      <c r="B7374" s="1">
        <v>43195</v>
      </c>
      <c r="C7374">
        <v>18.940000000000001</v>
      </c>
    </row>
    <row r="7375" spans="1:3" x14ac:dyDescent="0.35">
      <c r="A7375" t="s">
        <v>27</v>
      </c>
      <c r="B7375" s="1">
        <v>43196</v>
      </c>
      <c r="C7375">
        <v>21.49</v>
      </c>
    </row>
    <row r="7376" spans="1:3" x14ac:dyDescent="0.35">
      <c r="A7376" t="s">
        <v>27</v>
      </c>
      <c r="B7376" s="1">
        <v>43199</v>
      </c>
      <c r="C7376">
        <v>21.77</v>
      </c>
    </row>
    <row r="7377" spans="1:3" x14ac:dyDescent="0.35">
      <c r="A7377" t="s">
        <v>27</v>
      </c>
      <c r="B7377" s="1">
        <v>43200</v>
      </c>
      <c r="C7377">
        <v>20.47</v>
      </c>
    </row>
    <row r="7378" spans="1:3" x14ac:dyDescent="0.35">
      <c r="A7378" t="s">
        <v>27</v>
      </c>
      <c r="B7378" s="1">
        <v>43201</v>
      </c>
      <c r="C7378">
        <v>20.239999999999998</v>
      </c>
    </row>
    <row r="7379" spans="1:3" x14ac:dyDescent="0.35">
      <c r="A7379" t="s">
        <v>27</v>
      </c>
      <c r="B7379" s="1">
        <v>43202</v>
      </c>
      <c r="C7379">
        <v>18.489999999999998</v>
      </c>
    </row>
    <row r="7380" spans="1:3" x14ac:dyDescent="0.35">
      <c r="A7380" t="s">
        <v>27</v>
      </c>
      <c r="B7380" s="1">
        <v>43203</v>
      </c>
      <c r="C7380">
        <v>17.41</v>
      </c>
    </row>
    <row r="7381" spans="1:3" x14ac:dyDescent="0.35">
      <c r="A7381" t="s">
        <v>27</v>
      </c>
      <c r="B7381" s="1">
        <v>43206</v>
      </c>
      <c r="C7381">
        <v>16.559999999999999</v>
      </c>
    </row>
    <row r="7382" spans="1:3" x14ac:dyDescent="0.35">
      <c r="A7382" t="s">
        <v>27</v>
      </c>
      <c r="B7382" s="1">
        <v>43207</v>
      </c>
      <c r="C7382">
        <v>15.25</v>
      </c>
    </row>
    <row r="7383" spans="1:3" x14ac:dyDescent="0.35">
      <c r="A7383" t="s">
        <v>27</v>
      </c>
      <c r="B7383" s="1">
        <v>43208</v>
      </c>
      <c r="C7383">
        <v>15.6</v>
      </c>
    </row>
    <row r="7384" spans="1:3" x14ac:dyDescent="0.35">
      <c r="A7384" t="s">
        <v>27</v>
      </c>
      <c r="B7384" s="1">
        <v>43209</v>
      </c>
      <c r="C7384">
        <v>15.96</v>
      </c>
    </row>
    <row r="7385" spans="1:3" x14ac:dyDescent="0.35">
      <c r="A7385" t="s">
        <v>27</v>
      </c>
      <c r="B7385" s="1">
        <v>43210</v>
      </c>
      <c r="C7385">
        <v>16.88</v>
      </c>
    </row>
    <row r="7386" spans="1:3" x14ac:dyDescent="0.35">
      <c r="A7386" t="s">
        <v>27</v>
      </c>
      <c r="B7386" s="1">
        <v>43213</v>
      </c>
      <c r="C7386">
        <v>16.34</v>
      </c>
    </row>
    <row r="7387" spans="1:3" x14ac:dyDescent="0.35">
      <c r="A7387" t="s">
        <v>27</v>
      </c>
      <c r="B7387" s="1">
        <v>43214</v>
      </c>
      <c r="C7387">
        <v>18.02</v>
      </c>
    </row>
    <row r="7388" spans="1:3" x14ac:dyDescent="0.35">
      <c r="A7388" t="s">
        <v>27</v>
      </c>
      <c r="B7388" s="1">
        <v>43215</v>
      </c>
      <c r="C7388">
        <v>17.84</v>
      </c>
    </row>
    <row r="7389" spans="1:3" x14ac:dyDescent="0.35">
      <c r="A7389" t="s">
        <v>27</v>
      </c>
      <c r="B7389" s="1">
        <v>43216</v>
      </c>
      <c r="C7389">
        <v>16.239999999999998</v>
      </c>
    </row>
    <row r="7390" spans="1:3" x14ac:dyDescent="0.35">
      <c r="A7390" t="s">
        <v>27</v>
      </c>
      <c r="B7390" s="1">
        <v>43217</v>
      </c>
      <c r="C7390">
        <v>15.41</v>
      </c>
    </row>
    <row r="7391" spans="1:3" x14ac:dyDescent="0.35">
      <c r="A7391" t="s">
        <v>27</v>
      </c>
      <c r="B7391" s="1">
        <v>43220</v>
      </c>
      <c r="C7391">
        <v>15.93</v>
      </c>
    </row>
    <row r="7392" spans="1:3" x14ac:dyDescent="0.35">
      <c r="A7392" t="s">
        <v>27</v>
      </c>
      <c r="B7392" s="1">
        <v>43221</v>
      </c>
      <c r="C7392">
        <v>15.49</v>
      </c>
    </row>
    <row r="7393" spans="1:3" x14ac:dyDescent="0.35">
      <c r="A7393" t="s">
        <v>27</v>
      </c>
      <c r="B7393" s="1">
        <v>43222</v>
      </c>
      <c r="C7393">
        <v>15.97</v>
      </c>
    </row>
    <row r="7394" spans="1:3" x14ac:dyDescent="0.35">
      <c r="A7394" t="s">
        <v>27</v>
      </c>
      <c r="B7394" s="1">
        <v>43223</v>
      </c>
      <c r="C7394">
        <v>15.9</v>
      </c>
    </row>
    <row r="7395" spans="1:3" x14ac:dyDescent="0.35">
      <c r="A7395" t="s">
        <v>27</v>
      </c>
      <c r="B7395" s="1">
        <v>43224</v>
      </c>
      <c r="C7395">
        <v>14.77</v>
      </c>
    </row>
    <row r="7396" spans="1:3" x14ac:dyDescent="0.35">
      <c r="A7396" t="s">
        <v>27</v>
      </c>
      <c r="B7396" s="1">
        <v>43227</v>
      </c>
      <c r="C7396">
        <v>14.75</v>
      </c>
    </row>
    <row r="7397" spans="1:3" x14ac:dyDescent="0.35">
      <c r="A7397" t="s">
        <v>27</v>
      </c>
      <c r="B7397" s="1">
        <v>43228</v>
      </c>
      <c r="C7397">
        <v>14.71</v>
      </c>
    </row>
    <row r="7398" spans="1:3" x14ac:dyDescent="0.35">
      <c r="A7398" t="s">
        <v>27</v>
      </c>
      <c r="B7398" s="1">
        <v>43229</v>
      </c>
      <c r="C7398">
        <v>13.42</v>
      </c>
    </row>
    <row r="7399" spans="1:3" x14ac:dyDescent="0.35">
      <c r="A7399" t="s">
        <v>27</v>
      </c>
      <c r="B7399" s="1">
        <v>43230</v>
      </c>
      <c r="C7399">
        <v>13.23</v>
      </c>
    </row>
    <row r="7400" spans="1:3" x14ac:dyDescent="0.35">
      <c r="A7400" t="s">
        <v>27</v>
      </c>
      <c r="B7400" s="1">
        <v>43231</v>
      </c>
      <c r="C7400">
        <v>12.65</v>
      </c>
    </row>
    <row r="7401" spans="1:3" x14ac:dyDescent="0.35">
      <c r="A7401" t="s">
        <v>27</v>
      </c>
      <c r="B7401" s="1">
        <v>43234</v>
      </c>
      <c r="C7401">
        <v>12.93</v>
      </c>
    </row>
    <row r="7402" spans="1:3" x14ac:dyDescent="0.35">
      <c r="A7402" t="s">
        <v>27</v>
      </c>
      <c r="B7402" s="1">
        <v>43235</v>
      </c>
      <c r="C7402">
        <v>14.63</v>
      </c>
    </row>
    <row r="7403" spans="1:3" x14ac:dyDescent="0.35">
      <c r="A7403" t="s">
        <v>27</v>
      </c>
      <c r="B7403" s="1">
        <v>43236</v>
      </c>
      <c r="C7403">
        <v>13.42</v>
      </c>
    </row>
    <row r="7404" spans="1:3" x14ac:dyDescent="0.35">
      <c r="A7404" t="s">
        <v>27</v>
      </c>
      <c r="B7404" s="1">
        <v>43237</v>
      </c>
      <c r="C7404">
        <v>13.43</v>
      </c>
    </row>
    <row r="7405" spans="1:3" x14ac:dyDescent="0.35">
      <c r="A7405" t="s">
        <v>27</v>
      </c>
      <c r="B7405" s="1">
        <v>43238</v>
      </c>
      <c r="C7405">
        <v>13.42</v>
      </c>
    </row>
    <row r="7406" spans="1:3" x14ac:dyDescent="0.35">
      <c r="A7406" t="s">
        <v>27</v>
      </c>
      <c r="B7406" s="1">
        <v>43241</v>
      </c>
      <c r="C7406">
        <v>13.08</v>
      </c>
    </row>
    <row r="7407" spans="1:3" x14ac:dyDescent="0.35">
      <c r="A7407" t="s">
        <v>27</v>
      </c>
      <c r="B7407" s="1">
        <v>43242</v>
      </c>
      <c r="C7407">
        <v>13.22</v>
      </c>
    </row>
    <row r="7408" spans="1:3" x14ac:dyDescent="0.35">
      <c r="A7408" t="s">
        <v>27</v>
      </c>
      <c r="B7408" s="1">
        <v>43243</v>
      </c>
      <c r="C7408">
        <v>12.58</v>
      </c>
    </row>
    <row r="7409" spans="1:3" x14ac:dyDescent="0.35">
      <c r="A7409" t="s">
        <v>27</v>
      </c>
      <c r="B7409" s="1">
        <v>43244</v>
      </c>
      <c r="C7409">
        <v>12.53</v>
      </c>
    </row>
    <row r="7410" spans="1:3" x14ac:dyDescent="0.35">
      <c r="A7410" t="s">
        <v>27</v>
      </c>
      <c r="B7410" s="1">
        <v>43245</v>
      </c>
      <c r="C7410">
        <v>13.22</v>
      </c>
    </row>
    <row r="7411" spans="1:3" x14ac:dyDescent="0.35">
      <c r="A7411" t="s">
        <v>27</v>
      </c>
      <c r="B7411" s="1">
        <v>43248</v>
      </c>
      <c r="C7411">
        <v>13.22</v>
      </c>
    </row>
    <row r="7412" spans="1:3" x14ac:dyDescent="0.35">
      <c r="A7412" t="s">
        <v>27</v>
      </c>
      <c r="B7412" s="1">
        <v>43249</v>
      </c>
      <c r="C7412">
        <v>17.02</v>
      </c>
    </row>
    <row r="7413" spans="1:3" x14ac:dyDescent="0.35">
      <c r="A7413" t="s">
        <v>27</v>
      </c>
      <c r="B7413" s="1">
        <v>43250</v>
      </c>
      <c r="C7413">
        <v>14.94</v>
      </c>
    </row>
    <row r="7414" spans="1:3" x14ac:dyDescent="0.35">
      <c r="A7414" t="s">
        <v>27</v>
      </c>
      <c r="B7414" s="1">
        <v>43251</v>
      </c>
      <c r="C7414">
        <v>15.43</v>
      </c>
    </row>
    <row r="7415" spans="1:3" x14ac:dyDescent="0.35">
      <c r="A7415" t="s">
        <v>27</v>
      </c>
      <c r="B7415" s="1">
        <v>43252</v>
      </c>
      <c r="C7415">
        <v>13.46</v>
      </c>
    </row>
    <row r="7416" spans="1:3" x14ac:dyDescent="0.35">
      <c r="A7416" t="s">
        <v>27</v>
      </c>
      <c r="B7416" s="1">
        <v>43255</v>
      </c>
      <c r="C7416">
        <v>12.74</v>
      </c>
    </row>
    <row r="7417" spans="1:3" x14ac:dyDescent="0.35">
      <c r="A7417" t="s">
        <v>27</v>
      </c>
      <c r="B7417" s="1">
        <v>43256</v>
      </c>
      <c r="C7417">
        <v>12.4</v>
      </c>
    </row>
    <row r="7418" spans="1:3" x14ac:dyDescent="0.35">
      <c r="A7418" t="s">
        <v>27</v>
      </c>
      <c r="B7418" s="1">
        <v>43257</v>
      </c>
      <c r="C7418">
        <v>11.64</v>
      </c>
    </row>
    <row r="7419" spans="1:3" x14ac:dyDescent="0.35">
      <c r="A7419" t="s">
        <v>27</v>
      </c>
      <c r="B7419" s="1">
        <v>43258</v>
      </c>
      <c r="C7419">
        <v>12.13</v>
      </c>
    </row>
    <row r="7420" spans="1:3" x14ac:dyDescent="0.35">
      <c r="A7420" t="s">
        <v>27</v>
      </c>
      <c r="B7420" s="1">
        <v>43259</v>
      </c>
      <c r="C7420">
        <v>12.18</v>
      </c>
    </row>
    <row r="7421" spans="1:3" x14ac:dyDescent="0.35">
      <c r="A7421" t="s">
        <v>27</v>
      </c>
      <c r="B7421" s="1">
        <v>43262</v>
      </c>
      <c r="C7421">
        <v>12.35</v>
      </c>
    </row>
    <row r="7422" spans="1:3" x14ac:dyDescent="0.35">
      <c r="A7422" t="s">
        <v>27</v>
      </c>
      <c r="B7422" s="1">
        <v>43263</v>
      </c>
      <c r="C7422">
        <v>12.34</v>
      </c>
    </row>
    <row r="7423" spans="1:3" x14ac:dyDescent="0.35">
      <c r="A7423" t="s">
        <v>27</v>
      </c>
      <c r="B7423" s="1">
        <v>43264</v>
      </c>
      <c r="C7423">
        <v>12.94</v>
      </c>
    </row>
    <row r="7424" spans="1:3" x14ac:dyDescent="0.35">
      <c r="A7424" t="s">
        <v>27</v>
      </c>
      <c r="B7424" s="1">
        <v>43265</v>
      </c>
      <c r="C7424">
        <v>12.12</v>
      </c>
    </row>
    <row r="7425" spans="1:3" x14ac:dyDescent="0.35">
      <c r="A7425" t="s">
        <v>27</v>
      </c>
      <c r="B7425" s="1">
        <v>43266</v>
      </c>
      <c r="C7425">
        <v>11.98</v>
      </c>
    </row>
    <row r="7426" spans="1:3" x14ac:dyDescent="0.35">
      <c r="A7426" t="s">
        <v>27</v>
      </c>
      <c r="B7426" s="1">
        <v>43269</v>
      </c>
      <c r="C7426">
        <v>12.31</v>
      </c>
    </row>
    <row r="7427" spans="1:3" x14ac:dyDescent="0.35">
      <c r="A7427" t="s">
        <v>27</v>
      </c>
      <c r="B7427" s="1">
        <v>43270</v>
      </c>
      <c r="C7427">
        <v>13.35</v>
      </c>
    </row>
    <row r="7428" spans="1:3" x14ac:dyDescent="0.35">
      <c r="A7428" t="s">
        <v>27</v>
      </c>
      <c r="B7428" s="1">
        <v>43271</v>
      </c>
      <c r="C7428">
        <v>12.79</v>
      </c>
    </row>
    <row r="7429" spans="1:3" x14ac:dyDescent="0.35">
      <c r="A7429" t="s">
        <v>27</v>
      </c>
      <c r="B7429" s="1">
        <v>43272</v>
      </c>
      <c r="C7429">
        <v>14.64</v>
      </c>
    </row>
    <row r="7430" spans="1:3" x14ac:dyDescent="0.35">
      <c r="A7430" t="s">
        <v>27</v>
      </c>
      <c r="B7430" s="1">
        <v>43273</v>
      </c>
      <c r="C7430">
        <v>13.77</v>
      </c>
    </row>
    <row r="7431" spans="1:3" x14ac:dyDescent="0.35">
      <c r="A7431" t="s">
        <v>27</v>
      </c>
      <c r="B7431" s="1">
        <v>43276</v>
      </c>
      <c r="C7431">
        <v>17.329999999999998</v>
      </c>
    </row>
    <row r="7432" spans="1:3" x14ac:dyDescent="0.35">
      <c r="A7432" t="s">
        <v>27</v>
      </c>
      <c r="B7432" s="1">
        <v>43277</v>
      </c>
      <c r="C7432">
        <v>15.92</v>
      </c>
    </row>
    <row r="7433" spans="1:3" x14ac:dyDescent="0.35">
      <c r="A7433" t="s">
        <v>27</v>
      </c>
      <c r="B7433" s="1">
        <v>43278</v>
      </c>
      <c r="C7433">
        <v>17.91</v>
      </c>
    </row>
    <row r="7434" spans="1:3" x14ac:dyDescent="0.35">
      <c r="A7434" t="s">
        <v>27</v>
      </c>
      <c r="B7434" s="1">
        <v>43279</v>
      </c>
      <c r="C7434">
        <v>16.850000000000001</v>
      </c>
    </row>
    <row r="7435" spans="1:3" x14ac:dyDescent="0.35">
      <c r="A7435" t="s">
        <v>27</v>
      </c>
      <c r="B7435" s="1">
        <v>43280</v>
      </c>
      <c r="C7435">
        <v>16.09</v>
      </c>
    </row>
    <row r="7436" spans="1:3" x14ac:dyDescent="0.35">
      <c r="A7436" t="s">
        <v>27</v>
      </c>
      <c r="B7436" s="1">
        <v>43283</v>
      </c>
      <c r="C7436">
        <v>15.6</v>
      </c>
    </row>
    <row r="7437" spans="1:3" x14ac:dyDescent="0.35">
      <c r="A7437" t="s">
        <v>27</v>
      </c>
      <c r="B7437" s="1">
        <v>43284</v>
      </c>
      <c r="C7437">
        <v>16.14</v>
      </c>
    </row>
    <row r="7438" spans="1:3" x14ac:dyDescent="0.35">
      <c r="A7438" t="s">
        <v>27</v>
      </c>
      <c r="B7438" s="1">
        <v>43285</v>
      </c>
      <c r="C7438">
        <v>16.14</v>
      </c>
    </row>
    <row r="7439" spans="1:3" x14ac:dyDescent="0.35">
      <c r="A7439" t="s">
        <v>27</v>
      </c>
      <c r="B7439" s="1">
        <v>43286</v>
      </c>
      <c r="C7439">
        <v>14.97</v>
      </c>
    </row>
    <row r="7440" spans="1:3" x14ac:dyDescent="0.35">
      <c r="A7440" t="s">
        <v>27</v>
      </c>
      <c r="B7440" s="1">
        <v>43287</v>
      </c>
      <c r="C7440">
        <v>13.37</v>
      </c>
    </row>
    <row r="7441" spans="1:3" x14ac:dyDescent="0.35">
      <c r="A7441" t="s">
        <v>27</v>
      </c>
      <c r="B7441" s="1">
        <v>43290</v>
      </c>
      <c r="C7441">
        <v>12.69</v>
      </c>
    </row>
    <row r="7442" spans="1:3" x14ac:dyDescent="0.35">
      <c r="A7442" t="s">
        <v>27</v>
      </c>
      <c r="B7442" s="1">
        <v>43291</v>
      </c>
      <c r="C7442">
        <v>12.64</v>
      </c>
    </row>
    <row r="7443" spans="1:3" x14ac:dyDescent="0.35">
      <c r="A7443" t="s">
        <v>27</v>
      </c>
      <c r="B7443" s="1">
        <v>43292</v>
      </c>
      <c r="C7443">
        <v>13.63</v>
      </c>
    </row>
    <row r="7444" spans="1:3" x14ac:dyDescent="0.35">
      <c r="A7444" t="s">
        <v>27</v>
      </c>
      <c r="B7444" s="1">
        <v>43293</v>
      </c>
      <c r="C7444">
        <v>12.58</v>
      </c>
    </row>
    <row r="7445" spans="1:3" x14ac:dyDescent="0.35">
      <c r="A7445" t="s">
        <v>27</v>
      </c>
      <c r="B7445" s="1">
        <v>43294</v>
      </c>
      <c r="C7445">
        <v>12.18</v>
      </c>
    </row>
    <row r="7446" spans="1:3" x14ac:dyDescent="0.35">
      <c r="A7446" t="s">
        <v>27</v>
      </c>
      <c r="B7446" s="1">
        <v>43297</v>
      </c>
      <c r="C7446">
        <v>12.83</v>
      </c>
    </row>
    <row r="7447" spans="1:3" x14ac:dyDescent="0.35">
      <c r="A7447" t="s">
        <v>27</v>
      </c>
      <c r="B7447" s="1">
        <v>43298</v>
      </c>
      <c r="C7447">
        <v>12.06</v>
      </c>
    </row>
    <row r="7448" spans="1:3" x14ac:dyDescent="0.35">
      <c r="A7448" t="s">
        <v>27</v>
      </c>
      <c r="B7448" s="1">
        <v>43299</v>
      </c>
      <c r="C7448">
        <v>12.1</v>
      </c>
    </row>
    <row r="7449" spans="1:3" x14ac:dyDescent="0.35">
      <c r="A7449" t="s">
        <v>27</v>
      </c>
      <c r="B7449" s="1">
        <v>43300</v>
      </c>
      <c r="C7449">
        <v>12.87</v>
      </c>
    </row>
    <row r="7450" spans="1:3" x14ac:dyDescent="0.35">
      <c r="A7450" t="s">
        <v>27</v>
      </c>
      <c r="B7450" s="1">
        <v>43301</v>
      </c>
      <c r="C7450">
        <v>12.86</v>
      </c>
    </row>
    <row r="7451" spans="1:3" x14ac:dyDescent="0.35">
      <c r="A7451" t="s">
        <v>27</v>
      </c>
      <c r="B7451" s="1">
        <v>43304</v>
      </c>
      <c r="C7451">
        <v>12.62</v>
      </c>
    </row>
    <row r="7452" spans="1:3" x14ac:dyDescent="0.35">
      <c r="A7452" t="s">
        <v>27</v>
      </c>
      <c r="B7452" s="1">
        <v>43305</v>
      </c>
      <c r="C7452">
        <v>12.41</v>
      </c>
    </row>
    <row r="7453" spans="1:3" x14ac:dyDescent="0.35">
      <c r="A7453" t="s">
        <v>27</v>
      </c>
      <c r="B7453" s="1">
        <v>43306</v>
      </c>
      <c r="C7453">
        <v>12.29</v>
      </c>
    </row>
    <row r="7454" spans="1:3" x14ac:dyDescent="0.35">
      <c r="A7454" t="s">
        <v>27</v>
      </c>
      <c r="B7454" s="1">
        <v>43307</v>
      </c>
      <c r="C7454">
        <v>12.14</v>
      </c>
    </row>
    <row r="7455" spans="1:3" x14ac:dyDescent="0.35">
      <c r="A7455" t="s">
        <v>27</v>
      </c>
      <c r="B7455" s="1">
        <v>43308</v>
      </c>
      <c r="C7455">
        <v>13.03</v>
      </c>
    </row>
    <row r="7456" spans="1:3" x14ac:dyDescent="0.35">
      <c r="A7456" t="s">
        <v>27</v>
      </c>
      <c r="B7456" s="1">
        <v>43311</v>
      </c>
      <c r="C7456">
        <v>14.26</v>
      </c>
    </row>
    <row r="7457" spans="1:3" x14ac:dyDescent="0.35">
      <c r="A7457" t="s">
        <v>27</v>
      </c>
      <c r="B7457" s="1">
        <v>43312</v>
      </c>
      <c r="C7457">
        <v>12.83</v>
      </c>
    </row>
    <row r="7458" spans="1:3" x14ac:dyDescent="0.35">
      <c r="A7458" t="s">
        <v>27</v>
      </c>
      <c r="B7458" s="1">
        <v>43313</v>
      </c>
      <c r="C7458">
        <v>13.15</v>
      </c>
    </row>
    <row r="7459" spans="1:3" x14ac:dyDescent="0.35">
      <c r="A7459" t="s">
        <v>27</v>
      </c>
      <c r="B7459" s="1">
        <v>43314</v>
      </c>
      <c r="C7459">
        <v>12.19</v>
      </c>
    </row>
    <row r="7460" spans="1:3" x14ac:dyDescent="0.35">
      <c r="A7460" t="s">
        <v>27</v>
      </c>
      <c r="B7460" s="1">
        <v>43315</v>
      </c>
      <c r="C7460">
        <v>11.64</v>
      </c>
    </row>
    <row r="7461" spans="1:3" x14ac:dyDescent="0.35">
      <c r="A7461" t="s">
        <v>27</v>
      </c>
      <c r="B7461" s="1">
        <v>43318</v>
      </c>
      <c r="C7461">
        <v>11.27</v>
      </c>
    </row>
    <row r="7462" spans="1:3" x14ac:dyDescent="0.35">
      <c r="A7462" t="s">
        <v>27</v>
      </c>
      <c r="B7462" s="1">
        <v>43319</v>
      </c>
      <c r="C7462">
        <v>10.93</v>
      </c>
    </row>
    <row r="7463" spans="1:3" x14ac:dyDescent="0.35">
      <c r="A7463" t="s">
        <v>27</v>
      </c>
      <c r="B7463" s="1">
        <v>43320</v>
      </c>
      <c r="C7463">
        <v>10.85</v>
      </c>
    </row>
    <row r="7464" spans="1:3" x14ac:dyDescent="0.35">
      <c r="A7464" t="s">
        <v>27</v>
      </c>
      <c r="B7464" s="1">
        <v>43321</v>
      </c>
      <c r="C7464">
        <v>11.27</v>
      </c>
    </row>
    <row r="7465" spans="1:3" x14ac:dyDescent="0.35">
      <c r="A7465" t="s">
        <v>27</v>
      </c>
      <c r="B7465" s="1">
        <v>43322</v>
      </c>
      <c r="C7465">
        <v>13.16</v>
      </c>
    </row>
    <row r="7466" spans="1:3" x14ac:dyDescent="0.35">
      <c r="A7466" t="s">
        <v>27</v>
      </c>
      <c r="B7466" s="1">
        <v>43325</v>
      </c>
      <c r="C7466">
        <v>14.78</v>
      </c>
    </row>
    <row r="7467" spans="1:3" x14ac:dyDescent="0.35">
      <c r="A7467" t="s">
        <v>27</v>
      </c>
      <c r="B7467" s="1">
        <v>43326</v>
      </c>
      <c r="C7467">
        <v>13.31</v>
      </c>
    </row>
    <row r="7468" spans="1:3" x14ac:dyDescent="0.35">
      <c r="A7468" t="s">
        <v>27</v>
      </c>
      <c r="B7468" s="1">
        <v>43327</v>
      </c>
      <c r="C7468">
        <v>14.64</v>
      </c>
    </row>
    <row r="7469" spans="1:3" x14ac:dyDescent="0.35">
      <c r="A7469" t="s">
        <v>27</v>
      </c>
      <c r="B7469" s="1">
        <v>43328</v>
      </c>
      <c r="C7469">
        <v>13.45</v>
      </c>
    </row>
    <row r="7470" spans="1:3" x14ac:dyDescent="0.35">
      <c r="A7470" t="s">
        <v>27</v>
      </c>
      <c r="B7470" s="1">
        <v>43329</v>
      </c>
      <c r="C7470">
        <v>12.64</v>
      </c>
    </row>
    <row r="7471" spans="1:3" x14ac:dyDescent="0.35">
      <c r="A7471" t="s">
        <v>27</v>
      </c>
      <c r="B7471" s="1">
        <v>43332</v>
      </c>
      <c r="C7471">
        <v>12.49</v>
      </c>
    </row>
    <row r="7472" spans="1:3" x14ac:dyDescent="0.35">
      <c r="A7472" t="s">
        <v>27</v>
      </c>
      <c r="B7472" s="1">
        <v>43333</v>
      </c>
      <c r="C7472">
        <v>12.86</v>
      </c>
    </row>
    <row r="7473" spans="1:3" x14ac:dyDescent="0.35">
      <c r="A7473" t="s">
        <v>27</v>
      </c>
      <c r="B7473" s="1">
        <v>43334</v>
      </c>
      <c r="C7473">
        <v>12.25</v>
      </c>
    </row>
    <row r="7474" spans="1:3" x14ac:dyDescent="0.35">
      <c r="A7474" t="s">
        <v>27</v>
      </c>
      <c r="B7474" s="1">
        <v>43335</v>
      </c>
      <c r="C7474">
        <v>12.41</v>
      </c>
    </row>
    <row r="7475" spans="1:3" x14ac:dyDescent="0.35">
      <c r="A7475" t="s">
        <v>27</v>
      </c>
      <c r="B7475" s="1">
        <v>43336</v>
      </c>
      <c r="C7475">
        <v>11.99</v>
      </c>
    </row>
    <row r="7476" spans="1:3" x14ac:dyDescent="0.35">
      <c r="A7476" t="s">
        <v>27</v>
      </c>
      <c r="B7476" s="1">
        <v>43339</v>
      </c>
      <c r="C7476">
        <v>12.16</v>
      </c>
    </row>
    <row r="7477" spans="1:3" x14ac:dyDescent="0.35">
      <c r="A7477" t="s">
        <v>27</v>
      </c>
      <c r="B7477" s="1">
        <v>43340</v>
      </c>
      <c r="C7477">
        <v>12.5</v>
      </c>
    </row>
    <row r="7478" spans="1:3" x14ac:dyDescent="0.35">
      <c r="A7478" t="s">
        <v>27</v>
      </c>
      <c r="B7478" s="1">
        <v>43341</v>
      </c>
      <c r="C7478">
        <v>12.25</v>
      </c>
    </row>
    <row r="7479" spans="1:3" x14ac:dyDescent="0.35">
      <c r="A7479" t="s">
        <v>27</v>
      </c>
      <c r="B7479" s="1">
        <v>43342</v>
      </c>
      <c r="C7479">
        <v>13.53</v>
      </c>
    </row>
    <row r="7480" spans="1:3" x14ac:dyDescent="0.35">
      <c r="A7480" t="s">
        <v>27</v>
      </c>
      <c r="B7480" s="1">
        <v>43343</v>
      </c>
      <c r="C7480">
        <v>12.86</v>
      </c>
    </row>
    <row r="7481" spans="1:3" x14ac:dyDescent="0.35">
      <c r="A7481" t="s">
        <v>27</v>
      </c>
      <c r="B7481" s="1">
        <v>43346</v>
      </c>
      <c r="C7481">
        <v>12.86</v>
      </c>
    </row>
    <row r="7482" spans="1:3" x14ac:dyDescent="0.35">
      <c r="A7482" t="s">
        <v>27</v>
      </c>
      <c r="B7482" s="1">
        <v>43347</v>
      </c>
      <c r="C7482">
        <v>13.16</v>
      </c>
    </row>
    <row r="7483" spans="1:3" x14ac:dyDescent="0.35">
      <c r="A7483" t="s">
        <v>27</v>
      </c>
      <c r="B7483" s="1">
        <v>43348</v>
      </c>
      <c r="C7483">
        <v>13.91</v>
      </c>
    </row>
    <row r="7484" spans="1:3" x14ac:dyDescent="0.35">
      <c r="A7484" t="s">
        <v>27</v>
      </c>
      <c r="B7484" s="1">
        <v>43349</v>
      </c>
      <c r="C7484">
        <v>14.65</v>
      </c>
    </row>
    <row r="7485" spans="1:3" x14ac:dyDescent="0.35">
      <c r="A7485" t="s">
        <v>27</v>
      </c>
      <c r="B7485" s="1">
        <v>43350</v>
      </c>
      <c r="C7485">
        <v>14.88</v>
      </c>
    </row>
    <row r="7486" spans="1:3" x14ac:dyDescent="0.35">
      <c r="A7486" t="s">
        <v>27</v>
      </c>
      <c r="B7486" s="1">
        <v>43353</v>
      </c>
      <c r="C7486">
        <v>14.16</v>
      </c>
    </row>
    <row r="7487" spans="1:3" x14ac:dyDescent="0.35">
      <c r="A7487" t="s">
        <v>27</v>
      </c>
      <c r="B7487" s="1">
        <v>43354</v>
      </c>
      <c r="C7487">
        <v>13.22</v>
      </c>
    </row>
    <row r="7488" spans="1:3" x14ac:dyDescent="0.35">
      <c r="A7488" t="s">
        <v>27</v>
      </c>
      <c r="B7488" s="1">
        <v>43355</v>
      </c>
      <c r="C7488">
        <v>13.14</v>
      </c>
    </row>
    <row r="7489" spans="1:3" x14ac:dyDescent="0.35">
      <c r="A7489" t="s">
        <v>27</v>
      </c>
      <c r="B7489" s="1">
        <v>43356</v>
      </c>
      <c r="C7489">
        <v>12.37</v>
      </c>
    </row>
    <row r="7490" spans="1:3" x14ac:dyDescent="0.35">
      <c r="A7490" t="s">
        <v>27</v>
      </c>
      <c r="B7490" s="1">
        <v>43357</v>
      </c>
      <c r="C7490">
        <v>12.07</v>
      </c>
    </row>
    <row r="7491" spans="1:3" x14ac:dyDescent="0.35">
      <c r="A7491" t="s">
        <v>27</v>
      </c>
      <c r="B7491" s="1">
        <v>43360</v>
      </c>
      <c r="C7491">
        <v>13.68</v>
      </c>
    </row>
    <row r="7492" spans="1:3" x14ac:dyDescent="0.35">
      <c r="A7492" t="s">
        <v>27</v>
      </c>
      <c r="B7492" s="1">
        <v>43361</v>
      </c>
      <c r="C7492">
        <v>12.79</v>
      </c>
    </row>
    <row r="7493" spans="1:3" x14ac:dyDescent="0.35">
      <c r="A7493" t="s">
        <v>27</v>
      </c>
      <c r="B7493" s="1">
        <v>43362</v>
      </c>
      <c r="C7493">
        <v>11.75</v>
      </c>
    </row>
    <row r="7494" spans="1:3" x14ac:dyDescent="0.35">
      <c r="A7494" t="s">
        <v>27</v>
      </c>
      <c r="B7494" s="1">
        <v>43363</v>
      </c>
      <c r="C7494">
        <v>11.8</v>
      </c>
    </row>
    <row r="7495" spans="1:3" x14ac:dyDescent="0.35">
      <c r="A7495" t="s">
        <v>27</v>
      </c>
      <c r="B7495" s="1">
        <v>43364</v>
      </c>
      <c r="C7495">
        <v>11.68</v>
      </c>
    </row>
    <row r="7496" spans="1:3" x14ac:dyDescent="0.35">
      <c r="A7496" t="s">
        <v>27</v>
      </c>
      <c r="B7496" s="1">
        <v>43367</v>
      </c>
      <c r="C7496">
        <v>12.2</v>
      </c>
    </row>
    <row r="7497" spans="1:3" x14ac:dyDescent="0.35">
      <c r="A7497" t="s">
        <v>27</v>
      </c>
      <c r="B7497" s="1">
        <v>43368</v>
      </c>
      <c r="C7497">
        <v>12.42</v>
      </c>
    </row>
    <row r="7498" spans="1:3" x14ac:dyDescent="0.35">
      <c r="A7498" t="s">
        <v>27</v>
      </c>
      <c r="B7498" s="1">
        <v>43369</v>
      </c>
      <c r="C7498">
        <v>12.89</v>
      </c>
    </row>
    <row r="7499" spans="1:3" x14ac:dyDescent="0.35">
      <c r="A7499" t="s">
        <v>27</v>
      </c>
      <c r="B7499" s="1">
        <v>43370</v>
      </c>
      <c r="C7499">
        <v>12.41</v>
      </c>
    </row>
    <row r="7500" spans="1:3" x14ac:dyDescent="0.35">
      <c r="A7500" t="s">
        <v>27</v>
      </c>
      <c r="B7500" s="1">
        <v>43371</v>
      </c>
      <c r="C7500">
        <v>12.12</v>
      </c>
    </row>
    <row r="7501" spans="1:3" x14ac:dyDescent="0.35">
      <c r="A7501" t="s">
        <v>27</v>
      </c>
      <c r="B7501" s="1">
        <v>43374</v>
      </c>
      <c r="C7501">
        <v>12</v>
      </c>
    </row>
    <row r="7502" spans="1:3" x14ac:dyDescent="0.35">
      <c r="A7502" t="s">
        <v>27</v>
      </c>
      <c r="B7502" s="1">
        <v>43375</v>
      </c>
      <c r="C7502">
        <v>12.05</v>
      </c>
    </row>
    <row r="7503" spans="1:3" x14ac:dyDescent="0.35">
      <c r="A7503" t="s">
        <v>27</v>
      </c>
      <c r="B7503" s="1">
        <v>43376</v>
      </c>
      <c r="C7503">
        <v>11.61</v>
      </c>
    </row>
    <row r="7504" spans="1:3" x14ac:dyDescent="0.35">
      <c r="A7504" t="s">
        <v>27</v>
      </c>
      <c r="B7504" s="1">
        <v>43377</v>
      </c>
      <c r="C7504">
        <v>14.22</v>
      </c>
    </row>
    <row r="7505" spans="1:3" x14ac:dyDescent="0.35">
      <c r="A7505" t="s">
        <v>27</v>
      </c>
      <c r="B7505" s="1">
        <v>43378</v>
      </c>
      <c r="C7505">
        <v>14.82</v>
      </c>
    </row>
    <row r="7506" spans="1:3" x14ac:dyDescent="0.35">
      <c r="A7506" t="s">
        <v>27</v>
      </c>
      <c r="B7506" s="1">
        <v>43381</v>
      </c>
      <c r="C7506">
        <v>15.69</v>
      </c>
    </row>
    <row r="7507" spans="1:3" x14ac:dyDescent="0.35">
      <c r="A7507" t="s">
        <v>27</v>
      </c>
      <c r="B7507" s="1">
        <v>43382</v>
      </c>
      <c r="C7507">
        <v>15.95</v>
      </c>
    </row>
    <row r="7508" spans="1:3" x14ac:dyDescent="0.35">
      <c r="A7508" t="s">
        <v>27</v>
      </c>
      <c r="B7508" s="1">
        <v>43383</v>
      </c>
      <c r="C7508">
        <v>22.96</v>
      </c>
    </row>
    <row r="7509" spans="1:3" x14ac:dyDescent="0.35">
      <c r="A7509" t="s">
        <v>27</v>
      </c>
      <c r="B7509" s="1">
        <v>43384</v>
      </c>
      <c r="C7509">
        <v>24.98</v>
      </c>
    </row>
    <row r="7510" spans="1:3" x14ac:dyDescent="0.35">
      <c r="A7510" t="s">
        <v>27</v>
      </c>
      <c r="B7510" s="1">
        <v>43385</v>
      </c>
      <c r="C7510">
        <v>21.31</v>
      </c>
    </row>
    <row r="7511" spans="1:3" x14ac:dyDescent="0.35">
      <c r="A7511" t="s">
        <v>27</v>
      </c>
      <c r="B7511" s="1">
        <v>43388</v>
      </c>
      <c r="C7511">
        <v>21.3</v>
      </c>
    </row>
    <row r="7512" spans="1:3" x14ac:dyDescent="0.35">
      <c r="A7512" t="s">
        <v>27</v>
      </c>
      <c r="B7512" s="1">
        <v>43389</v>
      </c>
      <c r="C7512">
        <v>17.62</v>
      </c>
    </row>
    <row r="7513" spans="1:3" x14ac:dyDescent="0.35">
      <c r="A7513" t="s">
        <v>27</v>
      </c>
      <c r="B7513" s="1">
        <v>43390</v>
      </c>
      <c r="C7513">
        <v>17.399999999999999</v>
      </c>
    </row>
    <row r="7514" spans="1:3" x14ac:dyDescent="0.35">
      <c r="A7514" t="s">
        <v>27</v>
      </c>
      <c r="B7514" s="1">
        <v>43391</v>
      </c>
      <c r="C7514">
        <v>20.059999999999999</v>
      </c>
    </row>
    <row r="7515" spans="1:3" x14ac:dyDescent="0.35">
      <c r="A7515" t="s">
        <v>27</v>
      </c>
      <c r="B7515" s="1">
        <v>43392</v>
      </c>
      <c r="C7515">
        <v>19.89</v>
      </c>
    </row>
    <row r="7516" spans="1:3" x14ac:dyDescent="0.35">
      <c r="A7516" t="s">
        <v>27</v>
      </c>
      <c r="B7516" s="1">
        <v>43395</v>
      </c>
      <c r="C7516">
        <v>19.64</v>
      </c>
    </row>
    <row r="7517" spans="1:3" x14ac:dyDescent="0.35">
      <c r="A7517" t="s">
        <v>27</v>
      </c>
      <c r="B7517" s="1">
        <v>43396</v>
      </c>
      <c r="C7517">
        <v>20.71</v>
      </c>
    </row>
    <row r="7518" spans="1:3" x14ac:dyDescent="0.35">
      <c r="A7518" t="s">
        <v>27</v>
      </c>
      <c r="B7518" s="1">
        <v>43397</v>
      </c>
      <c r="C7518">
        <v>25.23</v>
      </c>
    </row>
    <row r="7519" spans="1:3" x14ac:dyDescent="0.35">
      <c r="A7519" t="s">
        <v>27</v>
      </c>
      <c r="B7519" s="1">
        <v>43398</v>
      </c>
      <c r="C7519">
        <v>24.22</v>
      </c>
    </row>
    <row r="7520" spans="1:3" x14ac:dyDescent="0.35">
      <c r="A7520" t="s">
        <v>27</v>
      </c>
      <c r="B7520" s="1">
        <v>43399</v>
      </c>
      <c r="C7520">
        <v>24.16</v>
      </c>
    </row>
    <row r="7521" spans="1:3" x14ac:dyDescent="0.35">
      <c r="A7521" t="s">
        <v>27</v>
      </c>
      <c r="B7521" s="1">
        <v>43402</v>
      </c>
      <c r="C7521">
        <v>24.7</v>
      </c>
    </row>
    <row r="7522" spans="1:3" x14ac:dyDescent="0.35">
      <c r="A7522" t="s">
        <v>27</v>
      </c>
      <c r="B7522" s="1">
        <v>43403</v>
      </c>
      <c r="C7522">
        <v>23.35</v>
      </c>
    </row>
    <row r="7523" spans="1:3" x14ac:dyDescent="0.35">
      <c r="A7523" t="s">
        <v>27</v>
      </c>
      <c r="B7523" s="1">
        <v>43404</v>
      </c>
      <c r="C7523">
        <v>21.23</v>
      </c>
    </row>
    <row r="7524" spans="1:3" x14ac:dyDescent="0.35">
      <c r="A7524" t="s">
        <v>27</v>
      </c>
      <c r="B7524" s="1">
        <v>43405</v>
      </c>
      <c r="C7524">
        <v>19.34</v>
      </c>
    </row>
    <row r="7525" spans="1:3" x14ac:dyDescent="0.35">
      <c r="A7525" t="s">
        <v>27</v>
      </c>
      <c r="B7525" s="1">
        <v>43406</v>
      </c>
      <c r="C7525">
        <v>19.510000000000002</v>
      </c>
    </row>
    <row r="7526" spans="1:3" x14ac:dyDescent="0.35">
      <c r="A7526" t="s">
        <v>27</v>
      </c>
      <c r="B7526" s="1">
        <v>43409</v>
      </c>
      <c r="C7526">
        <v>19.96</v>
      </c>
    </row>
    <row r="7527" spans="1:3" x14ac:dyDescent="0.35">
      <c r="A7527" t="s">
        <v>27</v>
      </c>
      <c r="B7527" s="1">
        <v>43410</v>
      </c>
      <c r="C7527">
        <v>19.91</v>
      </c>
    </row>
    <row r="7528" spans="1:3" x14ac:dyDescent="0.35">
      <c r="A7528" t="s">
        <v>27</v>
      </c>
      <c r="B7528" s="1">
        <v>43411</v>
      </c>
      <c r="C7528">
        <v>16.36</v>
      </c>
    </row>
    <row r="7529" spans="1:3" x14ac:dyDescent="0.35">
      <c r="A7529" t="s">
        <v>27</v>
      </c>
      <c r="B7529" s="1">
        <v>43412</v>
      </c>
      <c r="C7529">
        <v>16.72</v>
      </c>
    </row>
    <row r="7530" spans="1:3" x14ac:dyDescent="0.35">
      <c r="A7530" t="s">
        <v>27</v>
      </c>
      <c r="B7530" s="1">
        <v>43413</v>
      </c>
      <c r="C7530">
        <v>17.36</v>
      </c>
    </row>
    <row r="7531" spans="1:3" x14ac:dyDescent="0.35">
      <c r="A7531" t="s">
        <v>27</v>
      </c>
      <c r="B7531" s="1">
        <v>43416</v>
      </c>
      <c r="C7531">
        <v>20.45</v>
      </c>
    </row>
    <row r="7532" spans="1:3" x14ac:dyDescent="0.35">
      <c r="A7532" t="s">
        <v>27</v>
      </c>
      <c r="B7532" s="1">
        <v>43417</v>
      </c>
      <c r="C7532">
        <v>20.02</v>
      </c>
    </row>
    <row r="7533" spans="1:3" x14ac:dyDescent="0.35">
      <c r="A7533" t="s">
        <v>27</v>
      </c>
      <c r="B7533" s="1">
        <v>43418</v>
      </c>
      <c r="C7533">
        <v>21.25</v>
      </c>
    </row>
    <row r="7534" spans="1:3" x14ac:dyDescent="0.35">
      <c r="A7534" t="s">
        <v>27</v>
      </c>
      <c r="B7534" s="1">
        <v>43419</v>
      </c>
      <c r="C7534">
        <v>19.98</v>
      </c>
    </row>
    <row r="7535" spans="1:3" x14ac:dyDescent="0.35">
      <c r="A7535" t="s">
        <v>27</v>
      </c>
      <c r="B7535" s="1">
        <v>43420</v>
      </c>
      <c r="C7535">
        <v>18.14</v>
      </c>
    </row>
    <row r="7536" spans="1:3" x14ac:dyDescent="0.35">
      <c r="A7536" t="s">
        <v>27</v>
      </c>
      <c r="B7536" s="1">
        <v>43423</v>
      </c>
      <c r="C7536">
        <v>20.100000000000001</v>
      </c>
    </row>
    <row r="7537" spans="1:3" x14ac:dyDescent="0.35">
      <c r="A7537" t="s">
        <v>27</v>
      </c>
      <c r="B7537" s="1">
        <v>43424</v>
      </c>
      <c r="C7537">
        <v>22.48</v>
      </c>
    </row>
    <row r="7538" spans="1:3" x14ac:dyDescent="0.35">
      <c r="A7538" t="s">
        <v>27</v>
      </c>
      <c r="B7538" s="1">
        <v>43425</v>
      </c>
      <c r="C7538">
        <v>20.8</v>
      </c>
    </row>
    <row r="7539" spans="1:3" x14ac:dyDescent="0.35">
      <c r="A7539" t="s">
        <v>27</v>
      </c>
      <c r="B7539" s="1">
        <v>43426</v>
      </c>
      <c r="C7539">
        <v>20.8</v>
      </c>
    </row>
    <row r="7540" spans="1:3" x14ac:dyDescent="0.35">
      <c r="A7540" t="s">
        <v>27</v>
      </c>
      <c r="B7540" s="1">
        <v>43427</v>
      </c>
      <c r="C7540">
        <v>21.52</v>
      </c>
    </row>
    <row r="7541" spans="1:3" x14ac:dyDescent="0.35">
      <c r="A7541" t="s">
        <v>27</v>
      </c>
      <c r="B7541" s="1">
        <v>43430</v>
      </c>
      <c r="C7541">
        <v>18.899999999999999</v>
      </c>
    </row>
    <row r="7542" spans="1:3" x14ac:dyDescent="0.35">
      <c r="A7542" t="s">
        <v>27</v>
      </c>
      <c r="B7542" s="1">
        <v>43431</v>
      </c>
      <c r="C7542">
        <v>19.02</v>
      </c>
    </row>
    <row r="7543" spans="1:3" x14ac:dyDescent="0.35">
      <c r="A7543" t="s">
        <v>27</v>
      </c>
      <c r="B7543" s="1">
        <v>43432</v>
      </c>
      <c r="C7543">
        <v>18.489999999999998</v>
      </c>
    </row>
    <row r="7544" spans="1:3" x14ac:dyDescent="0.35">
      <c r="A7544" t="s">
        <v>27</v>
      </c>
      <c r="B7544" s="1">
        <v>43433</v>
      </c>
      <c r="C7544">
        <v>18.79</v>
      </c>
    </row>
    <row r="7545" spans="1:3" x14ac:dyDescent="0.35">
      <c r="A7545" t="s">
        <v>27</v>
      </c>
      <c r="B7545" s="1">
        <v>43434</v>
      </c>
      <c r="C7545">
        <v>18.07</v>
      </c>
    </row>
    <row r="7546" spans="1:3" x14ac:dyDescent="0.35">
      <c r="A7546" t="s">
        <v>27</v>
      </c>
      <c r="B7546" s="1">
        <v>43437</v>
      </c>
      <c r="C7546">
        <v>16.440000000000001</v>
      </c>
    </row>
    <row r="7547" spans="1:3" x14ac:dyDescent="0.35">
      <c r="A7547" t="s">
        <v>27</v>
      </c>
      <c r="B7547" s="1">
        <v>43438</v>
      </c>
      <c r="C7547">
        <v>20.74</v>
      </c>
    </row>
    <row r="7548" spans="1:3" x14ac:dyDescent="0.35">
      <c r="A7548" t="s">
        <v>27</v>
      </c>
      <c r="B7548" s="1">
        <v>43439</v>
      </c>
      <c r="C7548">
        <v>20.74</v>
      </c>
    </row>
    <row r="7549" spans="1:3" x14ac:dyDescent="0.35">
      <c r="A7549" t="s">
        <v>27</v>
      </c>
      <c r="B7549" s="1">
        <v>43440</v>
      </c>
      <c r="C7549">
        <v>21.19</v>
      </c>
    </row>
    <row r="7550" spans="1:3" x14ac:dyDescent="0.35">
      <c r="A7550" t="s">
        <v>27</v>
      </c>
      <c r="B7550" s="1">
        <v>43441</v>
      </c>
      <c r="C7550">
        <v>23.23</v>
      </c>
    </row>
    <row r="7551" spans="1:3" x14ac:dyDescent="0.35">
      <c r="A7551" t="s">
        <v>27</v>
      </c>
      <c r="B7551" s="1">
        <v>43444</v>
      </c>
      <c r="C7551">
        <v>22.64</v>
      </c>
    </row>
    <row r="7552" spans="1:3" x14ac:dyDescent="0.35">
      <c r="A7552" t="s">
        <v>27</v>
      </c>
      <c r="B7552" s="1">
        <v>43445</v>
      </c>
      <c r="C7552">
        <v>21.76</v>
      </c>
    </row>
    <row r="7553" spans="1:3" x14ac:dyDescent="0.35">
      <c r="A7553" t="s">
        <v>27</v>
      </c>
      <c r="B7553" s="1">
        <v>43446</v>
      </c>
      <c r="C7553">
        <v>21.46</v>
      </c>
    </row>
    <row r="7554" spans="1:3" x14ac:dyDescent="0.35">
      <c r="A7554" t="s">
        <v>27</v>
      </c>
      <c r="B7554" s="1">
        <v>43447</v>
      </c>
      <c r="C7554">
        <v>20.65</v>
      </c>
    </row>
    <row r="7555" spans="1:3" x14ac:dyDescent="0.35">
      <c r="A7555" t="s">
        <v>27</v>
      </c>
      <c r="B7555" s="1">
        <v>43448</v>
      </c>
      <c r="C7555">
        <v>21.63</v>
      </c>
    </row>
    <row r="7556" spans="1:3" x14ac:dyDescent="0.35">
      <c r="A7556" t="s">
        <v>27</v>
      </c>
      <c r="B7556" s="1">
        <v>43451</v>
      </c>
      <c r="C7556">
        <v>24.52</v>
      </c>
    </row>
    <row r="7557" spans="1:3" x14ac:dyDescent="0.35">
      <c r="A7557" t="s">
        <v>27</v>
      </c>
      <c r="B7557" s="1">
        <v>43452</v>
      </c>
      <c r="C7557">
        <v>25.58</v>
      </c>
    </row>
    <row r="7558" spans="1:3" x14ac:dyDescent="0.35">
      <c r="A7558" t="s">
        <v>27</v>
      </c>
      <c r="B7558" s="1">
        <v>43453</v>
      </c>
      <c r="C7558">
        <v>25.58</v>
      </c>
    </row>
    <row r="7559" spans="1:3" x14ac:dyDescent="0.35">
      <c r="A7559" t="s">
        <v>27</v>
      </c>
      <c r="B7559" s="1">
        <v>43454</v>
      </c>
      <c r="C7559">
        <v>28.38</v>
      </c>
    </row>
    <row r="7560" spans="1:3" x14ac:dyDescent="0.35">
      <c r="A7560" t="s">
        <v>27</v>
      </c>
      <c r="B7560" s="1">
        <v>43455</v>
      </c>
      <c r="C7560">
        <v>30.11</v>
      </c>
    </row>
    <row r="7561" spans="1:3" x14ac:dyDescent="0.35">
      <c r="A7561" t="s">
        <v>27</v>
      </c>
      <c r="B7561" s="1">
        <v>43458</v>
      </c>
      <c r="C7561">
        <v>36.07</v>
      </c>
    </row>
    <row r="7562" spans="1:3" x14ac:dyDescent="0.35">
      <c r="A7562" t="s">
        <v>27</v>
      </c>
      <c r="B7562" s="1">
        <v>43459</v>
      </c>
      <c r="C7562">
        <v>36.07</v>
      </c>
    </row>
    <row r="7563" spans="1:3" x14ac:dyDescent="0.35">
      <c r="A7563" t="s">
        <v>27</v>
      </c>
      <c r="B7563" s="1">
        <v>43460</v>
      </c>
      <c r="C7563">
        <v>30.41</v>
      </c>
    </row>
    <row r="7564" spans="1:3" x14ac:dyDescent="0.35">
      <c r="A7564" t="s">
        <v>27</v>
      </c>
      <c r="B7564" s="1">
        <v>43461</v>
      </c>
      <c r="C7564">
        <v>29.96</v>
      </c>
    </row>
    <row r="7565" spans="1:3" x14ac:dyDescent="0.35">
      <c r="A7565" t="s">
        <v>27</v>
      </c>
      <c r="B7565" s="1">
        <v>43462</v>
      </c>
      <c r="C7565">
        <v>28.34</v>
      </c>
    </row>
    <row r="7566" spans="1:3" x14ac:dyDescent="0.35">
      <c r="A7566" t="s">
        <v>27</v>
      </c>
      <c r="B7566" s="1">
        <v>43465</v>
      </c>
      <c r="C7566">
        <v>25.42</v>
      </c>
    </row>
    <row r="7567" spans="1:3" x14ac:dyDescent="0.35">
      <c r="A7567" t="s">
        <v>27</v>
      </c>
      <c r="B7567" s="1">
        <v>43466</v>
      </c>
      <c r="C7567">
        <v>25.42</v>
      </c>
    </row>
    <row r="7568" spans="1:3" x14ac:dyDescent="0.35">
      <c r="A7568" t="s">
        <v>27</v>
      </c>
      <c r="B7568" s="1">
        <v>43467</v>
      </c>
      <c r="C7568">
        <v>23.22</v>
      </c>
    </row>
    <row r="7569" spans="1:3" x14ac:dyDescent="0.35">
      <c r="A7569" t="s">
        <v>27</v>
      </c>
      <c r="B7569" s="1">
        <v>43468</v>
      </c>
      <c r="C7569">
        <v>25.45</v>
      </c>
    </row>
    <row r="7570" spans="1:3" x14ac:dyDescent="0.35">
      <c r="A7570" t="s">
        <v>27</v>
      </c>
      <c r="B7570" s="1">
        <v>43469</v>
      </c>
      <c r="C7570">
        <v>21.38</v>
      </c>
    </row>
    <row r="7571" spans="1:3" x14ac:dyDescent="0.35">
      <c r="A7571" t="s">
        <v>27</v>
      </c>
      <c r="B7571" s="1">
        <v>43472</v>
      </c>
      <c r="C7571">
        <v>21.4</v>
      </c>
    </row>
    <row r="7572" spans="1:3" x14ac:dyDescent="0.35">
      <c r="A7572" t="s">
        <v>27</v>
      </c>
      <c r="B7572" s="1">
        <v>43473</v>
      </c>
      <c r="C7572">
        <v>20.47</v>
      </c>
    </row>
    <row r="7573" spans="1:3" x14ac:dyDescent="0.35">
      <c r="A7573" t="s">
        <v>27</v>
      </c>
      <c r="B7573" s="1">
        <v>43474</v>
      </c>
      <c r="C7573">
        <v>19.98</v>
      </c>
    </row>
    <row r="7574" spans="1:3" x14ac:dyDescent="0.35">
      <c r="A7574" t="s">
        <v>27</v>
      </c>
      <c r="B7574" s="1">
        <v>43475</v>
      </c>
      <c r="C7574">
        <v>19.5</v>
      </c>
    </row>
    <row r="7575" spans="1:3" x14ac:dyDescent="0.35">
      <c r="A7575" t="s">
        <v>27</v>
      </c>
      <c r="B7575" s="1">
        <v>43476</v>
      </c>
      <c r="C7575">
        <v>18.190000000000001</v>
      </c>
    </row>
    <row r="7576" spans="1:3" x14ac:dyDescent="0.35">
      <c r="A7576" t="s">
        <v>27</v>
      </c>
      <c r="B7576" s="1">
        <v>43479</v>
      </c>
      <c r="C7576">
        <v>19.07</v>
      </c>
    </row>
    <row r="7577" spans="1:3" x14ac:dyDescent="0.35">
      <c r="A7577" t="s">
        <v>27</v>
      </c>
      <c r="B7577" s="1">
        <v>43480</v>
      </c>
      <c r="C7577">
        <v>18.600000000000001</v>
      </c>
    </row>
    <row r="7578" spans="1:3" x14ac:dyDescent="0.35">
      <c r="A7578" t="s">
        <v>27</v>
      </c>
      <c r="B7578" s="1">
        <v>43481</v>
      </c>
      <c r="C7578">
        <v>19.04</v>
      </c>
    </row>
    <row r="7579" spans="1:3" x14ac:dyDescent="0.35">
      <c r="A7579" t="s">
        <v>27</v>
      </c>
      <c r="B7579" s="1">
        <v>43482</v>
      </c>
      <c r="C7579">
        <v>18.059999999999999</v>
      </c>
    </row>
    <row r="7580" spans="1:3" x14ac:dyDescent="0.35">
      <c r="A7580" t="s">
        <v>27</v>
      </c>
      <c r="B7580" s="1">
        <v>43483</v>
      </c>
      <c r="C7580">
        <v>17.8</v>
      </c>
    </row>
    <row r="7581" spans="1:3" x14ac:dyDescent="0.35">
      <c r="A7581" t="s">
        <v>27</v>
      </c>
      <c r="B7581" s="1">
        <v>43486</v>
      </c>
      <c r="C7581">
        <v>17.8</v>
      </c>
    </row>
    <row r="7582" spans="1:3" x14ac:dyDescent="0.35">
      <c r="A7582" t="s">
        <v>27</v>
      </c>
      <c r="B7582" s="1">
        <v>43487</v>
      </c>
      <c r="C7582">
        <v>20.8</v>
      </c>
    </row>
    <row r="7583" spans="1:3" x14ac:dyDescent="0.35">
      <c r="A7583" t="s">
        <v>27</v>
      </c>
      <c r="B7583" s="1">
        <v>43488</v>
      </c>
      <c r="C7583">
        <v>19.52</v>
      </c>
    </row>
    <row r="7584" spans="1:3" x14ac:dyDescent="0.35">
      <c r="A7584" t="s">
        <v>27</v>
      </c>
      <c r="B7584" s="1">
        <v>43489</v>
      </c>
      <c r="C7584">
        <v>18.89</v>
      </c>
    </row>
    <row r="7585" spans="1:3" x14ac:dyDescent="0.35">
      <c r="A7585" t="s">
        <v>27</v>
      </c>
      <c r="B7585" s="1">
        <v>43490</v>
      </c>
      <c r="C7585">
        <v>17.420000000000002</v>
      </c>
    </row>
    <row r="7586" spans="1:3" x14ac:dyDescent="0.35">
      <c r="A7586" t="s">
        <v>27</v>
      </c>
      <c r="B7586" s="1">
        <v>43493</v>
      </c>
      <c r="C7586">
        <v>18.87</v>
      </c>
    </row>
    <row r="7587" spans="1:3" x14ac:dyDescent="0.35">
      <c r="A7587" t="s">
        <v>27</v>
      </c>
      <c r="B7587" s="1">
        <v>43494</v>
      </c>
      <c r="C7587">
        <v>19.13</v>
      </c>
    </row>
    <row r="7588" spans="1:3" x14ac:dyDescent="0.35">
      <c r="A7588" t="s">
        <v>27</v>
      </c>
      <c r="B7588" s="1">
        <v>43495</v>
      </c>
      <c r="C7588">
        <v>17.66</v>
      </c>
    </row>
    <row r="7589" spans="1:3" x14ac:dyDescent="0.35">
      <c r="A7589" t="s">
        <v>27</v>
      </c>
      <c r="B7589" s="1">
        <v>43496</v>
      </c>
      <c r="C7589">
        <v>16.57</v>
      </c>
    </row>
    <row r="7590" spans="1:3" x14ac:dyDescent="0.35">
      <c r="A7590" t="s">
        <v>27</v>
      </c>
      <c r="B7590" s="1">
        <v>43497</v>
      </c>
      <c r="C7590">
        <v>16.14</v>
      </c>
    </row>
    <row r="7591" spans="1:3" x14ac:dyDescent="0.35">
      <c r="A7591" t="s">
        <v>27</v>
      </c>
      <c r="B7591" s="1">
        <v>43500</v>
      </c>
      <c r="C7591">
        <v>15.73</v>
      </c>
    </row>
    <row r="7592" spans="1:3" x14ac:dyDescent="0.35">
      <c r="A7592" t="s">
        <v>27</v>
      </c>
      <c r="B7592" s="1">
        <v>43501</v>
      </c>
      <c r="C7592">
        <v>15.57</v>
      </c>
    </row>
    <row r="7593" spans="1:3" x14ac:dyDescent="0.35">
      <c r="A7593" t="s">
        <v>27</v>
      </c>
      <c r="B7593" s="1">
        <v>43502</v>
      </c>
      <c r="C7593">
        <v>15.38</v>
      </c>
    </row>
    <row r="7594" spans="1:3" x14ac:dyDescent="0.35">
      <c r="A7594" t="s">
        <v>27</v>
      </c>
      <c r="B7594" s="1">
        <v>43503</v>
      </c>
      <c r="C7594">
        <v>16.37</v>
      </c>
    </row>
    <row r="7595" spans="1:3" x14ac:dyDescent="0.35">
      <c r="A7595" t="s">
        <v>27</v>
      </c>
      <c r="B7595" s="1">
        <v>43504</v>
      </c>
      <c r="C7595">
        <v>15.72</v>
      </c>
    </row>
    <row r="7596" spans="1:3" x14ac:dyDescent="0.35">
      <c r="A7596" t="s">
        <v>27</v>
      </c>
      <c r="B7596" s="1">
        <v>43507</v>
      </c>
      <c r="C7596">
        <v>15.97</v>
      </c>
    </row>
    <row r="7597" spans="1:3" x14ac:dyDescent="0.35">
      <c r="A7597" t="s">
        <v>27</v>
      </c>
      <c r="B7597" s="1">
        <v>43508</v>
      </c>
      <c r="C7597">
        <v>15.43</v>
      </c>
    </row>
    <row r="7598" spans="1:3" x14ac:dyDescent="0.35">
      <c r="A7598" t="s">
        <v>27</v>
      </c>
      <c r="B7598" s="1">
        <v>43509</v>
      </c>
      <c r="C7598">
        <v>15.65</v>
      </c>
    </row>
    <row r="7599" spans="1:3" x14ac:dyDescent="0.35">
      <c r="A7599" t="s">
        <v>27</v>
      </c>
      <c r="B7599" s="1">
        <v>43510</v>
      </c>
      <c r="C7599">
        <v>16.22</v>
      </c>
    </row>
    <row r="7600" spans="1:3" x14ac:dyDescent="0.35">
      <c r="A7600" t="s">
        <v>27</v>
      </c>
      <c r="B7600" s="1">
        <v>43511</v>
      </c>
      <c r="C7600">
        <v>14.91</v>
      </c>
    </row>
    <row r="7601" spans="1:3" x14ac:dyDescent="0.35">
      <c r="A7601" t="s">
        <v>27</v>
      </c>
      <c r="B7601" s="1">
        <v>43514</v>
      </c>
      <c r="C7601">
        <v>14.91</v>
      </c>
    </row>
    <row r="7602" spans="1:3" x14ac:dyDescent="0.35">
      <c r="A7602" t="s">
        <v>27</v>
      </c>
      <c r="B7602" s="1">
        <v>43515</v>
      </c>
      <c r="C7602">
        <v>14.88</v>
      </c>
    </row>
    <row r="7603" spans="1:3" x14ac:dyDescent="0.35">
      <c r="A7603" t="s">
        <v>27</v>
      </c>
      <c r="B7603" s="1">
        <v>43516</v>
      </c>
      <c r="C7603">
        <v>14.02</v>
      </c>
    </row>
    <row r="7604" spans="1:3" x14ac:dyDescent="0.35">
      <c r="A7604" t="s">
        <v>27</v>
      </c>
      <c r="B7604" s="1">
        <v>43517</v>
      </c>
      <c r="C7604">
        <v>14.46</v>
      </c>
    </row>
    <row r="7605" spans="1:3" x14ac:dyDescent="0.35">
      <c r="A7605" t="s">
        <v>27</v>
      </c>
      <c r="B7605" s="1">
        <v>43518</v>
      </c>
      <c r="C7605">
        <v>13.51</v>
      </c>
    </row>
    <row r="7606" spans="1:3" x14ac:dyDescent="0.35">
      <c r="A7606" t="s">
        <v>27</v>
      </c>
      <c r="B7606" s="1">
        <v>43521</v>
      </c>
      <c r="C7606">
        <v>14.85</v>
      </c>
    </row>
    <row r="7607" spans="1:3" x14ac:dyDescent="0.35">
      <c r="A7607" t="s">
        <v>27</v>
      </c>
      <c r="B7607" s="1">
        <v>43522</v>
      </c>
      <c r="C7607">
        <v>15.17</v>
      </c>
    </row>
    <row r="7608" spans="1:3" x14ac:dyDescent="0.35">
      <c r="A7608" t="s">
        <v>27</v>
      </c>
      <c r="B7608" s="1">
        <v>43523</v>
      </c>
      <c r="C7608">
        <v>14.7</v>
      </c>
    </row>
    <row r="7609" spans="1:3" x14ac:dyDescent="0.35">
      <c r="A7609" t="s">
        <v>27</v>
      </c>
      <c r="B7609" s="1">
        <v>43524</v>
      </c>
      <c r="C7609">
        <v>14.78</v>
      </c>
    </row>
    <row r="7610" spans="1:3" x14ac:dyDescent="0.35">
      <c r="A7610" t="s">
        <v>27</v>
      </c>
      <c r="B7610" s="1">
        <v>43525</v>
      </c>
      <c r="C7610">
        <v>13.57</v>
      </c>
    </row>
    <row r="7611" spans="1:3" x14ac:dyDescent="0.35">
      <c r="A7611" t="s">
        <v>27</v>
      </c>
      <c r="B7611" s="1">
        <v>43528</v>
      </c>
      <c r="C7611">
        <v>14.63</v>
      </c>
    </row>
    <row r="7612" spans="1:3" x14ac:dyDescent="0.35">
      <c r="A7612" t="s">
        <v>27</v>
      </c>
      <c r="B7612" s="1">
        <v>43529</v>
      </c>
      <c r="C7612">
        <v>14.74</v>
      </c>
    </row>
    <row r="7613" spans="1:3" x14ac:dyDescent="0.35">
      <c r="A7613" t="s">
        <v>27</v>
      </c>
      <c r="B7613" s="1">
        <v>43530</v>
      </c>
      <c r="C7613">
        <v>15.74</v>
      </c>
    </row>
    <row r="7614" spans="1:3" x14ac:dyDescent="0.35">
      <c r="A7614" t="s">
        <v>27</v>
      </c>
      <c r="B7614" s="1">
        <v>43531</v>
      </c>
      <c r="C7614">
        <v>16.59</v>
      </c>
    </row>
    <row r="7615" spans="1:3" x14ac:dyDescent="0.35">
      <c r="A7615" t="s">
        <v>27</v>
      </c>
      <c r="B7615" s="1">
        <v>43532</v>
      </c>
      <c r="C7615">
        <v>16.05</v>
      </c>
    </row>
    <row r="7616" spans="1:3" x14ac:dyDescent="0.35">
      <c r="A7616" t="s">
        <v>27</v>
      </c>
      <c r="B7616" s="1">
        <v>43535</v>
      </c>
      <c r="C7616">
        <v>14.33</v>
      </c>
    </row>
    <row r="7617" spans="1:3" x14ac:dyDescent="0.35">
      <c r="A7617" t="s">
        <v>27</v>
      </c>
      <c r="B7617" s="1">
        <v>43536</v>
      </c>
      <c r="C7617">
        <v>13.77</v>
      </c>
    </row>
    <row r="7618" spans="1:3" x14ac:dyDescent="0.35">
      <c r="A7618" t="s">
        <v>27</v>
      </c>
      <c r="B7618" s="1">
        <v>43537</v>
      </c>
      <c r="C7618">
        <v>13.41</v>
      </c>
    </row>
    <row r="7619" spans="1:3" x14ac:dyDescent="0.35">
      <c r="A7619" t="s">
        <v>27</v>
      </c>
      <c r="B7619" s="1">
        <v>43538</v>
      </c>
      <c r="C7619">
        <v>13.5</v>
      </c>
    </row>
    <row r="7620" spans="1:3" x14ac:dyDescent="0.35">
      <c r="A7620" t="s">
        <v>27</v>
      </c>
      <c r="B7620" s="1">
        <v>43539</v>
      </c>
      <c r="C7620">
        <v>12.88</v>
      </c>
    </row>
    <row r="7621" spans="1:3" x14ac:dyDescent="0.35">
      <c r="A7621" t="s">
        <v>27</v>
      </c>
      <c r="B7621" s="1">
        <v>43542</v>
      </c>
      <c r="C7621">
        <v>13.1</v>
      </c>
    </row>
    <row r="7622" spans="1:3" x14ac:dyDescent="0.35">
      <c r="A7622" t="s">
        <v>27</v>
      </c>
      <c r="B7622" s="1">
        <v>43543</v>
      </c>
      <c r="C7622">
        <v>13.56</v>
      </c>
    </row>
    <row r="7623" spans="1:3" x14ac:dyDescent="0.35">
      <c r="A7623" t="s">
        <v>27</v>
      </c>
      <c r="B7623" s="1">
        <v>43544</v>
      </c>
      <c r="C7623">
        <v>13.91</v>
      </c>
    </row>
    <row r="7624" spans="1:3" x14ac:dyDescent="0.35">
      <c r="A7624" t="s">
        <v>27</v>
      </c>
      <c r="B7624" s="1">
        <v>43545</v>
      </c>
      <c r="C7624">
        <v>13.63</v>
      </c>
    </row>
    <row r="7625" spans="1:3" x14ac:dyDescent="0.35">
      <c r="A7625" t="s">
        <v>27</v>
      </c>
      <c r="B7625" s="1">
        <v>43546</v>
      </c>
      <c r="C7625">
        <v>16.48</v>
      </c>
    </row>
    <row r="7626" spans="1:3" x14ac:dyDescent="0.35">
      <c r="A7626" t="s">
        <v>27</v>
      </c>
      <c r="B7626" s="1">
        <v>43549</v>
      </c>
      <c r="C7626">
        <v>16.329999999999998</v>
      </c>
    </row>
    <row r="7627" spans="1:3" x14ac:dyDescent="0.35">
      <c r="A7627" t="s">
        <v>27</v>
      </c>
      <c r="B7627" s="1">
        <v>43550</v>
      </c>
      <c r="C7627">
        <v>14.68</v>
      </c>
    </row>
    <row r="7628" spans="1:3" x14ac:dyDescent="0.35">
      <c r="A7628" t="s">
        <v>27</v>
      </c>
      <c r="B7628" s="1">
        <v>43551</v>
      </c>
      <c r="C7628">
        <v>15.15</v>
      </c>
    </row>
    <row r="7629" spans="1:3" x14ac:dyDescent="0.35">
      <c r="A7629" t="s">
        <v>27</v>
      </c>
      <c r="B7629" s="1">
        <v>43552</v>
      </c>
      <c r="C7629">
        <v>14.43</v>
      </c>
    </row>
    <row r="7630" spans="1:3" x14ac:dyDescent="0.35">
      <c r="A7630" t="s">
        <v>27</v>
      </c>
      <c r="B7630" s="1">
        <v>43553</v>
      </c>
      <c r="C7630">
        <v>13.71</v>
      </c>
    </row>
    <row r="7631" spans="1:3" x14ac:dyDescent="0.35">
      <c r="A7631" t="s">
        <v>27</v>
      </c>
      <c r="B7631" s="1">
        <v>43556</v>
      </c>
      <c r="C7631">
        <v>13.4</v>
      </c>
    </row>
    <row r="7632" spans="1:3" x14ac:dyDescent="0.35">
      <c r="A7632" t="s">
        <v>27</v>
      </c>
      <c r="B7632" s="1">
        <v>43557</v>
      </c>
      <c r="C7632">
        <v>13.36</v>
      </c>
    </row>
    <row r="7633" spans="1:3" x14ac:dyDescent="0.35">
      <c r="A7633" t="s">
        <v>27</v>
      </c>
      <c r="B7633" s="1">
        <v>43558</v>
      </c>
      <c r="C7633">
        <v>13.74</v>
      </c>
    </row>
    <row r="7634" spans="1:3" x14ac:dyDescent="0.35">
      <c r="A7634" t="s">
        <v>27</v>
      </c>
      <c r="B7634" s="1">
        <v>43559</v>
      </c>
      <c r="C7634">
        <v>13.58</v>
      </c>
    </row>
    <row r="7635" spans="1:3" x14ac:dyDescent="0.35">
      <c r="A7635" t="s">
        <v>27</v>
      </c>
      <c r="B7635" s="1">
        <v>43560</v>
      </c>
      <c r="C7635">
        <v>12.82</v>
      </c>
    </row>
    <row r="7636" spans="1:3" x14ac:dyDescent="0.35">
      <c r="A7636" t="s">
        <v>27</v>
      </c>
      <c r="B7636" s="1">
        <v>43563</v>
      </c>
      <c r="C7636">
        <v>13.18</v>
      </c>
    </row>
    <row r="7637" spans="1:3" x14ac:dyDescent="0.35">
      <c r="A7637" t="s">
        <v>27</v>
      </c>
      <c r="B7637" s="1">
        <v>43564</v>
      </c>
      <c r="C7637">
        <v>14.28</v>
      </c>
    </row>
    <row r="7638" spans="1:3" x14ac:dyDescent="0.35">
      <c r="A7638" t="s">
        <v>27</v>
      </c>
      <c r="B7638" s="1">
        <v>43565</v>
      </c>
      <c r="C7638">
        <v>13.3</v>
      </c>
    </row>
    <row r="7639" spans="1:3" x14ac:dyDescent="0.35">
      <c r="A7639" t="s">
        <v>27</v>
      </c>
      <c r="B7639" s="1">
        <v>43566</v>
      </c>
      <c r="C7639">
        <v>13.02</v>
      </c>
    </row>
    <row r="7640" spans="1:3" x14ac:dyDescent="0.35">
      <c r="A7640" t="s">
        <v>27</v>
      </c>
      <c r="B7640" s="1">
        <v>43567</v>
      </c>
      <c r="C7640">
        <v>12.01</v>
      </c>
    </row>
    <row r="7641" spans="1:3" x14ac:dyDescent="0.35">
      <c r="A7641" t="s">
        <v>27</v>
      </c>
      <c r="B7641" s="1">
        <v>43570</v>
      </c>
      <c r="C7641">
        <v>12.32</v>
      </c>
    </row>
    <row r="7642" spans="1:3" x14ac:dyDescent="0.35">
      <c r="A7642" t="s">
        <v>27</v>
      </c>
      <c r="B7642" s="1">
        <v>43571</v>
      </c>
      <c r="C7642">
        <v>12.18</v>
      </c>
    </row>
    <row r="7643" spans="1:3" x14ac:dyDescent="0.35">
      <c r="A7643" t="s">
        <v>27</v>
      </c>
      <c r="B7643" s="1">
        <v>43572</v>
      </c>
      <c r="C7643">
        <v>12.6</v>
      </c>
    </row>
    <row r="7644" spans="1:3" x14ac:dyDescent="0.35">
      <c r="A7644" t="s">
        <v>27</v>
      </c>
      <c r="B7644" s="1">
        <v>43573</v>
      </c>
      <c r="C7644">
        <v>12.09</v>
      </c>
    </row>
    <row r="7645" spans="1:3" x14ac:dyDescent="0.35">
      <c r="A7645" t="s">
        <v>27</v>
      </c>
      <c r="B7645" s="1">
        <v>43574</v>
      </c>
      <c r="C7645">
        <v>12.09</v>
      </c>
    </row>
    <row r="7646" spans="1:3" x14ac:dyDescent="0.35">
      <c r="A7646" t="s">
        <v>27</v>
      </c>
      <c r="B7646" s="1">
        <v>43577</v>
      </c>
      <c r="C7646">
        <v>12.42</v>
      </c>
    </row>
    <row r="7647" spans="1:3" x14ac:dyDescent="0.35">
      <c r="A7647" t="s">
        <v>27</v>
      </c>
      <c r="B7647" s="1">
        <v>43578</v>
      </c>
      <c r="C7647">
        <v>12.28</v>
      </c>
    </row>
    <row r="7648" spans="1:3" x14ac:dyDescent="0.35">
      <c r="A7648" t="s">
        <v>27</v>
      </c>
      <c r="B7648" s="1">
        <v>43579</v>
      </c>
      <c r="C7648">
        <v>13.14</v>
      </c>
    </row>
    <row r="7649" spans="1:3" x14ac:dyDescent="0.35">
      <c r="A7649" t="s">
        <v>27</v>
      </c>
      <c r="B7649" s="1">
        <v>43580</v>
      </c>
      <c r="C7649">
        <v>13.25</v>
      </c>
    </row>
    <row r="7650" spans="1:3" x14ac:dyDescent="0.35">
      <c r="A7650" t="s">
        <v>27</v>
      </c>
      <c r="B7650" s="1">
        <v>43581</v>
      </c>
      <c r="C7650">
        <v>12.73</v>
      </c>
    </row>
    <row r="7651" spans="1:3" x14ac:dyDescent="0.35">
      <c r="A7651" t="s">
        <v>27</v>
      </c>
      <c r="B7651" s="1">
        <v>43584</v>
      </c>
      <c r="C7651">
        <v>13.11</v>
      </c>
    </row>
    <row r="7652" spans="1:3" x14ac:dyDescent="0.35">
      <c r="A7652" t="s">
        <v>27</v>
      </c>
      <c r="B7652" s="1">
        <v>43585</v>
      </c>
      <c r="C7652">
        <v>13.12</v>
      </c>
    </row>
    <row r="7653" spans="1:3" x14ac:dyDescent="0.35">
      <c r="A7653" t="s">
        <v>27</v>
      </c>
      <c r="B7653" s="1">
        <v>43586</v>
      </c>
      <c r="C7653">
        <v>14.8</v>
      </c>
    </row>
    <row r="7654" spans="1:3" x14ac:dyDescent="0.35">
      <c r="A7654" t="s">
        <v>27</v>
      </c>
      <c r="B7654" s="1">
        <v>43587</v>
      </c>
      <c r="C7654">
        <v>14.42</v>
      </c>
    </row>
    <row r="7655" spans="1:3" x14ac:dyDescent="0.35">
      <c r="A7655" t="s">
        <v>27</v>
      </c>
      <c r="B7655" s="1">
        <v>43588</v>
      </c>
      <c r="C7655">
        <v>12.87</v>
      </c>
    </row>
    <row r="7656" spans="1:3" x14ac:dyDescent="0.35">
      <c r="A7656" t="s">
        <v>27</v>
      </c>
      <c r="B7656" s="1">
        <v>43591</v>
      </c>
      <c r="C7656">
        <v>15.44</v>
      </c>
    </row>
    <row r="7657" spans="1:3" x14ac:dyDescent="0.35">
      <c r="A7657" t="s">
        <v>27</v>
      </c>
      <c r="B7657" s="1">
        <v>43592</v>
      </c>
      <c r="C7657">
        <v>19.32</v>
      </c>
    </row>
    <row r="7658" spans="1:3" x14ac:dyDescent="0.35">
      <c r="A7658" t="s">
        <v>27</v>
      </c>
      <c r="B7658" s="1">
        <v>43593</v>
      </c>
      <c r="C7658">
        <v>19.399999999999999</v>
      </c>
    </row>
    <row r="7659" spans="1:3" x14ac:dyDescent="0.35">
      <c r="A7659" t="s">
        <v>27</v>
      </c>
      <c r="B7659" s="1">
        <v>43594</v>
      </c>
      <c r="C7659">
        <v>19.100000000000001</v>
      </c>
    </row>
    <row r="7660" spans="1:3" x14ac:dyDescent="0.35">
      <c r="A7660" t="s">
        <v>27</v>
      </c>
      <c r="B7660" s="1">
        <v>43595</v>
      </c>
      <c r="C7660">
        <v>16.04</v>
      </c>
    </row>
    <row r="7661" spans="1:3" x14ac:dyDescent="0.35">
      <c r="A7661" t="s">
        <v>27</v>
      </c>
      <c r="B7661" s="1">
        <v>43598</v>
      </c>
      <c r="C7661">
        <v>20.55</v>
      </c>
    </row>
    <row r="7662" spans="1:3" x14ac:dyDescent="0.35">
      <c r="A7662" t="s">
        <v>27</v>
      </c>
      <c r="B7662" s="1">
        <v>43599</v>
      </c>
      <c r="C7662">
        <v>18.059999999999999</v>
      </c>
    </row>
    <row r="7663" spans="1:3" x14ac:dyDescent="0.35">
      <c r="A7663" t="s">
        <v>27</v>
      </c>
      <c r="B7663" s="1">
        <v>43600</v>
      </c>
      <c r="C7663">
        <v>16.440000000000001</v>
      </c>
    </row>
    <row r="7664" spans="1:3" x14ac:dyDescent="0.35">
      <c r="A7664" t="s">
        <v>27</v>
      </c>
      <c r="B7664" s="1">
        <v>43601</v>
      </c>
      <c r="C7664">
        <v>15.29</v>
      </c>
    </row>
    <row r="7665" spans="1:3" x14ac:dyDescent="0.35">
      <c r="A7665" t="s">
        <v>27</v>
      </c>
      <c r="B7665" s="1">
        <v>43602</v>
      </c>
      <c r="C7665">
        <v>15.96</v>
      </c>
    </row>
    <row r="7666" spans="1:3" x14ac:dyDescent="0.35">
      <c r="A7666" t="s">
        <v>27</v>
      </c>
      <c r="B7666" s="1">
        <v>43605</v>
      </c>
      <c r="C7666">
        <v>16.309999999999999</v>
      </c>
    </row>
    <row r="7667" spans="1:3" x14ac:dyDescent="0.35">
      <c r="A7667" t="s">
        <v>27</v>
      </c>
      <c r="B7667" s="1">
        <v>43606</v>
      </c>
      <c r="C7667">
        <v>14.95</v>
      </c>
    </row>
    <row r="7668" spans="1:3" x14ac:dyDescent="0.35">
      <c r="A7668" t="s">
        <v>27</v>
      </c>
      <c r="B7668" s="1">
        <v>43607</v>
      </c>
      <c r="C7668">
        <v>14.75</v>
      </c>
    </row>
    <row r="7669" spans="1:3" x14ac:dyDescent="0.35">
      <c r="A7669" t="s">
        <v>27</v>
      </c>
      <c r="B7669" s="1">
        <v>43608</v>
      </c>
      <c r="C7669">
        <v>16.920000000000002</v>
      </c>
    </row>
    <row r="7670" spans="1:3" x14ac:dyDescent="0.35">
      <c r="A7670" t="s">
        <v>27</v>
      </c>
      <c r="B7670" s="1">
        <v>43609</v>
      </c>
      <c r="C7670">
        <v>15.85</v>
      </c>
    </row>
    <row r="7671" spans="1:3" x14ac:dyDescent="0.35">
      <c r="A7671" t="s">
        <v>27</v>
      </c>
      <c r="B7671" s="1">
        <v>43612</v>
      </c>
      <c r="C7671">
        <v>15.85</v>
      </c>
    </row>
    <row r="7672" spans="1:3" x14ac:dyDescent="0.35">
      <c r="A7672" t="s">
        <v>27</v>
      </c>
      <c r="B7672" s="1">
        <v>43613</v>
      </c>
      <c r="C7672">
        <v>17.5</v>
      </c>
    </row>
    <row r="7673" spans="1:3" x14ac:dyDescent="0.35">
      <c r="A7673" t="s">
        <v>27</v>
      </c>
      <c r="B7673" s="1">
        <v>43614</v>
      </c>
      <c r="C7673">
        <v>17.899999999999999</v>
      </c>
    </row>
    <row r="7674" spans="1:3" x14ac:dyDescent="0.35">
      <c r="A7674" t="s">
        <v>27</v>
      </c>
      <c r="B7674" s="1">
        <v>43615</v>
      </c>
      <c r="C7674">
        <v>17.3</v>
      </c>
    </row>
    <row r="7675" spans="1:3" x14ac:dyDescent="0.35">
      <c r="A7675" t="s">
        <v>27</v>
      </c>
      <c r="B7675" s="1">
        <v>43616</v>
      </c>
      <c r="C7675">
        <v>18.71</v>
      </c>
    </row>
    <row r="7676" spans="1:3" x14ac:dyDescent="0.35">
      <c r="A7676" t="s">
        <v>27</v>
      </c>
      <c r="B7676" s="1">
        <v>43619</v>
      </c>
      <c r="C7676">
        <v>18.86</v>
      </c>
    </row>
    <row r="7677" spans="1:3" x14ac:dyDescent="0.35">
      <c r="A7677" t="s">
        <v>27</v>
      </c>
      <c r="B7677" s="1">
        <v>43620</v>
      </c>
      <c r="C7677">
        <v>16.97</v>
      </c>
    </row>
    <row r="7678" spans="1:3" x14ac:dyDescent="0.35">
      <c r="A7678" t="s">
        <v>27</v>
      </c>
      <c r="B7678" s="1">
        <v>43621</v>
      </c>
      <c r="C7678">
        <v>16.09</v>
      </c>
    </row>
    <row r="7679" spans="1:3" x14ac:dyDescent="0.35">
      <c r="A7679" t="s">
        <v>27</v>
      </c>
      <c r="B7679" s="1">
        <v>43622</v>
      </c>
      <c r="C7679">
        <v>15.93</v>
      </c>
    </row>
    <row r="7680" spans="1:3" x14ac:dyDescent="0.35">
      <c r="A7680" t="s">
        <v>27</v>
      </c>
      <c r="B7680" s="1">
        <v>43623</v>
      </c>
      <c r="C7680">
        <v>16.3</v>
      </c>
    </row>
    <row r="7681" spans="1:3" x14ac:dyDescent="0.35">
      <c r="A7681" t="s">
        <v>27</v>
      </c>
      <c r="B7681" s="1">
        <v>43626</v>
      </c>
      <c r="C7681">
        <v>15.94</v>
      </c>
    </row>
    <row r="7682" spans="1:3" x14ac:dyDescent="0.35">
      <c r="A7682" t="s">
        <v>27</v>
      </c>
      <c r="B7682" s="1">
        <v>43627</v>
      </c>
      <c r="C7682">
        <v>15.99</v>
      </c>
    </row>
    <row r="7683" spans="1:3" x14ac:dyDescent="0.35">
      <c r="A7683" t="s">
        <v>27</v>
      </c>
      <c r="B7683" s="1">
        <v>43628</v>
      </c>
      <c r="C7683">
        <v>15.91</v>
      </c>
    </row>
    <row r="7684" spans="1:3" x14ac:dyDescent="0.35">
      <c r="A7684" t="s">
        <v>27</v>
      </c>
      <c r="B7684" s="1">
        <v>43629</v>
      </c>
      <c r="C7684">
        <v>15.82</v>
      </c>
    </row>
    <row r="7685" spans="1:3" x14ac:dyDescent="0.35">
      <c r="A7685" t="s">
        <v>27</v>
      </c>
      <c r="B7685" s="1">
        <v>43630</v>
      </c>
      <c r="C7685">
        <v>15.28</v>
      </c>
    </row>
    <row r="7686" spans="1:3" x14ac:dyDescent="0.35">
      <c r="A7686" t="s">
        <v>27</v>
      </c>
      <c r="B7686" s="1">
        <v>43633</v>
      </c>
      <c r="C7686">
        <v>15.35</v>
      </c>
    </row>
    <row r="7687" spans="1:3" x14ac:dyDescent="0.35">
      <c r="A7687" t="s">
        <v>27</v>
      </c>
      <c r="B7687" s="1">
        <v>43634</v>
      </c>
      <c r="C7687">
        <v>15.15</v>
      </c>
    </row>
    <row r="7688" spans="1:3" x14ac:dyDescent="0.35">
      <c r="A7688" t="s">
        <v>27</v>
      </c>
      <c r="B7688" s="1">
        <v>43635</v>
      </c>
      <c r="C7688">
        <v>14.33</v>
      </c>
    </row>
    <row r="7689" spans="1:3" x14ac:dyDescent="0.35">
      <c r="A7689" t="s">
        <v>27</v>
      </c>
      <c r="B7689" s="1">
        <v>43636</v>
      </c>
      <c r="C7689">
        <v>14.75</v>
      </c>
    </row>
    <row r="7690" spans="1:3" x14ac:dyDescent="0.35">
      <c r="A7690" t="s">
        <v>27</v>
      </c>
      <c r="B7690" s="1">
        <v>43637</v>
      </c>
      <c r="C7690">
        <v>15.4</v>
      </c>
    </row>
    <row r="7691" spans="1:3" x14ac:dyDescent="0.35">
      <c r="A7691" t="s">
        <v>27</v>
      </c>
      <c r="B7691" s="1">
        <v>43640</v>
      </c>
      <c r="C7691">
        <v>15.26</v>
      </c>
    </row>
    <row r="7692" spans="1:3" x14ac:dyDescent="0.35">
      <c r="A7692" t="s">
        <v>27</v>
      </c>
      <c r="B7692" s="1">
        <v>43641</v>
      </c>
      <c r="C7692">
        <v>16.28</v>
      </c>
    </row>
    <row r="7693" spans="1:3" x14ac:dyDescent="0.35">
      <c r="A7693" t="s">
        <v>27</v>
      </c>
      <c r="B7693" s="1">
        <v>43642</v>
      </c>
      <c r="C7693">
        <v>16.21</v>
      </c>
    </row>
    <row r="7694" spans="1:3" x14ac:dyDescent="0.35">
      <c r="A7694" t="s">
        <v>27</v>
      </c>
      <c r="B7694" s="1">
        <v>43643</v>
      </c>
      <c r="C7694">
        <v>15.82</v>
      </c>
    </row>
    <row r="7695" spans="1:3" x14ac:dyDescent="0.35">
      <c r="A7695" t="s">
        <v>27</v>
      </c>
      <c r="B7695" s="1">
        <v>43644</v>
      </c>
      <c r="C7695">
        <v>15.08</v>
      </c>
    </row>
    <row r="7696" spans="1:3" x14ac:dyDescent="0.35">
      <c r="A7696" t="s">
        <v>27</v>
      </c>
      <c r="B7696" s="1">
        <v>43647</v>
      </c>
      <c r="C7696">
        <v>14.06</v>
      </c>
    </row>
    <row r="7697" spans="1:3" x14ac:dyDescent="0.35">
      <c r="A7697" t="s">
        <v>27</v>
      </c>
      <c r="B7697" s="1">
        <v>43648</v>
      </c>
      <c r="C7697">
        <v>12.93</v>
      </c>
    </row>
    <row r="7698" spans="1:3" x14ac:dyDescent="0.35">
      <c r="A7698" t="s">
        <v>27</v>
      </c>
      <c r="B7698" s="1">
        <v>43649</v>
      </c>
      <c r="C7698">
        <v>12.57</v>
      </c>
    </row>
    <row r="7699" spans="1:3" x14ac:dyDescent="0.35">
      <c r="A7699" t="s">
        <v>27</v>
      </c>
      <c r="B7699" s="1">
        <v>43650</v>
      </c>
      <c r="C7699">
        <v>12.57</v>
      </c>
    </row>
    <row r="7700" spans="1:3" x14ac:dyDescent="0.35">
      <c r="A7700" t="s">
        <v>27</v>
      </c>
      <c r="B7700" s="1">
        <v>43651</v>
      </c>
      <c r="C7700">
        <v>13.28</v>
      </c>
    </row>
    <row r="7701" spans="1:3" x14ac:dyDescent="0.35">
      <c r="A7701" t="s">
        <v>27</v>
      </c>
      <c r="B7701" s="1">
        <v>43654</v>
      </c>
      <c r="C7701">
        <v>13.96</v>
      </c>
    </row>
    <row r="7702" spans="1:3" x14ac:dyDescent="0.35">
      <c r="A7702" t="s">
        <v>27</v>
      </c>
      <c r="B7702" s="1">
        <v>43655</v>
      </c>
      <c r="C7702">
        <v>14.09</v>
      </c>
    </row>
    <row r="7703" spans="1:3" x14ac:dyDescent="0.35">
      <c r="A7703" t="s">
        <v>27</v>
      </c>
      <c r="B7703" s="1">
        <v>43656</v>
      </c>
      <c r="C7703">
        <v>13.03</v>
      </c>
    </row>
    <row r="7704" spans="1:3" x14ac:dyDescent="0.35">
      <c r="A7704" t="s">
        <v>27</v>
      </c>
      <c r="B7704" s="1">
        <v>43657</v>
      </c>
      <c r="C7704">
        <v>12.93</v>
      </c>
    </row>
    <row r="7705" spans="1:3" x14ac:dyDescent="0.35">
      <c r="A7705" t="s">
        <v>27</v>
      </c>
      <c r="B7705" s="1">
        <v>43658</v>
      </c>
      <c r="C7705">
        <v>12.39</v>
      </c>
    </row>
    <row r="7706" spans="1:3" x14ac:dyDescent="0.35">
      <c r="A7706" t="s">
        <v>27</v>
      </c>
      <c r="B7706" s="1">
        <v>43661</v>
      </c>
      <c r="C7706">
        <v>12.68</v>
      </c>
    </row>
    <row r="7707" spans="1:3" x14ac:dyDescent="0.35">
      <c r="A7707" t="s">
        <v>27</v>
      </c>
      <c r="B7707" s="1">
        <v>43662</v>
      </c>
      <c r="C7707">
        <v>12.86</v>
      </c>
    </row>
    <row r="7708" spans="1:3" x14ac:dyDescent="0.35">
      <c r="A7708" t="s">
        <v>27</v>
      </c>
      <c r="B7708" s="1">
        <v>43663</v>
      </c>
      <c r="C7708">
        <v>13.97</v>
      </c>
    </row>
    <row r="7709" spans="1:3" x14ac:dyDescent="0.35">
      <c r="A7709" t="s">
        <v>27</v>
      </c>
      <c r="B7709" s="1">
        <v>43664</v>
      </c>
      <c r="C7709">
        <v>13.53</v>
      </c>
    </row>
    <row r="7710" spans="1:3" x14ac:dyDescent="0.35">
      <c r="A7710" t="s">
        <v>27</v>
      </c>
      <c r="B7710" s="1">
        <v>43665</v>
      </c>
      <c r="C7710">
        <v>14.45</v>
      </c>
    </row>
    <row r="7711" spans="1:3" x14ac:dyDescent="0.35">
      <c r="A7711" t="s">
        <v>27</v>
      </c>
      <c r="B7711" s="1">
        <v>43668</v>
      </c>
      <c r="C7711">
        <v>13.53</v>
      </c>
    </row>
    <row r="7712" spans="1:3" x14ac:dyDescent="0.35">
      <c r="A7712" t="s">
        <v>27</v>
      </c>
      <c r="B7712" s="1">
        <v>43669</v>
      </c>
      <c r="C7712">
        <v>12.61</v>
      </c>
    </row>
    <row r="7713" spans="1:3" x14ac:dyDescent="0.35">
      <c r="A7713" t="s">
        <v>27</v>
      </c>
      <c r="B7713" s="1">
        <v>43670</v>
      </c>
      <c r="C7713">
        <v>12.07</v>
      </c>
    </row>
    <row r="7714" spans="1:3" x14ac:dyDescent="0.35">
      <c r="A7714" t="s">
        <v>27</v>
      </c>
      <c r="B7714" s="1">
        <v>43671</v>
      </c>
      <c r="C7714">
        <v>12.74</v>
      </c>
    </row>
    <row r="7715" spans="1:3" x14ac:dyDescent="0.35">
      <c r="A7715" t="s">
        <v>27</v>
      </c>
      <c r="B7715" s="1">
        <v>43672</v>
      </c>
      <c r="C7715">
        <v>12.16</v>
      </c>
    </row>
    <row r="7716" spans="1:3" x14ac:dyDescent="0.35">
      <c r="A7716" t="s">
        <v>27</v>
      </c>
      <c r="B7716" s="1">
        <v>43675</v>
      </c>
      <c r="C7716">
        <v>12.83</v>
      </c>
    </row>
    <row r="7717" spans="1:3" x14ac:dyDescent="0.35">
      <c r="A7717" t="s">
        <v>27</v>
      </c>
      <c r="B7717" s="1">
        <v>43676</v>
      </c>
      <c r="C7717">
        <v>13.94</v>
      </c>
    </row>
    <row r="7718" spans="1:3" x14ac:dyDescent="0.35">
      <c r="A7718" t="s">
        <v>27</v>
      </c>
      <c r="B7718" s="1">
        <v>43677</v>
      </c>
      <c r="C7718">
        <v>16.12</v>
      </c>
    </row>
    <row r="7719" spans="1:3" x14ac:dyDescent="0.35">
      <c r="A7719" t="s">
        <v>27</v>
      </c>
      <c r="B7719" s="1">
        <v>43678</v>
      </c>
      <c r="C7719">
        <v>17.87</v>
      </c>
    </row>
    <row r="7720" spans="1:3" x14ac:dyDescent="0.35">
      <c r="A7720" t="s">
        <v>27</v>
      </c>
      <c r="B7720" s="1">
        <v>43679</v>
      </c>
      <c r="C7720">
        <v>17.61</v>
      </c>
    </row>
    <row r="7721" spans="1:3" x14ac:dyDescent="0.35">
      <c r="A7721" t="s">
        <v>27</v>
      </c>
      <c r="B7721" s="1">
        <v>43682</v>
      </c>
      <c r="C7721">
        <v>24.59</v>
      </c>
    </row>
    <row r="7722" spans="1:3" x14ac:dyDescent="0.35">
      <c r="A7722" t="s">
        <v>27</v>
      </c>
      <c r="B7722" s="1">
        <v>43683</v>
      </c>
      <c r="C7722">
        <v>20.170000000000002</v>
      </c>
    </row>
    <row r="7723" spans="1:3" x14ac:dyDescent="0.35">
      <c r="A7723" t="s">
        <v>27</v>
      </c>
      <c r="B7723" s="1">
        <v>43684</v>
      </c>
      <c r="C7723">
        <v>19.489999999999998</v>
      </c>
    </row>
    <row r="7724" spans="1:3" x14ac:dyDescent="0.35">
      <c r="A7724" t="s">
        <v>27</v>
      </c>
      <c r="B7724" s="1">
        <v>43685</v>
      </c>
      <c r="C7724">
        <v>16.91</v>
      </c>
    </row>
    <row r="7725" spans="1:3" x14ac:dyDescent="0.35">
      <c r="A7725" t="s">
        <v>27</v>
      </c>
      <c r="B7725" s="1">
        <v>43686</v>
      </c>
      <c r="C7725">
        <v>17.97</v>
      </c>
    </row>
    <row r="7726" spans="1:3" x14ac:dyDescent="0.35">
      <c r="A7726" t="s">
        <v>27</v>
      </c>
      <c r="B7726" s="1">
        <v>43689</v>
      </c>
      <c r="C7726">
        <v>21.09</v>
      </c>
    </row>
    <row r="7727" spans="1:3" x14ac:dyDescent="0.35">
      <c r="A7727" t="s">
        <v>27</v>
      </c>
      <c r="B7727" s="1">
        <v>43690</v>
      </c>
      <c r="C7727">
        <v>17.52</v>
      </c>
    </row>
    <row r="7728" spans="1:3" x14ac:dyDescent="0.35">
      <c r="A7728" t="s">
        <v>27</v>
      </c>
      <c r="B7728" s="1">
        <v>43691</v>
      </c>
      <c r="C7728">
        <v>22.1</v>
      </c>
    </row>
    <row r="7729" spans="1:3" x14ac:dyDescent="0.35">
      <c r="A7729" t="s">
        <v>27</v>
      </c>
      <c r="B7729" s="1">
        <v>43692</v>
      </c>
      <c r="C7729">
        <v>21.18</v>
      </c>
    </row>
    <row r="7730" spans="1:3" x14ac:dyDescent="0.35">
      <c r="A7730" t="s">
        <v>27</v>
      </c>
      <c r="B7730" s="1">
        <v>43693</v>
      </c>
      <c r="C7730">
        <v>18.47</v>
      </c>
    </row>
    <row r="7731" spans="1:3" x14ac:dyDescent="0.35">
      <c r="A7731" t="s">
        <v>27</v>
      </c>
      <c r="B7731" s="1">
        <v>43696</v>
      </c>
      <c r="C7731">
        <v>16.88</v>
      </c>
    </row>
    <row r="7732" spans="1:3" x14ac:dyDescent="0.35">
      <c r="A7732" t="s">
        <v>27</v>
      </c>
      <c r="B7732" s="1">
        <v>43697</v>
      </c>
      <c r="C7732">
        <v>17.5</v>
      </c>
    </row>
    <row r="7733" spans="1:3" x14ac:dyDescent="0.35">
      <c r="A7733" t="s">
        <v>27</v>
      </c>
      <c r="B7733" s="1">
        <v>43698</v>
      </c>
      <c r="C7733">
        <v>15.8</v>
      </c>
    </row>
    <row r="7734" spans="1:3" x14ac:dyDescent="0.35">
      <c r="A7734" t="s">
        <v>27</v>
      </c>
      <c r="B7734" s="1">
        <v>43699</v>
      </c>
      <c r="C7734">
        <v>16.68</v>
      </c>
    </row>
    <row r="7735" spans="1:3" x14ac:dyDescent="0.35">
      <c r="A7735" t="s">
        <v>27</v>
      </c>
      <c r="B7735" s="1">
        <v>43700</v>
      </c>
      <c r="C7735">
        <v>19.87</v>
      </c>
    </row>
    <row r="7736" spans="1:3" x14ac:dyDescent="0.35">
      <c r="A7736" t="s">
        <v>27</v>
      </c>
      <c r="B7736" s="1">
        <v>43703</v>
      </c>
      <c r="C7736">
        <v>19.32</v>
      </c>
    </row>
    <row r="7737" spans="1:3" x14ac:dyDescent="0.35">
      <c r="A7737" t="s">
        <v>27</v>
      </c>
      <c r="B7737" s="1">
        <v>43704</v>
      </c>
      <c r="C7737">
        <v>20.309999999999999</v>
      </c>
    </row>
    <row r="7738" spans="1:3" x14ac:dyDescent="0.35">
      <c r="A7738" t="s">
        <v>27</v>
      </c>
      <c r="B7738" s="1">
        <v>43705</v>
      </c>
      <c r="C7738">
        <v>19.350000000000001</v>
      </c>
    </row>
    <row r="7739" spans="1:3" x14ac:dyDescent="0.35">
      <c r="A7739" t="s">
        <v>27</v>
      </c>
      <c r="B7739" s="1">
        <v>43706</v>
      </c>
      <c r="C7739">
        <v>17.88</v>
      </c>
    </row>
    <row r="7740" spans="1:3" x14ac:dyDescent="0.35">
      <c r="A7740" t="s">
        <v>27</v>
      </c>
      <c r="B7740" s="1">
        <v>43707</v>
      </c>
      <c r="C7740">
        <v>18.98</v>
      </c>
    </row>
    <row r="7741" spans="1:3" x14ac:dyDescent="0.35">
      <c r="A7741" t="s">
        <v>27</v>
      </c>
      <c r="B7741" s="1">
        <v>43710</v>
      </c>
      <c r="C7741">
        <v>18.98</v>
      </c>
    </row>
    <row r="7742" spans="1:3" x14ac:dyDescent="0.35">
      <c r="A7742" t="s">
        <v>27</v>
      </c>
      <c r="B7742" s="1">
        <v>43711</v>
      </c>
      <c r="C7742">
        <v>19.66</v>
      </c>
    </row>
    <row r="7743" spans="1:3" x14ac:dyDescent="0.35">
      <c r="A7743" t="s">
        <v>27</v>
      </c>
      <c r="B7743" s="1">
        <v>43712</v>
      </c>
      <c r="C7743">
        <v>17.329999999999998</v>
      </c>
    </row>
    <row r="7744" spans="1:3" x14ac:dyDescent="0.35">
      <c r="A7744" t="s">
        <v>27</v>
      </c>
      <c r="B7744" s="1">
        <v>43713</v>
      </c>
      <c r="C7744">
        <v>16.27</v>
      </c>
    </row>
    <row r="7745" spans="1:3" x14ac:dyDescent="0.35">
      <c r="A7745" t="s">
        <v>27</v>
      </c>
      <c r="B7745" s="1">
        <v>43714</v>
      </c>
      <c r="C7745">
        <v>15</v>
      </c>
    </row>
    <row r="7746" spans="1:3" x14ac:dyDescent="0.35">
      <c r="A7746" t="s">
        <v>27</v>
      </c>
      <c r="B7746" s="1">
        <v>43717</v>
      </c>
      <c r="C7746">
        <v>15.27</v>
      </c>
    </row>
    <row r="7747" spans="1:3" x14ac:dyDescent="0.35">
      <c r="A7747" t="s">
        <v>27</v>
      </c>
      <c r="B7747" s="1">
        <v>43718</v>
      </c>
      <c r="C7747">
        <v>15.2</v>
      </c>
    </row>
    <row r="7748" spans="1:3" x14ac:dyDescent="0.35">
      <c r="A7748" t="s">
        <v>27</v>
      </c>
      <c r="B7748" s="1">
        <v>43719</v>
      </c>
      <c r="C7748">
        <v>14.61</v>
      </c>
    </row>
    <row r="7749" spans="1:3" x14ac:dyDescent="0.35">
      <c r="A7749" t="s">
        <v>27</v>
      </c>
      <c r="B7749" s="1">
        <v>43720</v>
      </c>
      <c r="C7749">
        <v>14.22</v>
      </c>
    </row>
    <row r="7750" spans="1:3" x14ac:dyDescent="0.35">
      <c r="A7750" t="s">
        <v>27</v>
      </c>
      <c r="B7750" s="1">
        <v>43721</v>
      </c>
      <c r="C7750">
        <v>13.74</v>
      </c>
    </row>
    <row r="7751" spans="1:3" x14ac:dyDescent="0.35">
      <c r="A7751" t="s">
        <v>27</v>
      </c>
      <c r="B7751" s="1">
        <v>43724</v>
      </c>
      <c r="C7751">
        <v>14.67</v>
      </c>
    </row>
    <row r="7752" spans="1:3" x14ac:dyDescent="0.35">
      <c r="A7752" t="s">
        <v>27</v>
      </c>
      <c r="B7752" s="1">
        <v>43725</v>
      </c>
      <c r="C7752">
        <v>14.44</v>
      </c>
    </row>
    <row r="7753" spans="1:3" x14ac:dyDescent="0.35">
      <c r="A7753" t="s">
        <v>27</v>
      </c>
      <c r="B7753" s="1">
        <v>43726</v>
      </c>
      <c r="C7753">
        <v>13.95</v>
      </c>
    </row>
    <row r="7754" spans="1:3" x14ac:dyDescent="0.35">
      <c r="A7754" t="s">
        <v>27</v>
      </c>
      <c r="B7754" s="1">
        <v>43727</v>
      </c>
      <c r="C7754">
        <v>14.05</v>
      </c>
    </row>
    <row r="7755" spans="1:3" x14ac:dyDescent="0.35">
      <c r="A7755" t="s">
        <v>27</v>
      </c>
      <c r="B7755" s="1">
        <v>43728</v>
      </c>
      <c r="C7755">
        <v>15.32</v>
      </c>
    </row>
    <row r="7756" spans="1:3" x14ac:dyDescent="0.35">
      <c r="A7756" t="s">
        <v>27</v>
      </c>
      <c r="B7756" s="1">
        <v>43731</v>
      </c>
      <c r="C7756">
        <v>14.91</v>
      </c>
    </row>
    <row r="7757" spans="1:3" x14ac:dyDescent="0.35">
      <c r="A7757" t="s">
        <v>27</v>
      </c>
      <c r="B7757" s="1">
        <v>43732</v>
      </c>
      <c r="C7757">
        <v>17.05</v>
      </c>
    </row>
    <row r="7758" spans="1:3" x14ac:dyDescent="0.35">
      <c r="A7758" t="s">
        <v>27</v>
      </c>
      <c r="B7758" s="1">
        <v>43733</v>
      </c>
      <c r="C7758">
        <v>15.96</v>
      </c>
    </row>
    <row r="7759" spans="1:3" x14ac:dyDescent="0.35">
      <c r="A7759" t="s">
        <v>27</v>
      </c>
      <c r="B7759" s="1">
        <v>43734</v>
      </c>
      <c r="C7759">
        <v>16.07</v>
      </c>
    </row>
    <row r="7760" spans="1:3" x14ac:dyDescent="0.35">
      <c r="A7760" t="s">
        <v>27</v>
      </c>
      <c r="B7760" s="1">
        <v>43735</v>
      </c>
      <c r="C7760">
        <v>17.22</v>
      </c>
    </row>
    <row r="7761" spans="1:3" x14ac:dyDescent="0.35">
      <c r="A7761" t="s">
        <v>27</v>
      </c>
      <c r="B7761" s="1">
        <v>43738</v>
      </c>
      <c r="C7761">
        <v>16.239999999999998</v>
      </c>
    </row>
    <row r="7762" spans="1:3" x14ac:dyDescent="0.35">
      <c r="A7762" t="s">
        <v>27</v>
      </c>
      <c r="B7762" s="1">
        <v>43739</v>
      </c>
      <c r="C7762">
        <v>18.559999999999999</v>
      </c>
    </row>
    <row r="7763" spans="1:3" x14ac:dyDescent="0.35">
      <c r="A7763" t="s">
        <v>27</v>
      </c>
      <c r="B7763" s="1">
        <v>43740</v>
      </c>
      <c r="C7763">
        <v>20.56</v>
      </c>
    </row>
    <row r="7764" spans="1:3" x14ac:dyDescent="0.35">
      <c r="A7764" t="s">
        <v>27</v>
      </c>
      <c r="B7764" s="1">
        <v>43741</v>
      </c>
      <c r="C7764">
        <v>19.12</v>
      </c>
    </row>
    <row r="7765" spans="1:3" x14ac:dyDescent="0.35">
      <c r="A7765" t="s">
        <v>27</v>
      </c>
      <c r="B7765" s="1">
        <v>43742</v>
      </c>
      <c r="C7765">
        <v>17.04</v>
      </c>
    </row>
    <row r="7766" spans="1:3" x14ac:dyDescent="0.35">
      <c r="A7766" t="s">
        <v>27</v>
      </c>
      <c r="B7766" s="1">
        <v>43745</v>
      </c>
      <c r="C7766">
        <v>17.86</v>
      </c>
    </row>
    <row r="7767" spans="1:3" x14ac:dyDescent="0.35">
      <c r="A7767" t="s">
        <v>27</v>
      </c>
      <c r="B7767" s="1">
        <v>43746</v>
      </c>
      <c r="C7767">
        <v>20.28</v>
      </c>
    </row>
    <row r="7768" spans="1:3" x14ac:dyDescent="0.35">
      <c r="A7768" t="s">
        <v>27</v>
      </c>
      <c r="B7768" s="1">
        <v>43747</v>
      </c>
      <c r="C7768">
        <v>18.64</v>
      </c>
    </row>
    <row r="7769" spans="1:3" x14ac:dyDescent="0.35">
      <c r="A7769" t="s">
        <v>27</v>
      </c>
      <c r="B7769" s="1">
        <v>43748</v>
      </c>
      <c r="C7769">
        <v>17.57</v>
      </c>
    </row>
    <row r="7770" spans="1:3" x14ac:dyDescent="0.35">
      <c r="A7770" t="s">
        <v>27</v>
      </c>
      <c r="B7770" s="1">
        <v>43749</v>
      </c>
      <c r="C7770">
        <v>15.58</v>
      </c>
    </row>
    <row r="7771" spans="1:3" x14ac:dyDescent="0.35">
      <c r="A7771" t="s">
        <v>27</v>
      </c>
      <c r="B7771" s="1">
        <v>43752</v>
      </c>
      <c r="C7771">
        <v>14.57</v>
      </c>
    </row>
    <row r="7772" spans="1:3" x14ac:dyDescent="0.35">
      <c r="A7772" t="s">
        <v>27</v>
      </c>
      <c r="B7772" s="1">
        <v>43753</v>
      </c>
      <c r="C7772">
        <v>13.54</v>
      </c>
    </row>
    <row r="7773" spans="1:3" x14ac:dyDescent="0.35">
      <c r="A7773" t="s">
        <v>27</v>
      </c>
      <c r="B7773" s="1">
        <v>43754</v>
      </c>
      <c r="C7773">
        <v>13.68</v>
      </c>
    </row>
    <row r="7774" spans="1:3" x14ac:dyDescent="0.35">
      <c r="A7774" t="s">
        <v>27</v>
      </c>
      <c r="B7774" s="1">
        <v>43755</v>
      </c>
      <c r="C7774">
        <v>13.79</v>
      </c>
    </row>
    <row r="7775" spans="1:3" x14ac:dyDescent="0.35">
      <c r="A7775" t="s">
        <v>27</v>
      </c>
      <c r="B7775" s="1">
        <v>43756</v>
      </c>
      <c r="C7775">
        <v>14.25</v>
      </c>
    </row>
    <row r="7776" spans="1:3" x14ac:dyDescent="0.35">
      <c r="A7776" t="s">
        <v>27</v>
      </c>
      <c r="B7776" s="1">
        <v>43759</v>
      </c>
      <c r="C7776">
        <v>14</v>
      </c>
    </row>
    <row r="7777" spans="1:3" x14ac:dyDescent="0.35">
      <c r="A7777" t="s">
        <v>27</v>
      </c>
      <c r="B7777" s="1">
        <v>43760</v>
      </c>
      <c r="C7777">
        <v>14.46</v>
      </c>
    </row>
    <row r="7778" spans="1:3" x14ac:dyDescent="0.35">
      <c r="A7778" t="s">
        <v>27</v>
      </c>
      <c r="B7778" s="1">
        <v>43761</v>
      </c>
      <c r="C7778">
        <v>14.01</v>
      </c>
    </row>
    <row r="7779" spans="1:3" x14ac:dyDescent="0.35">
      <c r="A7779" t="s">
        <v>27</v>
      </c>
      <c r="B7779" s="1">
        <v>43762</v>
      </c>
      <c r="C7779">
        <v>13.71</v>
      </c>
    </row>
    <row r="7780" spans="1:3" x14ac:dyDescent="0.35">
      <c r="A7780" t="s">
        <v>27</v>
      </c>
      <c r="B7780" s="1">
        <v>43763</v>
      </c>
      <c r="C7780">
        <v>12.65</v>
      </c>
    </row>
    <row r="7781" spans="1:3" x14ac:dyDescent="0.35">
      <c r="A7781" t="s">
        <v>27</v>
      </c>
      <c r="B7781" s="1">
        <v>43766</v>
      </c>
      <c r="C7781">
        <v>13.11</v>
      </c>
    </row>
    <row r="7782" spans="1:3" x14ac:dyDescent="0.35">
      <c r="A7782" t="s">
        <v>27</v>
      </c>
      <c r="B7782" s="1">
        <v>43767</v>
      </c>
      <c r="C7782">
        <v>13.2</v>
      </c>
    </row>
    <row r="7783" spans="1:3" x14ac:dyDescent="0.35">
      <c r="A7783" t="s">
        <v>27</v>
      </c>
      <c r="B7783" s="1">
        <v>43768</v>
      </c>
      <c r="C7783">
        <v>12.33</v>
      </c>
    </row>
    <row r="7784" spans="1:3" x14ac:dyDescent="0.35">
      <c r="A7784" t="s">
        <v>27</v>
      </c>
      <c r="B7784" s="1">
        <v>43769</v>
      </c>
      <c r="C7784">
        <v>13.22</v>
      </c>
    </row>
    <row r="7785" spans="1:3" x14ac:dyDescent="0.35">
      <c r="A7785" t="s">
        <v>27</v>
      </c>
      <c r="B7785" s="1">
        <v>43770</v>
      </c>
      <c r="C7785">
        <v>12.3</v>
      </c>
    </row>
    <row r="7786" spans="1:3" x14ac:dyDescent="0.35">
      <c r="A7786" t="s">
        <v>27</v>
      </c>
      <c r="B7786" s="1">
        <v>43773</v>
      </c>
      <c r="C7786">
        <v>12.83</v>
      </c>
    </row>
    <row r="7787" spans="1:3" x14ac:dyDescent="0.35">
      <c r="A7787" t="s">
        <v>27</v>
      </c>
      <c r="B7787" s="1">
        <v>43774</v>
      </c>
      <c r="C7787">
        <v>13.1</v>
      </c>
    </row>
    <row r="7788" spans="1:3" x14ac:dyDescent="0.35">
      <c r="A7788" t="s">
        <v>27</v>
      </c>
      <c r="B7788" s="1">
        <v>43775</v>
      </c>
      <c r="C7788">
        <v>12.62</v>
      </c>
    </row>
    <row r="7789" spans="1:3" x14ac:dyDescent="0.35">
      <c r="A7789" t="s">
        <v>27</v>
      </c>
      <c r="B7789" s="1">
        <v>43776</v>
      </c>
      <c r="C7789">
        <v>12.73</v>
      </c>
    </row>
    <row r="7790" spans="1:3" x14ac:dyDescent="0.35">
      <c r="A7790" t="s">
        <v>27</v>
      </c>
      <c r="B7790" s="1">
        <v>43777</v>
      </c>
      <c r="C7790">
        <v>12.07</v>
      </c>
    </row>
    <row r="7791" spans="1:3" x14ac:dyDescent="0.35">
      <c r="A7791" t="s">
        <v>27</v>
      </c>
      <c r="B7791" s="1">
        <v>43780</v>
      </c>
      <c r="C7791">
        <v>12.69</v>
      </c>
    </row>
    <row r="7792" spans="1:3" x14ac:dyDescent="0.35">
      <c r="A7792" t="s">
        <v>27</v>
      </c>
      <c r="B7792" s="1">
        <v>43781</v>
      </c>
      <c r="C7792">
        <v>12.68</v>
      </c>
    </row>
    <row r="7793" spans="1:3" x14ac:dyDescent="0.35">
      <c r="A7793" t="s">
        <v>27</v>
      </c>
      <c r="B7793" s="1">
        <v>43782</v>
      </c>
      <c r="C7793">
        <v>13</v>
      </c>
    </row>
    <row r="7794" spans="1:3" x14ac:dyDescent="0.35">
      <c r="A7794" t="s">
        <v>27</v>
      </c>
      <c r="B7794" s="1">
        <v>43783</v>
      </c>
      <c r="C7794">
        <v>13.05</v>
      </c>
    </row>
    <row r="7795" spans="1:3" x14ac:dyDescent="0.35">
      <c r="A7795" t="s">
        <v>27</v>
      </c>
      <c r="B7795" s="1">
        <v>43784</v>
      </c>
      <c r="C7795">
        <v>12.05</v>
      </c>
    </row>
    <row r="7796" spans="1:3" x14ac:dyDescent="0.35">
      <c r="A7796" t="s">
        <v>27</v>
      </c>
      <c r="B7796" s="1">
        <v>43787</v>
      </c>
      <c r="C7796">
        <v>12.46</v>
      </c>
    </row>
    <row r="7797" spans="1:3" x14ac:dyDescent="0.35">
      <c r="A7797" t="s">
        <v>27</v>
      </c>
      <c r="B7797" s="1">
        <v>43788</v>
      </c>
      <c r="C7797">
        <v>12.86</v>
      </c>
    </row>
    <row r="7798" spans="1:3" x14ac:dyDescent="0.35">
      <c r="A7798" t="s">
        <v>27</v>
      </c>
      <c r="B7798" s="1">
        <v>43789</v>
      </c>
      <c r="C7798">
        <v>12.78</v>
      </c>
    </row>
    <row r="7799" spans="1:3" x14ac:dyDescent="0.35">
      <c r="A7799" t="s">
        <v>27</v>
      </c>
      <c r="B7799" s="1">
        <v>43790</v>
      </c>
      <c r="C7799">
        <v>13.13</v>
      </c>
    </row>
    <row r="7800" spans="1:3" x14ac:dyDescent="0.35">
      <c r="A7800" t="s">
        <v>27</v>
      </c>
      <c r="B7800" s="1">
        <v>43791</v>
      </c>
      <c r="C7800">
        <v>12.34</v>
      </c>
    </row>
    <row r="7801" spans="1:3" x14ac:dyDescent="0.35">
      <c r="A7801" t="s">
        <v>27</v>
      </c>
      <c r="B7801" s="1">
        <v>43794</v>
      </c>
      <c r="C7801">
        <v>11.87</v>
      </c>
    </row>
    <row r="7802" spans="1:3" x14ac:dyDescent="0.35">
      <c r="A7802" t="s">
        <v>27</v>
      </c>
      <c r="B7802" s="1">
        <v>43795</v>
      </c>
      <c r="C7802">
        <v>11.54</v>
      </c>
    </row>
    <row r="7803" spans="1:3" x14ac:dyDescent="0.35">
      <c r="A7803" t="s">
        <v>27</v>
      </c>
      <c r="B7803" s="1">
        <v>43796</v>
      </c>
      <c r="C7803">
        <v>11.75</v>
      </c>
    </row>
    <row r="7804" spans="1:3" x14ac:dyDescent="0.35">
      <c r="A7804" t="s">
        <v>27</v>
      </c>
      <c r="B7804" s="1">
        <v>43797</v>
      </c>
      <c r="C7804">
        <v>11.75</v>
      </c>
    </row>
    <row r="7805" spans="1:3" x14ac:dyDescent="0.35">
      <c r="A7805" t="s">
        <v>27</v>
      </c>
      <c r="B7805" s="1">
        <v>43798</v>
      </c>
      <c r="C7805">
        <v>12.62</v>
      </c>
    </row>
    <row r="7806" spans="1:3" x14ac:dyDescent="0.35">
      <c r="A7806" t="s">
        <v>27</v>
      </c>
      <c r="B7806" s="1">
        <v>43801</v>
      </c>
      <c r="C7806">
        <v>14.91</v>
      </c>
    </row>
    <row r="7807" spans="1:3" x14ac:dyDescent="0.35">
      <c r="A7807" t="s">
        <v>27</v>
      </c>
      <c r="B7807" s="1">
        <v>43802</v>
      </c>
      <c r="C7807">
        <v>15.96</v>
      </c>
    </row>
    <row r="7808" spans="1:3" x14ac:dyDescent="0.35">
      <c r="A7808" t="s">
        <v>27</v>
      </c>
      <c r="B7808" s="1">
        <v>43803</v>
      </c>
      <c r="C7808">
        <v>14.8</v>
      </c>
    </row>
    <row r="7809" spans="1:3" x14ac:dyDescent="0.35">
      <c r="A7809" t="s">
        <v>27</v>
      </c>
      <c r="B7809" s="1">
        <v>43804</v>
      </c>
      <c r="C7809">
        <v>14.52</v>
      </c>
    </row>
    <row r="7810" spans="1:3" x14ac:dyDescent="0.35">
      <c r="A7810" t="s">
        <v>27</v>
      </c>
      <c r="B7810" s="1">
        <v>43805</v>
      </c>
      <c r="C7810">
        <v>13.62</v>
      </c>
    </row>
    <row r="7811" spans="1:3" x14ac:dyDescent="0.35">
      <c r="A7811" t="s">
        <v>27</v>
      </c>
      <c r="B7811" s="1">
        <v>43808</v>
      </c>
      <c r="C7811">
        <v>15.86</v>
      </c>
    </row>
    <row r="7812" spans="1:3" x14ac:dyDescent="0.35">
      <c r="A7812" t="s">
        <v>27</v>
      </c>
      <c r="B7812" s="1">
        <v>43809</v>
      </c>
      <c r="C7812">
        <v>15.68</v>
      </c>
    </row>
    <row r="7813" spans="1:3" x14ac:dyDescent="0.35">
      <c r="A7813" t="s">
        <v>27</v>
      </c>
      <c r="B7813" s="1">
        <v>43810</v>
      </c>
      <c r="C7813">
        <v>14.99</v>
      </c>
    </row>
    <row r="7814" spans="1:3" x14ac:dyDescent="0.35">
      <c r="A7814" t="s">
        <v>27</v>
      </c>
      <c r="B7814" s="1">
        <v>43811</v>
      </c>
      <c r="C7814">
        <v>13.94</v>
      </c>
    </row>
    <row r="7815" spans="1:3" x14ac:dyDescent="0.35">
      <c r="A7815" t="s">
        <v>27</v>
      </c>
      <c r="B7815" s="1">
        <v>43812</v>
      </c>
      <c r="C7815">
        <v>12.63</v>
      </c>
    </row>
    <row r="7816" spans="1:3" x14ac:dyDescent="0.35">
      <c r="A7816" t="s">
        <v>27</v>
      </c>
      <c r="B7816" s="1">
        <v>43815</v>
      </c>
      <c r="C7816">
        <v>12.14</v>
      </c>
    </row>
    <row r="7817" spans="1:3" x14ac:dyDescent="0.35">
      <c r="A7817" t="s">
        <v>27</v>
      </c>
      <c r="B7817" s="1">
        <v>43816</v>
      </c>
      <c r="C7817">
        <v>12.29</v>
      </c>
    </row>
    <row r="7818" spans="1:3" x14ac:dyDescent="0.35">
      <c r="A7818" t="s">
        <v>27</v>
      </c>
      <c r="B7818" s="1">
        <v>43817</v>
      </c>
      <c r="C7818">
        <v>12.58</v>
      </c>
    </row>
    <row r="7819" spans="1:3" x14ac:dyDescent="0.35">
      <c r="A7819" t="s">
        <v>27</v>
      </c>
      <c r="B7819" s="1">
        <v>43818</v>
      </c>
      <c r="C7819">
        <v>12.5</v>
      </c>
    </row>
    <row r="7820" spans="1:3" x14ac:dyDescent="0.35">
      <c r="A7820" t="s">
        <v>27</v>
      </c>
      <c r="B7820" s="1">
        <v>43819</v>
      </c>
      <c r="C7820">
        <v>12.51</v>
      </c>
    </row>
    <row r="7821" spans="1:3" x14ac:dyDescent="0.35">
      <c r="A7821" t="s">
        <v>27</v>
      </c>
      <c r="B7821" s="1">
        <v>43822</v>
      </c>
      <c r="C7821">
        <v>12.61</v>
      </c>
    </row>
    <row r="7822" spans="1:3" x14ac:dyDescent="0.35">
      <c r="A7822" t="s">
        <v>27</v>
      </c>
      <c r="B7822" s="1">
        <v>43823</v>
      </c>
      <c r="C7822">
        <v>12.67</v>
      </c>
    </row>
    <row r="7823" spans="1:3" x14ac:dyDescent="0.35">
      <c r="A7823" t="s">
        <v>27</v>
      </c>
      <c r="B7823" s="1">
        <v>43824</v>
      </c>
      <c r="C7823">
        <v>12.67</v>
      </c>
    </row>
    <row r="7824" spans="1:3" x14ac:dyDescent="0.35">
      <c r="A7824" t="s">
        <v>27</v>
      </c>
      <c r="B7824" s="1">
        <v>43825</v>
      </c>
      <c r="C7824">
        <v>12.65</v>
      </c>
    </row>
    <row r="7825" spans="1:3" x14ac:dyDescent="0.35">
      <c r="A7825" t="s">
        <v>27</v>
      </c>
      <c r="B7825" s="1">
        <v>43826</v>
      </c>
      <c r="C7825">
        <v>13.43</v>
      </c>
    </row>
    <row r="7826" spans="1:3" x14ac:dyDescent="0.35">
      <c r="A7826" t="s">
        <v>27</v>
      </c>
      <c r="B7826" s="1">
        <v>43829</v>
      </c>
      <c r="C7826">
        <v>14.82</v>
      </c>
    </row>
    <row r="7827" spans="1:3" x14ac:dyDescent="0.35">
      <c r="A7827" t="s">
        <v>27</v>
      </c>
      <c r="B7827" s="1">
        <v>43830</v>
      </c>
      <c r="C7827">
        <v>13.78</v>
      </c>
    </row>
    <row r="7828" spans="1:3" x14ac:dyDescent="0.35">
      <c r="A7828" t="s">
        <v>27</v>
      </c>
      <c r="B7828" s="1">
        <v>43831</v>
      </c>
      <c r="C7828">
        <v>13.78</v>
      </c>
    </row>
    <row r="7829" spans="1:3" x14ac:dyDescent="0.35">
      <c r="A7829" t="s">
        <v>27</v>
      </c>
      <c r="B7829" s="1">
        <v>43832</v>
      </c>
      <c r="C7829">
        <v>12.47</v>
      </c>
    </row>
    <row r="7830" spans="1:3" x14ac:dyDescent="0.35">
      <c r="A7830" t="s">
        <v>27</v>
      </c>
      <c r="B7830" s="1">
        <v>43833</v>
      </c>
      <c r="C7830">
        <v>14.02</v>
      </c>
    </row>
    <row r="7831" spans="1:3" x14ac:dyDescent="0.35">
      <c r="A7831" t="s">
        <v>27</v>
      </c>
      <c r="B7831" s="1">
        <v>43836</v>
      </c>
      <c r="C7831">
        <v>13.85</v>
      </c>
    </row>
    <row r="7832" spans="1:3" x14ac:dyDescent="0.35">
      <c r="A7832" t="s">
        <v>27</v>
      </c>
      <c r="B7832" s="1">
        <v>43837</v>
      </c>
      <c r="C7832">
        <v>13.79</v>
      </c>
    </row>
    <row r="7833" spans="1:3" x14ac:dyDescent="0.35">
      <c r="A7833" t="s">
        <v>27</v>
      </c>
      <c r="B7833" s="1">
        <v>43838</v>
      </c>
      <c r="C7833">
        <v>13.45</v>
      </c>
    </row>
    <row r="7834" spans="1:3" x14ac:dyDescent="0.35">
      <c r="A7834" t="s">
        <v>27</v>
      </c>
      <c r="B7834" s="1">
        <v>43839</v>
      </c>
      <c r="C7834">
        <v>12.54</v>
      </c>
    </row>
    <row r="7835" spans="1:3" x14ac:dyDescent="0.35">
      <c r="A7835" t="s">
        <v>27</v>
      </c>
      <c r="B7835" s="1">
        <v>43840</v>
      </c>
      <c r="C7835">
        <v>12.56</v>
      </c>
    </row>
    <row r="7836" spans="1:3" x14ac:dyDescent="0.35">
      <c r="A7836" t="s">
        <v>27</v>
      </c>
      <c r="B7836" s="1">
        <v>43843</v>
      </c>
      <c r="C7836">
        <v>12.32</v>
      </c>
    </row>
    <row r="7837" spans="1:3" x14ac:dyDescent="0.35">
      <c r="A7837" t="s">
        <v>27</v>
      </c>
      <c r="B7837" s="1">
        <v>43844</v>
      </c>
      <c r="C7837">
        <v>12.39</v>
      </c>
    </row>
    <row r="7838" spans="1:3" x14ac:dyDescent="0.35">
      <c r="A7838" t="s">
        <v>27</v>
      </c>
      <c r="B7838" s="1">
        <v>43845</v>
      </c>
      <c r="C7838">
        <v>12.42</v>
      </c>
    </row>
    <row r="7839" spans="1:3" x14ac:dyDescent="0.35">
      <c r="A7839" t="s">
        <v>27</v>
      </c>
      <c r="B7839" s="1">
        <v>43846</v>
      </c>
      <c r="C7839">
        <v>12.32</v>
      </c>
    </row>
    <row r="7840" spans="1:3" x14ac:dyDescent="0.35">
      <c r="A7840" t="s">
        <v>27</v>
      </c>
      <c r="B7840" s="1">
        <v>43847</v>
      </c>
      <c r="C7840">
        <v>12.1</v>
      </c>
    </row>
    <row r="7841" spans="1:3" x14ac:dyDescent="0.35">
      <c r="A7841" t="s">
        <v>27</v>
      </c>
      <c r="B7841" s="1">
        <v>43850</v>
      </c>
      <c r="C7841">
        <v>12.1</v>
      </c>
    </row>
    <row r="7842" spans="1:3" x14ac:dyDescent="0.35">
      <c r="A7842" t="s">
        <v>27</v>
      </c>
      <c r="B7842" s="1">
        <v>43851</v>
      </c>
      <c r="C7842">
        <v>12.85</v>
      </c>
    </row>
    <row r="7843" spans="1:3" x14ac:dyDescent="0.35">
      <c r="A7843" t="s">
        <v>27</v>
      </c>
      <c r="B7843" s="1">
        <v>43852</v>
      </c>
      <c r="C7843">
        <v>12.91</v>
      </c>
    </row>
    <row r="7844" spans="1:3" x14ac:dyDescent="0.35">
      <c r="A7844" t="s">
        <v>27</v>
      </c>
      <c r="B7844" s="1">
        <v>43853</v>
      </c>
      <c r="C7844">
        <v>12.98</v>
      </c>
    </row>
    <row r="7845" spans="1:3" x14ac:dyDescent="0.35">
      <c r="A7845" t="s">
        <v>27</v>
      </c>
      <c r="B7845" s="1">
        <v>43854</v>
      </c>
      <c r="C7845">
        <v>14.56</v>
      </c>
    </row>
    <row r="7846" spans="1:3" x14ac:dyDescent="0.35">
      <c r="A7846" t="s">
        <v>27</v>
      </c>
      <c r="B7846" s="1">
        <v>43857</v>
      </c>
      <c r="C7846">
        <v>18.23</v>
      </c>
    </row>
    <row r="7847" spans="1:3" x14ac:dyDescent="0.35">
      <c r="A7847" t="s">
        <v>27</v>
      </c>
      <c r="B7847" s="1">
        <v>43858</v>
      </c>
      <c r="C7847">
        <v>16.28</v>
      </c>
    </row>
    <row r="7848" spans="1:3" x14ac:dyDescent="0.35">
      <c r="A7848" t="s">
        <v>27</v>
      </c>
      <c r="B7848" s="1">
        <v>43859</v>
      </c>
      <c r="C7848">
        <v>16.39</v>
      </c>
    </row>
    <row r="7849" spans="1:3" x14ac:dyDescent="0.35">
      <c r="A7849" t="s">
        <v>27</v>
      </c>
      <c r="B7849" s="1">
        <v>43860</v>
      </c>
      <c r="C7849">
        <v>15.49</v>
      </c>
    </row>
    <row r="7850" spans="1:3" x14ac:dyDescent="0.35">
      <c r="A7850" t="s">
        <v>27</v>
      </c>
      <c r="B7850" s="1">
        <v>43861</v>
      </c>
      <c r="C7850">
        <v>18.84</v>
      </c>
    </row>
    <row r="7851" spans="1:3" x14ac:dyDescent="0.35">
      <c r="A7851" t="s">
        <v>27</v>
      </c>
      <c r="B7851" s="1">
        <v>43864</v>
      </c>
      <c r="C7851">
        <v>17.97</v>
      </c>
    </row>
    <row r="7852" spans="1:3" x14ac:dyDescent="0.35">
      <c r="A7852" t="s">
        <v>27</v>
      </c>
      <c r="B7852" s="1">
        <v>43865</v>
      </c>
      <c r="C7852">
        <v>16.05</v>
      </c>
    </row>
    <row r="7853" spans="1:3" x14ac:dyDescent="0.35">
      <c r="A7853" t="s">
        <v>27</v>
      </c>
      <c r="B7853" s="1">
        <v>43866</v>
      </c>
      <c r="C7853">
        <v>15.15</v>
      </c>
    </row>
    <row r="7854" spans="1:3" x14ac:dyDescent="0.35">
      <c r="A7854" t="s">
        <v>27</v>
      </c>
      <c r="B7854" s="1">
        <v>43867</v>
      </c>
      <c r="C7854">
        <v>14.96</v>
      </c>
    </row>
    <row r="7855" spans="1:3" x14ac:dyDescent="0.35">
      <c r="A7855" t="s">
        <v>27</v>
      </c>
      <c r="B7855" s="1">
        <v>43868</v>
      </c>
      <c r="C7855">
        <v>15.47</v>
      </c>
    </row>
    <row r="7856" spans="1:3" x14ac:dyDescent="0.35">
      <c r="A7856" t="s">
        <v>27</v>
      </c>
      <c r="B7856" s="1">
        <v>43871</v>
      </c>
      <c r="C7856">
        <v>15.04</v>
      </c>
    </row>
    <row r="7857" spans="1:3" x14ac:dyDescent="0.35">
      <c r="A7857" t="s">
        <v>27</v>
      </c>
      <c r="B7857" s="1">
        <v>43872</v>
      </c>
      <c r="C7857">
        <v>15.18</v>
      </c>
    </row>
    <row r="7858" spans="1:3" x14ac:dyDescent="0.35">
      <c r="A7858" t="s">
        <v>27</v>
      </c>
      <c r="B7858" s="1">
        <v>43873</v>
      </c>
      <c r="C7858">
        <v>13.74</v>
      </c>
    </row>
    <row r="7859" spans="1:3" x14ac:dyDescent="0.35">
      <c r="A7859" t="s">
        <v>27</v>
      </c>
      <c r="B7859" s="1">
        <v>43874</v>
      </c>
      <c r="C7859">
        <v>14.15</v>
      </c>
    </row>
    <row r="7860" spans="1:3" x14ac:dyDescent="0.35">
      <c r="A7860" t="s">
        <v>27</v>
      </c>
      <c r="B7860" s="1">
        <v>43875</v>
      </c>
      <c r="C7860">
        <v>13.68</v>
      </c>
    </row>
    <row r="7861" spans="1:3" x14ac:dyDescent="0.35">
      <c r="A7861" t="s">
        <v>27</v>
      </c>
      <c r="B7861" s="1">
        <v>43878</v>
      </c>
      <c r="C7861">
        <v>13.68</v>
      </c>
    </row>
    <row r="7862" spans="1:3" x14ac:dyDescent="0.35">
      <c r="A7862" t="s">
        <v>27</v>
      </c>
      <c r="B7862" s="1">
        <v>43879</v>
      </c>
      <c r="C7862">
        <v>14.83</v>
      </c>
    </row>
    <row r="7863" spans="1:3" x14ac:dyDescent="0.35">
      <c r="A7863" t="s">
        <v>27</v>
      </c>
      <c r="B7863" s="1">
        <v>43880</v>
      </c>
      <c r="C7863">
        <v>14.38</v>
      </c>
    </row>
    <row r="7864" spans="1:3" x14ac:dyDescent="0.35">
      <c r="A7864" t="s">
        <v>27</v>
      </c>
      <c r="B7864" s="1">
        <v>43881</v>
      </c>
      <c r="C7864">
        <v>15.56</v>
      </c>
    </row>
    <row r="7865" spans="1:3" x14ac:dyDescent="0.35">
      <c r="A7865" t="s">
        <v>27</v>
      </c>
      <c r="B7865" s="1">
        <v>43882</v>
      </c>
      <c r="C7865">
        <v>17.079999999999998</v>
      </c>
    </row>
    <row r="7866" spans="1:3" x14ac:dyDescent="0.35">
      <c r="A7866" t="s">
        <v>27</v>
      </c>
      <c r="B7866" s="1">
        <v>43885</v>
      </c>
      <c r="C7866">
        <v>25.03</v>
      </c>
    </row>
    <row r="7867" spans="1:3" x14ac:dyDescent="0.35">
      <c r="A7867" t="s">
        <v>27</v>
      </c>
      <c r="B7867" s="1">
        <v>43886</v>
      </c>
      <c r="C7867">
        <v>27.85</v>
      </c>
    </row>
    <row r="7868" spans="1:3" x14ac:dyDescent="0.35">
      <c r="A7868" t="s">
        <v>27</v>
      </c>
      <c r="B7868" s="1">
        <v>43887</v>
      </c>
      <c r="C7868">
        <v>27.56</v>
      </c>
    </row>
    <row r="7869" spans="1:3" x14ac:dyDescent="0.35">
      <c r="A7869" t="s">
        <v>27</v>
      </c>
      <c r="B7869" s="1">
        <v>43888</v>
      </c>
      <c r="C7869">
        <v>39.159999999999997</v>
      </c>
    </row>
    <row r="7870" spans="1:3" x14ac:dyDescent="0.35">
      <c r="A7870" t="s">
        <v>27</v>
      </c>
      <c r="B7870" s="1">
        <v>43889</v>
      </c>
      <c r="C7870">
        <v>40.11</v>
      </c>
    </row>
    <row r="7871" spans="1:3" x14ac:dyDescent="0.35">
      <c r="A7871" t="s">
        <v>27</v>
      </c>
      <c r="B7871" s="1">
        <v>43892</v>
      </c>
      <c r="C7871">
        <v>33.42</v>
      </c>
    </row>
    <row r="7872" spans="1:3" x14ac:dyDescent="0.35">
      <c r="A7872" t="s">
        <v>27</v>
      </c>
      <c r="B7872" s="1">
        <v>43893</v>
      </c>
      <c r="C7872">
        <v>36.82</v>
      </c>
    </row>
    <row r="7873" spans="1:3" x14ac:dyDescent="0.35">
      <c r="A7873" t="s">
        <v>27</v>
      </c>
      <c r="B7873" s="1">
        <v>43894</v>
      </c>
      <c r="C7873">
        <v>31.99</v>
      </c>
    </row>
    <row r="7874" spans="1:3" x14ac:dyDescent="0.35">
      <c r="A7874" t="s">
        <v>27</v>
      </c>
      <c r="B7874" s="1">
        <v>43895</v>
      </c>
      <c r="C7874">
        <v>39.619999999999997</v>
      </c>
    </row>
    <row r="7875" spans="1:3" x14ac:dyDescent="0.35">
      <c r="A7875" t="s">
        <v>27</v>
      </c>
      <c r="B7875" s="1">
        <v>43896</v>
      </c>
      <c r="C7875">
        <v>41.94</v>
      </c>
    </row>
    <row r="7876" spans="1:3" x14ac:dyDescent="0.35">
      <c r="A7876" t="s">
        <v>27</v>
      </c>
      <c r="B7876" s="1">
        <v>43899</v>
      </c>
      <c r="C7876">
        <v>54.46</v>
      </c>
    </row>
    <row r="7877" spans="1:3" x14ac:dyDescent="0.35">
      <c r="A7877" t="s">
        <v>27</v>
      </c>
      <c r="B7877" s="1">
        <v>43900</v>
      </c>
      <c r="C7877">
        <v>47.3</v>
      </c>
    </row>
    <row r="7878" spans="1:3" x14ac:dyDescent="0.35">
      <c r="A7878" t="s">
        <v>27</v>
      </c>
      <c r="B7878" s="1">
        <v>43901</v>
      </c>
      <c r="C7878">
        <v>53.9</v>
      </c>
    </row>
    <row r="7879" spans="1:3" x14ac:dyDescent="0.35">
      <c r="A7879" t="s">
        <v>27</v>
      </c>
      <c r="B7879" s="1">
        <v>43902</v>
      </c>
      <c r="C7879">
        <v>75.47</v>
      </c>
    </row>
    <row r="7880" spans="1:3" x14ac:dyDescent="0.35">
      <c r="A7880" t="s">
        <v>27</v>
      </c>
      <c r="B7880" s="1">
        <v>43903</v>
      </c>
      <c r="C7880">
        <v>57.83</v>
      </c>
    </row>
    <row r="7881" spans="1:3" x14ac:dyDescent="0.35">
      <c r="A7881" t="s">
        <v>27</v>
      </c>
      <c r="B7881" s="1">
        <v>43906</v>
      </c>
      <c r="C7881">
        <v>82.69</v>
      </c>
    </row>
    <row r="7882" spans="1:3" x14ac:dyDescent="0.35">
      <c r="A7882" t="s">
        <v>27</v>
      </c>
      <c r="B7882" s="1">
        <v>43907</v>
      </c>
      <c r="C7882">
        <v>75.91</v>
      </c>
    </row>
    <row r="7883" spans="1:3" x14ac:dyDescent="0.35">
      <c r="A7883" t="s">
        <v>27</v>
      </c>
      <c r="B7883" s="1">
        <v>43908</v>
      </c>
      <c r="C7883">
        <v>76.45</v>
      </c>
    </row>
    <row r="7884" spans="1:3" x14ac:dyDescent="0.35">
      <c r="A7884" t="s">
        <v>27</v>
      </c>
      <c r="B7884" s="1">
        <v>43909</v>
      </c>
      <c r="C7884">
        <v>72</v>
      </c>
    </row>
    <row r="7885" spans="1:3" x14ac:dyDescent="0.35">
      <c r="A7885" t="s">
        <v>27</v>
      </c>
      <c r="B7885" s="1">
        <v>43910</v>
      </c>
      <c r="C7885">
        <v>66.040000000000006</v>
      </c>
    </row>
    <row r="7886" spans="1:3" x14ac:dyDescent="0.35">
      <c r="A7886" t="s">
        <v>27</v>
      </c>
      <c r="B7886" s="1">
        <v>43913</v>
      </c>
      <c r="C7886">
        <v>61.59</v>
      </c>
    </row>
    <row r="7887" spans="1:3" x14ac:dyDescent="0.35">
      <c r="A7887" t="s">
        <v>27</v>
      </c>
      <c r="B7887" s="1">
        <v>43914</v>
      </c>
      <c r="C7887">
        <v>61.67</v>
      </c>
    </row>
    <row r="7888" spans="1:3" x14ac:dyDescent="0.35">
      <c r="A7888" t="s">
        <v>27</v>
      </c>
      <c r="B7888" s="1">
        <v>43915</v>
      </c>
      <c r="C7888">
        <v>63.95</v>
      </c>
    </row>
    <row r="7889" spans="1:3" x14ac:dyDescent="0.35">
      <c r="A7889" t="s">
        <v>27</v>
      </c>
      <c r="B7889" s="1">
        <v>43916</v>
      </c>
      <c r="C7889">
        <v>61</v>
      </c>
    </row>
    <row r="7890" spans="1:3" x14ac:dyDescent="0.35">
      <c r="A7890" t="s">
        <v>27</v>
      </c>
      <c r="B7890" s="1">
        <v>43917</v>
      </c>
      <c r="C7890">
        <v>65.540000000000006</v>
      </c>
    </row>
    <row r="7891" spans="1:3" x14ac:dyDescent="0.35">
      <c r="A7891" t="s">
        <v>27</v>
      </c>
      <c r="B7891" s="1">
        <v>43920</v>
      </c>
      <c r="C7891">
        <v>57.08</v>
      </c>
    </row>
    <row r="7892" spans="1:3" x14ac:dyDescent="0.35">
      <c r="A7892" t="s">
        <v>27</v>
      </c>
      <c r="B7892" s="1">
        <v>43921</v>
      </c>
      <c r="C7892">
        <v>53.54</v>
      </c>
    </row>
    <row r="7893" spans="1:3" x14ac:dyDescent="0.35">
      <c r="A7893" t="s">
        <v>27</v>
      </c>
      <c r="B7893" s="1">
        <v>43922</v>
      </c>
      <c r="C7893">
        <v>57.06</v>
      </c>
    </row>
    <row r="7894" spans="1:3" x14ac:dyDescent="0.35">
      <c r="A7894" t="s">
        <v>27</v>
      </c>
      <c r="B7894" s="1">
        <v>43923</v>
      </c>
      <c r="C7894">
        <v>50.91</v>
      </c>
    </row>
    <row r="7895" spans="1:3" x14ac:dyDescent="0.35">
      <c r="A7895" t="s">
        <v>27</v>
      </c>
      <c r="B7895" s="1">
        <v>43924</v>
      </c>
      <c r="C7895">
        <v>46.8</v>
      </c>
    </row>
    <row r="7896" spans="1:3" x14ac:dyDescent="0.35">
      <c r="A7896" t="s">
        <v>27</v>
      </c>
      <c r="B7896" s="1">
        <v>43927</v>
      </c>
      <c r="C7896">
        <v>45.24</v>
      </c>
    </row>
    <row r="7897" spans="1:3" x14ac:dyDescent="0.35">
      <c r="A7897" t="s">
        <v>27</v>
      </c>
      <c r="B7897" s="1">
        <v>43928</v>
      </c>
      <c r="C7897">
        <v>46.7</v>
      </c>
    </row>
    <row r="7898" spans="1:3" x14ac:dyDescent="0.35">
      <c r="A7898" t="s">
        <v>27</v>
      </c>
      <c r="B7898" s="1">
        <v>43929</v>
      </c>
      <c r="C7898">
        <v>43.35</v>
      </c>
    </row>
    <row r="7899" spans="1:3" x14ac:dyDescent="0.35">
      <c r="A7899" t="s">
        <v>27</v>
      </c>
      <c r="B7899" s="1">
        <v>43930</v>
      </c>
      <c r="C7899">
        <v>41.67</v>
      </c>
    </row>
    <row r="7900" spans="1:3" x14ac:dyDescent="0.35">
      <c r="A7900" t="s">
        <v>27</v>
      </c>
      <c r="B7900" s="1">
        <v>43931</v>
      </c>
      <c r="C7900">
        <v>41.67</v>
      </c>
    </row>
    <row r="7901" spans="1:3" x14ac:dyDescent="0.35">
      <c r="A7901" t="s">
        <v>27</v>
      </c>
      <c r="B7901" s="1">
        <v>43934</v>
      </c>
      <c r="C7901">
        <v>41.17</v>
      </c>
    </row>
    <row r="7902" spans="1:3" x14ac:dyDescent="0.35">
      <c r="A7902" t="s">
        <v>27</v>
      </c>
      <c r="B7902" s="1">
        <v>43935</v>
      </c>
      <c r="C7902">
        <v>37.76</v>
      </c>
    </row>
    <row r="7903" spans="1:3" x14ac:dyDescent="0.35">
      <c r="A7903" t="s">
        <v>27</v>
      </c>
      <c r="B7903" s="1">
        <v>43936</v>
      </c>
      <c r="C7903">
        <v>40.840000000000003</v>
      </c>
    </row>
    <row r="7904" spans="1:3" x14ac:dyDescent="0.35">
      <c r="A7904" t="s">
        <v>27</v>
      </c>
      <c r="B7904" s="1">
        <v>43937</v>
      </c>
      <c r="C7904">
        <v>40.11</v>
      </c>
    </row>
    <row r="7905" spans="1:3" x14ac:dyDescent="0.35">
      <c r="A7905" t="s">
        <v>27</v>
      </c>
      <c r="B7905" s="1">
        <v>43938</v>
      </c>
      <c r="C7905">
        <v>38.15</v>
      </c>
    </row>
    <row r="7906" spans="1:3" x14ac:dyDescent="0.35">
      <c r="A7906" t="s">
        <v>27</v>
      </c>
      <c r="B7906" s="1">
        <v>43941</v>
      </c>
      <c r="C7906">
        <v>43.83</v>
      </c>
    </row>
    <row r="7907" spans="1:3" x14ac:dyDescent="0.35">
      <c r="A7907" t="s">
        <v>27</v>
      </c>
      <c r="B7907" s="1">
        <v>43942</v>
      </c>
      <c r="C7907">
        <v>45.41</v>
      </c>
    </row>
    <row r="7908" spans="1:3" x14ac:dyDescent="0.35">
      <c r="A7908" t="s">
        <v>27</v>
      </c>
      <c r="B7908" s="1">
        <v>43943</v>
      </c>
      <c r="C7908">
        <v>41.98</v>
      </c>
    </row>
    <row r="7909" spans="1:3" x14ac:dyDescent="0.35">
      <c r="A7909" t="s">
        <v>27</v>
      </c>
      <c r="B7909" s="1">
        <v>43944</v>
      </c>
      <c r="C7909">
        <v>41.38</v>
      </c>
    </row>
    <row r="7910" spans="1:3" x14ac:dyDescent="0.35">
      <c r="A7910" t="s">
        <v>27</v>
      </c>
      <c r="B7910" s="1">
        <v>43945</v>
      </c>
      <c r="C7910">
        <v>35.93</v>
      </c>
    </row>
    <row r="7911" spans="1:3" x14ac:dyDescent="0.35">
      <c r="A7911" t="s">
        <v>27</v>
      </c>
      <c r="B7911" s="1">
        <v>43948</v>
      </c>
      <c r="C7911">
        <v>33.29</v>
      </c>
    </row>
    <row r="7912" spans="1:3" x14ac:dyDescent="0.35">
      <c r="A7912" t="s">
        <v>27</v>
      </c>
      <c r="B7912" s="1">
        <v>43949</v>
      </c>
      <c r="C7912">
        <v>33.57</v>
      </c>
    </row>
    <row r="7913" spans="1:3" x14ac:dyDescent="0.35">
      <c r="A7913" t="s">
        <v>27</v>
      </c>
      <c r="B7913" s="1">
        <v>43950</v>
      </c>
      <c r="C7913">
        <v>31.23</v>
      </c>
    </row>
    <row r="7914" spans="1:3" x14ac:dyDescent="0.35">
      <c r="A7914" t="s">
        <v>27</v>
      </c>
      <c r="B7914" s="1">
        <v>43951</v>
      </c>
      <c r="C7914">
        <v>34.15</v>
      </c>
    </row>
    <row r="7915" spans="1:3" x14ac:dyDescent="0.35">
      <c r="A7915" t="s">
        <v>27</v>
      </c>
      <c r="B7915" s="1">
        <v>43952</v>
      </c>
      <c r="C7915">
        <v>37.19</v>
      </c>
    </row>
    <row r="7916" spans="1:3" x14ac:dyDescent="0.35">
      <c r="A7916" t="s">
        <v>27</v>
      </c>
      <c r="B7916" s="1">
        <v>43955</v>
      </c>
      <c r="C7916">
        <v>35.97</v>
      </c>
    </row>
    <row r="7917" spans="1:3" x14ac:dyDescent="0.35">
      <c r="A7917" t="s">
        <v>27</v>
      </c>
      <c r="B7917" s="1">
        <v>43956</v>
      </c>
      <c r="C7917">
        <v>33.61</v>
      </c>
    </row>
    <row r="7918" spans="1:3" x14ac:dyDescent="0.35">
      <c r="A7918" t="s">
        <v>27</v>
      </c>
      <c r="B7918" s="1">
        <v>43957</v>
      </c>
      <c r="C7918">
        <v>34.119999999999997</v>
      </c>
    </row>
    <row r="7919" spans="1:3" x14ac:dyDescent="0.35">
      <c r="A7919" t="s">
        <v>27</v>
      </c>
      <c r="B7919" s="1">
        <v>43958</v>
      </c>
      <c r="C7919">
        <v>31.44</v>
      </c>
    </row>
    <row r="7920" spans="1:3" x14ac:dyDescent="0.35">
      <c r="A7920" t="s">
        <v>27</v>
      </c>
      <c r="B7920" s="1">
        <v>43959</v>
      </c>
      <c r="C7920">
        <v>27.98</v>
      </c>
    </row>
    <row r="7921" spans="1:3" x14ac:dyDescent="0.35">
      <c r="A7921" t="s">
        <v>27</v>
      </c>
      <c r="B7921" s="1">
        <v>43962</v>
      </c>
      <c r="C7921">
        <v>27.57</v>
      </c>
    </row>
    <row r="7922" spans="1:3" x14ac:dyDescent="0.35">
      <c r="A7922" t="s">
        <v>27</v>
      </c>
      <c r="B7922" s="1">
        <v>43963</v>
      </c>
      <c r="C7922">
        <v>33.04</v>
      </c>
    </row>
    <row r="7923" spans="1:3" x14ac:dyDescent="0.35">
      <c r="A7923" t="s">
        <v>27</v>
      </c>
      <c r="B7923" s="1">
        <v>43964</v>
      </c>
      <c r="C7923">
        <v>35.28</v>
      </c>
    </row>
    <row r="7924" spans="1:3" x14ac:dyDescent="0.35">
      <c r="A7924" t="s">
        <v>27</v>
      </c>
      <c r="B7924" s="1">
        <v>43965</v>
      </c>
      <c r="C7924">
        <v>32.61</v>
      </c>
    </row>
    <row r="7925" spans="1:3" x14ac:dyDescent="0.35">
      <c r="A7925" t="s">
        <v>27</v>
      </c>
      <c r="B7925" s="1">
        <v>43966</v>
      </c>
      <c r="C7925">
        <v>31.89</v>
      </c>
    </row>
    <row r="7926" spans="1:3" x14ac:dyDescent="0.35">
      <c r="A7926" t="s">
        <v>27</v>
      </c>
      <c r="B7926" s="1">
        <v>43969</v>
      </c>
      <c r="C7926">
        <v>29.3</v>
      </c>
    </row>
    <row r="7927" spans="1:3" x14ac:dyDescent="0.35">
      <c r="A7927" t="s">
        <v>27</v>
      </c>
      <c r="B7927" s="1">
        <v>43970</v>
      </c>
      <c r="C7927">
        <v>30.53</v>
      </c>
    </row>
    <row r="7928" spans="1:3" x14ac:dyDescent="0.35">
      <c r="A7928" t="s">
        <v>27</v>
      </c>
      <c r="B7928" s="1">
        <v>43971</v>
      </c>
      <c r="C7928">
        <v>27.99</v>
      </c>
    </row>
    <row r="7929" spans="1:3" x14ac:dyDescent="0.35">
      <c r="A7929" t="s">
        <v>27</v>
      </c>
      <c r="B7929" s="1">
        <v>43972</v>
      </c>
      <c r="C7929">
        <v>29.53</v>
      </c>
    </row>
    <row r="7930" spans="1:3" x14ac:dyDescent="0.35">
      <c r="A7930" t="s">
        <v>27</v>
      </c>
      <c r="B7930" s="1">
        <v>43973</v>
      </c>
      <c r="C7930">
        <v>28.16</v>
      </c>
    </row>
    <row r="7931" spans="1:3" x14ac:dyDescent="0.35">
      <c r="A7931" t="s">
        <v>27</v>
      </c>
      <c r="B7931" s="1">
        <v>43976</v>
      </c>
      <c r="C7931">
        <v>28.16</v>
      </c>
    </row>
    <row r="7932" spans="1:3" x14ac:dyDescent="0.35">
      <c r="A7932" t="s">
        <v>27</v>
      </c>
      <c r="B7932" s="1">
        <v>43977</v>
      </c>
      <c r="C7932">
        <v>28.01</v>
      </c>
    </row>
    <row r="7933" spans="1:3" x14ac:dyDescent="0.35">
      <c r="A7933" t="s">
        <v>27</v>
      </c>
      <c r="B7933" s="1">
        <v>43978</v>
      </c>
      <c r="C7933">
        <v>27.62</v>
      </c>
    </row>
    <row r="7934" spans="1:3" x14ac:dyDescent="0.35">
      <c r="A7934" t="s">
        <v>27</v>
      </c>
      <c r="B7934" s="1">
        <v>43979</v>
      </c>
      <c r="C7934">
        <v>28.59</v>
      </c>
    </row>
    <row r="7935" spans="1:3" x14ac:dyDescent="0.35">
      <c r="A7935" t="s">
        <v>27</v>
      </c>
      <c r="B7935" s="1">
        <v>43980</v>
      </c>
      <c r="C7935">
        <v>27.51</v>
      </c>
    </row>
    <row r="7936" spans="1:3" x14ac:dyDescent="0.35">
      <c r="A7936" t="s">
        <v>27</v>
      </c>
      <c r="B7936" s="1">
        <v>43983</v>
      </c>
      <c r="C7936">
        <v>28.23</v>
      </c>
    </row>
    <row r="7937" spans="1:3" x14ac:dyDescent="0.35">
      <c r="A7937" t="s">
        <v>27</v>
      </c>
      <c r="B7937" s="1">
        <v>43984</v>
      </c>
      <c r="C7937">
        <v>26.84</v>
      </c>
    </row>
    <row r="7938" spans="1:3" x14ac:dyDescent="0.35">
      <c r="A7938" t="s">
        <v>27</v>
      </c>
      <c r="B7938" s="1">
        <v>43985</v>
      </c>
      <c r="C7938">
        <v>25.66</v>
      </c>
    </row>
    <row r="7939" spans="1:3" x14ac:dyDescent="0.35">
      <c r="A7939" t="s">
        <v>27</v>
      </c>
      <c r="B7939" s="1">
        <v>43986</v>
      </c>
      <c r="C7939">
        <v>25.81</v>
      </c>
    </row>
    <row r="7940" spans="1:3" x14ac:dyDescent="0.35">
      <c r="A7940" t="s">
        <v>27</v>
      </c>
      <c r="B7940" s="1">
        <v>43987</v>
      </c>
      <c r="C7940">
        <v>24.52</v>
      </c>
    </row>
    <row r="7941" spans="1:3" x14ac:dyDescent="0.35">
      <c r="A7941" t="s">
        <v>27</v>
      </c>
      <c r="B7941" s="1">
        <v>43990</v>
      </c>
      <c r="C7941">
        <v>25.81</v>
      </c>
    </row>
    <row r="7942" spans="1:3" x14ac:dyDescent="0.35">
      <c r="A7942" t="s">
        <v>27</v>
      </c>
      <c r="B7942" s="1">
        <v>43991</v>
      </c>
      <c r="C7942">
        <v>27.57</v>
      </c>
    </row>
    <row r="7943" spans="1:3" x14ac:dyDescent="0.35">
      <c r="A7943" t="s">
        <v>27</v>
      </c>
      <c r="B7943" s="1">
        <v>43992</v>
      </c>
      <c r="C7943">
        <v>27.57</v>
      </c>
    </row>
    <row r="7944" spans="1:3" x14ac:dyDescent="0.35">
      <c r="A7944" t="s">
        <v>27</v>
      </c>
      <c r="B7944" s="1">
        <v>43993</v>
      </c>
      <c r="C7944">
        <v>40.79</v>
      </c>
    </row>
    <row r="7945" spans="1:3" x14ac:dyDescent="0.35">
      <c r="A7945" t="s">
        <v>27</v>
      </c>
      <c r="B7945" s="1">
        <v>43994</v>
      </c>
      <c r="C7945">
        <v>36.090000000000003</v>
      </c>
    </row>
    <row r="7946" spans="1:3" x14ac:dyDescent="0.35">
      <c r="A7946" t="s">
        <v>27</v>
      </c>
      <c r="B7946" s="1">
        <v>43997</v>
      </c>
      <c r="C7946">
        <v>34.4</v>
      </c>
    </row>
    <row r="7947" spans="1:3" x14ac:dyDescent="0.35">
      <c r="A7947" t="s">
        <v>27</v>
      </c>
      <c r="B7947" s="1">
        <v>43998</v>
      </c>
      <c r="C7947">
        <v>33.67</v>
      </c>
    </row>
    <row r="7948" spans="1:3" x14ac:dyDescent="0.35">
      <c r="A7948" t="s">
        <v>27</v>
      </c>
      <c r="B7948" s="1">
        <v>43999</v>
      </c>
      <c r="C7948">
        <v>33.47</v>
      </c>
    </row>
    <row r="7949" spans="1:3" x14ac:dyDescent="0.35">
      <c r="A7949" t="s">
        <v>27</v>
      </c>
      <c r="B7949" s="1">
        <v>44000</v>
      </c>
      <c r="C7949">
        <v>32.94</v>
      </c>
    </row>
    <row r="7950" spans="1:3" x14ac:dyDescent="0.35">
      <c r="A7950" t="s">
        <v>27</v>
      </c>
      <c r="B7950" s="1">
        <v>44001</v>
      </c>
      <c r="C7950">
        <v>35.119999999999997</v>
      </c>
    </row>
    <row r="7951" spans="1:3" x14ac:dyDescent="0.35">
      <c r="A7951" t="s">
        <v>27</v>
      </c>
      <c r="B7951" s="1">
        <v>44004</v>
      </c>
      <c r="C7951">
        <v>31.77</v>
      </c>
    </row>
    <row r="7952" spans="1:3" x14ac:dyDescent="0.35">
      <c r="A7952" t="s">
        <v>27</v>
      </c>
      <c r="B7952" s="1">
        <v>44005</v>
      </c>
      <c r="C7952">
        <v>31.37</v>
      </c>
    </row>
    <row r="7953" spans="1:3" x14ac:dyDescent="0.35">
      <c r="A7953" t="s">
        <v>27</v>
      </c>
      <c r="B7953" s="1">
        <v>44006</v>
      </c>
      <c r="C7953">
        <v>33.840000000000003</v>
      </c>
    </row>
    <row r="7954" spans="1:3" x14ac:dyDescent="0.35">
      <c r="A7954" t="s">
        <v>27</v>
      </c>
      <c r="B7954" s="1">
        <v>44007</v>
      </c>
      <c r="C7954">
        <v>32.22</v>
      </c>
    </row>
    <row r="7955" spans="1:3" x14ac:dyDescent="0.35">
      <c r="A7955" t="s">
        <v>27</v>
      </c>
      <c r="B7955" s="1">
        <v>44008</v>
      </c>
      <c r="C7955">
        <v>34.729999999999997</v>
      </c>
    </row>
    <row r="7956" spans="1:3" x14ac:dyDescent="0.35">
      <c r="A7956" t="s">
        <v>27</v>
      </c>
      <c r="B7956" s="1">
        <v>44011</v>
      </c>
      <c r="C7956">
        <v>31.78</v>
      </c>
    </row>
    <row r="7957" spans="1:3" x14ac:dyDescent="0.35">
      <c r="A7957" t="s">
        <v>27</v>
      </c>
      <c r="B7957" s="1">
        <v>44012</v>
      </c>
      <c r="C7957">
        <v>30.43</v>
      </c>
    </row>
    <row r="7958" spans="1:3" x14ac:dyDescent="0.35">
      <c r="A7958" t="s">
        <v>27</v>
      </c>
      <c r="B7958" s="1">
        <v>44013</v>
      </c>
      <c r="C7958">
        <v>28.62</v>
      </c>
    </row>
    <row r="7959" spans="1:3" x14ac:dyDescent="0.35">
      <c r="A7959" t="s">
        <v>27</v>
      </c>
      <c r="B7959" s="1">
        <v>44014</v>
      </c>
      <c r="C7959">
        <v>27.68</v>
      </c>
    </row>
    <row r="7960" spans="1:3" x14ac:dyDescent="0.35">
      <c r="A7960" t="s">
        <v>27</v>
      </c>
      <c r="B7960" s="1">
        <v>44015</v>
      </c>
      <c r="C7960">
        <v>27.68</v>
      </c>
    </row>
    <row r="7961" spans="1:3" x14ac:dyDescent="0.35">
      <c r="A7961" t="s">
        <v>27</v>
      </c>
      <c r="B7961" s="1">
        <v>44018</v>
      </c>
      <c r="C7961">
        <v>27.94</v>
      </c>
    </row>
    <row r="7962" spans="1:3" x14ac:dyDescent="0.35">
      <c r="A7962" t="s">
        <v>27</v>
      </c>
      <c r="B7962" s="1">
        <v>44019</v>
      </c>
      <c r="C7962">
        <v>29.43</v>
      </c>
    </row>
    <row r="7963" spans="1:3" x14ac:dyDescent="0.35">
      <c r="A7963" t="s">
        <v>27</v>
      </c>
      <c r="B7963" s="1">
        <v>44020</v>
      </c>
      <c r="C7963">
        <v>28.08</v>
      </c>
    </row>
    <row r="7964" spans="1:3" x14ac:dyDescent="0.35">
      <c r="A7964" t="s">
        <v>27</v>
      </c>
      <c r="B7964" s="1">
        <v>44021</v>
      </c>
      <c r="C7964">
        <v>29.26</v>
      </c>
    </row>
    <row r="7965" spans="1:3" x14ac:dyDescent="0.35">
      <c r="A7965" t="s">
        <v>27</v>
      </c>
      <c r="B7965" s="1">
        <v>44022</v>
      </c>
      <c r="C7965">
        <v>27.29</v>
      </c>
    </row>
    <row r="7966" spans="1:3" x14ac:dyDescent="0.35">
      <c r="A7966" t="s">
        <v>27</v>
      </c>
      <c r="B7966" s="1">
        <v>44025</v>
      </c>
      <c r="C7966">
        <v>32.19</v>
      </c>
    </row>
    <row r="7967" spans="1:3" x14ac:dyDescent="0.35">
      <c r="A7967" t="s">
        <v>27</v>
      </c>
      <c r="B7967" s="1">
        <v>44026</v>
      </c>
      <c r="C7967">
        <v>29.52</v>
      </c>
    </row>
    <row r="7968" spans="1:3" x14ac:dyDescent="0.35">
      <c r="A7968" t="s">
        <v>27</v>
      </c>
      <c r="B7968" s="1">
        <v>44027</v>
      </c>
      <c r="C7968">
        <v>27.76</v>
      </c>
    </row>
    <row r="7969" spans="1:3" x14ac:dyDescent="0.35">
      <c r="A7969" t="s">
        <v>27</v>
      </c>
      <c r="B7969" s="1">
        <v>44028</v>
      </c>
      <c r="C7969">
        <v>28</v>
      </c>
    </row>
    <row r="7970" spans="1:3" x14ac:dyDescent="0.35">
      <c r="A7970" t="s">
        <v>27</v>
      </c>
      <c r="B7970" s="1">
        <v>44029</v>
      </c>
      <c r="C7970">
        <v>25.68</v>
      </c>
    </row>
    <row r="7971" spans="1:3" x14ac:dyDescent="0.35">
      <c r="A7971" t="s">
        <v>27</v>
      </c>
      <c r="B7971" s="1">
        <v>44032</v>
      </c>
      <c r="C7971">
        <v>24.46</v>
      </c>
    </row>
    <row r="7972" spans="1:3" x14ac:dyDescent="0.35">
      <c r="A7972" t="s">
        <v>27</v>
      </c>
      <c r="B7972" s="1">
        <v>44033</v>
      </c>
      <c r="C7972">
        <v>24.84</v>
      </c>
    </row>
    <row r="7973" spans="1:3" x14ac:dyDescent="0.35">
      <c r="A7973" t="s">
        <v>27</v>
      </c>
      <c r="B7973" s="1">
        <v>44034</v>
      </c>
      <c r="C7973">
        <v>24.32</v>
      </c>
    </row>
    <row r="7974" spans="1:3" x14ac:dyDescent="0.35">
      <c r="A7974" t="s">
        <v>27</v>
      </c>
      <c r="B7974" s="1">
        <v>44035</v>
      </c>
      <c r="C7974">
        <v>26.08</v>
      </c>
    </row>
    <row r="7975" spans="1:3" x14ac:dyDescent="0.35">
      <c r="A7975" t="s">
        <v>27</v>
      </c>
      <c r="B7975" s="1">
        <v>44036</v>
      </c>
      <c r="C7975">
        <v>25.84</v>
      </c>
    </row>
    <row r="7976" spans="1:3" x14ac:dyDescent="0.35">
      <c r="A7976" t="s">
        <v>27</v>
      </c>
      <c r="B7976" s="1">
        <v>44039</v>
      </c>
      <c r="C7976">
        <v>24.74</v>
      </c>
    </row>
    <row r="7977" spans="1:3" x14ac:dyDescent="0.35">
      <c r="A7977" t="s">
        <v>27</v>
      </c>
      <c r="B7977" s="1">
        <v>44040</v>
      </c>
      <c r="C7977">
        <v>25.44</v>
      </c>
    </row>
    <row r="7978" spans="1:3" x14ac:dyDescent="0.35">
      <c r="A7978" t="s">
        <v>27</v>
      </c>
      <c r="B7978" s="1">
        <v>44041</v>
      </c>
      <c r="C7978">
        <v>24.1</v>
      </c>
    </row>
    <row r="7979" spans="1:3" x14ac:dyDescent="0.35">
      <c r="A7979" t="s">
        <v>27</v>
      </c>
      <c r="B7979" s="1">
        <v>44042</v>
      </c>
      <c r="C7979">
        <v>24.76</v>
      </c>
    </row>
    <row r="7980" spans="1:3" x14ac:dyDescent="0.35">
      <c r="A7980" t="s">
        <v>27</v>
      </c>
      <c r="B7980" s="1">
        <v>44043</v>
      </c>
      <c r="C7980">
        <v>24.46</v>
      </c>
    </row>
    <row r="7981" spans="1:3" x14ac:dyDescent="0.35">
      <c r="A7981" t="s">
        <v>27</v>
      </c>
      <c r="B7981" s="1">
        <v>44046</v>
      </c>
      <c r="C7981">
        <v>24.28</v>
      </c>
    </row>
    <row r="7982" spans="1:3" x14ac:dyDescent="0.35">
      <c r="A7982" t="s">
        <v>27</v>
      </c>
      <c r="B7982" s="1">
        <v>44047</v>
      </c>
      <c r="C7982">
        <v>23.76</v>
      </c>
    </row>
    <row r="7983" spans="1:3" x14ac:dyDescent="0.35">
      <c r="A7983" t="s">
        <v>27</v>
      </c>
      <c r="B7983" s="1">
        <v>44048</v>
      </c>
      <c r="C7983">
        <v>22.99</v>
      </c>
    </row>
    <row r="7984" spans="1:3" x14ac:dyDescent="0.35">
      <c r="A7984" t="s">
        <v>27</v>
      </c>
      <c r="B7984" s="1">
        <v>44049</v>
      </c>
      <c r="C7984">
        <v>22.65</v>
      </c>
    </row>
    <row r="7985" spans="1:3" x14ac:dyDescent="0.35">
      <c r="A7985" t="s">
        <v>27</v>
      </c>
      <c r="B7985" s="1">
        <v>44050</v>
      </c>
      <c r="C7985">
        <v>22.21</v>
      </c>
    </row>
    <row r="7986" spans="1:3" x14ac:dyDescent="0.35">
      <c r="A7986" t="s">
        <v>27</v>
      </c>
      <c r="B7986" s="1">
        <v>44053</v>
      </c>
      <c r="C7986">
        <v>22.13</v>
      </c>
    </row>
    <row r="7987" spans="1:3" x14ac:dyDescent="0.35">
      <c r="A7987" t="s">
        <v>27</v>
      </c>
      <c r="B7987" s="1">
        <v>44054</v>
      </c>
      <c r="C7987">
        <v>24.03</v>
      </c>
    </row>
    <row r="7988" spans="1:3" x14ac:dyDescent="0.35">
      <c r="A7988" t="s">
        <v>27</v>
      </c>
      <c r="B7988" s="1">
        <v>44055</v>
      </c>
      <c r="C7988">
        <v>22.28</v>
      </c>
    </row>
    <row r="7989" spans="1:3" x14ac:dyDescent="0.35">
      <c r="A7989" t="s">
        <v>27</v>
      </c>
      <c r="B7989" s="1">
        <v>44056</v>
      </c>
      <c r="C7989">
        <v>22.13</v>
      </c>
    </row>
    <row r="7990" spans="1:3" x14ac:dyDescent="0.35">
      <c r="A7990" t="s">
        <v>27</v>
      </c>
      <c r="B7990" s="1">
        <v>44057</v>
      </c>
      <c r="C7990">
        <v>22.05</v>
      </c>
    </row>
    <row r="7991" spans="1:3" x14ac:dyDescent="0.35">
      <c r="A7991" t="s">
        <v>27</v>
      </c>
      <c r="B7991" s="1">
        <v>44060</v>
      </c>
      <c r="C7991">
        <v>21.35</v>
      </c>
    </row>
    <row r="7992" spans="1:3" x14ac:dyDescent="0.35">
      <c r="A7992" t="s">
        <v>27</v>
      </c>
      <c r="B7992" s="1">
        <v>44061</v>
      </c>
      <c r="C7992">
        <v>21.51</v>
      </c>
    </row>
    <row r="7993" spans="1:3" x14ac:dyDescent="0.35">
      <c r="A7993" t="s">
        <v>27</v>
      </c>
      <c r="B7993" s="1">
        <v>44062</v>
      </c>
      <c r="C7993">
        <v>22.54</v>
      </c>
    </row>
    <row r="7994" spans="1:3" x14ac:dyDescent="0.35">
      <c r="A7994" t="s">
        <v>27</v>
      </c>
      <c r="B7994" s="1">
        <v>44063</v>
      </c>
      <c r="C7994">
        <v>22.72</v>
      </c>
    </row>
    <row r="7995" spans="1:3" x14ac:dyDescent="0.35">
      <c r="A7995" t="s">
        <v>27</v>
      </c>
      <c r="B7995" s="1">
        <v>44064</v>
      </c>
      <c r="C7995">
        <v>22.54</v>
      </c>
    </row>
    <row r="7996" spans="1:3" x14ac:dyDescent="0.35">
      <c r="A7996" t="s">
        <v>27</v>
      </c>
      <c r="B7996" s="1">
        <v>44067</v>
      </c>
      <c r="C7996">
        <v>22.37</v>
      </c>
    </row>
    <row r="7997" spans="1:3" x14ac:dyDescent="0.35">
      <c r="A7997" t="s">
        <v>27</v>
      </c>
      <c r="B7997" s="1">
        <v>44068</v>
      </c>
      <c r="C7997">
        <v>22.03</v>
      </c>
    </row>
    <row r="7998" spans="1:3" x14ac:dyDescent="0.35">
      <c r="A7998" t="s">
        <v>27</v>
      </c>
      <c r="B7998" s="1">
        <v>44069</v>
      </c>
      <c r="C7998">
        <v>23.27</v>
      </c>
    </row>
    <row r="7999" spans="1:3" x14ac:dyDescent="0.35">
      <c r="A7999" t="s">
        <v>27</v>
      </c>
      <c r="B7999" s="1">
        <v>44070</v>
      </c>
      <c r="C7999">
        <v>24.47</v>
      </c>
    </row>
    <row r="8000" spans="1:3" x14ac:dyDescent="0.35">
      <c r="A8000" t="s">
        <v>27</v>
      </c>
      <c r="B8000" s="1">
        <v>44071</v>
      </c>
      <c r="C8000">
        <v>22.96</v>
      </c>
    </row>
    <row r="8001" spans="1:3" x14ac:dyDescent="0.35">
      <c r="A8001" t="s">
        <v>27</v>
      </c>
      <c r="B8001" s="1">
        <v>44074</v>
      </c>
      <c r="C8001">
        <v>26.41</v>
      </c>
    </row>
    <row r="8002" spans="1:3" x14ac:dyDescent="0.35">
      <c r="A8002" t="s">
        <v>27</v>
      </c>
      <c r="B8002" s="1">
        <v>44075</v>
      </c>
      <c r="C8002">
        <v>26.12</v>
      </c>
    </row>
    <row r="8003" spans="1:3" x14ac:dyDescent="0.35">
      <c r="A8003" t="s">
        <v>27</v>
      </c>
      <c r="B8003" s="1">
        <v>44076</v>
      </c>
      <c r="C8003">
        <v>26.57</v>
      </c>
    </row>
    <row r="8004" spans="1:3" x14ac:dyDescent="0.35">
      <c r="A8004" t="s">
        <v>27</v>
      </c>
      <c r="B8004" s="1">
        <v>44077</v>
      </c>
      <c r="C8004">
        <v>33.6</v>
      </c>
    </row>
    <row r="8005" spans="1:3" x14ac:dyDescent="0.35">
      <c r="A8005" t="s">
        <v>27</v>
      </c>
      <c r="B8005" s="1">
        <v>44078</v>
      </c>
      <c r="C8005">
        <v>30.75</v>
      </c>
    </row>
    <row r="8006" spans="1:3" x14ac:dyDescent="0.35">
      <c r="A8006" t="s">
        <v>27</v>
      </c>
      <c r="B8006" s="1">
        <v>44081</v>
      </c>
      <c r="C8006">
        <v>30.75</v>
      </c>
    </row>
    <row r="8007" spans="1:3" x14ac:dyDescent="0.35">
      <c r="A8007" t="s">
        <v>27</v>
      </c>
      <c r="B8007" s="1">
        <v>44082</v>
      </c>
      <c r="C8007">
        <v>31.46</v>
      </c>
    </row>
    <row r="8008" spans="1:3" x14ac:dyDescent="0.35">
      <c r="A8008" t="s">
        <v>27</v>
      </c>
      <c r="B8008" s="1">
        <v>44083</v>
      </c>
      <c r="C8008">
        <v>28.81</v>
      </c>
    </row>
    <row r="8009" spans="1:3" x14ac:dyDescent="0.35">
      <c r="A8009" t="s">
        <v>27</v>
      </c>
      <c r="B8009" s="1">
        <v>44084</v>
      </c>
      <c r="C8009">
        <v>29.71</v>
      </c>
    </row>
    <row r="8010" spans="1:3" x14ac:dyDescent="0.35">
      <c r="A8010" t="s">
        <v>27</v>
      </c>
      <c r="B8010" s="1">
        <v>44085</v>
      </c>
      <c r="C8010">
        <v>26.87</v>
      </c>
    </row>
    <row r="8011" spans="1:3" x14ac:dyDescent="0.35">
      <c r="A8011" t="s">
        <v>27</v>
      </c>
      <c r="B8011" s="1">
        <v>44088</v>
      </c>
      <c r="C8011">
        <v>25.85</v>
      </c>
    </row>
    <row r="8012" spans="1:3" x14ac:dyDescent="0.35">
      <c r="A8012" t="s">
        <v>27</v>
      </c>
      <c r="B8012" s="1">
        <v>44089</v>
      </c>
      <c r="C8012">
        <v>25.59</v>
      </c>
    </row>
    <row r="8013" spans="1:3" x14ac:dyDescent="0.35">
      <c r="A8013" t="s">
        <v>27</v>
      </c>
      <c r="B8013" s="1">
        <v>44090</v>
      </c>
      <c r="C8013">
        <v>26.04</v>
      </c>
    </row>
    <row r="8014" spans="1:3" x14ac:dyDescent="0.35">
      <c r="A8014" t="s">
        <v>27</v>
      </c>
      <c r="B8014" s="1">
        <v>44091</v>
      </c>
      <c r="C8014">
        <v>26.46</v>
      </c>
    </row>
    <row r="8015" spans="1:3" x14ac:dyDescent="0.35">
      <c r="A8015" t="s">
        <v>27</v>
      </c>
      <c r="B8015" s="1">
        <v>44092</v>
      </c>
      <c r="C8015">
        <v>25.83</v>
      </c>
    </row>
    <row r="8016" spans="1:3" x14ac:dyDescent="0.35">
      <c r="A8016" t="s">
        <v>27</v>
      </c>
      <c r="B8016" s="1">
        <v>44095</v>
      </c>
      <c r="C8016">
        <v>27.78</v>
      </c>
    </row>
    <row r="8017" spans="1:3" x14ac:dyDescent="0.35">
      <c r="A8017" t="s">
        <v>27</v>
      </c>
      <c r="B8017" s="1">
        <v>44096</v>
      </c>
      <c r="C8017">
        <v>26.86</v>
      </c>
    </row>
    <row r="8018" spans="1:3" x14ac:dyDescent="0.35">
      <c r="A8018" t="s">
        <v>27</v>
      </c>
      <c r="B8018" s="1">
        <v>44097</v>
      </c>
      <c r="C8018">
        <v>28.58</v>
      </c>
    </row>
    <row r="8019" spans="1:3" x14ac:dyDescent="0.35">
      <c r="A8019" t="s">
        <v>27</v>
      </c>
      <c r="B8019" s="1">
        <v>44098</v>
      </c>
      <c r="C8019">
        <v>28.51</v>
      </c>
    </row>
    <row r="8020" spans="1:3" x14ac:dyDescent="0.35">
      <c r="A8020" t="s">
        <v>27</v>
      </c>
      <c r="B8020" s="1">
        <v>44099</v>
      </c>
      <c r="C8020">
        <v>26.38</v>
      </c>
    </row>
    <row r="8021" spans="1:3" x14ac:dyDescent="0.35">
      <c r="A8021" t="s">
        <v>27</v>
      </c>
      <c r="B8021" s="1">
        <v>44102</v>
      </c>
      <c r="C8021">
        <v>26.19</v>
      </c>
    </row>
    <row r="8022" spans="1:3" x14ac:dyDescent="0.35">
      <c r="A8022" t="s">
        <v>27</v>
      </c>
      <c r="B8022" s="1">
        <v>44103</v>
      </c>
      <c r="C8022">
        <v>26.27</v>
      </c>
    </row>
    <row r="8023" spans="1:3" x14ac:dyDescent="0.35">
      <c r="A8023" t="s">
        <v>27</v>
      </c>
      <c r="B8023" s="1">
        <v>44104</v>
      </c>
      <c r="C8023">
        <v>26.37</v>
      </c>
    </row>
    <row r="8024" spans="1:3" x14ac:dyDescent="0.35">
      <c r="A8024" t="s">
        <v>27</v>
      </c>
      <c r="B8024" s="1">
        <v>44105</v>
      </c>
      <c r="C8024">
        <v>26.7</v>
      </c>
    </row>
    <row r="8025" spans="1:3" x14ac:dyDescent="0.35">
      <c r="A8025" t="s">
        <v>27</v>
      </c>
      <c r="B8025" s="1">
        <v>44106</v>
      </c>
      <c r="C8025">
        <v>27.63</v>
      </c>
    </row>
    <row r="8026" spans="1:3" x14ac:dyDescent="0.35">
      <c r="A8026" t="s">
        <v>27</v>
      </c>
      <c r="B8026" s="1">
        <v>44109</v>
      </c>
      <c r="C8026">
        <v>27.96</v>
      </c>
    </row>
    <row r="8027" spans="1:3" x14ac:dyDescent="0.35">
      <c r="A8027" t="s">
        <v>27</v>
      </c>
      <c r="B8027" s="1">
        <v>44110</v>
      </c>
      <c r="C8027">
        <v>29.48</v>
      </c>
    </row>
    <row r="8028" spans="1:3" x14ac:dyDescent="0.35">
      <c r="A8028" t="s">
        <v>27</v>
      </c>
      <c r="B8028" s="1">
        <v>44111</v>
      </c>
      <c r="C8028">
        <v>28.06</v>
      </c>
    </row>
    <row r="8029" spans="1:3" x14ac:dyDescent="0.35">
      <c r="A8029" t="s">
        <v>27</v>
      </c>
      <c r="B8029" s="1">
        <v>44112</v>
      </c>
      <c r="C8029">
        <v>26.36</v>
      </c>
    </row>
    <row r="8030" spans="1:3" x14ac:dyDescent="0.35">
      <c r="A8030" t="s">
        <v>27</v>
      </c>
      <c r="B8030" s="1">
        <v>44113</v>
      </c>
      <c r="C8030">
        <v>25</v>
      </c>
    </row>
    <row r="8031" spans="1:3" x14ac:dyDescent="0.35">
      <c r="A8031" t="s">
        <v>27</v>
      </c>
      <c r="B8031" s="1">
        <v>44116</v>
      </c>
      <c r="C8031">
        <v>25.07</v>
      </c>
    </row>
    <row r="8032" spans="1:3" x14ac:dyDescent="0.35">
      <c r="A8032" t="s">
        <v>27</v>
      </c>
      <c r="B8032" s="1">
        <v>44117</v>
      </c>
      <c r="C8032">
        <v>26.07</v>
      </c>
    </row>
    <row r="8033" spans="1:3" x14ac:dyDescent="0.35">
      <c r="A8033" t="s">
        <v>27</v>
      </c>
      <c r="B8033" s="1">
        <v>44118</v>
      </c>
      <c r="C8033">
        <v>26.4</v>
      </c>
    </row>
    <row r="8034" spans="1:3" x14ac:dyDescent="0.35">
      <c r="A8034" t="s">
        <v>27</v>
      </c>
      <c r="B8034" s="1">
        <v>44119</v>
      </c>
      <c r="C8034">
        <v>26.97</v>
      </c>
    </row>
    <row r="8035" spans="1:3" x14ac:dyDescent="0.35">
      <c r="A8035" t="s">
        <v>27</v>
      </c>
      <c r="B8035" s="1">
        <v>44120</v>
      </c>
      <c r="C8035">
        <v>27.41</v>
      </c>
    </row>
    <row r="8036" spans="1:3" x14ac:dyDescent="0.35">
      <c r="A8036" t="s">
        <v>27</v>
      </c>
      <c r="B8036" s="1">
        <v>44123</v>
      </c>
      <c r="C8036">
        <v>29.18</v>
      </c>
    </row>
    <row r="8037" spans="1:3" x14ac:dyDescent="0.35">
      <c r="A8037" t="s">
        <v>27</v>
      </c>
      <c r="B8037" s="1">
        <v>44124</v>
      </c>
      <c r="C8037">
        <v>29.35</v>
      </c>
    </row>
    <row r="8038" spans="1:3" x14ac:dyDescent="0.35">
      <c r="A8038" t="s">
        <v>27</v>
      </c>
      <c r="B8038" s="1">
        <v>44125</v>
      </c>
      <c r="C8038">
        <v>28.65</v>
      </c>
    </row>
    <row r="8039" spans="1:3" x14ac:dyDescent="0.35">
      <c r="A8039" t="s">
        <v>27</v>
      </c>
      <c r="B8039" s="1">
        <v>44126</v>
      </c>
      <c r="C8039">
        <v>28.11</v>
      </c>
    </row>
    <row r="8040" spans="1:3" x14ac:dyDescent="0.35">
      <c r="A8040" t="s">
        <v>27</v>
      </c>
      <c r="B8040" s="1">
        <v>44127</v>
      </c>
      <c r="C8040">
        <v>27.55</v>
      </c>
    </row>
    <row r="8041" spans="1:3" x14ac:dyDescent="0.35">
      <c r="A8041" t="s">
        <v>27</v>
      </c>
      <c r="B8041" s="1">
        <v>44130</v>
      </c>
      <c r="C8041">
        <v>32.46</v>
      </c>
    </row>
    <row r="8042" spans="1:3" x14ac:dyDescent="0.35">
      <c r="A8042" t="s">
        <v>27</v>
      </c>
      <c r="B8042" s="1">
        <v>44131</v>
      </c>
      <c r="C8042">
        <v>33.35</v>
      </c>
    </row>
    <row r="8043" spans="1:3" x14ac:dyDescent="0.35">
      <c r="A8043" t="s">
        <v>27</v>
      </c>
      <c r="B8043" s="1">
        <v>44132</v>
      </c>
      <c r="C8043">
        <v>40.28</v>
      </c>
    </row>
    <row r="8044" spans="1:3" x14ac:dyDescent="0.35">
      <c r="A8044" t="s">
        <v>27</v>
      </c>
      <c r="B8044" s="1">
        <v>44133</v>
      </c>
      <c r="C8044">
        <v>37.590000000000003</v>
      </c>
    </row>
    <row r="8045" spans="1:3" x14ac:dyDescent="0.35">
      <c r="A8045" t="s">
        <v>27</v>
      </c>
      <c r="B8045" s="1">
        <v>44134</v>
      </c>
      <c r="C8045">
        <v>38.020000000000003</v>
      </c>
    </row>
    <row r="8046" spans="1:3" x14ac:dyDescent="0.35">
      <c r="A8046" t="s">
        <v>27</v>
      </c>
      <c r="B8046" s="1">
        <v>44137</v>
      </c>
      <c r="C8046">
        <v>37.130000000000003</v>
      </c>
    </row>
    <row r="8047" spans="1:3" x14ac:dyDescent="0.35">
      <c r="A8047" t="s">
        <v>27</v>
      </c>
      <c r="B8047" s="1">
        <v>44138</v>
      </c>
      <c r="C8047">
        <v>35.549999999999997</v>
      </c>
    </row>
    <row r="8048" spans="1:3" x14ac:dyDescent="0.35">
      <c r="A8048" t="s">
        <v>27</v>
      </c>
      <c r="B8048" s="1">
        <v>44139</v>
      </c>
      <c r="C8048">
        <v>29.57</v>
      </c>
    </row>
    <row r="8049" spans="1:3" x14ac:dyDescent="0.35">
      <c r="A8049" t="s">
        <v>27</v>
      </c>
      <c r="B8049" s="1">
        <v>44140</v>
      </c>
      <c r="C8049">
        <v>27.58</v>
      </c>
    </row>
    <row r="8050" spans="1:3" x14ac:dyDescent="0.35">
      <c r="A8050" t="s">
        <v>27</v>
      </c>
      <c r="B8050" s="1">
        <v>44141</v>
      </c>
      <c r="C8050">
        <v>24.86</v>
      </c>
    </row>
    <row r="8051" spans="1:3" x14ac:dyDescent="0.35">
      <c r="A8051" t="s">
        <v>27</v>
      </c>
      <c r="B8051" s="1">
        <v>44144</v>
      </c>
      <c r="C8051">
        <v>25.75</v>
      </c>
    </row>
    <row r="8052" spans="1:3" x14ac:dyDescent="0.35">
      <c r="A8052" t="s">
        <v>27</v>
      </c>
      <c r="B8052" s="1">
        <v>44145</v>
      </c>
      <c r="C8052">
        <v>24.8</v>
      </c>
    </row>
    <row r="8053" spans="1:3" x14ac:dyDescent="0.35">
      <c r="A8053" t="s">
        <v>27</v>
      </c>
      <c r="B8053" s="1">
        <v>44146</v>
      </c>
      <c r="C8053">
        <v>23.45</v>
      </c>
    </row>
    <row r="8054" spans="1:3" x14ac:dyDescent="0.35">
      <c r="A8054" t="s">
        <v>27</v>
      </c>
      <c r="B8054" s="1">
        <v>44147</v>
      </c>
      <c r="C8054">
        <v>25.35</v>
      </c>
    </row>
    <row r="8055" spans="1:3" x14ac:dyDescent="0.35">
      <c r="A8055" t="s">
        <v>27</v>
      </c>
      <c r="B8055" s="1">
        <v>44148</v>
      </c>
      <c r="C8055">
        <v>23.1</v>
      </c>
    </row>
    <row r="8056" spans="1:3" x14ac:dyDescent="0.35">
      <c r="A8056" t="s">
        <v>27</v>
      </c>
      <c r="B8056" s="1">
        <v>44151</v>
      </c>
      <c r="C8056">
        <v>22.45</v>
      </c>
    </row>
    <row r="8057" spans="1:3" x14ac:dyDescent="0.35">
      <c r="A8057" t="s">
        <v>27</v>
      </c>
      <c r="B8057" s="1">
        <v>44152</v>
      </c>
      <c r="C8057">
        <v>22.71</v>
      </c>
    </row>
    <row r="8058" spans="1:3" x14ac:dyDescent="0.35">
      <c r="A8058" t="s">
        <v>27</v>
      </c>
      <c r="B8058" s="1">
        <v>44153</v>
      </c>
      <c r="C8058">
        <v>23.84</v>
      </c>
    </row>
    <row r="8059" spans="1:3" x14ac:dyDescent="0.35">
      <c r="A8059" t="s">
        <v>27</v>
      </c>
      <c r="B8059" s="1">
        <v>44154</v>
      </c>
      <c r="C8059">
        <v>23.11</v>
      </c>
    </row>
    <row r="8060" spans="1:3" x14ac:dyDescent="0.35">
      <c r="A8060" t="s">
        <v>27</v>
      </c>
      <c r="B8060" s="1">
        <v>44155</v>
      </c>
      <c r="C8060">
        <v>23.7</v>
      </c>
    </row>
    <row r="8061" spans="1:3" x14ac:dyDescent="0.35">
      <c r="A8061" t="s">
        <v>27</v>
      </c>
      <c r="B8061" s="1">
        <v>44158</v>
      </c>
      <c r="C8061">
        <v>22.66</v>
      </c>
    </row>
    <row r="8062" spans="1:3" x14ac:dyDescent="0.35">
      <c r="A8062" t="s">
        <v>27</v>
      </c>
      <c r="B8062" s="1">
        <v>44159</v>
      </c>
      <c r="C8062">
        <v>21.64</v>
      </c>
    </row>
    <row r="8063" spans="1:3" x14ac:dyDescent="0.35">
      <c r="A8063" t="s">
        <v>27</v>
      </c>
      <c r="B8063" s="1">
        <v>44160</v>
      </c>
      <c r="C8063">
        <v>21.25</v>
      </c>
    </row>
    <row r="8064" spans="1:3" x14ac:dyDescent="0.35">
      <c r="A8064" t="s">
        <v>27</v>
      </c>
      <c r="B8064" s="1">
        <v>44161</v>
      </c>
      <c r="C8064">
        <v>21.25</v>
      </c>
    </row>
    <row r="8065" spans="1:3" x14ac:dyDescent="0.35">
      <c r="A8065" t="s">
        <v>27</v>
      </c>
      <c r="B8065" s="1">
        <v>44162</v>
      </c>
      <c r="C8065">
        <v>20.84</v>
      </c>
    </row>
    <row r="8066" spans="1:3" x14ac:dyDescent="0.35">
      <c r="A8066" t="s">
        <v>27</v>
      </c>
      <c r="B8066" s="1">
        <v>44165</v>
      </c>
      <c r="C8066">
        <v>20.57</v>
      </c>
    </row>
    <row r="8067" spans="1:3" x14ac:dyDescent="0.35">
      <c r="A8067" t="s">
        <v>27</v>
      </c>
      <c r="B8067" s="1">
        <v>44166</v>
      </c>
      <c r="C8067">
        <v>20.77</v>
      </c>
    </row>
    <row r="8068" spans="1:3" x14ac:dyDescent="0.35">
      <c r="A8068" t="s">
        <v>27</v>
      </c>
      <c r="B8068" s="1">
        <v>44167</v>
      </c>
      <c r="C8068">
        <v>21.17</v>
      </c>
    </row>
    <row r="8069" spans="1:3" x14ac:dyDescent="0.35">
      <c r="A8069" t="s">
        <v>27</v>
      </c>
      <c r="B8069" s="1">
        <v>44168</v>
      </c>
      <c r="C8069">
        <v>21.28</v>
      </c>
    </row>
    <row r="8070" spans="1:3" x14ac:dyDescent="0.35">
      <c r="A8070" t="s">
        <v>27</v>
      </c>
      <c r="B8070" s="1">
        <v>44169</v>
      </c>
      <c r="C8070">
        <v>20.79</v>
      </c>
    </row>
    <row r="8071" spans="1:3" x14ac:dyDescent="0.35">
      <c r="A8071" t="s">
        <v>27</v>
      </c>
      <c r="B8071" s="1">
        <v>44172</v>
      </c>
      <c r="C8071">
        <v>21.3</v>
      </c>
    </row>
    <row r="8072" spans="1:3" x14ac:dyDescent="0.35">
      <c r="A8072" t="s">
        <v>27</v>
      </c>
      <c r="B8072" s="1">
        <v>44173</v>
      </c>
      <c r="C8072">
        <v>20.68</v>
      </c>
    </row>
    <row r="8073" spans="1:3" x14ac:dyDescent="0.35">
      <c r="A8073" t="s">
        <v>27</v>
      </c>
      <c r="B8073" s="1">
        <v>44174</v>
      </c>
      <c r="C8073">
        <v>22.27</v>
      </c>
    </row>
    <row r="8074" spans="1:3" x14ac:dyDescent="0.35">
      <c r="A8074" t="s">
        <v>27</v>
      </c>
      <c r="B8074" s="1">
        <v>44175</v>
      </c>
      <c r="C8074">
        <v>22.52</v>
      </c>
    </row>
    <row r="8075" spans="1:3" x14ac:dyDescent="0.35">
      <c r="A8075" t="s">
        <v>27</v>
      </c>
      <c r="B8075" s="1">
        <v>44176</v>
      </c>
      <c r="C8075">
        <v>23.31</v>
      </c>
    </row>
    <row r="8076" spans="1:3" x14ac:dyDescent="0.35">
      <c r="A8076" t="s">
        <v>27</v>
      </c>
      <c r="B8076" s="1">
        <v>44179</v>
      </c>
      <c r="C8076">
        <v>24.72</v>
      </c>
    </row>
    <row r="8077" spans="1:3" x14ac:dyDescent="0.35">
      <c r="A8077" t="s">
        <v>27</v>
      </c>
      <c r="B8077" s="1">
        <v>44180</v>
      </c>
      <c r="C8077">
        <v>22.89</v>
      </c>
    </row>
    <row r="8078" spans="1:3" x14ac:dyDescent="0.35">
      <c r="A8078" t="s">
        <v>27</v>
      </c>
      <c r="B8078" s="1">
        <v>44181</v>
      </c>
      <c r="C8078">
        <v>22.5</v>
      </c>
    </row>
    <row r="8079" spans="1:3" x14ac:dyDescent="0.35">
      <c r="A8079" t="s">
        <v>27</v>
      </c>
      <c r="B8079" s="1">
        <v>44182</v>
      </c>
      <c r="C8079">
        <v>21.93</v>
      </c>
    </row>
    <row r="8080" spans="1:3" x14ac:dyDescent="0.35">
      <c r="A8080" t="s">
        <v>27</v>
      </c>
      <c r="B8080" s="1">
        <v>44183</v>
      </c>
      <c r="C8080">
        <v>21.57</v>
      </c>
    </row>
    <row r="8081" spans="1:3" x14ac:dyDescent="0.35">
      <c r="A8081" t="s">
        <v>27</v>
      </c>
      <c r="B8081" s="1">
        <v>44186</v>
      </c>
      <c r="C8081">
        <v>25.16</v>
      </c>
    </row>
    <row r="8082" spans="1:3" x14ac:dyDescent="0.35">
      <c r="A8082" t="s">
        <v>27</v>
      </c>
      <c r="B8082" s="1">
        <v>44187</v>
      </c>
      <c r="C8082">
        <v>24.23</v>
      </c>
    </row>
    <row r="8083" spans="1:3" x14ac:dyDescent="0.35">
      <c r="A8083" t="s">
        <v>27</v>
      </c>
      <c r="B8083" s="1">
        <v>44188</v>
      </c>
      <c r="C8083">
        <v>23.31</v>
      </c>
    </row>
    <row r="8084" spans="1:3" x14ac:dyDescent="0.35">
      <c r="A8084" t="s">
        <v>27</v>
      </c>
      <c r="B8084" s="1">
        <v>44189</v>
      </c>
      <c r="C8084">
        <v>21.53</v>
      </c>
    </row>
    <row r="8085" spans="1:3" x14ac:dyDescent="0.35">
      <c r="A8085" t="s">
        <v>27</v>
      </c>
      <c r="B8085" s="1">
        <v>44190</v>
      </c>
      <c r="C8085">
        <v>21.53</v>
      </c>
    </row>
    <row r="8086" spans="1:3" x14ac:dyDescent="0.35">
      <c r="A8086" t="s">
        <v>27</v>
      </c>
      <c r="B8086" s="1">
        <v>44193</v>
      </c>
      <c r="C8086">
        <v>21.7</v>
      </c>
    </row>
    <row r="8087" spans="1:3" x14ac:dyDescent="0.35">
      <c r="A8087" t="s">
        <v>27</v>
      </c>
      <c r="B8087" s="1">
        <v>44194</v>
      </c>
      <c r="C8087">
        <v>23.08</v>
      </c>
    </row>
    <row r="8088" spans="1:3" x14ac:dyDescent="0.35">
      <c r="A8088" t="s">
        <v>27</v>
      </c>
      <c r="B8088" s="1">
        <v>44195</v>
      </c>
      <c r="C8088">
        <v>22.77</v>
      </c>
    </row>
    <row r="8089" spans="1:3" x14ac:dyDescent="0.35">
      <c r="A8089" t="s">
        <v>27</v>
      </c>
      <c r="B8089" s="1">
        <v>44196</v>
      </c>
      <c r="C8089">
        <v>22.75</v>
      </c>
    </row>
    <row r="8090" spans="1:3" x14ac:dyDescent="0.35">
      <c r="A8090" t="s">
        <v>27</v>
      </c>
      <c r="B8090" s="1">
        <v>44197</v>
      </c>
      <c r="C8090">
        <v>22.75</v>
      </c>
    </row>
    <row r="8091" spans="1:3" x14ac:dyDescent="0.35">
      <c r="A8091" t="s">
        <v>27</v>
      </c>
      <c r="B8091" s="1">
        <v>44200</v>
      </c>
      <c r="C8091">
        <v>26.97</v>
      </c>
    </row>
    <row r="8092" spans="1:3" x14ac:dyDescent="0.35">
      <c r="A8092" t="s">
        <v>27</v>
      </c>
      <c r="B8092" s="1">
        <v>44201</v>
      </c>
      <c r="C8092">
        <v>25.34</v>
      </c>
    </row>
    <row r="8093" spans="1:3" x14ac:dyDescent="0.35">
      <c r="A8093" t="s">
        <v>27</v>
      </c>
      <c r="B8093" s="1">
        <v>44202</v>
      </c>
      <c r="C8093">
        <v>25.07</v>
      </c>
    </row>
    <row r="8094" spans="1:3" x14ac:dyDescent="0.35">
      <c r="A8094" t="s">
        <v>27</v>
      </c>
      <c r="B8094" s="1">
        <v>44203</v>
      </c>
      <c r="C8094">
        <v>22.37</v>
      </c>
    </row>
    <row r="8095" spans="1:3" x14ac:dyDescent="0.35">
      <c r="A8095" t="s">
        <v>27</v>
      </c>
      <c r="B8095" s="1">
        <v>44204</v>
      </c>
      <c r="C8095">
        <v>21.56</v>
      </c>
    </row>
    <row r="8096" spans="1:3" x14ac:dyDescent="0.35">
      <c r="A8096" t="s">
        <v>27</v>
      </c>
      <c r="B8096" s="1">
        <v>44207</v>
      </c>
      <c r="C8096">
        <v>24.08</v>
      </c>
    </row>
    <row r="8097" spans="1:3" x14ac:dyDescent="0.35">
      <c r="A8097" t="s">
        <v>27</v>
      </c>
      <c r="B8097" s="1">
        <v>44208</v>
      </c>
      <c r="C8097">
        <v>23.33</v>
      </c>
    </row>
    <row r="8098" spans="1:3" x14ac:dyDescent="0.35">
      <c r="A8098" t="s">
        <v>27</v>
      </c>
      <c r="B8098" s="1">
        <v>44209</v>
      </c>
      <c r="C8098">
        <v>22.21</v>
      </c>
    </row>
    <row r="8099" spans="1:3" x14ac:dyDescent="0.35">
      <c r="A8099" t="s">
        <v>27</v>
      </c>
      <c r="B8099" s="1">
        <v>44210</v>
      </c>
      <c r="C8099">
        <v>23.25</v>
      </c>
    </row>
    <row r="8100" spans="1:3" x14ac:dyDescent="0.35">
      <c r="A8100" t="s">
        <v>27</v>
      </c>
      <c r="B8100" s="1">
        <v>44211</v>
      </c>
      <c r="C8100">
        <v>24.34</v>
      </c>
    </row>
    <row r="8101" spans="1:3" x14ac:dyDescent="0.35">
      <c r="A8101" t="s">
        <v>27</v>
      </c>
      <c r="B8101" s="1">
        <v>44214</v>
      </c>
      <c r="C8101">
        <v>24.34</v>
      </c>
    </row>
    <row r="8102" spans="1:3" x14ac:dyDescent="0.35">
      <c r="A8102" t="s">
        <v>27</v>
      </c>
      <c r="B8102" s="1">
        <v>44215</v>
      </c>
      <c r="C8102">
        <v>23.24</v>
      </c>
    </row>
    <row r="8103" spans="1:3" x14ac:dyDescent="0.35">
      <c r="A8103" t="s">
        <v>27</v>
      </c>
      <c r="B8103" s="1">
        <v>44216</v>
      </c>
      <c r="C8103">
        <v>21.58</v>
      </c>
    </row>
    <row r="8104" spans="1:3" x14ac:dyDescent="0.35">
      <c r="A8104" t="s">
        <v>27</v>
      </c>
      <c r="B8104" s="1">
        <v>44217</v>
      </c>
      <c r="C8104">
        <v>21.32</v>
      </c>
    </row>
    <row r="8105" spans="1:3" x14ac:dyDescent="0.35">
      <c r="A8105" t="s">
        <v>27</v>
      </c>
      <c r="B8105" s="1">
        <v>44218</v>
      </c>
      <c r="C8105">
        <v>21.91</v>
      </c>
    </row>
    <row r="8106" spans="1:3" x14ac:dyDescent="0.35">
      <c r="A8106" t="s">
        <v>27</v>
      </c>
      <c r="B8106" s="1">
        <v>44221</v>
      </c>
      <c r="C8106">
        <v>23.19</v>
      </c>
    </row>
    <row r="8107" spans="1:3" x14ac:dyDescent="0.35">
      <c r="A8107" t="s">
        <v>27</v>
      </c>
      <c r="B8107" s="1">
        <v>44222</v>
      </c>
      <c r="C8107">
        <v>23.02</v>
      </c>
    </row>
    <row r="8108" spans="1:3" x14ac:dyDescent="0.35">
      <c r="A8108" t="s">
        <v>27</v>
      </c>
      <c r="B8108" s="1">
        <v>44223</v>
      </c>
      <c r="C8108">
        <v>37.21</v>
      </c>
    </row>
    <row r="8109" spans="1:3" x14ac:dyDescent="0.35">
      <c r="A8109" t="s">
        <v>27</v>
      </c>
      <c r="B8109" s="1">
        <v>44224</v>
      </c>
      <c r="C8109">
        <v>30.21</v>
      </c>
    </row>
    <row r="8110" spans="1:3" x14ac:dyDescent="0.35">
      <c r="A8110" t="s">
        <v>27</v>
      </c>
      <c r="B8110" s="1">
        <v>44225</v>
      </c>
      <c r="C8110">
        <v>33.090000000000003</v>
      </c>
    </row>
    <row r="8111" spans="1:3" x14ac:dyDescent="0.35">
      <c r="A8111" t="s">
        <v>27</v>
      </c>
      <c r="B8111" s="1">
        <v>44228</v>
      </c>
      <c r="C8111">
        <v>30.24</v>
      </c>
    </row>
    <row r="8112" spans="1:3" x14ac:dyDescent="0.35">
      <c r="A8112" t="s">
        <v>27</v>
      </c>
      <c r="B8112" s="1">
        <v>44229</v>
      </c>
      <c r="C8112">
        <v>25.56</v>
      </c>
    </row>
    <row r="8113" spans="1:3" x14ac:dyDescent="0.35">
      <c r="A8113" t="s">
        <v>27</v>
      </c>
      <c r="B8113" s="1">
        <v>44230</v>
      </c>
      <c r="C8113">
        <v>22.91</v>
      </c>
    </row>
    <row r="8114" spans="1:3" x14ac:dyDescent="0.35">
      <c r="A8114" t="s">
        <v>27</v>
      </c>
      <c r="B8114" s="1">
        <v>44231</v>
      </c>
      <c r="C8114">
        <v>21.77</v>
      </c>
    </row>
    <row r="8115" spans="1:3" x14ac:dyDescent="0.35">
      <c r="A8115" t="s">
        <v>27</v>
      </c>
      <c r="B8115" s="1">
        <v>44232</v>
      </c>
      <c r="C8115">
        <v>20.87</v>
      </c>
    </row>
    <row r="8116" spans="1:3" x14ac:dyDescent="0.35">
      <c r="A8116" t="s">
        <v>27</v>
      </c>
      <c r="B8116" s="1">
        <v>44235</v>
      </c>
      <c r="C8116">
        <v>21.24</v>
      </c>
    </row>
    <row r="8117" spans="1:3" x14ac:dyDescent="0.35">
      <c r="A8117" t="s">
        <v>27</v>
      </c>
      <c r="B8117" s="1">
        <v>44236</v>
      </c>
      <c r="C8117">
        <v>21.63</v>
      </c>
    </row>
    <row r="8118" spans="1:3" x14ac:dyDescent="0.35">
      <c r="A8118" t="s">
        <v>27</v>
      </c>
      <c r="B8118" s="1">
        <v>44237</v>
      </c>
      <c r="C8118">
        <v>21.99</v>
      </c>
    </row>
    <row r="8119" spans="1:3" x14ac:dyDescent="0.35">
      <c r="A8119" t="s">
        <v>27</v>
      </c>
      <c r="B8119" s="1">
        <v>44238</v>
      </c>
      <c r="C8119">
        <v>21.25</v>
      </c>
    </row>
    <row r="8120" spans="1:3" x14ac:dyDescent="0.35">
      <c r="A8120" t="s">
        <v>27</v>
      </c>
      <c r="B8120" s="1">
        <v>44239</v>
      </c>
      <c r="C8120">
        <v>19.97</v>
      </c>
    </row>
    <row r="8121" spans="1:3" x14ac:dyDescent="0.35">
      <c r="A8121" t="s">
        <v>27</v>
      </c>
      <c r="B8121" s="1">
        <v>44242</v>
      </c>
      <c r="C8121">
        <v>19.97</v>
      </c>
    </row>
    <row r="8122" spans="1:3" x14ac:dyDescent="0.35">
      <c r="A8122" t="s">
        <v>27</v>
      </c>
      <c r="B8122" s="1">
        <v>44243</v>
      </c>
      <c r="C8122">
        <v>21.46</v>
      </c>
    </row>
    <row r="8123" spans="1:3" x14ac:dyDescent="0.35">
      <c r="A8123" t="s">
        <v>27</v>
      </c>
      <c r="B8123" s="1">
        <v>44244</v>
      </c>
      <c r="C8123">
        <v>21.5</v>
      </c>
    </row>
    <row r="8124" spans="1:3" x14ac:dyDescent="0.35">
      <c r="A8124" t="s">
        <v>27</v>
      </c>
      <c r="B8124" s="1">
        <v>44245</v>
      </c>
      <c r="C8124">
        <v>22.49</v>
      </c>
    </row>
    <row r="8125" spans="1:3" x14ac:dyDescent="0.35">
      <c r="A8125" t="s">
        <v>27</v>
      </c>
      <c r="B8125" s="1">
        <v>44246</v>
      </c>
      <c r="C8125">
        <v>22.05</v>
      </c>
    </row>
    <row r="8126" spans="1:3" x14ac:dyDescent="0.35">
      <c r="A8126" t="s">
        <v>27</v>
      </c>
      <c r="B8126" s="1">
        <v>44249</v>
      </c>
      <c r="C8126">
        <v>23.45</v>
      </c>
    </row>
    <row r="8127" spans="1:3" x14ac:dyDescent="0.35">
      <c r="A8127" t="s">
        <v>27</v>
      </c>
      <c r="B8127" s="1">
        <v>44250</v>
      </c>
      <c r="C8127">
        <v>23.11</v>
      </c>
    </row>
    <row r="8128" spans="1:3" x14ac:dyDescent="0.35">
      <c r="A8128" t="s">
        <v>27</v>
      </c>
      <c r="B8128" s="1">
        <v>44251</v>
      </c>
      <c r="C8128">
        <v>21.34</v>
      </c>
    </row>
    <row r="8129" spans="1:3" x14ac:dyDescent="0.35">
      <c r="A8129" t="s">
        <v>27</v>
      </c>
      <c r="B8129" s="1">
        <v>44252</v>
      </c>
      <c r="C8129">
        <v>28.89</v>
      </c>
    </row>
    <row r="8130" spans="1:3" x14ac:dyDescent="0.35">
      <c r="A8130" t="s">
        <v>27</v>
      </c>
      <c r="B8130" s="1">
        <v>44253</v>
      </c>
      <c r="C8130">
        <v>27.95</v>
      </c>
    </row>
    <row r="8131" spans="1:3" x14ac:dyDescent="0.35">
      <c r="A8131" t="s">
        <v>27</v>
      </c>
      <c r="B8131" s="1">
        <v>44256</v>
      </c>
      <c r="C8131">
        <v>23.35</v>
      </c>
    </row>
    <row r="8132" spans="1:3" x14ac:dyDescent="0.35">
      <c r="A8132" t="s">
        <v>27</v>
      </c>
      <c r="B8132" s="1">
        <v>44257</v>
      </c>
      <c r="C8132">
        <v>24.1</v>
      </c>
    </row>
    <row r="8133" spans="1:3" x14ac:dyDescent="0.35">
      <c r="A8133" t="s">
        <v>27</v>
      </c>
      <c r="B8133" s="1">
        <v>44258</v>
      </c>
      <c r="C8133">
        <v>26.67</v>
      </c>
    </row>
    <row r="8134" spans="1:3" x14ac:dyDescent="0.35">
      <c r="A8134" t="s">
        <v>27</v>
      </c>
      <c r="B8134" s="1">
        <v>44259</v>
      </c>
      <c r="C8134">
        <v>28.57</v>
      </c>
    </row>
    <row r="8135" spans="1:3" x14ac:dyDescent="0.35">
      <c r="A8135" t="s">
        <v>27</v>
      </c>
      <c r="B8135" s="1">
        <v>44260</v>
      </c>
      <c r="C8135">
        <v>24.66</v>
      </c>
    </row>
    <row r="8136" spans="1:3" x14ac:dyDescent="0.35">
      <c r="A8136" t="s">
        <v>27</v>
      </c>
      <c r="B8136" s="1">
        <v>44263</v>
      </c>
      <c r="C8136">
        <v>25.47</v>
      </c>
    </row>
    <row r="8137" spans="1:3" x14ac:dyDescent="0.35">
      <c r="A8137" t="s">
        <v>27</v>
      </c>
      <c r="B8137" s="1">
        <v>44264</v>
      </c>
      <c r="C8137">
        <v>24.03</v>
      </c>
    </row>
    <row r="8138" spans="1:3" x14ac:dyDescent="0.35">
      <c r="A8138" t="s">
        <v>27</v>
      </c>
      <c r="B8138" s="1">
        <v>44265</v>
      </c>
      <c r="C8138">
        <v>22.56</v>
      </c>
    </row>
    <row r="8139" spans="1:3" x14ac:dyDescent="0.35">
      <c r="A8139" t="s">
        <v>27</v>
      </c>
      <c r="B8139" s="1">
        <v>44266</v>
      </c>
      <c r="C8139">
        <v>21.91</v>
      </c>
    </row>
    <row r="8140" spans="1:3" x14ac:dyDescent="0.35">
      <c r="A8140" t="s">
        <v>27</v>
      </c>
      <c r="B8140" s="1">
        <v>44267</v>
      </c>
      <c r="C8140">
        <v>20.69</v>
      </c>
    </row>
    <row r="8141" spans="1:3" x14ac:dyDescent="0.35">
      <c r="A8141" t="s">
        <v>27</v>
      </c>
      <c r="B8141" s="1">
        <v>44270</v>
      </c>
      <c r="C8141">
        <v>20.03</v>
      </c>
    </row>
    <row r="8142" spans="1:3" x14ac:dyDescent="0.35">
      <c r="A8142" t="s">
        <v>27</v>
      </c>
      <c r="B8142" s="1">
        <v>44271</v>
      </c>
      <c r="C8142">
        <v>19.79</v>
      </c>
    </row>
    <row r="8143" spans="1:3" x14ac:dyDescent="0.35">
      <c r="A8143" t="s">
        <v>27</v>
      </c>
      <c r="B8143" s="1">
        <v>44272</v>
      </c>
      <c r="C8143">
        <v>19.23</v>
      </c>
    </row>
    <row r="8144" spans="1:3" x14ac:dyDescent="0.35">
      <c r="A8144" t="s">
        <v>27</v>
      </c>
      <c r="B8144" s="1">
        <v>44273</v>
      </c>
      <c r="C8144">
        <v>21.58</v>
      </c>
    </row>
    <row r="8145" spans="1:3" x14ac:dyDescent="0.35">
      <c r="A8145" t="s">
        <v>27</v>
      </c>
      <c r="B8145" s="1">
        <v>44274</v>
      </c>
      <c r="C8145">
        <v>20.95</v>
      </c>
    </row>
    <row r="8146" spans="1:3" x14ac:dyDescent="0.35">
      <c r="A8146" t="s">
        <v>27</v>
      </c>
      <c r="B8146" s="1">
        <v>44277</v>
      </c>
      <c r="C8146">
        <v>18.88</v>
      </c>
    </row>
    <row r="8147" spans="1:3" x14ac:dyDescent="0.35">
      <c r="A8147" t="s">
        <v>27</v>
      </c>
      <c r="B8147" s="1">
        <v>44278</v>
      </c>
      <c r="C8147">
        <v>20.3</v>
      </c>
    </row>
    <row r="8148" spans="1:3" x14ac:dyDescent="0.35">
      <c r="A8148" t="s">
        <v>27</v>
      </c>
      <c r="B8148" s="1">
        <v>44279</v>
      </c>
      <c r="C8148">
        <v>21.2</v>
      </c>
    </row>
    <row r="8149" spans="1:3" x14ac:dyDescent="0.35">
      <c r="A8149" t="s">
        <v>27</v>
      </c>
      <c r="B8149" s="1">
        <v>44280</v>
      </c>
      <c r="C8149">
        <v>19.809999999999999</v>
      </c>
    </row>
    <row r="8150" spans="1:3" x14ac:dyDescent="0.35">
      <c r="A8150" t="s">
        <v>27</v>
      </c>
      <c r="B8150" s="1">
        <v>44281</v>
      </c>
      <c r="C8150">
        <v>18.86</v>
      </c>
    </row>
    <row r="8151" spans="1:3" x14ac:dyDescent="0.35">
      <c r="A8151" t="s">
        <v>27</v>
      </c>
      <c r="B8151" s="1">
        <v>44284</v>
      </c>
      <c r="C8151">
        <v>20.74</v>
      </c>
    </row>
    <row r="8152" spans="1:3" x14ac:dyDescent="0.35">
      <c r="A8152" t="s">
        <v>27</v>
      </c>
      <c r="B8152" s="1">
        <v>44285</v>
      </c>
      <c r="C8152">
        <v>19.61</v>
      </c>
    </row>
    <row r="8153" spans="1:3" x14ac:dyDescent="0.35">
      <c r="A8153" t="s">
        <v>27</v>
      </c>
      <c r="B8153" s="1">
        <v>44286</v>
      </c>
      <c r="C8153">
        <v>19.399999999999999</v>
      </c>
    </row>
    <row r="8154" spans="1:3" x14ac:dyDescent="0.35">
      <c r="A8154" t="s">
        <v>27</v>
      </c>
      <c r="B8154" s="1">
        <v>44287</v>
      </c>
      <c r="C8154">
        <v>17.329999999999998</v>
      </c>
    </row>
    <row r="8155" spans="1:3" x14ac:dyDescent="0.35">
      <c r="A8155" t="s">
        <v>27</v>
      </c>
      <c r="B8155" s="1">
        <v>44288</v>
      </c>
      <c r="C8155">
        <v>17.329999999999998</v>
      </c>
    </row>
    <row r="8156" spans="1:3" x14ac:dyDescent="0.35">
      <c r="A8156" t="s">
        <v>27</v>
      </c>
      <c r="B8156" s="1">
        <v>44291</v>
      </c>
      <c r="C8156">
        <v>17.91</v>
      </c>
    </row>
    <row r="8157" spans="1:3" x14ac:dyDescent="0.35">
      <c r="A8157" t="s">
        <v>27</v>
      </c>
      <c r="B8157" s="1">
        <v>44292</v>
      </c>
      <c r="C8157">
        <v>18.12</v>
      </c>
    </row>
    <row r="8158" spans="1:3" x14ac:dyDescent="0.35">
      <c r="A8158" t="s">
        <v>27</v>
      </c>
      <c r="B8158" s="1">
        <v>44293</v>
      </c>
      <c r="C8158">
        <v>17.16</v>
      </c>
    </row>
    <row r="8159" spans="1:3" x14ac:dyDescent="0.35">
      <c r="A8159" t="s">
        <v>27</v>
      </c>
      <c r="B8159" s="1">
        <v>44294</v>
      </c>
      <c r="C8159">
        <v>16.95</v>
      </c>
    </row>
    <row r="8160" spans="1:3" x14ac:dyDescent="0.35">
      <c r="A8160" t="s">
        <v>27</v>
      </c>
      <c r="B8160" s="1">
        <v>44295</v>
      </c>
      <c r="C8160">
        <v>16.690000000000001</v>
      </c>
    </row>
    <row r="8161" spans="1:3" x14ac:dyDescent="0.35">
      <c r="A8161" t="s">
        <v>27</v>
      </c>
      <c r="B8161" s="1">
        <v>44298</v>
      </c>
      <c r="C8161">
        <v>16.91</v>
      </c>
    </row>
    <row r="8162" spans="1:3" x14ac:dyDescent="0.35">
      <c r="A8162" t="s">
        <v>27</v>
      </c>
      <c r="B8162" s="1">
        <v>44299</v>
      </c>
      <c r="C8162">
        <v>16.649999999999999</v>
      </c>
    </row>
    <row r="8163" spans="1:3" x14ac:dyDescent="0.35">
      <c r="A8163" t="s">
        <v>27</v>
      </c>
      <c r="B8163" s="1">
        <v>44300</v>
      </c>
      <c r="C8163">
        <v>16.989999999999998</v>
      </c>
    </row>
    <row r="8164" spans="1:3" x14ac:dyDescent="0.35">
      <c r="A8164" t="s">
        <v>27</v>
      </c>
      <c r="B8164" s="1">
        <v>44301</v>
      </c>
      <c r="C8164">
        <v>16.57</v>
      </c>
    </row>
    <row r="8165" spans="1:3" x14ac:dyDescent="0.35">
      <c r="A8165" t="s">
        <v>27</v>
      </c>
      <c r="B8165" s="1">
        <v>44302</v>
      </c>
      <c r="C8165">
        <v>16.25</v>
      </c>
    </row>
    <row r="8166" spans="1:3" x14ac:dyDescent="0.35">
      <c r="A8166" t="s">
        <v>27</v>
      </c>
      <c r="B8166" s="1">
        <v>44305</v>
      </c>
      <c r="C8166">
        <v>17.29</v>
      </c>
    </row>
    <row r="8167" spans="1:3" x14ac:dyDescent="0.35">
      <c r="A8167" t="s">
        <v>27</v>
      </c>
      <c r="B8167" s="1">
        <v>44306</v>
      </c>
      <c r="C8167">
        <v>18.68</v>
      </c>
    </row>
    <row r="8168" spans="1:3" x14ac:dyDescent="0.35">
      <c r="A8168" t="s">
        <v>27</v>
      </c>
      <c r="B8168" s="1">
        <v>44307</v>
      </c>
      <c r="C8168">
        <v>17.5</v>
      </c>
    </row>
    <row r="8169" spans="1:3" x14ac:dyDescent="0.35">
      <c r="A8169" t="s">
        <v>27</v>
      </c>
      <c r="B8169" s="1">
        <v>44308</v>
      </c>
      <c r="C8169">
        <v>18.71</v>
      </c>
    </row>
    <row r="8170" spans="1:3" x14ac:dyDescent="0.35">
      <c r="A8170" t="s">
        <v>27</v>
      </c>
      <c r="B8170" s="1">
        <v>44309</v>
      </c>
      <c r="C8170">
        <v>17.329999999999998</v>
      </c>
    </row>
    <row r="8171" spans="1:3" x14ac:dyDescent="0.35">
      <c r="A8171" t="s">
        <v>27</v>
      </c>
      <c r="B8171" s="1">
        <v>44312</v>
      </c>
      <c r="C8171">
        <v>17.64</v>
      </c>
    </row>
    <row r="8172" spans="1:3" x14ac:dyDescent="0.35">
      <c r="A8172" t="s">
        <v>27</v>
      </c>
      <c r="B8172" s="1">
        <v>44313</v>
      </c>
      <c r="C8172">
        <v>17.559999999999999</v>
      </c>
    </row>
    <row r="8173" spans="1:3" x14ac:dyDescent="0.35">
      <c r="A8173" t="s">
        <v>27</v>
      </c>
      <c r="B8173" s="1">
        <v>44314</v>
      </c>
      <c r="C8173">
        <v>17.28</v>
      </c>
    </row>
    <row r="8174" spans="1:3" x14ac:dyDescent="0.35">
      <c r="A8174" t="s">
        <v>27</v>
      </c>
      <c r="B8174" s="1">
        <v>44315</v>
      </c>
      <c r="C8174">
        <v>17.61</v>
      </c>
    </row>
    <row r="8175" spans="1:3" x14ac:dyDescent="0.35">
      <c r="A8175" t="s">
        <v>27</v>
      </c>
      <c r="B8175" s="1">
        <v>44316</v>
      </c>
      <c r="C8175">
        <v>18.61</v>
      </c>
    </row>
    <row r="8176" spans="1:3" x14ac:dyDescent="0.35">
      <c r="A8176" t="s">
        <v>27</v>
      </c>
      <c r="B8176" s="1">
        <v>44319</v>
      </c>
      <c r="C8176">
        <v>18.309999999999999</v>
      </c>
    </row>
    <row r="8177" spans="1:3" x14ac:dyDescent="0.35">
      <c r="A8177" t="s">
        <v>27</v>
      </c>
      <c r="B8177" s="1">
        <v>44320</v>
      </c>
      <c r="C8177">
        <v>19.48</v>
      </c>
    </row>
    <row r="8178" spans="1:3" x14ac:dyDescent="0.35">
      <c r="A8178" t="s">
        <v>27</v>
      </c>
      <c r="B8178" s="1">
        <v>44321</v>
      </c>
      <c r="C8178">
        <v>19.149999999999999</v>
      </c>
    </row>
    <row r="8179" spans="1:3" x14ac:dyDescent="0.35">
      <c r="A8179" t="s">
        <v>27</v>
      </c>
      <c r="B8179" s="1">
        <v>44322</v>
      </c>
      <c r="C8179">
        <v>18.39</v>
      </c>
    </row>
    <row r="8180" spans="1:3" x14ac:dyDescent="0.35">
      <c r="A8180" t="s">
        <v>27</v>
      </c>
      <c r="B8180" s="1">
        <v>44323</v>
      </c>
      <c r="C8180">
        <v>16.690000000000001</v>
      </c>
    </row>
    <row r="8181" spans="1:3" x14ac:dyDescent="0.35">
      <c r="A8181" t="s">
        <v>27</v>
      </c>
      <c r="B8181" s="1">
        <v>44326</v>
      </c>
      <c r="C8181">
        <v>19.66</v>
      </c>
    </row>
    <row r="8182" spans="1:3" x14ac:dyDescent="0.35">
      <c r="A8182" t="s">
        <v>27</v>
      </c>
      <c r="B8182" s="1">
        <v>44327</v>
      </c>
      <c r="C8182">
        <v>21.84</v>
      </c>
    </row>
    <row r="8183" spans="1:3" x14ac:dyDescent="0.35">
      <c r="A8183" t="s">
        <v>27</v>
      </c>
      <c r="B8183" s="1">
        <v>44328</v>
      </c>
      <c r="C8183">
        <v>27.59</v>
      </c>
    </row>
    <row r="8184" spans="1:3" x14ac:dyDescent="0.35">
      <c r="A8184" t="s">
        <v>27</v>
      </c>
      <c r="B8184" s="1">
        <v>44329</v>
      </c>
      <c r="C8184">
        <v>23.13</v>
      </c>
    </row>
    <row r="8185" spans="1:3" x14ac:dyDescent="0.35">
      <c r="A8185" t="s">
        <v>27</v>
      </c>
      <c r="B8185" s="1">
        <v>44330</v>
      </c>
      <c r="C8185">
        <v>18.809999999999999</v>
      </c>
    </row>
    <row r="8186" spans="1:3" x14ac:dyDescent="0.35">
      <c r="A8186" t="s">
        <v>27</v>
      </c>
      <c r="B8186" s="1">
        <v>44333</v>
      </c>
      <c r="C8186">
        <v>19.72</v>
      </c>
    </row>
    <row r="8187" spans="1:3" x14ac:dyDescent="0.35">
      <c r="A8187" t="s">
        <v>27</v>
      </c>
      <c r="B8187" s="1">
        <v>44334</v>
      </c>
      <c r="C8187">
        <v>21.34</v>
      </c>
    </row>
    <row r="8188" spans="1:3" x14ac:dyDescent="0.35">
      <c r="A8188" t="s">
        <v>27</v>
      </c>
      <c r="B8188" s="1">
        <v>44335</v>
      </c>
      <c r="C8188">
        <v>22.18</v>
      </c>
    </row>
    <row r="8189" spans="1:3" x14ac:dyDescent="0.35">
      <c r="A8189" t="s">
        <v>27</v>
      </c>
      <c r="B8189" s="1">
        <v>44336</v>
      </c>
      <c r="C8189">
        <v>20.67</v>
      </c>
    </row>
    <row r="8190" spans="1:3" x14ac:dyDescent="0.35">
      <c r="A8190" t="s">
        <v>27</v>
      </c>
      <c r="B8190" s="1">
        <v>44337</v>
      </c>
      <c r="C8190">
        <v>20.149999999999999</v>
      </c>
    </row>
    <row r="8191" spans="1:3" x14ac:dyDescent="0.35">
      <c r="A8191" t="s">
        <v>27</v>
      </c>
      <c r="B8191" s="1">
        <v>44340</v>
      </c>
      <c r="C8191">
        <v>18.399999999999999</v>
      </c>
    </row>
    <row r="8192" spans="1:3" x14ac:dyDescent="0.35">
      <c r="A8192" t="s">
        <v>27</v>
      </c>
      <c r="B8192" s="1">
        <v>44341</v>
      </c>
      <c r="C8192">
        <v>18.84</v>
      </c>
    </row>
    <row r="8193" spans="1:3" x14ac:dyDescent="0.35">
      <c r="A8193" t="s">
        <v>27</v>
      </c>
      <c r="B8193" s="1">
        <v>44342</v>
      </c>
      <c r="C8193">
        <v>17.36</v>
      </c>
    </row>
    <row r="8194" spans="1:3" x14ac:dyDescent="0.35">
      <c r="A8194" t="s">
        <v>27</v>
      </c>
      <c r="B8194" s="1">
        <v>44343</v>
      </c>
      <c r="C8194">
        <v>16.739999999999998</v>
      </c>
    </row>
    <row r="8195" spans="1:3" x14ac:dyDescent="0.35">
      <c r="A8195" t="s">
        <v>27</v>
      </c>
      <c r="B8195" s="1">
        <v>44344</v>
      </c>
      <c r="C8195">
        <v>16.760000000000002</v>
      </c>
    </row>
    <row r="8196" spans="1:3" x14ac:dyDescent="0.35">
      <c r="A8196" t="s">
        <v>27</v>
      </c>
      <c r="B8196" s="1">
        <v>44347</v>
      </c>
      <c r="C8196">
        <v>16.760000000000002</v>
      </c>
    </row>
    <row r="8197" spans="1:3" x14ac:dyDescent="0.35">
      <c r="A8197" t="s">
        <v>27</v>
      </c>
      <c r="B8197" s="1">
        <v>44348</v>
      </c>
      <c r="C8197">
        <v>17.899999999999999</v>
      </c>
    </row>
    <row r="8198" spans="1:3" x14ac:dyDescent="0.35">
      <c r="A8198" t="s">
        <v>27</v>
      </c>
      <c r="B8198" s="1">
        <v>44349</v>
      </c>
      <c r="C8198">
        <v>17.48</v>
      </c>
    </row>
    <row r="8199" spans="1:3" x14ac:dyDescent="0.35">
      <c r="A8199" t="s">
        <v>27</v>
      </c>
      <c r="B8199" s="1">
        <v>44350</v>
      </c>
      <c r="C8199">
        <v>18.04</v>
      </c>
    </row>
    <row r="8200" spans="1:3" x14ac:dyDescent="0.35">
      <c r="A8200" t="s">
        <v>27</v>
      </c>
      <c r="B8200" s="1">
        <v>44351</v>
      </c>
      <c r="C8200">
        <v>16.420000000000002</v>
      </c>
    </row>
    <row r="8201" spans="1:3" x14ac:dyDescent="0.35">
      <c r="A8201" t="s">
        <v>27</v>
      </c>
      <c r="B8201" s="1">
        <v>44354</v>
      </c>
      <c r="C8201">
        <v>16.420000000000002</v>
      </c>
    </row>
    <row r="8202" spans="1:3" x14ac:dyDescent="0.35">
      <c r="A8202" t="s">
        <v>27</v>
      </c>
      <c r="B8202" s="1">
        <v>44355</v>
      </c>
      <c r="C8202">
        <v>17.07</v>
      </c>
    </row>
    <row r="8203" spans="1:3" x14ac:dyDescent="0.35">
      <c r="A8203" t="s">
        <v>27</v>
      </c>
      <c r="B8203" s="1">
        <v>44356</v>
      </c>
      <c r="C8203">
        <v>17.89</v>
      </c>
    </row>
    <row r="8204" spans="1:3" x14ac:dyDescent="0.35">
      <c r="A8204" t="s">
        <v>27</v>
      </c>
      <c r="B8204" s="1">
        <v>44357</v>
      </c>
      <c r="C8204">
        <v>16.100000000000001</v>
      </c>
    </row>
    <row r="8205" spans="1:3" x14ac:dyDescent="0.35">
      <c r="A8205" t="s">
        <v>27</v>
      </c>
      <c r="B8205" s="1">
        <v>44358</v>
      </c>
      <c r="C8205">
        <v>15.65</v>
      </c>
    </row>
    <row r="8206" spans="1:3" x14ac:dyDescent="0.35">
      <c r="A8206" t="s">
        <v>27</v>
      </c>
      <c r="B8206" s="1">
        <v>44361</v>
      </c>
      <c r="C8206">
        <v>16.39</v>
      </c>
    </row>
    <row r="8207" spans="1:3" x14ac:dyDescent="0.35">
      <c r="A8207" t="s">
        <v>27</v>
      </c>
      <c r="B8207" s="1">
        <v>44362</v>
      </c>
      <c r="C8207">
        <v>17.02</v>
      </c>
    </row>
    <row r="8208" spans="1:3" x14ac:dyDescent="0.35">
      <c r="A8208" t="s">
        <v>27</v>
      </c>
      <c r="B8208" s="1">
        <v>44363</v>
      </c>
      <c r="C8208">
        <v>18.149999999999999</v>
      </c>
    </row>
    <row r="8209" spans="1:3" x14ac:dyDescent="0.35">
      <c r="A8209" t="s">
        <v>27</v>
      </c>
      <c r="B8209" s="1">
        <v>44364</v>
      </c>
      <c r="C8209">
        <v>17.75</v>
      </c>
    </row>
    <row r="8210" spans="1:3" x14ac:dyDescent="0.35">
      <c r="A8210" t="s">
        <v>27</v>
      </c>
      <c r="B8210" s="1">
        <v>44365</v>
      </c>
      <c r="C8210">
        <v>20.7</v>
      </c>
    </row>
    <row r="8211" spans="1:3" x14ac:dyDescent="0.35">
      <c r="A8211" t="s">
        <v>27</v>
      </c>
      <c r="B8211" s="1">
        <v>44368</v>
      </c>
      <c r="C8211">
        <v>17.89</v>
      </c>
    </row>
    <row r="8212" spans="1:3" x14ac:dyDescent="0.35">
      <c r="A8212" t="s">
        <v>27</v>
      </c>
      <c r="B8212" s="1">
        <v>44369</v>
      </c>
      <c r="C8212">
        <v>16.66</v>
      </c>
    </row>
    <row r="8213" spans="1:3" x14ac:dyDescent="0.35">
      <c r="A8213" t="s">
        <v>27</v>
      </c>
      <c r="B8213" s="1">
        <v>44370</v>
      </c>
      <c r="C8213">
        <v>16.32</v>
      </c>
    </row>
    <row r="8214" spans="1:3" x14ac:dyDescent="0.35">
      <c r="A8214" t="s">
        <v>27</v>
      </c>
      <c r="B8214" s="1">
        <v>44371</v>
      </c>
      <c r="C8214">
        <v>15.97</v>
      </c>
    </row>
    <row r="8215" spans="1:3" x14ac:dyDescent="0.35">
      <c r="A8215" t="s">
        <v>27</v>
      </c>
      <c r="B8215" s="1">
        <v>44372</v>
      </c>
      <c r="C8215">
        <v>15.62</v>
      </c>
    </row>
    <row r="8216" spans="1:3" x14ac:dyDescent="0.35">
      <c r="A8216" t="s">
        <v>27</v>
      </c>
      <c r="B8216" s="1">
        <v>44375</v>
      </c>
      <c r="C8216">
        <v>15.76</v>
      </c>
    </row>
    <row r="8217" spans="1:3" x14ac:dyDescent="0.35">
      <c r="A8217" t="s">
        <v>27</v>
      </c>
      <c r="B8217" s="1">
        <v>44376</v>
      </c>
      <c r="C8217">
        <v>16.02</v>
      </c>
    </row>
    <row r="8218" spans="1:3" x14ac:dyDescent="0.35">
      <c r="A8218" t="s">
        <v>27</v>
      </c>
      <c r="B8218" s="1">
        <v>44377</v>
      </c>
      <c r="C8218">
        <v>15.83</v>
      </c>
    </row>
    <row r="8219" spans="1:3" x14ac:dyDescent="0.35">
      <c r="A8219" t="s">
        <v>27</v>
      </c>
      <c r="B8219" s="1">
        <v>44378</v>
      </c>
      <c r="C8219">
        <v>15.48</v>
      </c>
    </row>
    <row r="8220" spans="1:3" x14ac:dyDescent="0.35">
      <c r="A8220" t="s">
        <v>27</v>
      </c>
      <c r="B8220" s="1">
        <v>44379</v>
      </c>
      <c r="C8220">
        <v>15.07</v>
      </c>
    </row>
    <row r="8221" spans="1:3" x14ac:dyDescent="0.35">
      <c r="A8221" t="s">
        <v>27</v>
      </c>
      <c r="B8221" s="1">
        <v>44382</v>
      </c>
      <c r="C8221">
        <v>15.07</v>
      </c>
    </row>
    <row r="8222" spans="1:3" x14ac:dyDescent="0.35">
      <c r="A8222" t="s">
        <v>27</v>
      </c>
      <c r="B8222" s="1">
        <v>44383</v>
      </c>
      <c r="C8222">
        <v>16.440000000000001</v>
      </c>
    </row>
    <row r="8223" spans="1:3" x14ac:dyDescent="0.35">
      <c r="A8223" t="s">
        <v>27</v>
      </c>
      <c r="B8223" s="1">
        <v>44384</v>
      </c>
      <c r="C8223">
        <v>16.2</v>
      </c>
    </row>
    <row r="8224" spans="1:3" x14ac:dyDescent="0.35">
      <c r="A8224" t="s">
        <v>27</v>
      </c>
      <c r="B8224" s="1">
        <v>44385</v>
      </c>
      <c r="C8224">
        <v>19</v>
      </c>
    </row>
    <row r="8225" spans="1:3" x14ac:dyDescent="0.35">
      <c r="A8225" t="s">
        <v>27</v>
      </c>
      <c r="B8225" s="1">
        <v>44386</v>
      </c>
      <c r="C8225">
        <v>16.18</v>
      </c>
    </row>
    <row r="8226" spans="1:3" x14ac:dyDescent="0.35">
      <c r="A8226" t="s">
        <v>27</v>
      </c>
      <c r="B8226" s="1">
        <v>44389</v>
      </c>
      <c r="C8226">
        <v>16.170000000000002</v>
      </c>
    </row>
    <row r="8227" spans="1:3" x14ac:dyDescent="0.35">
      <c r="A8227" t="s">
        <v>27</v>
      </c>
      <c r="B8227" s="1">
        <v>44390</v>
      </c>
      <c r="C8227">
        <v>17.12</v>
      </c>
    </row>
    <row r="8228" spans="1:3" x14ac:dyDescent="0.35">
      <c r="A8228" t="s">
        <v>27</v>
      </c>
      <c r="B8228" s="1">
        <v>44391</v>
      </c>
      <c r="C8228">
        <v>16.329999999999998</v>
      </c>
    </row>
    <row r="8229" spans="1:3" x14ac:dyDescent="0.35">
      <c r="A8229" t="s">
        <v>27</v>
      </c>
      <c r="B8229" s="1">
        <v>44392</v>
      </c>
      <c r="C8229">
        <v>17.010000000000002</v>
      </c>
    </row>
    <row r="8230" spans="1:3" x14ac:dyDescent="0.35">
      <c r="A8230" t="s">
        <v>27</v>
      </c>
      <c r="B8230" s="1">
        <v>44393</v>
      </c>
      <c r="C8230">
        <v>18.45</v>
      </c>
    </row>
    <row r="8231" spans="1:3" x14ac:dyDescent="0.35">
      <c r="A8231" t="s">
        <v>27</v>
      </c>
      <c r="B8231" s="1">
        <v>44396</v>
      </c>
      <c r="C8231">
        <v>22.5</v>
      </c>
    </row>
    <row r="8232" spans="1:3" x14ac:dyDescent="0.35">
      <c r="A8232" t="s">
        <v>27</v>
      </c>
      <c r="B8232" s="1">
        <v>44397</v>
      </c>
      <c r="C8232">
        <v>19.73</v>
      </c>
    </row>
    <row r="8233" spans="1:3" x14ac:dyDescent="0.35">
      <c r="A8233" t="s">
        <v>27</v>
      </c>
      <c r="B8233" s="1">
        <v>44398</v>
      </c>
      <c r="C8233">
        <v>17.91</v>
      </c>
    </row>
    <row r="8234" spans="1:3" x14ac:dyDescent="0.35">
      <c r="A8234" t="s">
        <v>27</v>
      </c>
      <c r="B8234" s="1">
        <v>44399</v>
      </c>
      <c r="C8234">
        <v>17.690000000000001</v>
      </c>
    </row>
    <row r="8235" spans="1:3" x14ac:dyDescent="0.35">
      <c r="A8235" t="s">
        <v>27</v>
      </c>
      <c r="B8235" s="1">
        <v>44400</v>
      </c>
      <c r="C8235">
        <v>17.2</v>
      </c>
    </row>
    <row r="8236" spans="1:3" x14ac:dyDescent="0.35">
      <c r="A8236" t="s">
        <v>27</v>
      </c>
      <c r="B8236" s="1">
        <v>44403</v>
      </c>
      <c r="C8236">
        <v>17.579999999999998</v>
      </c>
    </row>
    <row r="8237" spans="1:3" x14ac:dyDescent="0.35">
      <c r="A8237" t="s">
        <v>27</v>
      </c>
      <c r="B8237" s="1">
        <v>44404</v>
      </c>
      <c r="C8237">
        <v>19.36</v>
      </c>
    </row>
    <row r="8238" spans="1:3" x14ac:dyDescent="0.35">
      <c r="A8238" t="s">
        <v>27</v>
      </c>
      <c r="B8238" s="1">
        <v>44405</v>
      </c>
      <c r="C8238">
        <v>18.309999999999999</v>
      </c>
    </row>
    <row r="8239" spans="1:3" x14ac:dyDescent="0.35">
      <c r="A8239" t="s">
        <v>27</v>
      </c>
      <c r="B8239" s="1">
        <v>44406</v>
      </c>
      <c r="C8239">
        <v>17.7</v>
      </c>
    </row>
    <row r="8240" spans="1:3" x14ac:dyDescent="0.35">
      <c r="A8240" t="s">
        <v>27</v>
      </c>
      <c r="B8240" s="1">
        <v>44407</v>
      </c>
      <c r="C8240">
        <v>18.239999999999998</v>
      </c>
    </row>
    <row r="8241" spans="1:3" x14ac:dyDescent="0.35">
      <c r="A8241" t="s">
        <v>27</v>
      </c>
      <c r="B8241" s="1">
        <v>44410</v>
      </c>
      <c r="C8241">
        <v>19.46</v>
      </c>
    </row>
    <row r="8242" spans="1:3" x14ac:dyDescent="0.35">
      <c r="A8242" t="s">
        <v>27</v>
      </c>
      <c r="B8242" s="1">
        <v>44411</v>
      </c>
      <c r="C8242">
        <v>18.04</v>
      </c>
    </row>
    <row r="8243" spans="1:3" x14ac:dyDescent="0.35">
      <c r="A8243" t="s">
        <v>27</v>
      </c>
      <c r="B8243" s="1">
        <v>44412</v>
      </c>
      <c r="C8243">
        <v>17.97</v>
      </c>
    </row>
    <row r="8244" spans="1:3" x14ac:dyDescent="0.35">
      <c r="A8244" t="s">
        <v>27</v>
      </c>
      <c r="B8244" s="1">
        <v>44413</v>
      </c>
      <c r="C8244">
        <v>17.28</v>
      </c>
    </row>
    <row r="8245" spans="1:3" x14ac:dyDescent="0.35">
      <c r="A8245" t="s">
        <v>27</v>
      </c>
      <c r="B8245" s="1">
        <v>44414</v>
      </c>
      <c r="C8245">
        <v>16.149999999999999</v>
      </c>
    </row>
    <row r="8246" spans="1:3" x14ac:dyDescent="0.35">
      <c r="A8246" t="s">
        <v>27</v>
      </c>
      <c r="B8246" s="1">
        <v>44417</v>
      </c>
      <c r="C8246">
        <v>16.72</v>
      </c>
    </row>
    <row r="8247" spans="1:3" x14ac:dyDescent="0.35">
      <c r="A8247" t="s">
        <v>27</v>
      </c>
      <c r="B8247" s="1">
        <v>44418</v>
      </c>
      <c r="C8247">
        <v>16.79</v>
      </c>
    </row>
    <row r="8248" spans="1:3" x14ac:dyDescent="0.35">
      <c r="A8248" t="s">
        <v>27</v>
      </c>
      <c r="B8248" s="1">
        <v>44419</v>
      </c>
      <c r="C8248">
        <v>16.059999999999999</v>
      </c>
    </row>
    <row r="8249" spans="1:3" x14ac:dyDescent="0.35">
      <c r="A8249" t="s">
        <v>27</v>
      </c>
      <c r="B8249" s="1">
        <v>44420</v>
      </c>
      <c r="C8249">
        <v>15.59</v>
      </c>
    </row>
    <row r="8250" spans="1:3" x14ac:dyDescent="0.35">
      <c r="A8250" t="s">
        <v>27</v>
      </c>
      <c r="B8250" s="1">
        <v>44421</v>
      </c>
      <c r="C8250">
        <v>15.45</v>
      </c>
    </row>
    <row r="8251" spans="1:3" x14ac:dyDescent="0.35">
      <c r="A8251" t="s">
        <v>27</v>
      </c>
      <c r="B8251" s="1">
        <v>44424</v>
      </c>
      <c r="C8251">
        <v>16.12</v>
      </c>
    </row>
    <row r="8252" spans="1:3" x14ac:dyDescent="0.35">
      <c r="A8252" t="s">
        <v>27</v>
      </c>
      <c r="B8252" s="1">
        <v>44425</v>
      </c>
      <c r="C8252">
        <v>17.91</v>
      </c>
    </row>
    <row r="8253" spans="1:3" x14ac:dyDescent="0.35">
      <c r="A8253" t="s">
        <v>27</v>
      </c>
      <c r="B8253" s="1">
        <v>44426</v>
      </c>
      <c r="C8253">
        <v>21.57</v>
      </c>
    </row>
    <row r="8254" spans="1:3" x14ac:dyDescent="0.35">
      <c r="A8254" t="s">
        <v>27</v>
      </c>
      <c r="B8254" s="1">
        <v>44427</v>
      </c>
      <c r="C8254">
        <v>21.67</v>
      </c>
    </row>
    <row r="8255" spans="1:3" x14ac:dyDescent="0.35">
      <c r="A8255" t="s">
        <v>27</v>
      </c>
      <c r="B8255" s="1">
        <v>44428</v>
      </c>
      <c r="C8255">
        <v>18.559999999999999</v>
      </c>
    </row>
    <row r="8256" spans="1:3" x14ac:dyDescent="0.35">
      <c r="A8256" t="s">
        <v>27</v>
      </c>
      <c r="B8256" s="1">
        <v>44431</v>
      </c>
      <c r="C8256">
        <v>17.149999999999999</v>
      </c>
    </row>
    <row r="8257" spans="1:3" x14ac:dyDescent="0.35">
      <c r="A8257" t="s">
        <v>27</v>
      </c>
      <c r="B8257" s="1">
        <v>44432</v>
      </c>
      <c r="C8257">
        <v>17.22</v>
      </c>
    </row>
    <row r="8258" spans="1:3" x14ac:dyDescent="0.35">
      <c r="A8258" t="s">
        <v>27</v>
      </c>
      <c r="B8258" s="1">
        <v>44433</v>
      </c>
      <c r="C8258">
        <v>16.79</v>
      </c>
    </row>
    <row r="8259" spans="1:3" x14ac:dyDescent="0.35">
      <c r="A8259" t="s">
        <v>27</v>
      </c>
      <c r="B8259" s="1">
        <v>44434</v>
      </c>
      <c r="C8259">
        <v>18.84</v>
      </c>
    </row>
    <row r="8260" spans="1:3" x14ac:dyDescent="0.35">
      <c r="A8260" t="s">
        <v>27</v>
      </c>
      <c r="B8260" s="1">
        <v>44435</v>
      </c>
      <c r="C8260">
        <v>16.39</v>
      </c>
    </row>
    <row r="8261" spans="1:3" x14ac:dyDescent="0.35">
      <c r="A8261" t="s">
        <v>27</v>
      </c>
      <c r="B8261" s="1">
        <v>44438</v>
      </c>
      <c r="C8261">
        <v>16.190000000000001</v>
      </c>
    </row>
    <row r="8262" spans="1:3" x14ac:dyDescent="0.35">
      <c r="A8262" t="s">
        <v>27</v>
      </c>
      <c r="B8262" s="1">
        <v>44439</v>
      </c>
      <c r="C8262">
        <v>16.48</v>
      </c>
    </row>
    <row r="8263" spans="1:3" x14ac:dyDescent="0.35">
      <c r="A8263" t="s">
        <v>27</v>
      </c>
      <c r="B8263" s="1">
        <v>44440</v>
      </c>
      <c r="C8263">
        <v>16.11</v>
      </c>
    </row>
    <row r="8264" spans="1:3" x14ac:dyDescent="0.35">
      <c r="A8264" t="s">
        <v>27</v>
      </c>
      <c r="B8264" s="1">
        <v>44441</v>
      </c>
      <c r="C8264">
        <v>16.41</v>
      </c>
    </row>
    <row r="8265" spans="1:3" x14ac:dyDescent="0.35">
      <c r="A8265" t="s">
        <v>27</v>
      </c>
      <c r="B8265" s="1">
        <v>44442</v>
      </c>
      <c r="C8265">
        <v>16.41</v>
      </c>
    </row>
    <row r="8266" spans="1:3" x14ac:dyDescent="0.35">
      <c r="A8266" t="s">
        <v>27</v>
      </c>
      <c r="B8266" s="1">
        <v>44445</v>
      </c>
      <c r="C8266">
        <v>16.41</v>
      </c>
    </row>
    <row r="8267" spans="1:3" x14ac:dyDescent="0.35">
      <c r="A8267" t="s">
        <v>27</v>
      </c>
      <c r="B8267" s="1">
        <v>44446</v>
      </c>
      <c r="C8267">
        <v>18.14</v>
      </c>
    </row>
    <row r="8268" spans="1:3" x14ac:dyDescent="0.35">
      <c r="A8268" t="s">
        <v>27</v>
      </c>
      <c r="B8268" s="1">
        <v>44447</v>
      </c>
      <c r="C8268">
        <v>17.96</v>
      </c>
    </row>
    <row r="8269" spans="1:3" x14ac:dyDescent="0.35">
      <c r="A8269" t="s">
        <v>27</v>
      </c>
      <c r="B8269" s="1">
        <v>44448</v>
      </c>
      <c r="C8269">
        <v>18.8</v>
      </c>
    </row>
    <row r="8270" spans="1:3" x14ac:dyDescent="0.35">
      <c r="A8270" t="s">
        <v>27</v>
      </c>
      <c r="B8270" s="1">
        <v>44449</v>
      </c>
      <c r="C8270">
        <v>20.95</v>
      </c>
    </row>
    <row r="8271" spans="1:3" x14ac:dyDescent="0.35">
      <c r="A8271" t="s">
        <v>27</v>
      </c>
      <c r="B8271" s="1">
        <v>44452</v>
      </c>
      <c r="C8271">
        <v>19.37</v>
      </c>
    </row>
    <row r="8272" spans="1:3" x14ac:dyDescent="0.35">
      <c r="A8272" t="s">
        <v>27</v>
      </c>
      <c r="B8272" s="1">
        <v>44453</v>
      </c>
      <c r="C8272">
        <v>19.46</v>
      </c>
    </row>
    <row r="8273" spans="1:3" x14ac:dyDescent="0.35">
      <c r="A8273" t="s">
        <v>27</v>
      </c>
      <c r="B8273" s="1">
        <v>44454</v>
      </c>
      <c r="C8273">
        <v>18.18</v>
      </c>
    </row>
    <row r="8274" spans="1:3" x14ac:dyDescent="0.35">
      <c r="A8274" t="s">
        <v>27</v>
      </c>
      <c r="B8274" s="1">
        <v>44455</v>
      </c>
      <c r="C8274">
        <v>18.690000000000001</v>
      </c>
    </row>
    <row r="8275" spans="1:3" x14ac:dyDescent="0.35">
      <c r="A8275" t="s">
        <v>27</v>
      </c>
      <c r="B8275" s="1">
        <v>44456</v>
      </c>
      <c r="C8275">
        <v>20.81</v>
      </c>
    </row>
    <row r="8276" spans="1:3" x14ac:dyDescent="0.35">
      <c r="A8276" t="s">
        <v>27</v>
      </c>
      <c r="B8276" s="1">
        <v>44459</v>
      </c>
      <c r="C8276">
        <v>25.71</v>
      </c>
    </row>
    <row r="8277" spans="1:3" x14ac:dyDescent="0.35">
      <c r="A8277" t="s">
        <v>27</v>
      </c>
      <c r="B8277" s="1">
        <v>44460</v>
      </c>
      <c r="C8277">
        <v>24.36</v>
      </c>
    </row>
    <row r="8278" spans="1:3" x14ac:dyDescent="0.35">
      <c r="A8278" t="s">
        <v>27</v>
      </c>
      <c r="B8278" s="1">
        <v>44461</v>
      </c>
      <c r="C8278">
        <v>20.87</v>
      </c>
    </row>
    <row r="8279" spans="1:3" x14ac:dyDescent="0.35">
      <c r="A8279" t="s">
        <v>27</v>
      </c>
      <c r="B8279" s="1">
        <v>44462</v>
      </c>
      <c r="C8279">
        <v>18.63</v>
      </c>
    </row>
    <row r="8280" spans="1:3" x14ac:dyDescent="0.35">
      <c r="A8280" t="s">
        <v>27</v>
      </c>
      <c r="B8280" s="1">
        <v>44463</v>
      </c>
      <c r="C8280">
        <v>17.75</v>
      </c>
    </row>
    <row r="8281" spans="1:3" x14ac:dyDescent="0.35">
      <c r="A8281" t="s">
        <v>27</v>
      </c>
      <c r="B8281" s="1">
        <v>44466</v>
      </c>
      <c r="C8281">
        <v>18.760000000000002</v>
      </c>
    </row>
    <row r="8282" spans="1:3" x14ac:dyDescent="0.35">
      <c r="A8282" t="s">
        <v>27</v>
      </c>
      <c r="B8282" s="1">
        <v>44467</v>
      </c>
      <c r="C8282">
        <v>23.25</v>
      </c>
    </row>
    <row r="8283" spans="1:3" x14ac:dyDescent="0.35">
      <c r="A8283" t="s">
        <v>27</v>
      </c>
      <c r="B8283" s="1">
        <v>44468</v>
      </c>
      <c r="C8283">
        <v>22.56</v>
      </c>
    </row>
    <row r="8284" spans="1:3" x14ac:dyDescent="0.35">
      <c r="A8284" t="s">
        <v>27</v>
      </c>
      <c r="B8284" s="1">
        <v>44469</v>
      </c>
      <c r="C8284">
        <v>23.14</v>
      </c>
    </row>
    <row r="8285" spans="1:3" x14ac:dyDescent="0.35">
      <c r="A8285" t="s">
        <v>27</v>
      </c>
      <c r="B8285" s="1">
        <v>44470</v>
      </c>
      <c r="C8285">
        <v>21.15</v>
      </c>
    </row>
    <row r="8286" spans="1:3" x14ac:dyDescent="0.35">
      <c r="A8286" t="s">
        <v>27</v>
      </c>
      <c r="B8286" s="1">
        <v>44473</v>
      </c>
      <c r="C8286">
        <v>22.96</v>
      </c>
    </row>
    <row r="8287" spans="1:3" x14ac:dyDescent="0.35">
      <c r="A8287" t="s">
        <v>27</v>
      </c>
      <c r="B8287" s="1">
        <v>44474</v>
      </c>
      <c r="C8287">
        <v>21.3</v>
      </c>
    </row>
    <row r="8288" spans="1:3" x14ac:dyDescent="0.35">
      <c r="A8288" t="s">
        <v>27</v>
      </c>
      <c r="B8288" s="1">
        <v>44475</v>
      </c>
      <c r="C8288">
        <v>21</v>
      </c>
    </row>
    <row r="8289" spans="1:3" x14ac:dyDescent="0.35">
      <c r="A8289" t="s">
        <v>27</v>
      </c>
      <c r="B8289" s="1">
        <v>44476</v>
      </c>
      <c r="C8289">
        <v>19.54</v>
      </c>
    </row>
    <row r="8290" spans="1:3" x14ac:dyDescent="0.35">
      <c r="A8290" t="s">
        <v>27</v>
      </c>
      <c r="B8290" s="1">
        <v>44477</v>
      </c>
      <c r="C8290">
        <v>18.77</v>
      </c>
    </row>
    <row r="8291" spans="1:3" x14ac:dyDescent="0.35">
      <c r="A8291" t="s">
        <v>27</v>
      </c>
      <c r="B8291" s="1">
        <v>44480</v>
      </c>
      <c r="C8291">
        <v>20</v>
      </c>
    </row>
    <row r="8292" spans="1:3" x14ac:dyDescent="0.35">
      <c r="A8292" t="s">
        <v>27</v>
      </c>
      <c r="B8292" s="1">
        <v>44481</v>
      </c>
      <c r="C8292">
        <v>19.850000000000001</v>
      </c>
    </row>
    <row r="8293" spans="1:3" x14ac:dyDescent="0.35">
      <c r="A8293" t="s">
        <v>27</v>
      </c>
      <c r="B8293" s="1">
        <v>44482</v>
      </c>
      <c r="C8293">
        <v>18.64</v>
      </c>
    </row>
    <row r="8294" spans="1:3" x14ac:dyDescent="0.35">
      <c r="A8294" t="s">
        <v>27</v>
      </c>
      <c r="B8294" s="1">
        <v>44483</v>
      </c>
      <c r="C8294">
        <v>16.86</v>
      </c>
    </row>
    <row r="8295" spans="1:3" x14ac:dyDescent="0.35">
      <c r="A8295" t="s">
        <v>27</v>
      </c>
      <c r="B8295" s="1">
        <v>44484</v>
      </c>
      <c r="C8295">
        <v>16.3</v>
      </c>
    </row>
    <row r="8296" spans="1:3" x14ac:dyDescent="0.35">
      <c r="A8296" t="s">
        <v>27</v>
      </c>
      <c r="B8296" s="1">
        <v>44487</v>
      </c>
      <c r="C8296">
        <v>16.309999999999999</v>
      </c>
    </row>
    <row r="8297" spans="1:3" x14ac:dyDescent="0.35">
      <c r="A8297" t="s">
        <v>27</v>
      </c>
      <c r="B8297" s="1">
        <v>44488</v>
      </c>
      <c r="C8297">
        <v>15.7</v>
      </c>
    </row>
    <row r="8298" spans="1:3" x14ac:dyDescent="0.35">
      <c r="A8298" t="s">
        <v>27</v>
      </c>
      <c r="B8298" s="1">
        <v>44489</v>
      </c>
      <c r="C8298">
        <v>15.49</v>
      </c>
    </row>
    <row r="8299" spans="1:3" x14ac:dyDescent="0.35">
      <c r="A8299" t="s">
        <v>27</v>
      </c>
      <c r="B8299" s="1">
        <v>44490</v>
      </c>
      <c r="C8299">
        <v>15.01</v>
      </c>
    </row>
    <row r="8300" spans="1:3" x14ac:dyDescent="0.35">
      <c r="A8300" t="s">
        <v>27</v>
      </c>
      <c r="B8300" s="1">
        <v>44491</v>
      </c>
      <c r="C8300">
        <v>15.43</v>
      </c>
    </row>
    <row r="8301" spans="1:3" x14ac:dyDescent="0.35">
      <c r="A8301" t="s">
        <v>27</v>
      </c>
      <c r="B8301" s="1">
        <v>44494</v>
      </c>
      <c r="C8301">
        <v>15.24</v>
      </c>
    </row>
    <row r="8302" spans="1:3" x14ac:dyDescent="0.35">
      <c r="A8302" t="s">
        <v>27</v>
      </c>
      <c r="B8302" s="1">
        <v>44495</v>
      </c>
      <c r="C8302">
        <v>15.98</v>
      </c>
    </row>
    <row r="8303" spans="1:3" x14ac:dyDescent="0.35">
      <c r="A8303" t="s">
        <v>27</v>
      </c>
      <c r="B8303" s="1">
        <v>44496</v>
      </c>
      <c r="C8303">
        <v>16.98</v>
      </c>
    </row>
    <row r="8304" spans="1:3" x14ac:dyDescent="0.35">
      <c r="A8304" t="s">
        <v>27</v>
      </c>
      <c r="B8304" s="1">
        <v>44497</v>
      </c>
      <c r="C8304">
        <v>16.53</v>
      </c>
    </row>
    <row r="8305" spans="1:3" x14ac:dyDescent="0.35">
      <c r="A8305" t="s">
        <v>27</v>
      </c>
      <c r="B8305" s="1">
        <v>44498</v>
      </c>
      <c r="C8305">
        <v>16.260000000000002</v>
      </c>
    </row>
    <row r="8306" spans="1:3" x14ac:dyDescent="0.35">
      <c r="A8306" t="s">
        <v>27</v>
      </c>
      <c r="B8306" s="1">
        <v>44501</v>
      </c>
      <c r="C8306">
        <v>16.41</v>
      </c>
    </row>
    <row r="8307" spans="1:3" x14ac:dyDescent="0.35">
      <c r="A8307" t="s">
        <v>27</v>
      </c>
      <c r="B8307" s="1">
        <v>44502</v>
      </c>
      <c r="C8307">
        <v>16.03</v>
      </c>
    </row>
    <row r="8308" spans="1:3" x14ac:dyDescent="0.35">
      <c r="A8308" t="s">
        <v>27</v>
      </c>
      <c r="B8308" s="1">
        <v>44503</v>
      </c>
      <c r="C8308">
        <v>15.1</v>
      </c>
    </row>
    <row r="8309" spans="1:3" x14ac:dyDescent="0.35">
      <c r="A8309" t="s">
        <v>27</v>
      </c>
      <c r="B8309" s="1">
        <v>44504</v>
      </c>
      <c r="C8309">
        <v>15.44</v>
      </c>
    </row>
    <row r="8310" spans="1:3" x14ac:dyDescent="0.35">
      <c r="A8310" t="s">
        <v>27</v>
      </c>
      <c r="B8310" s="1">
        <v>44505</v>
      </c>
      <c r="C8310">
        <v>16.48</v>
      </c>
    </row>
    <row r="8311" spans="1:3" x14ac:dyDescent="0.35">
      <c r="A8311" t="s">
        <v>27</v>
      </c>
      <c r="B8311" s="1">
        <v>44508</v>
      </c>
      <c r="C8311">
        <v>17.149999999999999</v>
      </c>
    </row>
    <row r="8312" spans="1:3" x14ac:dyDescent="0.35">
      <c r="A8312" t="s">
        <v>27</v>
      </c>
      <c r="B8312" s="1">
        <v>44509</v>
      </c>
      <c r="C8312">
        <v>17.78</v>
      </c>
    </row>
    <row r="8313" spans="1:3" x14ac:dyDescent="0.35">
      <c r="A8313" t="s">
        <v>27</v>
      </c>
      <c r="B8313" s="1">
        <v>44510</v>
      </c>
      <c r="C8313">
        <v>18.73</v>
      </c>
    </row>
    <row r="8314" spans="1:3" x14ac:dyDescent="0.35">
      <c r="A8314" t="s">
        <v>27</v>
      </c>
      <c r="B8314" s="1">
        <v>44511</v>
      </c>
      <c r="C8314">
        <v>17.66</v>
      </c>
    </row>
    <row r="8315" spans="1:3" x14ac:dyDescent="0.35">
      <c r="A8315" t="s">
        <v>27</v>
      </c>
      <c r="B8315" s="1">
        <v>44512</v>
      </c>
      <c r="C8315">
        <v>16.29</v>
      </c>
    </row>
    <row r="8316" spans="1:3" x14ac:dyDescent="0.35">
      <c r="A8316" t="s">
        <v>27</v>
      </c>
      <c r="B8316" s="1">
        <v>44515</v>
      </c>
      <c r="C8316">
        <v>16.489999999999998</v>
      </c>
    </row>
    <row r="8317" spans="1:3" x14ac:dyDescent="0.35">
      <c r="A8317" t="s">
        <v>27</v>
      </c>
      <c r="B8317" s="1">
        <v>44516</v>
      </c>
      <c r="C8317">
        <v>16.37</v>
      </c>
    </row>
    <row r="8318" spans="1:3" x14ac:dyDescent="0.35">
      <c r="A8318" t="s">
        <v>27</v>
      </c>
      <c r="B8318" s="1">
        <v>44517</v>
      </c>
      <c r="C8318">
        <v>17.11</v>
      </c>
    </row>
    <row r="8319" spans="1:3" x14ac:dyDescent="0.35">
      <c r="A8319" t="s">
        <v>27</v>
      </c>
      <c r="B8319" s="1">
        <v>44518</v>
      </c>
      <c r="C8319">
        <v>17.59</v>
      </c>
    </row>
    <row r="8320" spans="1:3" x14ac:dyDescent="0.35">
      <c r="A8320" t="s">
        <v>27</v>
      </c>
      <c r="B8320" s="1">
        <v>44519</v>
      </c>
      <c r="C8320">
        <v>17.91</v>
      </c>
    </row>
    <row r="8321" spans="1:3" x14ac:dyDescent="0.35">
      <c r="A8321" t="s">
        <v>27</v>
      </c>
      <c r="B8321" s="1">
        <v>44522</v>
      </c>
      <c r="C8321">
        <v>19.170000000000002</v>
      </c>
    </row>
    <row r="8322" spans="1:3" x14ac:dyDescent="0.35">
      <c r="A8322" t="s">
        <v>27</v>
      </c>
      <c r="B8322" s="1">
        <v>44523</v>
      </c>
      <c r="C8322">
        <v>19.38</v>
      </c>
    </row>
    <row r="8323" spans="1:3" x14ac:dyDescent="0.35">
      <c r="A8323" t="s">
        <v>27</v>
      </c>
      <c r="B8323" s="1">
        <v>44524</v>
      </c>
      <c r="C8323">
        <v>18.579999999999998</v>
      </c>
    </row>
    <row r="8324" spans="1:3" x14ac:dyDescent="0.35">
      <c r="A8324" t="s">
        <v>27</v>
      </c>
      <c r="B8324" s="1">
        <v>44525</v>
      </c>
      <c r="C8324">
        <v>18.579999999999998</v>
      </c>
    </row>
    <row r="8325" spans="1:3" x14ac:dyDescent="0.35">
      <c r="A8325" t="s">
        <v>27</v>
      </c>
      <c r="B8325" s="1">
        <v>44526</v>
      </c>
      <c r="C8325">
        <v>28.62</v>
      </c>
    </row>
    <row r="8326" spans="1:3" x14ac:dyDescent="0.35">
      <c r="A8326" t="s">
        <v>27</v>
      </c>
      <c r="B8326" s="1">
        <v>44529</v>
      </c>
      <c r="C8326">
        <v>22.96</v>
      </c>
    </row>
    <row r="8327" spans="1:3" x14ac:dyDescent="0.35">
      <c r="A8327" t="s">
        <v>27</v>
      </c>
      <c r="B8327" s="1">
        <v>44530</v>
      </c>
      <c r="C8327">
        <v>27.19</v>
      </c>
    </row>
    <row r="8328" spans="1:3" x14ac:dyDescent="0.35">
      <c r="A8328" t="s">
        <v>27</v>
      </c>
      <c r="B8328" s="1">
        <v>44531</v>
      </c>
      <c r="C8328">
        <v>31.12</v>
      </c>
    </row>
    <row r="8329" spans="1:3" x14ac:dyDescent="0.35">
      <c r="A8329" t="s">
        <v>27</v>
      </c>
      <c r="B8329" s="1">
        <v>44532</v>
      </c>
      <c r="C8329">
        <v>27.95</v>
      </c>
    </row>
    <row r="8330" spans="1:3" x14ac:dyDescent="0.35">
      <c r="A8330" t="s">
        <v>27</v>
      </c>
      <c r="B8330" s="1">
        <v>44533</v>
      </c>
      <c r="C8330">
        <v>30.67</v>
      </c>
    </row>
    <row r="8331" spans="1:3" x14ac:dyDescent="0.35">
      <c r="A8331" t="s">
        <v>27</v>
      </c>
      <c r="B8331" s="1">
        <v>44536</v>
      </c>
      <c r="C8331">
        <v>27.18</v>
      </c>
    </row>
    <row r="8332" spans="1:3" x14ac:dyDescent="0.35">
      <c r="A8332" t="s">
        <v>27</v>
      </c>
      <c r="B8332" s="1">
        <v>44537</v>
      </c>
      <c r="C8332">
        <v>21.89</v>
      </c>
    </row>
    <row r="8333" spans="1:3" x14ac:dyDescent="0.35">
      <c r="A8333" t="s">
        <v>27</v>
      </c>
      <c r="B8333" s="1">
        <v>44538</v>
      </c>
      <c r="C8333">
        <v>19.899999999999999</v>
      </c>
    </row>
    <row r="8334" spans="1:3" x14ac:dyDescent="0.35">
      <c r="A8334" t="s">
        <v>27</v>
      </c>
      <c r="B8334" s="1">
        <v>44539</v>
      </c>
      <c r="C8334">
        <v>21.58</v>
      </c>
    </row>
    <row r="8335" spans="1:3" x14ac:dyDescent="0.35">
      <c r="A8335" t="s">
        <v>27</v>
      </c>
      <c r="B8335" s="1">
        <v>44540</v>
      </c>
      <c r="C8335">
        <v>18.690000000000001</v>
      </c>
    </row>
    <row r="8336" spans="1:3" x14ac:dyDescent="0.35">
      <c r="A8336" t="s">
        <v>27</v>
      </c>
      <c r="B8336" s="1">
        <v>44543</v>
      </c>
      <c r="C8336">
        <v>20.309999999999999</v>
      </c>
    </row>
    <row r="8337" spans="1:3" x14ac:dyDescent="0.35">
      <c r="A8337" t="s">
        <v>27</v>
      </c>
      <c r="B8337" s="1">
        <v>44544</v>
      </c>
      <c r="C8337">
        <v>21.89</v>
      </c>
    </row>
    <row r="8338" spans="1:3" x14ac:dyDescent="0.35">
      <c r="A8338" t="s">
        <v>27</v>
      </c>
      <c r="B8338" s="1">
        <v>44545</v>
      </c>
      <c r="C8338">
        <v>19.29</v>
      </c>
    </row>
    <row r="8339" spans="1:3" x14ac:dyDescent="0.35">
      <c r="A8339" t="s">
        <v>27</v>
      </c>
      <c r="B8339" s="1">
        <v>44546</v>
      </c>
      <c r="C8339">
        <v>20.57</v>
      </c>
    </row>
    <row r="8340" spans="1:3" x14ac:dyDescent="0.35">
      <c r="A8340" t="s">
        <v>27</v>
      </c>
      <c r="B8340" s="1">
        <v>44547</v>
      </c>
      <c r="C8340">
        <v>21.57</v>
      </c>
    </row>
    <row r="8341" spans="1:3" x14ac:dyDescent="0.35">
      <c r="A8341" t="s">
        <v>27</v>
      </c>
      <c r="B8341" s="1">
        <v>44550</v>
      </c>
      <c r="C8341">
        <v>22.87</v>
      </c>
    </row>
    <row r="8342" spans="1:3" x14ac:dyDescent="0.35">
      <c r="A8342" t="s">
        <v>27</v>
      </c>
      <c r="B8342" s="1">
        <v>44551</v>
      </c>
      <c r="C8342">
        <v>21.01</v>
      </c>
    </row>
    <row r="8343" spans="1:3" x14ac:dyDescent="0.35">
      <c r="A8343" t="s">
        <v>27</v>
      </c>
      <c r="B8343" s="1">
        <v>44552</v>
      </c>
      <c r="C8343">
        <v>18.63</v>
      </c>
    </row>
    <row r="8344" spans="1:3" x14ac:dyDescent="0.35">
      <c r="A8344" t="s">
        <v>27</v>
      </c>
      <c r="B8344" s="1">
        <v>44553</v>
      </c>
      <c r="C8344">
        <v>17.96</v>
      </c>
    </row>
    <row r="8345" spans="1:3" x14ac:dyDescent="0.35">
      <c r="A8345" t="s">
        <v>27</v>
      </c>
      <c r="B8345" s="1">
        <v>44554</v>
      </c>
      <c r="C8345">
        <v>17.96</v>
      </c>
    </row>
    <row r="8346" spans="1:3" x14ac:dyDescent="0.35">
      <c r="A8346" t="s">
        <v>27</v>
      </c>
      <c r="B8346" s="1">
        <v>44557</v>
      </c>
      <c r="C8346">
        <v>17.68</v>
      </c>
    </row>
    <row r="8347" spans="1:3" x14ac:dyDescent="0.35">
      <c r="A8347" t="s">
        <v>27</v>
      </c>
      <c r="B8347" s="1">
        <v>44558</v>
      </c>
      <c r="C8347">
        <v>17.54</v>
      </c>
    </row>
    <row r="8348" spans="1:3" x14ac:dyDescent="0.35">
      <c r="A8348" t="s">
        <v>27</v>
      </c>
      <c r="B8348" s="1">
        <v>44559</v>
      </c>
      <c r="C8348">
        <v>16.95</v>
      </c>
    </row>
    <row r="8349" spans="1:3" x14ac:dyDescent="0.35">
      <c r="A8349" t="s">
        <v>27</v>
      </c>
      <c r="B8349" s="1">
        <v>44560</v>
      </c>
      <c r="C8349">
        <v>17.329999999999998</v>
      </c>
    </row>
    <row r="8350" spans="1:3" x14ac:dyDescent="0.35">
      <c r="A8350" t="s">
        <v>27</v>
      </c>
      <c r="B8350" s="1">
        <v>44561</v>
      </c>
      <c r="C8350">
        <v>17.22</v>
      </c>
    </row>
    <row r="8351" spans="1:3" x14ac:dyDescent="0.35">
      <c r="A8351" t="s">
        <v>27</v>
      </c>
      <c r="B8351" s="1">
        <v>44564</v>
      </c>
      <c r="C8351">
        <v>16.600000000000001</v>
      </c>
    </row>
    <row r="8352" spans="1:3" x14ac:dyDescent="0.35">
      <c r="A8352" t="s">
        <v>27</v>
      </c>
      <c r="B8352" s="1">
        <v>44565</v>
      </c>
      <c r="C8352">
        <v>16.91</v>
      </c>
    </row>
    <row r="8353" spans="1:3" x14ac:dyDescent="0.35">
      <c r="A8353" t="s">
        <v>27</v>
      </c>
      <c r="B8353" s="1">
        <v>44566</v>
      </c>
      <c r="C8353">
        <v>19.73</v>
      </c>
    </row>
    <row r="8354" spans="1:3" x14ac:dyDescent="0.35">
      <c r="A8354" t="s">
        <v>27</v>
      </c>
      <c r="B8354" s="1">
        <v>44567</v>
      </c>
      <c r="C8354">
        <v>19.61</v>
      </c>
    </row>
    <row r="8355" spans="1:3" x14ac:dyDescent="0.35">
      <c r="A8355" t="s">
        <v>27</v>
      </c>
      <c r="B8355" s="1">
        <v>44568</v>
      </c>
      <c r="C8355">
        <v>18.760000000000002</v>
      </c>
    </row>
    <row r="8356" spans="1:3" x14ac:dyDescent="0.35">
      <c r="A8356" t="s">
        <v>27</v>
      </c>
      <c r="B8356" s="1">
        <v>44571</v>
      </c>
      <c r="C8356">
        <v>19.399999999999999</v>
      </c>
    </row>
    <row r="8357" spans="1:3" x14ac:dyDescent="0.35">
      <c r="A8357" t="s">
        <v>27</v>
      </c>
      <c r="B8357" s="1">
        <v>44572</v>
      </c>
      <c r="C8357">
        <v>18.41</v>
      </c>
    </row>
    <row r="8358" spans="1:3" x14ac:dyDescent="0.35">
      <c r="A8358" t="s">
        <v>27</v>
      </c>
      <c r="B8358" s="1">
        <v>44573</v>
      </c>
      <c r="C8358">
        <v>17.62</v>
      </c>
    </row>
    <row r="8359" spans="1:3" x14ac:dyDescent="0.35">
      <c r="A8359" t="s">
        <v>27</v>
      </c>
      <c r="B8359" s="1">
        <v>44574</v>
      </c>
      <c r="C8359">
        <v>20.309999999999999</v>
      </c>
    </row>
    <row r="8360" spans="1:3" x14ac:dyDescent="0.35">
      <c r="A8360" t="s">
        <v>27</v>
      </c>
      <c r="B8360" s="1">
        <v>44575</v>
      </c>
      <c r="C8360">
        <v>19.190000000000001</v>
      </c>
    </row>
    <row r="8361" spans="1:3" x14ac:dyDescent="0.35">
      <c r="A8361" t="s">
        <v>27</v>
      </c>
      <c r="B8361" s="1">
        <v>44578</v>
      </c>
      <c r="C8361">
        <v>19.190000000000001</v>
      </c>
    </row>
    <row r="8362" spans="1:3" x14ac:dyDescent="0.35">
      <c r="A8362" t="s">
        <v>27</v>
      </c>
      <c r="B8362" s="1">
        <v>44579</v>
      </c>
      <c r="C8362">
        <v>22.79</v>
      </c>
    </row>
    <row r="8363" spans="1:3" x14ac:dyDescent="0.35">
      <c r="A8363" t="s">
        <v>27</v>
      </c>
      <c r="B8363" s="1">
        <v>44580</v>
      </c>
      <c r="C8363">
        <v>23.85</v>
      </c>
    </row>
    <row r="8364" spans="1:3" x14ac:dyDescent="0.35">
      <c r="A8364" t="s">
        <v>27</v>
      </c>
      <c r="B8364" s="1">
        <v>44581</v>
      </c>
      <c r="C8364">
        <v>25.59</v>
      </c>
    </row>
    <row r="8365" spans="1:3" x14ac:dyDescent="0.35">
      <c r="A8365" t="s">
        <v>27</v>
      </c>
      <c r="B8365" s="1">
        <v>44582</v>
      </c>
      <c r="C8365">
        <v>28.85</v>
      </c>
    </row>
    <row r="8366" spans="1:3" x14ac:dyDescent="0.35">
      <c r="A8366" t="s">
        <v>27</v>
      </c>
      <c r="B8366" s="1">
        <v>44585</v>
      </c>
      <c r="C8366">
        <v>29.9</v>
      </c>
    </row>
    <row r="8367" spans="1:3" x14ac:dyDescent="0.35">
      <c r="A8367" t="s">
        <v>27</v>
      </c>
      <c r="B8367" s="1">
        <v>44586</v>
      </c>
      <c r="C8367">
        <v>31.16</v>
      </c>
    </row>
    <row r="8368" spans="1:3" x14ac:dyDescent="0.35">
      <c r="A8368" t="s">
        <v>27</v>
      </c>
      <c r="B8368" s="1">
        <v>44587</v>
      </c>
      <c r="C8368">
        <v>31.96</v>
      </c>
    </row>
    <row r="8369" spans="1:3" x14ac:dyDescent="0.35">
      <c r="A8369" t="s">
        <v>27</v>
      </c>
      <c r="B8369" s="1">
        <v>44588</v>
      </c>
      <c r="C8369">
        <v>30.49</v>
      </c>
    </row>
    <row r="8370" spans="1:3" x14ac:dyDescent="0.35">
      <c r="A8370" t="s">
        <v>27</v>
      </c>
      <c r="B8370" s="1">
        <v>44589</v>
      </c>
      <c r="C8370">
        <v>27.66</v>
      </c>
    </row>
    <row r="8371" spans="1:3" x14ac:dyDescent="0.35">
      <c r="A8371" t="s">
        <v>27</v>
      </c>
      <c r="B8371" s="1">
        <v>44592</v>
      </c>
      <c r="C8371">
        <v>24.83</v>
      </c>
    </row>
    <row r="8372" spans="1:3" x14ac:dyDescent="0.35">
      <c r="A8372" t="s">
        <v>27</v>
      </c>
      <c r="B8372" s="1">
        <v>44593</v>
      </c>
      <c r="C8372">
        <v>21.96</v>
      </c>
    </row>
    <row r="8373" spans="1:3" x14ac:dyDescent="0.35">
      <c r="A8373" t="s">
        <v>27</v>
      </c>
      <c r="B8373" s="1">
        <v>44594</v>
      </c>
      <c r="C8373">
        <v>22.09</v>
      </c>
    </row>
    <row r="8374" spans="1:3" x14ac:dyDescent="0.35">
      <c r="A8374" t="s">
        <v>27</v>
      </c>
      <c r="B8374" s="1">
        <v>44595</v>
      </c>
      <c r="C8374">
        <v>24.35</v>
      </c>
    </row>
    <row r="8375" spans="1:3" x14ac:dyDescent="0.35">
      <c r="A8375" t="s">
        <v>27</v>
      </c>
      <c r="B8375" s="1">
        <v>44596</v>
      </c>
      <c r="C8375">
        <v>23.22</v>
      </c>
    </row>
    <row r="8376" spans="1:3" x14ac:dyDescent="0.35">
      <c r="A8376" t="s">
        <v>27</v>
      </c>
      <c r="B8376" s="1">
        <v>44599</v>
      </c>
      <c r="C8376">
        <v>22.86</v>
      </c>
    </row>
    <row r="8377" spans="1:3" x14ac:dyDescent="0.35">
      <c r="A8377" t="s">
        <v>27</v>
      </c>
      <c r="B8377" s="1">
        <v>44600</v>
      </c>
      <c r="C8377">
        <v>21.44</v>
      </c>
    </row>
    <row r="8378" spans="1:3" x14ac:dyDescent="0.35">
      <c r="A8378" t="s">
        <v>27</v>
      </c>
      <c r="B8378" s="1">
        <v>44601</v>
      </c>
      <c r="C8378">
        <v>19.96</v>
      </c>
    </row>
    <row r="8379" spans="1:3" x14ac:dyDescent="0.35">
      <c r="A8379" t="s">
        <v>27</v>
      </c>
      <c r="B8379" s="1">
        <v>44602</v>
      </c>
      <c r="C8379">
        <v>23.91</v>
      </c>
    </row>
    <row r="8380" spans="1:3" x14ac:dyDescent="0.35">
      <c r="A8380" t="s">
        <v>27</v>
      </c>
      <c r="B8380" s="1">
        <v>44603</v>
      </c>
      <c r="C8380">
        <v>27.36</v>
      </c>
    </row>
    <row r="8381" spans="1:3" x14ac:dyDescent="0.35">
      <c r="A8381" t="s">
        <v>27</v>
      </c>
      <c r="B8381" s="1">
        <v>44606</v>
      </c>
      <c r="C8381">
        <v>28.33</v>
      </c>
    </row>
    <row r="8382" spans="1:3" x14ac:dyDescent="0.35">
      <c r="A8382" t="s">
        <v>27</v>
      </c>
      <c r="B8382" s="1">
        <v>44607</v>
      </c>
      <c r="C8382">
        <v>25.7</v>
      </c>
    </row>
    <row r="8383" spans="1:3" x14ac:dyDescent="0.35">
      <c r="A8383" t="s">
        <v>27</v>
      </c>
      <c r="B8383" s="1">
        <v>44608</v>
      </c>
      <c r="C8383">
        <v>24.29</v>
      </c>
    </row>
    <row r="8384" spans="1:3" x14ac:dyDescent="0.35">
      <c r="A8384" t="s">
        <v>27</v>
      </c>
      <c r="B8384" s="1">
        <v>44609</v>
      </c>
      <c r="C8384">
        <v>28.11</v>
      </c>
    </row>
    <row r="8385" spans="1:3" x14ac:dyDescent="0.35">
      <c r="A8385" t="s">
        <v>27</v>
      </c>
      <c r="B8385" s="1">
        <v>44610</v>
      </c>
      <c r="C8385">
        <v>27.75</v>
      </c>
    </row>
    <row r="8386" spans="1:3" x14ac:dyDescent="0.35">
      <c r="A8386" t="s">
        <v>27</v>
      </c>
      <c r="B8386" s="1">
        <v>44613</v>
      </c>
      <c r="C8386">
        <v>27.75</v>
      </c>
    </row>
    <row r="8387" spans="1:3" x14ac:dyDescent="0.35">
      <c r="A8387" t="s">
        <v>27</v>
      </c>
      <c r="B8387" s="1">
        <v>44614</v>
      </c>
      <c r="C8387">
        <v>28.81</v>
      </c>
    </row>
    <row r="8388" spans="1:3" x14ac:dyDescent="0.35">
      <c r="A8388" t="s">
        <v>27</v>
      </c>
      <c r="B8388" s="1">
        <v>44615</v>
      </c>
      <c r="C8388">
        <v>31.02</v>
      </c>
    </row>
    <row r="8389" spans="1:3" x14ac:dyDescent="0.35">
      <c r="A8389" t="s">
        <v>27</v>
      </c>
      <c r="B8389" s="1">
        <v>44616</v>
      </c>
      <c r="C8389">
        <v>30.32</v>
      </c>
    </row>
    <row r="8390" spans="1:3" x14ac:dyDescent="0.35">
      <c r="A8390" t="s">
        <v>27</v>
      </c>
      <c r="B8390" s="1">
        <v>44617</v>
      </c>
      <c r="C8390">
        <v>27.59</v>
      </c>
    </row>
    <row r="8391" spans="1:3" x14ac:dyDescent="0.35">
      <c r="A8391" t="s">
        <v>27</v>
      </c>
      <c r="B8391" s="1">
        <v>44620</v>
      </c>
      <c r="C8391">
        <v>30.15</v>
      </c>
    </row>
    <row r="8392" spans="1:3" x14ac:dyDescent="0.35">
      <c r="A8392" t="s">
        <v>27</v>
      </c>
      <c r="B8392" s="1">
        <v>44621</v>
      </c>
      <c r="C8392">
        <v>33.32</v>
      </c>
    </row>
    <row r="8393" spans="1:3" x14ac:dyDescent="0.35">
      <c r="A8393" t="s">
        <v>27</v>
      </c>
      <c r="B8393" s="1">
        <v>44622</v>
      </c>
      <c r="C8393">
        <v>30.74</v>
      </c>
    </row>
    <row r="8394" spans="1:3" x14ac:dyDescent="0.35">
      <c r="A8394" t="s">
        <v>27</v>
      </c>
      <c r="B8394" s="1">
        <v>44623</v>
      </c>
      <c r="C8394">
        <v>30.48</v>
      </c>
    </row>
    <row r="8395" spans="1:3" x14ac:dyDescent="0.35">
      <c r="A8395" t="s">
        <v>27</v>
      </c>
      <c r="B8395" s="1">
        <v>44624</v>
      </c>
      <c r="C8395">
        <v>31.98</v>
      </c>
    </row>
    <row r="8396" spans="1:3" x14ac:dyDescent="0.35">
      <c r="A8396" t="s">
        <v>27</v>
      </c>
      <c r="B8396" s="1">
        <v>44627</v>
      </c>
      <c r="C8396">
        <v>36.450000000000003</v>
      </c>
    </row>
    <row r="8397" spans="1:3" x14ac:dyDescent="0.35">
      <c r="A8397" t="s">
        <v>27</v>
      </c>
      <c r="B8397" s="1">
        <v>44628</v>
      </c>
      <c r="C8397">
        <v>35.130000000000003</v>
      </c>
    </row>
    <row r="8398" spans="1:3" x14ac:dyDescent="0.35">
      <c r="A8398" t="s">
        <v>27</v>
      </c>
      <c r="B8398" s="1">
        <v>44629</v>
      </c>
      <c r="C8398">
        <v>32.450000000000003</v>
      </c>
    </row>
    <row r="8399" spans="1:3" x14ac:dyDescent="0.35">
      <c r="A8399" t="s">
        <v>27</v>
      </c>
      <c r="B8399" s="1">
        <v>44630</v>
      </c>
      <c r="C8399">
        <v>30.23</v>
      </c>
    </row>
    <row r="8400" spans="1:3" x14ac:dyDescent="0.35">
      <c r="A8400" t="s">
        <v>27</v>
      </c>
      <c r="B8400" s="1">
        <v>44631</v>
      </c>
      <c r="C8400">
        <v>30.75</v>
      </c>
    </row>
    <row r="8401" spans="1:3" x14ac:dyDescent="0.35">
      <c r="A8401" t="s">
        <v>27</v>
      </c>
      <c r="B8401" s="1">
        <v>44634</v>
      </c>
      <c r="C8401">
        <v>31.77</v>
      </c>
    </row>
    <row r="8402" spans="1:3" x14ac:dyDescent="0.35">
      <c r="A8402" t="s">
        <v>27</v>
      </c>
      <c r="B8402" s="1">
        <v>44635</v>
      </c>
      <c r="C8402">
        <v>29.83</v>
      </c>
    </row>
    <row r="8403" spans="1:3" x14ac:dyDescent="0.35">
      <c r="A8403" t="s">
        <v>27</v>
      </c>
      <c r="B8403" s="1">
        <v>44636</v>
      </c>
      <c r="C8403">
        <v>26.67</v>
      </c>
    </row>
    <row r="8404" spans="1:3" x14ac:dyDescent="0.35">
      <c r="A8404" t="s">
        <v>27</v>
      </c>
      <c r="B8404" s="1">
        <v>44637</v>
      </c>
      <c r="C8404">
        <v>25.67</v>
      </c>
    </row>
    <row r="8405" spans="1:3" x14ac:dyDescent="0.35">
      <c r="A8405" t="s">
        <v>27</v>
      </c>
      <c r="B8405" s="1">
        <v>44638</v>
      </c>
      <c r="C8405">
        <v>23.87</v>
      </c>
    </row>
    <row r="8406" spans="1:3" x14ac:dyDescent="0.35">
      <c r="A8406" t="s">
        <v>27</v>
      </c>
      <c r="B8406" s="1">
        <v>44641</v>
      </c>
      <c r="C8406">
        <v>23.53</v>
      </c>
    </row>
    <row r="8407" spans="1:3" x14ac:dyDescent="0.35">
      <c r="A8407" t="s">
        <v>27</v>
      </c>
      <c r="B8407" s="1">
        <v>44642</v>
      </c>
      <c r="C8407">
        <v>22.94</v>
      </c>
    </row>
    <row r="8408" spans="1:3" x14ac:dyDescent="0.35">
      <c r="A8408" t="s">
        <v>27</v>
      </c>
      <c r="B8408" s="1">
        <v>44643</v>
      </c>
      <c r="C8408">
        <v>23.57</v>
      </c>
    </row>
    <row r="8409" spans="1:3" x14ac:dyDescent="0.35">
      <c r="A8409" t="s">
        <v>27</v>
      </c>
      <c r="B8409" s="1">
        <v>44644</v>
      </c>
      <c r="C8409">
        <v>21.67</v>
      </c>
    </row>
    <row r="8410" spans="1:3" x14ac:dyDescent="0.35">
      <c r="A8410" t="s">
        <v>27</v>
      </c>
      <c r="B8410" s="1">
        <v>44645</v>
      </c>
      <c r="C8410">
        <v>20.81</v>
      </c>
    </row>
    <row r="8411" spans="1:3" x14ac:dyDescent="0.35">
      <c r="A8411" t="s">
        <v>27</v>
      </c>
      <c r="B8411" s="1">
        <v>44648</v>
      </c>
      <c r="C8411">
        <v>19.63</v>
      </c>
    </row>
    <row r="8412" spans="1:3" x14ac:dyDescent="0.35">
      <c r="A8412" t="s">
        <v>27</v>
      </c>
      <c r="B8412" s="1">
        <v>44649</v>
      </c>
      <c r="C8412">
        <v>18.899999999999999</v>
      </c>
    </row>
    <row r="8413" spans="1:3" x14ac:dyDescent="0.35">
      <c r="A8413" t="s">
        <v>27</v>
      </c>
      <c r="B8413" s="1">
        <v>44650</v>
      </c>
      <c r="C8413">
        <v>19.329999999999998</v>
      </c>
    </row>
    <row r="8414" spans="1:3" x14ac:dyDescent="0.35">
      <c r="A8414" t="s">
        <v>27</v>
      </c>
      <c r="B8414" s="1">
        <v>44651</v>
      </c>
      <c r="C8414">
        <v>20.56</v>
      </c>
    </row>
    <row r="8415" spans="1:3" x14ac:dyDescent="0.35">
      <c r="A8415" t="s">
        <v>27</v>
      </c>
      <c r="B8415" s="1">
        <v>44652</v>
      </c>
      <c r="C8415">
        <v>19.63</v>
      </c>
    </row>
    <row r="8416" spans="1:3" x14ac:dyDescent="0.35">
      <c r="A8416" t="s">
        <v>27</v>
      </c>
      <c r="B8416" s="1">
        <v>44655</v>
      </c>
      <c r="C8416">
        <v>18.57</v>
      </c>
    </row>
    <row r="8417" spans="1:3" x14ac:dyDescent="0.35">
      <c r="A8417" t="s">
        <v>27</v>
      </c>
      <c r="B8417" s="1">
        <v>44656</v>
      </c>
      <c r="C8417">
        <v>21.03</v>
      </c>
    </row>
    <row r="8418" spans="1:3" x14ac:dyDescent="0.35">
      <c r="A8418" t="s">
        <v>27</v>
      </c>
      <c r="B8418" s="1">
        <v>44657</v>
      </c>
      <c r="C8418">
        <v>22.1</v>
      </c>
    </row>
    <row r="8419" spans="1:3" x14ac:dyDescent="0.35">
      <c r="A8419" t="s">
        <v>27</v>
      </c>
      <c r="B8419" s="1">
        <v>44658</v>
      </c>
      <c r="C8419">
        <v>21.55</v>
      </c>
    </row>
    <row r="8420" spans="1:3" x14ac:dyDescent="0.35">
      <c r="A8420" t="s">
        <v>27</v>
      </c>
      <c r="B8420" s="1">
        <v>44659</v>
      </c>
      <c r="C8420">
        <v>21.16</v>
      </c>
    </row>
    <row r="8421" spans="1:3" x14ac:dyDescent="0.35">
      <c r="A8421" t="s">
        <v>27</v>
      </c>
      <c r="B8421" s="1">
        <v>44662</v>
      </c>
      <c r="C8421">
        <v>24.37</v>
      </c>
    </row>
    <row r="8422" spans="1:3" x14ac:dyDescent="0.35">
      <c r="A8422" t="s">
        <v>27</v>
      </c>
      <c r="B8422" s="1">
        <v>44663</v>
      </c>
      <c r="C8422">
        <v>24.26</v>
      </c>
    </row>
    <row r="8423" spans="1:3" x14ac:dyDescent="0.35">
      <c r="A8423" t="s">
        <v>27</v>
      </c>
      <c r="B8423" s="1">
        <v>44664</v>
      </c>
      <c r="C8423">
        <v>21.82</v>
      </c>
    </row>
    <row r="8424" spans="1:3" x14ac:dyDescent="0.35">
      <c r="A8424" t="s">
        <v>27</v>
      </c>
      <c r="B8424" s="1">
        <v>44665</v>
      </c>
      <c r="C8424">
        <v>22.7</v>
      </c>
    </row>
    <row r="8425" spans="1:3" x14ac:dyDescent="0.35">
      <c r="A8425" t="s">
        <v>27</v>
      </c>
      <c r="B8425" s="1">
        <v>44666</v>
      </c>
      <c r="C8425">
        <v>22.7</v>
      </c>
    </row>
    <row r="8426" spans="1:3" x14ac:dyDescent="0.35">
      <c r="A8426" t="s">
        <v>27</v>
      </c>
      <c r="B8426" s="1">
        <v>44669</v>
      </c>
      <c r="C8426">
        <v>22.17</v>
      </c>
    </row>
    <row r="8427" spans="1:3" x14ac:dyDescent="0.35">
      <c r="A8427" t="s">
        <v>27</v>
      </c>
      <c r="B8427" s="1">
        <v>44670</v>
      </c>
      <c r="C8427">
        <v>21.37</v>
      </c>
    </row>
    <row r="8428" spans="1:3" x14ac:dyDescent="0.35">
      <c r="A8428" t="s">
        <v>27</v>
      </c>
      <c r="B8428" s="1">
        <v>44671</v>
      </c>
      <c r="C8428">
        <v>20.32</v>
      </c>
    </row>
    <row r="8429" spans="1:3" x14ac:dyDescent="0.35">
      <c r="A8429" t="s">
        <v>27</v>
      </c>
      <c r="B8429" s="1">
        <v>44672</v>
      </c>
      <c r="C8429">
        <v>22.68</v>
      </c>
    </row>
    <row r="8430" spans="1:3" x14ac:dyDescent="0.35">
      <c r="A8430" t="s">
        <v>27</v>
      </c>
      <c r="B8430" s="1">
        <v>44673</v>
      </c>
      <c r="C8430">
        <v>28.21</v>
      </c>
    </row>
    <row r="8431" spans="1:3" x14ac:dyDescent="0.35">
      <c r="A8431" t="s">
        <v>27</v>
      </c>
      <c r="B8431" s="1">
        <v>44676</v>
      </c>
      <c r="C8431">
        <v>27.02</v>
      </c>
    </row>
    <row r="8432" spans="1:3" x14ac:dyDescent="0.35">
      <c r="A8432" t="s">
        <v>27</v>
      </c>
      <c r="B8432" s="1">
        <v>44677</v>
      </c>
      <c r="C8432">
        <v>33.520000000000003</v>
      </c>
    </row>
    <row r="8433" spans="1:3" x14ac:dyDescent="0.35">
      <c r="A8433" t="s">
        <v>27</v>
      </c>
      <c r="B8433" s="1">
        <v>44678</v>
      </c>
      <c r="C8433">
        <v>31.6</v>
      </c>
    </row>
    <row r="8434" spans="1:3" x14ac:dyDescent="0.35">
      <c r="A8434" t="s">
        <v>27</v>
      </c>
      <c r="B8434" s="1">
        <v>44679</v>
      </c>
      <c r="C8434">
        <v>29.99</v>
      </c>
    </row>
    <row r="8435" spans="1:3" x14ac:dyDescent="0.35">
      <c r="A8435" t="s">
        <v>27</v>
      </c>
      <c r="B8435" s="1">
        <v>44680</v>
      </c>
      <c r="C8435">
        <v>33.4</v>
      </c>
    </row>
    <row r="8436" spans="1:3" x14ac:dyDescent="0.35">
      <c r="A8436" t="s">
        <v>27</v>
      </c>
      <c r="B8436" s="1">
        <v>44683</v>
      </c>
      <c r="C8436">
        <v>32.340000000000003</v>
      </c>
    </row>
    <row r="8437" spans="1:3" x14ac:dyDescent="0.35">
      <c r="A8437" t="s">
        <v>27</v>
      </c>
      <c r="B8437" s="1">
        <v>44684</v>
      </c>
      <c r="C8437">
        <v>29.25</v>
      </c>
    </row>
    <row r="8438" spans="1:3" x14ac:dyDescent="0.35">
      <c r="A8438" t="s">
        <v>27</v>
      </c>
      <c r="B8438" s="1">
        <v>44685</v>
      </c>
      <c r="C8438">
        <v>25.42</v>
      </c>
    </row>
    <row r="8439" spans="1:3" x14ac:dyDescent="0.35">
      <c r="A8439" t="s">
        <v>27</v>
      </c>
      <c r="B8439" s="1">
        <v>44686</v>
      </c>
      <c r="C8439">
        <v>31.2</v>
      </c>
    </row>
    <row r="8440" spans="1:3" x14ac:dyDescent="0.35">
      <c r="A8440" t="s">
        <v>27</v>
      </c>
      <c r="B8440" s="1">
        <v>44687</v>
      </c>
      <c r="C8440">
        <v>30.19</v>
      </c>
    </row>
    <row r="8441" spans="1:3" x14ac:dyDescent="0.35">
      <c r="A8441" t="s">
        <v>27</v>
      </c>
      <c r="B8441" s="1">
        <v>44690</v>
      </c>
      <c r="C8441">
        <v>34.75</v>
      </c>
    </row>
    <row r="8442" spans="1:3" x14ac:dyDescent="0.35">
      <c r="A8442" t="s">
        <v>27</v>
      </c>
      <c r="B8442" s="1">
        <v>44691</v>
      </c>
      <c r="C8442">
        <v>32.99</v>
      </c>
    </row>
    <row r="8443" spans="1:3" x14ac:dyDescent="0.35">
      <c r="A8443" t="s">
        <v>27</v>
      </c>
      <c r="B8443" s="1">
        <v>44692</v>
      </c>
      <c r="C8443">
        <v>32.56</v>
      </c>
    </row>
    <row r="8444" spans="1:3" x14ac:dyDescent="0.35">
      <c r="A8444" t="s">
        <v>27</v>
      </c>
      <c r="B8444" s="1">
        <v>44693</v>
      </c>
      <c r="C8444">
        <v>31.77</v>
      </c>
    </row>
    <row r="8445" spans="1:3" x14ac:dyDescent="0.35">
      <c r="A8445" t="s">
        <v>27</v>
      </c>
      <c r="B8445" s="1">
        <v>44694</v>
      </c>
      <c r="C8445">
        <v>28.87</v>
      </c>
    </row>
    <row r="8446" spans="1:3" x14ac:dyDescent="0.35">
      <c r="A8446" t="s">
        <v>27</v>
      </c>
      <c r="B8446" s="1">
        <v>44697</v>
      </c>
      <c r="C8446">
        <v>27.47</v>
      </c>
    </row>
    <row r="8447" spans="1:3" x14ac:dyDescent="0.35">
      <c r="A8447" t="s">
        <v>27</v>
      </c>
      <c r="B8447" s="1">
        <v>44698</v>
      </c>
      <c r="C8447">
        <v>26.1</v>
      </c>
    </row>
    <row r="8448" spans="1:3" x14ac:dyDescent="0.35">
      <c r="A8448" t="s">
        <v>27</v>
      </c>
      <c r="B8448" s="1">
        <v>44699</v>
      </c>
      <c r="C8448">
        <v>30.96</v>
      </c>
    </row>
    <row r="8449" spans="1:3" x14ac:dyDescent="0.35">
      <c r="A8449" t="s">
        <v>27</v>
      </c>
      <c r="B8449" s="1">
        <v>44700</v>
      </c>
      <c r="C8449">
        <v>29.35</v>
      </c>
    </row>
    <row r="8450" spans="1:3" x14ac:dyDescent="0.35">
      <c r="A8450" t="s">
        <v>27</v>
      </c>
      <c r="B8450" s="1">
        <v>44701</v>
      </c>
      <c r="C8450">
        <v>29.43</v>
      </c>
    </row>
    <row r="8451" spans="1:3" x14ac:dyDescent="0.35">
      <c r="A8451" t="s">
        <v>27</v>
      </c>
      <c r="B8451" s="1">
        <v>44704</v>
      </c>
      <c r="C8451">
        <v>28.48</v>
      </c>
    </row>
    <row r="8452" spans="1:3" x14ac:dyDescent="0.35">
      <c r="A8452" t="s">
        <v>27</v>
      </c>
      <c r="B8452" s="1">
        <v>44705</v>
      </c>
      <c r="C8452">
        <v>29.45</v>
      </c>
    </row>
    <row r="8453" spans="1:3" x14ac:dyDescent="0.35">
      <c r="A8453" t="s">
        <v>27</v>
      </c>
      <c r="B8453" s="1">
        <v>44706</v>
      </c>
      <c r="C8453">
        <v>28.37</v>
      </c>
    </row>
    <row r="8454" spans="1:3" x14ac:dyDescent="0.35">
      <c r="A8454" t="s">
        <v>27</v>
      </c>
      <c r="B8454" s="1">
        <v>44707</v>
      </c>
      <c r="C8454">
        <v>27.5</v>
      </c>
    </row>
    <row r="8455" spans="1:3" x14ac:dyDescent="0.35">
      <c r="A8455" t="s">
        <v>27</v>
      </c>
      <c r="B8455" s="1">
        <v>44708</v>
      </c>
      <c r="C8455">
        <v>25.72</v>
      </c>
    </row>
    <row r="8456" spans="1:3" x14ac:dyDescent="0.35">
      <c r="A8456" t="s">
        <v>27</v>
      </c>
      <c r="B8456" s="1">
        <v>44711</v>
      </c>
      <c r="C8456">
        <v>25.72</v>
      </c>
    </row>
    <row r="8457" spans="1:3" x14ac:dyDescent="0.35">
      <c r="A8457" t="s">
        <v>27</v>
      </c>
      <c r="B8457" s="1">
        <v>44712</v>
      </c>
      <c r="C8457">
        <v>26.19</v>
      </c>
    </row>
    <row r="8458" spans="1:3" x14ac:dyDescent="0.35">
      <c r="A8458" t="s">
        <v>27</v>
      </c>
      <c r="B8458" s="1">
        <v>44713</v>
      </c>
      <c r="C8458">
        <v>25.69</v>
      </c>
    </row>
    <row r="8459" spans="1:3" x14ac:dyDescent="0.35">
      <c r="A8459" t="s">
        <v>27</v>
      </c>
      <c r="B8459" s="1">
        <v>44714</v>
      </c>
      <c r="C8459">
        <v>24.72</v>
      </c>
    </row>
    <row r="8460" spans="1:3" x14ac:dyDescent="0.35">
      <c r="A8460" t="s">
        <v>27</v>
      </c>
      <c r="B8460" s="1">
        <v>44715</v>
      </c>
      <c r="C8460">
        <v>24.79</v>
      </c>
    </row>
    <row r="8461" spans="1:3" x14ac:dyDescent="0.35">
      <c r="A8461" t="s">
        <v>27</v>
      </c>
      <c r="B8461" s="1">
        <v>44718</v>
      </c>
      <c r="C8461">
        <v>25.07</v>
      </c>
    </row>
    <row r="8462" spans="1:3" x14ac:dyDescent="0.35">
      <c r="A8462" t="s">
        <v>27</v>
      </c>
      <c r="B8462" s="1">
        <v>44719</v>
      </c>
      <c r="C8462">
        <v>24.02</v>
      </c>
    </row>
    <row r="8463" spans="1:3" x14ac:dyDescent="0.35">
      <c r="A8463" t="s">
        <v>27</v>
      </c>
      <c r="B8463" s="1">
        <v>44720</v>
      </c>
      <c r="C8463">
        <v>23.96</v>
      </c>
    </row>
    <row r="8464" spans="1:3" x14ac:dyDescent="0.35">
      <c r="A8464" t="s">
        <v>27</v>
      </c>
      <c r="B8464" s="1">
        <v>44721</v>
      </c>
      <c r="C8464">
        <v>26.09</v>
      </c>
    </row>
    <row r="8465" spans="1:3" x14ac:dyDescent="0.35">
      <c r="A8465" t="s">
        <v>27</v>
      </c>
      <c r="B8465" s="1">
        <v>44722</v>
      </c>
      <c r="C8465">
        <v>27.75</v>
      </c>
    </row>
    <row r="8466" spans="1:3" x14ac:dyDescent="0.35">
      <c r="A8466" t="s">
        <v>27</v>
      </c>
      <c r="B8466" s="1">
        <v>44725</v>
      </c>
      <c r="C8466">
        <v>34.020000000000003</v>
      </c>
    </row>
    <row r="8467" spans="1:3" x14ac:dyDescent="0.35">
      <c r="A8467" t="s">
        <v>27</v>
      </c>
      <c r="B8467" s="1">
        <v>44726</v>
      </c>
      <c r="C8467">
        <v>32.69</v>
      </c>
    </row>
    <row r="8468" spans="1:3" x14ac:dyDescent="0.35">
      <c r="A8468" t="s">
        <v>27</v>
      </c>
      <c r="B8468" s="1">
        <v>44727</v>
      </c>
      <c r="C8468">
        <v>29.62</v>
      </c>
    </row>
    <row r="8469" spans="1:3" x14ac:dyDescent="0.35">
      <c r="A8469" t="s">
        <v>27</v>
      </c>
      <c r="B8469" s="1">
        <v>44728</v>
      </c>
      <c r="C8469">
        <v>32.950000000000003</v>
      </c>
    </row>
    <row r="8470" spans="1:3" x14ac:dyDescent="0.35">
      <c r="A8470" t="s">
        <v>27</v>
      </c>
      <c r="B8470" s="1">
        <v>44729</v>
      </c>
      <c r="C8470">
        <v>31.13</v>
      </c>
    </row>
    <row r="8471" spans="1:3" x14ac:dyDescent="0.35">
      <c r="A8471" t="s">
        <v>27</v>
      </c>
      <c r="B8471" s="1">
        <v>44732</v>
      </c>
      <c r="C8471">
        <v>31.13</v>
      </c>
    </row>
    <row r="8472" spans="1:3" x14ac:dyDescent="0.35">
      <c r="A8472" t="s">
        <v>27</v>
      </c>
      <c r="B8472" s="1">
        <v>44733</v>
      </c>
      <c r="C8472">
        <v>30.19</v>
      </c>
    </row>
    <row r="8473" spans="1:3" x14ac:dyDescent="0.35">
      <c r="A8473" t="s">
        <v>27</v>
      </c>
      <c r="B8473" s="1">
        <v>44734</v>
      </c>
      <c r="C8473">
        <v>28.95</v>
      </c>
    </row>
    <row r="8474" spans="1:3" x14ac:dyDescent="0.35">
      <c r="A8474" t="s">
        <v>27</v>
      </c>
      <c r="B8474" s="1">
        <v>44735</v>
      </c>
      <c r="C8474">
        <v>29.05</v>
      </c>
    </row>
    <row r="8475" spans="1:3" x14ac:dyDescent="0.35">
      <c r="A8475" t="s">
        <v>27</v>
      </c>
      <c r="B8475" s="1">
        <v>44736</v>
      </c>
      <c r="C8475">
        <v>27.23</v>
      </c>
    </row>
    <row r="8476" spans="1:3" x14ac:dyDescent="0.35">
      <c r="A8476" t="s">
        <v>27</v>
      </c>
      <c r="B8476" s="1">
        <v>44739</v>
      </c>
      <c r="C8476">
        <v>26.95</v>
      </c>
    </row>
    <row r="8477" spans="1:3" x14ac:dyDescent="0.35">
      <c r="A8477" t="s">
        <v>27</v>
      </c>
      <c r="B8477" s="1">
        <v>44740</v>
      </c>
      <c r="C8477">
        <v>28.36</v>
      </c>
    </row>
    <row r="8478" spans="1:3" x14ac:dyDescent="0.35">
      <c r="A8478" t="s">
        <v>27</v>
      </c>
      <c r="B8478" s="1">
        <v>44741</v>
      </c>
      <c r="C8478">
        <v>28.16</v>
      </c>
    </row>
    <row r="8479" spans="1:3" x14ac:dyDescent="0.35">
      <c r="A8479" t="s">
        <v>27</v>
      </c>
      <c r="B8479" s="1">
        <v>44742</v>
      </c>
      <c r="C8479">
        <v>28.71</v>
      </c>
    </row>
    <row r="8480" spans="1:3" x14ac:dyDescent="0.35">
      <c r="A8480" t="s">
        <v>27</v>
      </c>
      <c r="B8480" s="1">
        <v>44743</v>
      </c>
      <c r="C8480">
        <v>26.7</v>
      </c>
    </row>
    <row r="8481" spans="1:3" x14ac:dyDescent="0.35">
      <c r="A8481" t="s">
        <v>27</v>
      </c>
      <c r="B8481" s="1">
        <v>44746</v>
      </c>
      <c r="C8481">
        <v>26.7</v>
      </c>
    </row>
    <row r="8482" spans="1:3" x14ac:dyDescent="0.35">
      <c r="A8482" t="s">
        <v>27</v>
      </c>
      <c r="B8482" s="1">
        <v>44747</v>
      </c>
      <c r="C8482">
        <v>27.54</v>
      </c>
    </row>
    <row r="8483" spans="1:3" x14ac:dyDescent="0.35">
      <c r="A8483" t="s">
        <v>27</v>
      </c>
      <c r="B8483" s="1">
        <v>44748</v>
      </c>
      <c r="C8483">
        <v>26.73</v>
      </c>
    </row>
    <row r="8484" spans="1:3" x14ac:dyDescent="0.35">
      <c r="A8484" t="s">
        <v>27</v>
      </c>
      <c r="B8484" s="1">
        <v>44749</v>
      </c>
      <c r="C8484">
        <v>26.08</v>
      </c>
    </row>
    <row r="8485" spans="1:3" x14ac:dyDescent="0.35">
      <c r="A8485" t="s">
        <v>27</v>
      </c>
      <c r="B8485" s="1">
        <v>44750</v>
      </c>
      <c r="C8485">
        <v>24.64</v>
      </c>
    </row>
    <row r="8486" spans="1:3" x14ac:dyDescent="0.35">
      <c r="A8486" t="s">
        <v>27</v>
      </c>
      <c r="B8486" s="1">
        <v>44753</v>
      </c>
      <c r="C8486">
        <v>26.17</v>
      </c>
    </row>
    <row r="8487" spans="1:3" x14ac:dyDescent="0.35">
      <c r="A8487" t="s">
        <v>27</v>
      </c>
      <c r="B8487" s="1">
        <v>44754</v>
      </c>
      <c r="C8487">
        <v>27.29</v>
      </c>
    </row>
    <row r="8488" spans="1:3" x14ac:dyDescent="0.35">
      <c r="A8488" t="s">
        <v>27</v>
      </c>
      <c r="B8488" s="1">
        <v>44755</v>
      </c>
      <c r="C8488">
        <v>26.82</v>
      </c>
    </row>
    <row r="8489" spans="1:3" x14ac:dyDescent="0.35">
      <c r="A8489" t="s">
        <v>27</v>
      </c>
      <c r="B8489" s="1">
        <v>44756</v>
      </c>
      <c r="C8489">
        <v>26.4</v>
      </c>
    </row>
    <row r="8490" spans="1:3" x14ac:dyDescent="0.35">
      <c r="A8490" t="s">
        <v>27</v>
      </c>
      <c r="B8490" s="1">
        <v>44757</v>
      </c>
      <c r="C8490">
        <v>24.23</v>
      </c>
    </row>
    <row r="8491" spans="1:3" x14ac:dyDescent="0.35">
      <c r="A8491" t="s">
        <v>27</v>
      </c>
      <c r="B8491" s="1">
        <v>44760</v>
      </c>
      <c r="C8491">
        <v>25.3</v>
      </c>
    </row>
    <row r="8492" spans="1:3" x14ac:dyDescent="0.35">
      <c r="A8492" t="s">
        <v>27</v>
      </c>
      <c r="B8492" s="1">
        <v>44761</v>
      </c>
      <c r="C8492">
        <v>24.5</v>
      </c>
    </row>
    <row r="8493" spans="1:3" x14ac:dyDescent="0.35">
      <c r="A8493" t="s">
        <v>27</v>
      </c>
      <c r="B8493" s="1">
        <v>44762</v>
      </c>
      <c r="C8493">
        <v>23.88</v>
      </c>
    </row>
    <row r="8494" spans="1:3" x14ac:dyDescent="0.35">
      <c r="A8494" t="s">
        <v>27</v>
      </c>
      <c r="B8494" s="1">
        <v>44763</v>
      </c>
      <c r="C8494">
        <v>23.11</v>
      </c>
    </row>
    <row r="8495" spans="1:3" x14ac:dyDescent="0.35">
      <c r="A8495" t="s">
        <v>27</v>
      </c>
      <c r="B8495" s="1">
        <v>44764</v>
      </c>
      <c r="C8495">
        <v>23.03</v>
      </c>
    </row>
    <row r="8496" spans="1:3" x14ac:dyDescent="0.35">
      <c r="A8496" t="s">
        <v>27</v>
      </c>
      <c r="B8496" s="1">
        <v>44767</v>
      </c>
      <c r="C8496">
        <v>23.36</v>
      </c>
    </row>
    <row r="8497" spans="1:3" x14ac:dyDescent="0.35">
      <c r="A8497" t="s">
        <v>27</v>
      </c>
      <c r="B8497" s="1">
        <v>44768</v>
      </c>
      <c r="C8497">
        <v>24.69</v>
      </c>
    </row>
    <row r="8498" spans="1:3" x14ac:dyDescent="0.35">
      <c r="A8498" t="s">
        <v>27</v>
      </c>
      <c r="B8498" s="1">
        <v>44769</v>
      </c>
      <c r="C8498">
        <v>23.24</v>
      </c>
    </row>
    <row r="8499" spans="1:3" x14ac:dyDescent="0.35">
      <c r="A8499" t="s">
        <v>27</v>
      </c>
      <c r="B8499" s="1">
        <v>44770</v>
      </c>
      <c r="C8499">
        <v>22.33</v>
      </c>
    </row>
    <row r="8500" spans="1:3" x14ac:dyDescent="0.35">
      <c r="A8500" t="s">
        <v>27</v>
      </c>
      <c r="B8500" s="1">
        <v>44771</v>
      </c>
      <c r="C8500">
        <v>21.33</v>
      </c>
    </row>
    <row r="8501" spans="1:3" x14ac:dyDescent="0.35">
      <c r="A8501" t="s">
        <v>27</v>
      </c>
      <c r="B8501" s="1">
        <v>44774</v>
      </c>
      <c r="C8501">
        <v>22.84</v>
      </c>
    </row>
    <row r="8502" spans="1:3" x14ac:dyDescent="0.35">
      <c r="A8502" t="s">
        <v>27</v>
      </c>
      <c r="B8502" s="1">
        <v>44775</v>
      </c>
      <c r="C8502">
        <v>23.93</v>
      </c>
    </row>
    <row r="8503" spans="1:3" x14ac:dyDescent="0.35">
      <c r="A8503" t="s">
        <v>27</v>
      </c>
      <c r="B8503" s="1">
        <v>44776</v>
      </c>
      <c r="C8503">
        <v>21.95</v>
      </c>
    </row>
    <row r="8504" spans="1:3" x14ac:dyDescent="0.35">
      <c r="A8504" t="s">
        <v>27</v>
      </c>
      <c r="B8504" s="1">
        <v>44777</v>
      </c>
      <c r="C8504">
        <v>21.44</v>
      </c>
    </row>
    <row r="8505" spans="1:3" x14ac:dyDescent="0.35">
      <c r="A8505" t="s">
        <v>27</v>
      </c>
      <c r="B8505" s="1">
        <v>44778</v>
      </c>
      <c r="C8505">
        <v>21.15</v>
      </c>
    </row>
    <row r="8506" spans="1:3" x14ac:dyDescent="0.35">
      <c r="A8506" t="s">
        <v>27</v>
      </c>
      <c r="B8506" s="1">
        <v>44781</v>
      </c>
      <c r="C8506">
        <v>21.29</v>
      </c>
    </row>
    <row r="8507" spans="1:3" x14ac:dyDescent="0.35">
      <c r="A8507" t="s">
        <v>27</v>
      </c>
      <c r="B8507" s="1">
        <v>44782</v>
      </c>
      <c r="C8507">
        <v>21.77</v>
      </c>
    </row>
    <row r="8508" spans="1:3" x14ac:dyDescent="0.35">
      <c r="A8508" t="s">
        <v>27</v>
      </c>
      <c r="B8508" s="1">
        <v>44783</v>
      </c>
      <c r="C8508">
        <v>19.739999999999998</v>
      </c>
    </row>
    <row r="8509" spans="1:3" x14ac:dyDescent="0.35">
      <c r="A8509" t="s">
        <v>27</v>
      </c>
      <c r="B8509" s="1">
        <v>44784</v>
      </c>
      <c r="C8509">
        <v>20.2</v>
      </c>
    </row>
    <row r="8510" spans="1:3" x14ac:dyDescent="0.35">
      <c r="A8510" t="s">
        <v>27</v>
      </c>
      <c r="B8510" s="1">
        <v>44785</v>
      </c>
      <c r="C8510">
        <v>19.53</v>
      </c>
    </row>
    <row r="8511" spans="1:3" x14ac:dyDescent="0.35">
      <c r="A8511" t="s">
        <v>27</v>
      </c>
      <c r="B8511" s="1">
        <v>44788</v>
      </c>
      <c r="C8511">
        <v>19.95</v>
      </c>
    </row>
    <row r="8512" spans="1:3" x14ac:dyDescent="0.35">
      <c r="A8512" t="s">
        <v>27</v>
      </c>
      <c r="B8512" s="1">
        <v>44789</v>
      </c>
      <c r="C8512">
        <v>19.690000000000001</v>
      </c>
    </row>
    <row r="8513" spans="1:3" x14ac:dyDescent="0.35">
      <c r="A8513" t="s">
        <v>27</v>
      </c>
      <c r="B8513" s="1">
        <v>44790</v>
      </c>
      <c r="C8513">
        <v>19.899999999999999</v>
      </c>
    </row>
    <row r="8514" spans="1:3" x14ac:dyDescent="0.35">
      <c r="A8514" t="s">
        <v>27</v>
      </c>
      <c r="B8514" s="1">
        <v>44791</v>
      </c>
      <c r="C8514">
        <v>19.559999999999999</v>
      </c>
    </row>
    <row r="8515" spans="1:3" x14ac:dyDescent="0.35">
      <c r="A8515" t="s">
        <v>27</v>
      </c>
      <c r="B8515" s="1">
        <v>44792</v>
      </c>
      <c r="C8515">
        <v>20.6</v>
      </c>
    </row>
    <row r="8516" spans="1:3" x14ac:dyDescent="0.35">
      <c r="A8516" t="s">
        <v>27</v>
      </c>
      <c r="B8516" s="1">
        <v>44795</v>
      </c>
      <c r="C8516">
        <v>23.8</v>
      </c>
    </row>
    <row r="8517" spans="1:3" x14ac:dyDescent="0.35">
      <c r="A8517" t="s">
        <v>27</v>
      </c>
      <c r="B8517" s="1">
        <v>44796</v>
      </c>
      <c r="C8517">
        <v>24.11</v>
      </c>
    </row>
    <row r="8518" spans="1:3" x14ac:dyDescent="0.35">
      <c r="A8518" t="s">
        <v>27</v>
      </c>
      <c r="B8518" s="1">
        <v>44797</v>
      </c>
      <c r="C8518">
        <v>22.82</v>
      </c>
    </row>
    <row r="8519" spans="1:3" x14ac:dyDescent="0.35">
      <c r="A8519" t="s">
        <v>27</v>
      </c>
      <c r="B8519" s="1">
        <v>44798</v>
      </c>
      <c r="C8519">
        <v>21.78</v>
      </c>
    </row>
    <row r="8520" spans="1:3" x14ac:dyDescent="0.35">
      <c r="A8520" t="s">
        <v>27</v>
      </c>
      <c r="B8520" s="1">
        <v>44799</v>
      </c>
      <c r="C8520">
        <v>25.56</v>
      </c>
    </row>
    <row r="8521" spans="1:3" x14ac:dyDescent="0.35">
      <c r="A8521" t="s">
        <v>27</v>
      </c>
      <c r="B8521" s="1">
        <v>44802</v>
      </c>
      <c r="C8521">
        <v>26.21</v>
      </c>
    </row>
    <row r="8522" spans="1:3" x14ac:dyDescent="0.35">
      <c r="A8522" t="s">
        <v>27</v>
      </c>
      <c r="B8522" s="1">
        <v>44803</v>
      </c>
      <c r="C8522">
        <v>26.21</v>
      </c>
    </row>
    <row r="8523" spans="1:3" x14ac:dyDescent="0.35">
      <c r="A8523" t="s">
        <v>27</v>
      </c>
      <c r="B8523" s="1">
        <v>44804</v>
      </c>
      <c r="C8523">
        <v>25.87</v>
      </c>
    </row>
    <row r="8524" spans="1:3" x14ac:dyDescent="0.35">
      <c r="A8524" t="s">
        <v>27</v>
      </c>
      <c r="B8524" s="1">
        <v>44805</v>
      </c>
      <c r="C8524">
        <v>25.56</v>
      </c>
    </row>
    <row r="8525" spans="1:3" x14ac:dyDescent="0.35">
      <c r="A8525" t="s">
        <v>27</v>
      </c>
      <c r="B8525" s="1">
        <v>44806</v>
      </c>
      <c r="C8525">
        <v>25.47</v>
      </c>
    </row>
    <row r="8526" spans="1:3" x14ac:dyDescent="0.35">
      <c r="A8526" t="s">
        <v>27</v>
      </c>
      <c r="B8526" s="1">
        <v>44809</v>
      </c>
      <c r="C8526">
        <v>25.47</v>
      </c>
    </row>
    <row r="8527" spans="1:3" x14ac:dyDescent="0.35">
      <c r="A8527" t="s">
        <v>27</v>
      </c>
      <c r="B8527" s="1">
        <v>44810</v>
      </c>
      <c r="C8527">
        <v>26.91</v>
      </c>
    </row>
    <row r="8528" spans="1:3" x14ac:dyDescent="0.35">
      <c r="A8528" t="s">
        <v>27</v>
      </c>
      <c r="B8528" s="1">
        <v>44811</v>
      </c>
      <c r="C8528">
        <v>24.64</v>
      </c>
    </row>
    <row r="8529" spans="1:3" x14ac:dyDescent="0.35">
      <c r="A8529" t="s">
        <v>27</v>
      </c>
      <c r="B8529" s="1">
        <v>44812</v>
      </c>
      <c r="C8529">
        <v>23.61</v>
      </c>
    </row>
    <row r="8530" spans="1:3" x14ac:dyDescent="0.35">
      <c r="A8530" t="s">
        <v>27</v>
      </c>
      <c r="B8530" s="1">
        <v>44813</v>
      </c>
      <c r="C8530">
        <v>22.79</v>
      </c>
    </row>
    <row r="8531" spans="1:3" x14ac:dyDescent="0.35">
      <c r="A8531" t="s">
        <v>27</v>
      </c>
      <c r="B8531" s="1">
        <v>44816</v>
      </c>
      <c r="C8531">
        <v>23.87</v>
      </c>
    </row>
    <row r="8532" spans="1:3" x14ac:dyDescent="0.35">
      <c r="A8532" t="s">
        <v>27</v>
      </c>
      <c r="B8532" s="1">
        <v>44817</v>
      </c>
      <c r="C8532">
        <v>27.27</v>
      </c>
    </row>
    <row r="8533" spans="1:3" x14ac:dyDescent="0.35">
      <c r="A8533" t="s">
        <v>27</v>
      </c>
      <c r="B8533" s="1">
        <v>44818</v>
      </c>
      <c r="C8533">
        <v>26.16</v>
      </c>
    </row>
    <row r="8534" spans="1:3" x14ac:dyDescent="0.35">
      <c r="A8534" t="s">
        <v>27</v>
      </c>
      <c r="B8534" s="1">
        <v>44819</v>
      </c>
      <c r="C8534">
        <v>26.27</v>
      </c>
    </row>
    <row r="8535" spans="1:3" x14ac:dyDescent="0.35">
      <c r="A8535" t="s">
        <v>27</v>
      </c>
      <c r="B8535" s="1">
        <v>44820</v>
      </c>
      <c r="C8535">
        <v>26.3</v>
      </c>
    </row>
    <row r="8536" spans="1:3" x14ac:dyDescent="0.35">
      <c r="A8536" t="s">
        <v>27</v>
      </c>
      <c r="B8536" s="1">
        <v>44823</v>
      </c>
      <c r="C8536">
        <v>25.76</v>
      </c>
    </row>
    <row r="8537" spans="1:3" x14ac:dyDescent="0.35">
      <c r="A8537" t="s">
        <v>27</v>
      </c>
      <c r="B8537" s="1">
        <v>44824</v>
      </c>
      <c r="C8537">
        <v>27.16</v>
      </c>
    </row>
    <row r="8538" spans="1:3" x14ac:dyDescent="0.35">
      <c r="A8538" t="s">
        <v>27</v>
      </c>
      <c r="B8538" s="1">
        <v>44825</v>
      </c>
      <c r="C8538">
        <v>27.99</v>
      </c>
    </row>
    <row r="8539" spans="1:3" x14ac:dyDescent="0.35">
      <c r="A8539" t="s">
        <v>27</v>
      </c>
      <c r="B8539" s="1">
        <v>44826</v>
      </c>
      <c r="C8539">
        <v>27.35</v>
      </c>
    </row>
    <row r="8540" spans="1:3" x14ac:dyDescent="0.35">
      <c r="A8540" t="s">
        <v>27</v>
      </c>
      <c r="B8540" s="1">
        <v>44827</v>
      </c>
      <c r="C8540">
        <v>29.92</v>
      </c>
    </row>
    <row r="8541" spans="1:3" x14ac:dyDescent="0.35">
      <c r="A8541" t="s">
        <v>27</v>
      </c>
      <c r="B8541" s="1">
        <v>44830</v>
      </c>
      <c r="C8541">
        <v>32.26</v>
      </c>
    </row>
    <row r="8542" spans="1:3" x14ac:dyDescent="0.35">
      <c r="A8542" t="s">
        <v>27</v>
      </c>
      <c r="B8542" s="1">
        <v>44831</v>
      </c>
      <c r="C8542">
        <v>32.6</v>
      </c>
    </row>
    <row r="8543" spans="1:3" x14ac:dyDescent="0.35">
      <c r="A8543" t="s">
        <v>27</v>
      </c>
      <c r="B8543" s="1">
        <v>44832</v>
      </c>
      <c r="C8543">
        <v>30.18</v>
      </c>
    </row>
    <row r="8544" spans="1:3" x14ac:dyDescent="0.35">
      <c r="A8544" t="s">
        <v>27</v>
      </c>
      <c r="B8544" s="1">
        <v>44833</v>
      </c>
      <c r="C8544">
        <v>31.84</v>
      </c>
    </row>
    <row r="8545" spans="1:3" x14ac:dyDescent="0.35">
      <c r="A8545" t="s">
        <v>27</v>
      </c>
      <c r="B8545" s="1">
        <v>44834</v>
      </c>
      <c r="C8545">
        <v>31.62</v>
      </c>
    </row>
    <row r="8546" spans="1:3" x14ac:dyDescent="0.35">
      <c r="A8546" t="s">
        <v>27</v>
      </c>
      <c r="B8546" s="1">
        <v>44837</v>
      </c>
      <c r="C8546">
        <v>30.1</v>
      </c>
    </row>
    <row r="8547" spans="1:3" x14ac:dyDescent="0.35">
      <c r="A8547" t="s">
        <v>27</v>
      </c>
      <c r="B8547" s="1">
        <v>44838</v>
      </c>
      <c r="C8547">
        <v>29.07</v>
      </c>
    </row>
    <row r="8548" spans="1:3" x14ac:dyDescent="0.35">
      <c r="A8548" t="s">
        <v>27</v>
      </c>
      <c r="B8548" s="1">
        <v>44839</v>
      </c>
      <c r="C8548">
        <v>28.55</v>
      </c>
    </row>
    <row r="8549" spans="1:3" x14ac:dyDescent="0.35">
      <c r="A8549" t="s">
        <v>27</v>
      </c>
      <c r="B8549" s="1">
        <v>44840</v>
      </c>
      <c r="C8549">
        <v>30.52</v>
      </c>
    </row>
    <row r="8550" spans="1:3" x14ac:dyDescent="0.35">
      <c r="A8550" t="s">
        <v>27</v>
      </c>
      <c r="B8550" s="1">
        <v>44841</v>
      </c>
      <c r="C8550">
        <v>31.36</v>
      </c>
    </row>
    <row r="8551" spans="1:3" x14ac:dyDescent="0.35">
      <c r="A8551" t="s">
        <v>27</v>
      </c>
      <c r="B8551" s="1">
        <v>44844</v>
      </c>
      <c r="C8551">
        <v>32.450000000000003</v>
      </c>
    </row>
    <row r="8552" spans="1:3" x14ac:dyDescent="0.35">
      <c r="A8552" t="s">
        <v>27</v>
      </c>
      <c r="B8552" s="1">
        <v>44845</v>
      </c>
      <c r="C8552">
        <v>33.630000000000003</v>
      </c>
    </row>
    <row r="8553" spans="1:3" x14ac:dyDescent="0.35">
      <c r="A8553" t="s">
        <v>27</v>
      </c>
      <c r="B8553" s="1">
        <v>44846</v>
      </c>
      <c r="C8553">
        <v>33.57</v>
      </c>
    </row>
    <row r="8554" spans="1:3" x14ac:dyDescent="0.35">
      <c r="A8554" t="s">
        <v>27</v>
      </c>
      <c r="B8554" s="1">
        <v>44847</v>
      </c>
      <c r="C8554">
        <v>31.94</v>
      </c>
    </row>
    <row r="8555" spans="1:3" x14ac:dyDescent="0.35">
      <c r="A8555" t="s">
        <v>27</v>
      </c>
      <c r="B8555" s="1">
        <v>44848</v>
      </c>
      <c r="C8555">
        <v>32.020000000000003</v>
      </c>
    </row>
    <row r="8556" spans="1:3" x14ac:dyDescent="0.35">
      <c r="A8556" t="s">
        <v>27</v>
      </c>
      <c r="B8556" s="1">
        <v>44851</v>
      </c>
      <c r="C8556">
        <v>31.37</v>
      </c>
    </row>
    <row r="8557" spans="1:3" x14ac:dyDescent="0.35">
      <c r="A8557" t="s">
        <v>27</v>
      </c>
      <c r="B8557" s="1">
        <v>44852</v>
      </c>
      <c r="C8557">
        <v>30.5</v>
      </c>
    </row>
    <row r="8558" spans="1:3" x14ac:dyDescent="0.35">
      <c r="A8558" t="s">
        <v>27</v>
      </c>
      <c r="B8558" s="1">
        <v>44853</v>
      </c>
      <c r="C8558">
        <v>30.76</v>
      </c>
    </row>
    <row r="8559" spans="1:3" x14ac:dyDescent="0.35">
      <c r="A8559" t="s">
        <v>27</v>
      </c>
      <c r="B8559" s="1">
        <v>44854</v>
      </c>
      <c r="C8559">
        <v>29.98</v>
      </c>
    </row>
    <row r="8560" spans="1:3" x14ac:dyDescent="0.35">
      <c r="A8560" t="s">
        <v>27</v>
      </c>
      <c r="B8560" s="1">
        <v>44855</v>
      </c>
      <c r="C8560">
        <v>29.69</v>
      </c>
    </row>
    <row r="8561" spans="1:3" x14ac:dyDescent="0.35">
      <c r="A8561" t="s">
        <v>27</v>
      </c>
      <c r="B8561" s="1">
        <v>44858</v>
      </c>
      <c r="C8561">
        <v>29.85</v>
      </c>
    </row>
    <row r="8562" spans="1:3" x14ac:dyDescent="0.35">
      <c r="A8562" t="s">
        <v>27</v>
      </c>
      <c r="B8562" s="1">
        <v>44859</v>
      </c>
      <c r="C8562">
        <v>28.46</v>
      </c>
    </row>
    <row r="8563" spans="1:3" x14ac:dyDescent="0.35">
      <c r="A8563" t="s">
        <v>27</v>
      </c>
      <c r="B8563" s="1">
        <v>44860</v>
      </c>
      <c r="C8563">
        <v>27.28</v>
      </c>
    </row>
    <row r="8564" spans="1:3" x14ac:dyDescent="0.35">
      <c r="A8564" t="s">
        <v>27</v>
      </c>
      <c r="B8564" s="1">
        <v>44861</v>
      </c>
      <c r="C8564">
        <v>27.39</v>
      </c>
    </row>
    <row r="8565" spans="1:3" x14ac:dyDescent="0.35">
      <c r="A8565" t="s">
        <v>27</v>
      </c>
      <c r="B8565" s="1">
        <v>44862</v>
      </c>
      <c r="C8565">
        <v>25.75</v>
      </c>
    </row>
    <row r="8566" spans="1:3" x14ac:dyDescent="0.35">
      <c r="A8566" t="s">
        <v>27</v>
      </c>
      <c r="B8566" s="1">
        <v>44865</v>
      </c>
      <c r="C8566">
        <v>25.88</v>
      </c>
    </row>
    <row r="8567" spans="1:3" x14ac:dyDescent="0.35">
      <c r="A8567" t="s">
        <v>27</v>
      </c>
      <c r="B8567" s="1">
        <v>44866</v>
      </c>
      <c r="C8567">
        <v>25.81</v>
      </c>
    </row>
    <row r="8568" spans="1:3" x14ac:dyDescent="0.35">
      <c r="A8568" t="s">
        <v>27</v>
      </c>
      <c r="B8568" s="1">
        <v>44867</v>
      </c>
      <c r="C8568">
        <v>25.86</v>
      </c>
    </row>
    <row r="8569" spans="1:3" x14ac:dyDescent="0.35">
      <c r="A8569" t="s">
        <v>27</v>
      </c>
      <c r="B8569" s="1">
        <v>44868</v>
      </c>
      <c r="C8569">
        <v>25.3</v>
      </c>
    </row>
    <row r="8570" spans="1:3" x14ac:dyDescent="0.35">
      <c r="A8570" t="s">
        <v>27</v>
      </c>
      <c r="B8570" s="1">
        <v>44869</v>
      </c>
      <c r="C8570">
        <v>24.55</v>
      </c>
    </row>
    <row r="8571" spans="1:3" x14ac:dyDescent="0.35">
      <c r="A8571" t="s">
        <v>27</v>
      </c>
      <c r="B8571" s="1">
        <v>44872</v>
      </c>
      <c r="C8571">
        <v>24.35</v>
      </c>
    </row>
    <row r="8572" spans="1:3" x14ac:dyDescent="0.35">
      <c r="A8572" t="s">
        <v>27</v>
      </c>
      <c r="B8572" s="1">
        <v>44873</v>
      </c>
      <c r="C8572">
        <v>25.54</v>
      </c>
    </row>
    <row r="8573" spans="1:3" x14ac:dyDescent="0.35">
      <c r="A8573" t="s">
        <v>27</v>
      </c>
      <c r="B8573" s="1">
        <v>44874</v>
      </c>
      <c r="C8573">
        <v>26.09</v>
      </c>
    </row>
    <row r="8574" spans="1:3" x14ac:dyDescent="0.35">
      <c r="A8574" t="s">
        <v>27</v>
      </c>
      <c r="B8574" s="1">
        <v>44875</v>
      </c>
      <c r="C8574">
        <v>23.53</v>
      </c>
    </row>
    <row r="8575" spans="1:3" x14ac:dyDescent="0.35">
      <c r="A8575" t="s">
        <v>27</v>
      </c>
      <c r="B8575" s="1">
        <v>44876</v>
      </c>
      <c r="C8575">
        <v>22.52</v>
      </c>
    </row>
    <row r="8576" spans="1:3" x14ac:dyDescent="0.35">
      <c r="A8576" t="s">
        <v>27</v>
      </c>
      <c r="B8576" s="1">
        <v>44879</v>
      </c>
      <c r="C8576">
        <v>23.73</v>
      </c>
    </row>
    <row r="8577" spans="1:3" x14ac:dyDescent="0.35">
      <c r="A8577" t="s">
        <v>27</v>
      </c>
      <c r="B8577" s="1">
        <v>44880</v>
      </c>
      <c r="C8577">
        <v>24.54</v>
      </c>
    </row>
    <row r="8578" spans="1:3" x14ac:dyDescent="0.35">
      <c r="A8578" t="s">
        <v>27</v>
      </c>
      <c r="B8578" s="1">
        <v>44881</v>
      </c>
      <c r="C8578">
        <v>24.11</v>
      </c>
    </row>
    <row r="8579" spans="1:3" x14ac:dyDescent="0.35">
      <c r="A8579" t="s">
        <v>27</v>
      </c>
      <c r="B8579" s="1">
        <v>44882</v>
      </c>
      <c r="C8579">
        <v>23.93</v>
      </c>
    </row>
    <row r="8580" spans="1:3" x14ac:dyDescent="0.35">
      <c r="A8580" t="s">
        <v>27</v>
      </c>
      <c r="B8580" s="1">
        <v>44883</v>
      </c>
      <c r="C8580">
        <v>23.12</v>
      </c>
    </row>
    <row r="8581" spans="1:3" x14ac:dyDescent="0.35">
      <c r="A8581" t="s">
        <v>27</v>
      </c>
      <c r="B8581" s="1">
        <v>44886</v>
      </c>
      <c r="C8581">
        <v>22.36</v>
      </c>
    </row>
    <row r="8582" spans="1:3" x14ac:dyDescent="0.35">
      <c r="A8582" t="s">
        <v>27</v>
      </c>
      <c r="B8582" s="1">
        <v>44887</v>
      </c>
      <c r="C8582">
        <v>21.29</v>
      </c>
    </row>
    <row r="8583" spans="1:3" x14ac:dyDescent="0.35">
      <c r="A8583" t="s">
        <v>27</v>
      </c>
      <c r="B8583" s="1">
        <v>44888</v>
      </c>
      <c r="C8583">
        <v>20.350000000000001</v>
      </c>
    </row>
    <row r="8584" spans="1:3" x14ac:dyDescent="0.35">
      <c r="A8584" t="s">
        <v>27</v>
      </c>
      <c r="B8584" s="1">
        <v>44889</v>
      </c>
      <c r="C8584">
        <v>20.350000000000001</v>
      </c>
    </row>
    <row r="8585" spans="1:3" x14ac:dyDescent="0.35">
      <c r="A8585" t="s">
        <v>27</v>
      </c>
      <c r="B8585" s="1">
        <v>44890</v>
      </c>
      <c r="C8585">
        <v>20.5</v>
      </c>
    </row>
    <row r="8586" spans="1:3" x14ac:dyDescent="0.35">
      <c r="A8586" t="s">
        <v>27</v>
      </c>
      <c r="B8586" s="1">
        <v>44893</v>
      </c>
      <c r="C8586">
        <v>22.21</v>
      </c>
    </row>
    <row r="8587" spans="1:3" x14ac:dyDescent="0.35">
      <c r="A8587" t="s">
        <v>27</v>
      </c>
      <c r="B8587" s="1">
        <v>44894</v>
      </c>
      <c r="C8587">
        <v>21.89</v>
      </c>
    </row>
    <row r="8588" spans="1:3" x14ac:dyDescent="0.35">
      <c r="A8588" t="s">
        <v>27</v>
      </c>
      <c r="B8588" s="1">
        <v>44895</v>
      </c>
      <c r="C8588">
        <v>20.58</v>
      </c>
    </row>
    <row r="8589" spans="1:3" x14ac:dyDescent="0.35">
      <c r="A8589" t="s">
        <v>27</v>
      </c>
      <c r="B8589" s="1">
        <v>44896</v>
      </c>
      <c r="C8589">
        <v>19.84</v>
      </c>
    </row>
    <row r="8590" spans="1:3" x14ac:dyDescent="0.35">
      <c r="A8590" t="s">
        <v>27</v>
      </c>
      <c r="B8590" s="1">
        <v>44897</v>
      </c>
      <c r="C8590">
        <v>19.059999999999999</v>
      </c>
    </row>
    <row r="8591" spans="1:3" x14ac:dyDescent="0.35">
      <c r="A8591" t="s">
        <v>27</v>
      </c>
      <c r="B8591" s="1">
        <v>44900</v>
      </c>
      <c r="C8591">
        <v>20.75</v>
      </c>
    </row>
    <row r="8592" spans="1:3" x14ac:dyDescent="0.35">
      <c r="A8592" t="s">
        <v>27</v>
      </c>
      <c r="B8592" s="1">
        <v>44901</v>
      </c>
      <c r="C8592">
        <v>22.17</v>
      </c>
    </row>
    <row r="8593" spans="1:3" x14ac:dyDescent="0.35">
      <c r="A8593" t="s">
        <v>27</v>
      </c>
      <c r="B8593" s="1">
        <v>44902</v>
      </c>
      <c r="C8593">
        <v>22.68</v>
      </c>
    </row>
    <row r="8594" spans="1:3" x14ac:dyDescent="0.35">
      <c r="A8594" t="s">
        <v>27</v>
      </c>
      <c r="B8594" s="1">
        <v>44903</v>
      </c>
      <c r="C8594">
        <v>22.29</v>
      </c>
    </row>
    <row r="8595" spans="1:3" x14ac:dyDescent="0.35">
      <c r="A8595" t="s">
        <v>27</v>
      </c>
      <c r="B8595" s="1">
        <v>44904</v>
      </c>
      <c r="C8595">
        <v>22.83</v>
      </c>
    </row>
    <row r="8596" spans="1:3" x14ac:dyDescent="0.35">
      <c r="A8596" t="s">
        <v>27</v>
      </c>
      <c r="B8596" s="1">
        <v>44907</v>
      </c>
      <c r="C8596">
        <v>25</v>
      </c>
    </row>
    <row r="8597" spans="1:3" x14ac:dyDescent="0.35">
      <c r="A8597" t="s">
        <v>27</v>
      </c>
      <c r="B8597" s="1">
        <v>44908</v>
      </c>
      <c r="C8597">
        <v>22.55</v>
      </c>
    </row>
    <row r="8598" spans="1:3" x14ac:dyDescent="0.35">
      <c r="A8598" t="s">
        <v>27</v>
      </c>
      <c r="B8598" s="1">
        <v>44909</v>
      </c>
      <c r="C8598">
        <v>21.14</v>
      </c>
    </row>
    <row r="8599" spans="1:3" x14ac:dyDescent="0.35">
      <c r="A8599" t="s">
        <v>27</v>
      </c>
      <c r="B8599" s="1">
        <v>44910</v>
      </c>
      <c r="C8599">
        <v>22.83</v>
      </c>
    </row>
    <row r="8600" spans="1:3" x14ac:dyDescent="0.35">
      <c r="A8600" t="s">
        <v>27</v>
      </c>
      <c r="B8600" s="1">
        <v>44911</v>
      </c>
      <c r="C8600">
        <v>22.62</v>
      </c>
    </row>
    <row r="8601" spans="1:3" x14ac:dyDescent="0.35">
      <c r="A8601" t="s">
        <v>27</v>
      </c>
      <c r="B8601" s="1">
        <v>44914</v>
      </c>
      <c r="C8601">
        <v>22.42</v>
      </c>
    </row>
    <row r="8602" spans="1:3" x14ac:dyDescent="0.35">
      <c r="A8602" t="s">
        <v>27</v>
      </c>
      <c r="B8602" s="1">
        <v>44915</v>
      </c>
      <c r="C8602">
        <v>21.48</v>
      </c>
    </row>
    <row r="8603" spans="1:3" x14ac:dyDescent="0.35">
      <c r="A8603" t="s">
        <v>27</v>
      </c>
      <c r="B8603" s="1">
        <v>44916</v>
      </c>
      <c r="C8603">
        <v>20.07</v>
      </c>
    </row>
    <row r="8604" spans="1:3" x14ac:dyDescent="0.35">
      <c r="A8604" t="s">
        <v>27</v>
      </c>
      <c r="B8604" s="1">
        <v>44917</v>
      </c>
      <c r="C8604">
        <v>21.97</v>
      </c>
    </row>
    <row r="8605" spans="1:3" x14ac:dyDescent="0.35">
      <c r="A8605" t="s">
        <v>27</v>
      </c>
      <c r="B8605" s="1">
        <v>44918</v>
      </c>
      <c r="C8605">
        <v>20.87</v>
      </c>
    </row>
    <row r="8606" spans="1:3" x14ac:dyDescent="0.35">
      <c r="A8606" t="s">
        <v>27</v>
      </c>
      <c r="B8606" s="1">
        <v>44921</v>
      </c>
      <c r="C8606">
        <v>20.87</v>
      </c>
    </row>
    <row r="8607" spans="1:3" x14ac:dyDescent="0.35">
      <c r="A8607" t="s">
        <v>27</v>
      </c>
      <c r="B8607" s="1">
        <v>44922</v>
      </c>
      <c r="C8607">
        <v>21.65</v>
      </c>
    </row>
    <row r="8608" spans="1:3" x14ac:dyDescent="0.35">
      <c r="A8608" t="s">
        <v>27</v>
      </c>
      <c r="B8608" s="1">
        <v>44923</v>
      </c>
      <c r="C8608">
        <v>22.14</v>
      </c>
    </row>
    <row r="8609" spans="1:3" x14ac:dyDescent="0.35">
      <c r="A8609" t="s">
        <v>27</v>
      </c>
      <c r="B8609" s="1">
        <v>44924</v>
      </c>
      <c r="C8609">
        <v>21.44</v>
      </c>
    </row>
    <row r="8610" spans="1:3" x14ac:dyDescent="0.35">
      <c r="A8610" t="s">
        <v>27</v>
      </c>
      <c r="B8610" s="1">
        <v>44925</v>
      </c>
      <c r="C8610">
        <v>21.67</v>
      </c>
    </row>
    <row r="8611" spans="1:3" x14ac:dyDescent="0.35">
      <c r="A8611" t="s">
        <v>27</v>
      </c>
      <c r="B8611" s="1">
        <v>44928</v>
      </c>
      <c r="C8611">
        <v>21.67</v>
      </c>
    </row>
    <row r="8612" spans="1:3" x14ac:dyDescent="0.35">
      <c r="A8612" t="s">
        <v>27</v>
      </c>
      <c r="B8612" s="1">
        <v>44929</v>
      </c>
      <c r="C8612">
        <v>22.9</v>
      </c>
    </row>
    <row r="8613" spans="1:3" x14ac:dyDescent="0.35">
      <c r="A8613" t="s">
        <v>27</v>
      </c>
      <c r="B8613" s="1">
        <v>44930</v>
      </c>
      <c r="C8613">
        <v>22.01</v>
      </c>
    </row>
    <row r="8614" spans="1:3" x14ac:dyDescent="0.35">
      <c r="A8614" t="s">
        <v>27</v>
      </c>
      <c r="B8614" s="1">
        <v>44931</v>
      </c>
      <c r="C8614">
        <v>22.46</v>
      </c>
    </row>
    <row r="8615" spans="1:3" x14ac:dyDescent="0.35">
      <c r="A8615" t="s">
        <v>27</v>
      </c>
      <c r="B8615" s="1">
        <v>44932</v>
      </c>
      <c r="C8615">
        <v>21.13</v>
      </c>
    </row>
    <row r="8616" spans="1:3" x14ac:dyDescent="0.35">
      <c r="A8616" t="s">
        <v>27</v>
      </c>
      <c r="B8616" s="1">
        <v>44935</v>
      </c>
      <c r="C8616">
        <v>21.97</v>
      </c>
    </row>
    <row r="8617" spans="1:3" x14ac:dyDescent="0.35">
      <c r="A8617" t="s">
        <v>27</v>
      </c>
      <c r="B8617" s="1">
        <v>44936</v>
      </c>
      <c r="C8617">
        <v>20.58</v>
      </c>
    </row>
    <row r="8618" spans="1:3" x14ac:dyDescent="0.35">
      <c r="A8618" t="s">
        <v>27</v>
      </c>
      <c r="B8618" s="1">
        <v>44937</v>
      </c>
      <c r="C8618">
        <v>21.09</v>
      </c>
    </row>
    <row r="8619" spans="1:3" x14ac:dyDescent="0.35">
      <c r="A8619" t="s">
        <v>27</v>
      </c>
      <c r="B8619" s="1">
        <v>44938</v>
      </c>
      <c r="C8619">
        <v>18.829999999999998</v>
      </c>
    </row>
    <row r="8620" spans="1:3" x14ac:dyDescent="0.35">
      <c r="A8620" t="s">
        <v>27</v>
      </c>
      <c r="B8620" s="1">
        <v>44939</v>
      </c>
      <c r="C8620">
        <v>18.350000000000001</v>
      </c>
    </row>
    <row r="8621" spans="1:3" x14ac:dyDescent="0.35">
      <c r="A8621" t="s">
        <v>27</v>
      </c>
      <c r="B8621" s="1">
        <v>44942</v>
      </c>
      <c r="C8621">
        <v>18.350000000000001</v>
      </c>
    </row>
    <row r="8622" spans="1:3" x14ac:dyDescent="0.35">
      <c r="A8622" t="s">
        <v>27</v>
      </c>
      <c r="B8622" s="1">
        <v>44943</v>
      </c>
      <c r="C8622">
        <v>19.36</v>
      </c>
    </row>
    <row r="8623" spans="1:3" x14ac:dyDescent="0.35">
      <c r="A8623" t="s">
        <v>27</v>
      </c>
      <c r="B8623" s="1">
        <v>44944</v>
      </c>
      <c r="C8623">
        <v>20.34</v>
      </c>
    </row>
    <row r="8624" spans="1:3" x14ac:dyDescent="0.35">
      <c r="A8624" t="s">
        <v>27</v>
      </c>
      <c r="B8624" s="1">
        <v>44945</v>
      </c>
      <c r="C8624">
        <v>20.52</v>
      </c>
    </row>
    <row r="8625" spans="1:3" x14ac:dyDescent="0.35">
      <c r="A8625" t="s">
        <v>27</v>
      </c>
      <c r="B8625" s="1">
        <v>44946</v>
      </c>
      <c r="C8625">
        <v>19.850000000000001</v>
      </c>
    </row>
    <row r="8626" spans="1:3" x14ac:dyDescent="0.35">
      <c r="A8626" t="s">
        <v>27</v>
      </c>
      <c r="B8626" s="1">
        <v>44949</v>
      </c>
      <c r="C8626">
        <v>19.809999999999999</v>
      </c>
    </row>
    <row r="8627" spans="1:3" x14ac:dyDescent="0.35">
      <c r="A8627" t="s">
        <v>27</v>
      </c>
      <c r="B8627" s="1">
        <v>44950</v>
      </c>
      <c r="C8627">
        <v>19.2</v>
      </c>
    </row>
    <row r="8628" spans="1:3" x14ac:dyDescent="0.35">
      <c r="A8628" t="s">
        <v>27</v>
      </c>
      <c r="B8628" s="1">
        <v>44951</v>
      </c>
      <c r="C8628">
        <v>19.079999999999998</v>
      </c>
    </row>
    <row r="8629" spans="1:3" x14ac:dyDescent="0.35">
      <c r="A8629" t="s">
        <v>27</v>
      </c>
      <c r="B8629" s="1">
        <v>44952</v>
      </c>
      <c r="C8629">
        <v>18.73</v>
      </c>
    </row>
    <row r="8630" spans="1:3" x14ac:dyDescent="0.35">
      <c r="A8630" t="s">
        <v>27</v>
      </c>
      <c r="B8630" s="1">
        <v>44953</v>
      </c>
      <c r="C8630">
        <v>18.510000000000002</v>
      </c>
    </row>
    <row r="8631" spans="1:3" x14ac:dyDescent="0.35">
      <c r="A8631" t="s">
        <v>27</v>
      </c>
      <c r="B8631" s="1">
        <v>44956</v>
      </c>
      <c r="C8631">
        <v>19.940000000000001</v>
      </c>
    </row>
    <row r="8632" spans="1:3" x14ac:dyDescent="0.35">
      <c r="A8632" t="s">
        <v>27</v>
      </c>
      <c r="B8632" s="1">
        <v>44957</v>
      </c>
      <c r="C8632">
        <v>19.399999999999999</v>
      </c>
    </row>
    <row r="8633" spans="1:3" x14ac:dyDescent="0.35">
      <c r="A8633" t="s">
        <v>27</v>
      </c>
      <c r="B8633" s="1">
        <v>44958</v>
      </c>
      <c r="C8633">
        <v>17.87</v>
      </c>
    </row>
    <row r="8634" spans="1:3" x14ac:dyDescent="0.35">
      <c r="A8634" t="s">
        <v>27</v>
      </c>
      <c r="B8634" s="1">
        <v>44959</v>
      </c>
      <c r="C8634">
        <v>18.73</v>
      </c>
    </row>
    <row r="8635" spans="1:3" x14ac:dyDescent="0.35">
      <c r="A8635" t="s">
        <v>27</v>
      </c>
      <c r="B8635" s="1">
        <v>44960</v>
      </c>
      <c r="C8635">
        <v>18.329999999999998</v>
      </c>
    </row>
    <row r="8636" spans="1:3" x14ac:dyDescent="0.35">
      <c r="A8636" t="s">
        <v>27</v>
      </c>
      <c r="B8636" s="1">
        <v>44963</v>
      </c>
      <c r="C8636">
        <v>19.43</v>
      </c>
    </row>
    <row r="8637" spans="1:3" x14ac:dyDescent="0.35">
      <c r="A8637" t="s">
        <v>27</v>
      </c>
      <c r="B8637" s="1">
        <v>44964</v>
      </c>
      <c r="C8637">
        <v>18.66</v>
      </c>
    </row>
    <row r="8638" spans="1:3" x14ac:dyDescent="0.35">
      <c r="A8638" t="s">
        <v>27</v>
      </c>
      <c r="B8638" s="1">
        <v>44965</v>
      </c>
      <c r="C8638">
        <v>19.63</v>
      </c>
    </row>
    <row r="8639" spans="1:3" x14ac:dyDescent="0.35">
      <c r="A8639" t="s">
        <v>27</v>
      </c>
      <c r="B8639" s="1">
        <v>44966</v>
      </c>
      <c r="C8639">
        <v>20.71</v>
      </c>
    </row>
    <row r="8640" spans="1:3" x14ac:dyDescent="0.35">
      <c r="A8640" t="s">
        <v>27</v>
      </c>
      <c r="B8640" s="1">
        <v>44967</v>
      </c>
      <c r="C8640">
        <v>20.53</v>
      </c>
    </row>
    <row r="8641" spans="1:3" x14ac:dyDescent="0.35">
      <c r="A8641" t="s">
        <v>27</v>
      </c>
      <c r="B8641" s="1">
        <v>44970</v>
      </c>
      <c r="C8641">
        <v>20.34</v>
      </c>
    </row>
    <row r="8642" spans="1:3" x14ac:dyDescent="0.35">
      <c r="A8642" t="s">
        <v>27</v>
      </c>
      <c r="B8642" s="1">
        <v>44971</v>
      </c>
      <c r="C8642">
        <v>18.91</v>
      </c>
    </row>
    <row r="8643" spans="1:3" x14ac:dyDescent="0.35">
      <c r="A8643" t="s">
        <v>27</v>
      </c>
      <c r="B8643" s="1">
        <v>44972</v>
      </c>
      <c r="C8643">
        <v>18.23</v>
      </c>
    </row>
    <row r="8644" spans="1:3" x14ac:dyDescent="0.35">
      <c r="A8644" t="s">
        <v>27</v>
      </c>
      <c r="B8644" s="1">
        <v>44973</v>
      </c>
      <c r="C8644">
        <v>20.170000000000002</v>
      </c>
    </row>
    <row r="8645" spans="1:3" x14ac:dyDescent="0.35">
      <c r="A8645" t="s">
        <v>27</v>
      </c>
      <c r="B8645" s="1">
        <v>44974</v>
      </c>
      <c r="C8645">
        <v>20.02</v>
      </c>
    </row>
    <row r="8646" spans="1:3" x14ac:dyDescent="0.35">
      <c r="A8646" t="s">
        <v>27</v>
      </c>
      <c r="B8646" s="1">
        <v>44977</v>
      </c>
      <c r="C8646">
        <v>20.02</v>
      </c>
    </row>
    <row r="8647" spans="1:3" x14ac:dyDescent="0.35">
      <c r="A8647" t="s">
        <v>27</v>
      </c>
      <c r="B8647" s="1">
        <v>44978</v>
      </c>
      <c r="C8647">
        <v>22.87</v>
      </c>
    </row>
    <row r="8648" spans="1:3" x14ac:dyDescent="0.35">
      <c r="A8648" t="s">
        <v>27</v>
      </c>
      <c r="B8648" s="1">
        <v>44979</v>
      </c>
      <c r="C8648">
        <v>22.29</v>
      </c>
    </row>
    <row r="8649" spans="1:3" x14ac:dyDescent="0.35">
      <c r="A8649" t="s">
        <v>27</v>
      </c>
      <c r="B8649" s="1">
        <v>44980</v>
      </c>
      <c r="C8649">
        <v>21.14</v>
      </c>
    </row>
    <row r="8650" spans="1:3" x14ac:dyDescent="0.35">
      <c r="A8650" t="s">
        <v>27</v>
      </c>
      <c r="B8650" s="1">
        <v>44981</v>
      </c>
      <c r="C8650">
        <v>21.67</v>
      </c>
    </row>
    <row r="8651" spans="1:3" x14ac:dyDescent="0.35">
      <c r="A8651" t="s">
        <v>27</v>
      </c>
      <c r="B8651" s="1">
        <v>44984</v>
      </c>
      <c r="C8651">
        <v>20.95</v>
      </c>
    </row>
    <row r="8652" spans="1:3" x14ac:dyDescent="0.35">
      <c r="A8652" t="s">
        <v>27</v>
      </c>
      <c r="B8652" s="1">
        <v>44985</v>
      </c>
      <c r="C8652">
        <v>20.7</v>
      </c>
    </row>
    <row r="8653" spans="1:3" x14ac:dyDescent="0.35">
      <c r="A8653" t="s">
        <v>27</v>
      </c>
      <c r="B8653" s="1">
        <v>44986</v>
      </c>
      <c r="C8653">
        <v>20.58</v>
      </c>
    </row>
    <row r="8654" spans="1:3" x14ac:dyDescent="0.35">
      <c r="A8654" t="s">
        <v>27</v>
      </c>
      <c r="B8654" s="1">
        <v>44987</v>
      </c>
      <c r="C8654">
        <v>19.59</v>
      </c>
    </row>
    <row r="8655" spans="1:3" x14ac:dyDescent="0.35">
      <c r="A8655" t="s">
        <v>27</v>
      </c>
      <c r="B8655" s="1">
        <v>44988</v>
      </c>
      <c r="C8655">
        <v>18.489999999999998</v>
      </c>
    </row>
    <row r="8656" spans="1:3" x14ac:dyDescent="0.35">
      <c r="A8656" t="s">
        <v>27</v>
      </c>
      <c r="B8656" s="1">
        <v>44991</v>
      </c>
      <c r="C8656">
        <v>18.61</v>
      </c>
    </row>
    <row r="8657" spans="1:3" x14ac:dyDescent="0.35">
      <c r="A8657" t="s">
        <v>27</v>
      </c>
      <c r="B8657" s="1">
        <v>44992</v>
      </c>
      <c r="C8657">
        <v>19.59</v>
      </c>
    </row>
    <row r="8658" spans="1:3" x14ac:dyDescent="0.35">
      <c r="A8658" t="s">
        <v>27</v>
      </c>
      <c r="B8658" s="1">
        <v>44993</v>
      </c>
      <c r="C8658">
        <v>19.11</v>
      </c>
    </row>
    <row r="8659" spans="1:3" x14ac:dyDescent="0.35">
      <c r="A8659" t="s">
        <v>27</v>
      </c>
      <c r="B8659" s="1">
        <v>44994</v>
      </c>
      <c r="C8659">
        <v>22.61</v>
      </c>
    </row>
    <row r="8660" spans="1:3" x14ac:dyDescent="0.35">
      <c r="A8660" t="s">
        <v>27</v>
      </c>
      <c r="B8660" s="1">
        <v>44995</v>
      </c>
      <c r="C8660">
        <v>24.8</v>
      </c>
    </row>
    <row r="8661" spans="1:3" x14ac:dyDescent="0.35">
      <c r="A8661" t="s">
        <v>27</v>
      </c>
      <c r="B8661" s="1">
        <v>44998</v>
      </c>
      <c r="C8661">
        <v>26.52</v>
      </c>
    </row>
    <row r="8662" spans="1:3" x14ac:dyDescent="0.35">
      <c r="A8662" t="s">
        <v>27</v>
      </c>
      <c r="B8662" s="1">
        <v>44999</v>
      </c>
      <c r="C8662">
        <v>23.73</v>
      </c>
    </row>
    <row r="8663" spans="1:3" x14ac:dyDescent="0.35">
      <c r="A8663" t="s">
        <v>27</v>
      </c>
      <c r="B8663" s="1">
        <v>45000</v>
      </c>
      <c r="C8663">
        <v>26.14</v>
      </c>
    </row>
    <row r="8664" spans="1:3" x14ac:dyDescent="0.35">
      <c r="A8664" t="s">
        <v>27</v>
      </c>
      <c r="B8664" s="1">
        <v>45001</v>
      </c>
      <c r="C8664">
        <v>22.99</v>
      </c>
    </row>
    <row r="8665" spans="1:3" x14ac:dyDescent="0.35">
      <c r="A8665" t="s">
        <v>27</v>
      </c>
      <c r="B8665" s="1">
        <v>45002</v>
      </c>
      <c r="C8665">
        <v>25.51</v>
      </c>
    </row>
    <row r="8666" spans="1:3" x14ac:dyDescent="0.35">
      <c r="A8666" t="s">
        <v>27</v>
      </c>
      <c r="B8666" s="1">
        <v>45005</v>
      </c>
      <c r="C8666">
        <v>24.15</v>
      </c>
    </row>
    <row r="8667" spans="1:3" x14ac:dyDescent="0.35">
      <c r="A8667" t="s">
        <v>27</v>
      </c>
      <c r="B8667" s="1">
        <v>45006</v>
      </c>
      <c r="C8667">
        <v>21.38</v>
      </c>
    </row>
    <row r="8668" spans="1:3" x14ac:dyDescent="0.35">
      <c r="A8668" t="s">
        <v>27</v>
      </c>
      <c r="B8668" s="1">
        <v>45007</v>
      </c>
      <c r="C8668">
        <v>22.26</v>
      </c>
    </row>
    <row r="8669" spans="1:3" x14ac:dyDescent="0.35">
      <c r="A8669" t="s">
        <v>27</v>
      </c>
      <c r="B8669" s="1">
        <v>45008</v>
      </c>
      <c r="C8669">
        <v>22.61</v>
      </c>
    </row>
    <row r="8670" spans="1:3" x14ac:dyDescent="0.35">
      <c r="A8670" t="s">
        <v>27</v>
      </c>
      <c r="B8670" s="1">
        <v>45009</v>
      </c>
      <c r="C8670">
        <v>21.74</v>
      </c>
    </row>
    <row r="8671" spans="1:3" x14ac:dyDescent="0.35">
      <c r="A8671" t="s">
        <v>27</v>
      </c>
      <c r="B8671" s="1">
        <v>45012</v>
      </c>
      <c r="C8671">
        <v>20.6</v>
      </c>
    </row>
    <row r="8672" spans="1:3" x14ac:dyDescent="0.35">
      <c r="A8672" t="s">
        <v>27</v>
      </c>
      <c r="B8672" s="1">
        <v>45013</v>
      </c>
      <c r="C8672">
        <v>19.97</v>
      </c>
    </row>
    <row r="8673" spans="1:3" x14ac:dyDescent="0.35">
      <c r="A8673" t="s">
        <v>27</v>
      </c>
      <c r="B8673" s="1">
        <v>45014</v>
      </c>
      <c r="C8673">
        <v>19.12</v>
      </c>
    </row>
    <row r="8674" spans="1:3" x14ac:dyDescent="0.35">
      <c r="A8674" t="s">
        <v>27</v>
      </c>
      <c r="B8674" s="1">
        <v>45015</v>
      </c>
      <c r="C8674">
        <v>19.02</v>
      </c>
    </row>
    <row r="8675" spans="1:3" x14ac:dyDescent="0.35">
      <c r="A8675" t="s">
        <v>27</v>
      </c>
      <c r="B8675" s="1">
        <v>45016</v>
      </c>
      <c r="C8675">
        <v>18.7</v>
      </c>
    </row>
    <row r="8676" spans="1:3" x14ac:dyDescent="0.35">
      <c r="A8676" t="s">
        <v>27</v>
      </c>
      <c r="B8676" s="1">
        <v>45019</v>
      </c>
      <c r="C8676">
        <v>18.55</v>
      </c>
    </row>
    <row r="8677" spans="1:3" x14ac:dyDescent="0.35">
      <c r="A8677" t="s">
        <v>27</v>
      </c>
      <c r="B8677" s="1">
        <v>45020</v>
      </c>
      <c r="C8677">
        <v>19</v>
      </c>
    </row>
    <row r="8678" spans="1:3" x14ac:dyDescent="0.35">
      <c r="A8678" t="s">
        <v>27</v>
      </c>
      <c r="B8678" s="1">
        <v>45021</v>
      </c>
      <c r="C8678">
        <v>19.079999999999998</v>
      </c>
    </row>
    <row r="8679" spans="1:3" x14ac:dyDescent="0.35">
      <c r="A8679" t="s">
        <v>27</v>
      </c>
      <c r="B8679" s="1">
        <v>45022</v>
      </c>
      <c r="C8679">
        <v>18.399999999999999</v>
      </c>
    </row>
    <row r="8680" spans="1:3" x14ac:dyDescent="0.35">
      <c r="A8680" t="s">
        <v>27</v>
      </c>
      <c r="B8680" s="1">
        <v>45023</v>
      </c>
      <c r="C8680">
        <v>18.399999999999999</v>
      </c>
    </row>
    <row r="8681" spans="1:3" x14ac:dyDescent="0.35">
      <c r="A8681" t="s">
        <v>27</v>
      </c>
      <c r="B8681" s="1">
        <v>45026</v>
      </c>
      <c r="C8681">
        <v>18.97</v>
      </c>
    </row>
    <row r="8682" spans="1:3" x14ac:dyDescent="0.35">
      <c r="A8682" t="s">
        <v>27</v>
      </c>
      <c r="B8682" s="1">
        <v>45027</v>
      </c>
      <c r="C8682">
        <v>19.100000000000001</v>
      </c>
    </row>
    <row r="8683" spans="1:3" x14ac:dyDescent="0.35">
      <c r="A8683" t="s">
        <v>27</v>
      </c>
      <c r="B8683" s="1">
        <v>45028</v>
      </c>
      <c r="C8683">
        <v>19.09</v>
      </c>
    </row>
    <row r="8684" spans="1:3" x14ac:dyDescent="0.35">
      <c r="A8684" t="s">
        <v>27</v>
      </c>
      <c r="B8684" s="1">
        <v>45029</v>
      </c>
      <c r="C8684">
        <v>17.8</v>
      </c>
    </row>
    <row r="8685" spans="1:3" x14ac:dyDescent="0.35">
      <c r="A8685" t="s">
        <v>27</v>
      </c>
      <c r="B8685" s="1">
        <v>45030</v>
      </c>
      <c r="C8685">
        <v>17.07</v>
      </c>
    </row>
    <row r="8686" spans="1:3" x14ac:dyDescent="0.35">
      <c r="A8686" t="s">
        <v>27</v>
      </c>
      <c r="B8686" s="1">
        <v>45033</v>
      </c>
      <c r="C8686">
        <v>16.95</v>
      </c>
    </row>
    <row r="8687" spans="1:3" x14ac:dyDescent="0.35">
      <c r="A8687" t="s">
        <v>27</v>
      </c>
      <c r="B8687" s="1">
        <v>45034</v>
      </c>
      <c r="C8687">
        <v>16.829999999999998</v>
      </c>
    </row>
    <row r="8688" spans="1:3" x14ac:dyDescent="0.35">
      <c r="A8688" t="s">
        <v>27</v>
      </c>
      <c r="B8688" s="1">
        <v>45035</v>
      </c>
      <c r="C8688">
        <v>16.46</v>
      </c>
    </row>
    <row r="8689" spans="1:3" x14ac:dyDescent="0.35">
      <c r="A8689" t="s">
        <v>27</v>
      </c>
      <c r="B8689" s="1">
        <v>45036</v>
      </c>
      <c r="C8689">
        <v>17.170000000000002</v>
      </c>
    </row>
    <row r="8690" spans="1:3" x14ac:dyDescent="0.35">
      <c r="A8690" t="s">
        <v>27</v>
      </c>
      <c r="B8690" s="1">
        <v>45037</v>
      </c>
      <c r="C8690">
        <v>16.77</v>
      </c>
    </row>
    <row r="8691" spans="1:3" x14ac:dyDescent="0.35">
      <c r="A8691" t="s">
        <v>27</v>
      </c>
      <c r="B8691" s="1">
        <v>45040</v>
      </c>
      <c r="C8691">
        <v>16.89</v>
      </c>
    </row>
    <row r="8692" spans="1:3" x14ac:dyDescent="0.35">
      <c r="A8692" t="s">
        <v>27</v>
      </c>
      <c r="B8692" s="1">
        <v>45041</v>
      </c>
      <c r="C8692">
        <v>18.760000000000002</v>
      </c>
    </row>
    <row r="8693" spans="1:3" x14ac:dyDescent="0.35">
      <c r="A8693" t="s">
        <v>27</v>
      </c>
      <c r="B8693" s="1">
        <v>45042</v>
      </c>
      <c r="C8693">
        <v>18.84</v>
      </c>
    </row>
    <row r="8694" spans="1:3" x14ac:dyDescent="0.35">
      <c r="A8694" t="s">
        <v>27</v>
      </c>
      <c r="B8694" s="1">
        <v>45043</v>
      </c>
      <c r="C8694">
        <v>17.03</v>
      </c>
    </row>
    <row r="8695" spans="1:3" x14ac:dyDescent="0.35">
      <c r="A8695" t="s">
        <v>27</v>
      </c>
      <c r="B8695" s="1">
        <v>45044</v>
      </c>
      <c r="C8695">
        <v>15.78</v>
      </c>
    </row>
    <row r="8696" spans="1:3" x14ac:dyDescent="0.35">
      <c r="A8696" t="s">
        <v>27</v>
      </c>
      <c r="B8696" s="1">
        <v>45047</v>
      </c>
      <c r="C8696">
        <v>16.079999999999998</v>
      </c>
    </row>
    <row r="8697" spans="1:3" x14ac:dyDescent="0.35">
      <c r="A8697" t="s">
        <v>27</v>
      </c>
      <c r="B8697" s="1">
        <v>45048</v>
      </c>
      <c r="C8697">
        <v>17.78</v>
      </c>
    </row>
    <row r="8698" spans="1:3" x14ac:dyDescent="0.35">
      <c r="A8698" t="s">
        <v>27</v>
      </c>
      <c r="B8698" s="1">
        <v>45049</v>
      </c>
      <c r="C8698">
        <v>18.34</v>
      </c>
    </row>
    <row r="8699" spans="1:3" x14ac:dyDescent="0.35">
      <c r="A8699" t="s">
        <v>27</v>
      </c>
      <c r="B8699" s="1">
        <v>45050</v>
      </c>
      <c r="C8699">
        <v>20.09</v>
      </c>
    </row>
    <row r="8700" spans="1:3" x14ac:dyDescent="0.35">
      <c r="A8700" t="s">
        <v>27</v>
      </c>
      <c r="B8700" s="1">
        <v>45051</v>
      </c>
      <c r="C8700">
        <v>17.190000000000001</v>
      </c>
    </row>
    <row r="8701" spans="1:3" x14ac:dyDescent="0.35">
      <c r="A8701" t="s">
        <v>27</v>
      </c>
      <c r="B8701" s="1">
        <v>45054</v>
      </c>
      <c r="C8701">
        <v>16.98</v>
      </c>
    </row>
    <row r="8702" spans="1:3" x14ac:dyDescent="0.35">
      <c r="A8702" t="s">
        <v>27</v>
      </c>
      <c r="B8702" s="1">
        <v>45055</v>
      </c>
      <c r="C8702">
        <v>17.71</v>
      </c>
    </row>
    <row r="8703" spans="1:3" x14ac:dyDescent="0.35">
      <c r="A8703" t="s">
        <v>27</v>
      </c>
      <c r="B8703" s="1">
        <v>45056</v>
      </c>
      <c r="C8703">
        <v>16.940000000000001</v>
      </c>
    </row>
    <row r="8704" spans="1:3" x14ac:dyDescent="0.35">
      <c r="A8704" t="s">
        <v>27</v>
      </c>
      <c r="B8704" s="1">
        <v>45057</v>
      </c>
      <c r="C8704">
        <v>16.93</v>
      </c>
    </row>
    <row r="8705" spans="1:3" x14ac:dyDescent="0.35">
      <c r="A8705" t="s">
        <v>27</v>
      </c>
      <c r="B8705" s="1">
        <v>45058</v>
      </c>
      <c r="C8705">
        <v>17.03</v>
      </c>
    </row>
    <row r="8706" spans="1:3" x14ac:dyDescent="0.35">
      <c r="A8706" t="s">
        <v>27</v>
      </c>
      <c r="B8706" s="1">
        <v>45061</v>
      </c>
      <c r="C8706">
        <v>17.12</v>
      </c>
    </row>
    <row r="8707" spans="1:3" x14ac:dyDescent="0.35">
      <c r="A8707" t="s">
        <v>27</v>
      </c>
      <c r="B8707" s="1">
        <v>45062</v>
      </c>
      <c r="C8707">
        <v>17.989999999999998</v>
      </c>
    </row>
    <row r="8708" spans="1:3" x14ac:dyDescent="0.35">
      <c r="A8708" t="s">
        <v>27</v>
      </c>
      <c r="B8708" s="1">
        <v>45063</v>
      </c>
      <c r="C8708">
        <v>16.87</v>
      </c>
    </row>
    <row r="8709" spans="1:3" x14ac:dyDescent="0.35">
      <c r="A8709" t="s">
        <v>27</v>
      </c>
      <c r="B8709" s="1">
        <v>45064</v>
      </c>
      <c r="C8709">
        <v>16.05</v>
      </c>
    </row>
    <row r="8710" spans="1:3" x14ac:dyDescent="0.35">
      <c r="A8710" t="s">
        <v>27</v>
      </c>
      <c r="B8710" s="1">
        <v>45065</v>
      </c>
      <c r="C8710">
        <v>16.809999999999999</v>
      </c>
    </row>
    <row r="8711" spans="1:3" x14ac:dyDescent="0.35">
      <c r="A8711" t="s">
        <v>27</v>
      </c>
      <c r="B8711" s="1">
        <v>45068</v>
      </c>
      <c r="C8711">
        <v>17.21</v>
      </c>
    </row>
    <row r="8712" spans="1:3" x14ac:dyDescent="0.35">
      <c r="A8712" t="s">
        <v>27</v>
      </c>
      <c r="B8712" s="1">
        <v>45069</v>
      </c>
      <c r="C8712">
        <v>18.53</v>
      </c>
    </row>
    <row r="8713" spans="1:3" x14ac:dyDescent="0.35">
      <c r="A8713" t="s">
        <v>27</v>
      </c>
      <c r="B8713" s="1">
        <v>45070</v>
      </c>
      <c r="C8713">
        <v>20.03</v>
      </c>
    </row>
    <row r="8714" spans="1:3" x14ac:dyDescent="0.35">
      <c r="A8714" t="s">
        <v>27</v>
      </c>
      <c r="B8714" s="1">
        <v>45071</v>
      </c>
      <c r="C8714">
        <v>19.14</v>
      </c>
    </row>
    <row r="8715" spans="1:3" x14ac:dyDescent="0.35">
      <c r="A8715" t="s">
        <v>27</v>
      </c>
      <c r="B8715" s="1">
        <v>45072</v>
      </c>
      <c r="C8715">
        <v>17.95</v>
      </c>
    </row>
    <row r="8716" spans="1:3" x14ac:dyDescent="0.35">
      <c r="A8716" t="s">
        <v>27</v>
      </c>
      <c r="B8716" s="1">
        <v>45075</v>
      </c>
      <c r="C8716">
        <v>17.95</v>
      </c>
    </row>
    <row r="8717" spans="1:3" x14ac:dyDescent="0.35">
      <c r="A8717" t="s">
        <v>27</v>
      </c>
      <c r="B8717" s="1">
        <v>45076</v>
      </c>
      <c r="C8717">
        <v>17.46</v>
      </c>
    </row>
    <row r="8718" spans="1:3" x14ac:dyDescent="0.35">
      <c r="A8718" t="s">
        <v>27</v>
      </c>
      <c r="B8718" s="1">
        <v>45077</v>
      </c>
      <c r="C8718">
        <v>17.940000000000001</v>
      </c>
    </row>
    <row r="8719" spans="1:3" x14ac:dyDescent="0.35">
      <c r="A8719" t="s">
        <v>27</v>
      </c>
      <c r="B8719" s="1">
        <v>45078</v>
      </c>
      <c r="C8719">
        <v>15.65</v>
      </c>
    </row>
    <row r="8720" spans="1:3" x14ac:dyDescent="0.35">
      <c r="A8720" t="s">
        <v>27</v>
      </c>
      <c r="B8720" s="1">
        <v>45079</v>
      </c>
      <c r="C8720">
        <v>14.6</v>
      </c>
    </row>
    <row r="8721" spans="1:3" x14ac:dyDescent="0.35">
      <c r="A8721" t="s">
        <v>27</v>
      </c>
      <c r="B8721" s="1">
        <v>45082</v>
      </c>
      <c r="C8721">
        <v>14.73</v>
      </c>
    </row>
    <row r="8722" spans="1:3" x14ac:dyDescent="0.35">
      <c r="A8722" t="s">
        <v>27</v>
      </c>
      <c r="B8722" s="1">
        <v>45083</v>
      </c>
      <c r="C8722">
        <v>13.96</v>
      </c>
    </row>
    <row r="8723" spans="1:3" x14ac:dyDescent="0.35">
      <c r="A8723" t="s">
        <v>27</v>
      </c>
      <c r="B8723" s="1">
        <v>45084</v>
      </c>
      <c r="C8723">
        <v>13.94</v>
      </c>
    </row>
    <row r="8724" spans="1:3" x14ac:dyDescent="0.35">
      <c r="A8724" t="s">
        <v>27</v>
      </c>
      <c r="B8724" s="1">
        <v>45085</v>
      </c>
      <c r="C8724">
        <v>13.65</v>
      </c>
    </row>
    <row r="8725" spans="1:3" x14ac:dyDescent="0.35">
      <c r="A8725" t="s">
        <v>27</v>
      </c>
      <c r="B8725" s="1">
        <v>45086</v>
      </c>
      <c r="C8725">
        <v>13.83</v>
      </c>
    </row>
    <row r="8726" spans="1:3" x14ac:dyDescent="0.35">
      <c r="A8726" t="s">
        <v>27</v>
      </c>
      <c r="B8726" s="1">
        <v>45089</v>
      </c>
      <c r="C8726">
        <v>15.01</v>
      </c>
    </row>
    <row r="8727" spans="1:3" x14ac:dyDescent="0.35">
      <c r="A8727" t="s">
        <v>27</v>
      </c>
      <c r="B8727" s="1">
        <v>45090</v>
      </c>
      <c r="C8727">
        <v>14.61</v>
      </c>
    </row>
    <row r="8728" spans="1:3" x14ac:dyDescent="0.35">
      <c r="A8728" t="s">
        <v>27</v>
      </c>
      <c r="B8728" s="1">
        <v>45091</v>
      </c>
      <c r="C8728">
        <v>13.88</v>
      </c>
    </row>
    <row r="8729" spans="1:3" x14ac:dyDescent="0.35">
      <c r="A8729" t="s">
        <v>27</v>
      </c>
      <c r="B8729" s="1">
        <v>45092</v>
      </c>
      <c r="C8729">
        <v>14.5</v>
      </c>
    </row>
    <row r="8730" spans="1:3" x14ac:dyDescent="0.35">
      <c r="A8730" t="s">
        <v>27</v>
      </c>
      <c r="B8730" s="1">
        <v>45093</v>
      </c>
      <c r="C8730">
        <v>13.54</v>
      </c>
    </row>
    <row r="8731" spans="1:3" x14ac:dyDescent="0.35">
      <c r="A8731" t="s">
        <v>27</v>
      </c>
      <c r="B8731" s="1">
        <v>45096</v>
      </c>
      <c r="C8731">
        <v>13.54</v>
      </c>
    </row>
    <row r="8732" spans="1:3" x14ac:dyDescent="0.35">
      <c r="A8732" t="s">
        <v>27</v>
      </c>
      <c r="B8732" s="1">
        <v>45097</v>
      </c>
      <c r="C8732">
        <v>13.88</v>
      </c>
    </row>
    <row r="8733" spans="1:3" x14ac:dyDescent="0.35">
      <c r="A8733" t="s">
        <v>27</v>
      </c>
      <c r="B8733" s="1">
        <v>45098</v>
      </c>
      <c r="C8733">
        <v>13.2</v>
      </c>
    </row>
    <row r="8734" spans="1:3" x14ac:dyDescent="0.35">
      <c r="A8734" t="s">
        <v>27</v>
      </c>
      <c r="B8734" s="1">
        <v>45099</v>
      </c>
      <c r="C8734">
        <v>12.91</v>
      </c>
    </row>
    <row r="8735" spans="1:3" x14ac:dyDescent="0.35">
      <c r="A8735" t="s">
        <v>27</v>
      </c>
      <c r="B8735" s="1">
        <v>45100</v>
      </c>
      <c r="C8735">
        <v>13.44</v>
      </c>
    </row>
    <row r="8736" spans="1:3" x14ac:dyDescent="0.35">
      <c r="A8736" t="s">
        <v>27</v>
      </c>
      <c r="B8736" s="1">
        <v>45103</v>
      </c>
      <c r="C8736">
        <v>14.25</v>
      </c>
    </row>
    <row r="8737" spans="1:3" x14ac:dyDescent="0.35">
      <c r="A8737" t="s">
        <v>27</v>
      </c>
      <c r="B8737" s="1">
        <v>45104</v>
      </c>
      <c r="C8737">
        <v>13.74</v>
      </c>
    </row>
    <row r="8738" spans="1:3" x14ac:dyDescent="0.35">
      <c r="A8738" t="s">
        <v>27</v>
      </c>
      <c r="B8738" s="1">
        <v>45105</v>
      </c>
      <c r="C8738">
        <v>13.43</v>
      </c>
    </row>
    <row r="8739" spans="1:3" x14ac:dyDescent="0.35">
      <c r="A8739" t="s">
        <v>27</v>
      </c>
      <c r="B8739" s="1">
        <v>45106</v>
      </c>
      <c r="C8739">
        <v>13.54</v>
      </c>
    </row>
    <row r="8740" spans="1:3" x14ac:dyDescent="0.35">
      <c r="A8740" t="s">
        <v>27</v>
      </c>
      <c r="B8740" s="1">
        <v>45107</v>
      </c>
      <c r="C8740">
        <v>13.59</v>
      </c>
    </row>
    <row r="8741" spans="1:3" x14ac:dyDescent="0.35">
      <c r="A8741" t="s">
        <v>27</v>
      </c>
      <c r="B8741" s="1">
        <v>45110</v>
      </c>
      <c r="C8741">
        <v>13.57</v>
      </c>
    </row>
    <row r="8742" spans="1:3" x14ac:dyDescent="0.35">
      <c r="A8742" t="s">
        <v>27</v>
      </c>
      <c r="B8742" s="1">
        <v>45111</v>
      </c>
      <c r="C8742">
        <v>13.57</v>
      </c>
    </row>
    <row r="8743" spans="1:3" x14ac:dyDescent="0.35">
      <c r="A8743" t="s">
        <v>27</v>
      </c>
      <c r="B8743" s="1">
        <v>45112</v>
      </c>
      <c r="C8743">
        <v>14.18</v>
      </c>
    </row>
    <row r="8744" spans="1:3" x14ac:dyDescent="0.35">
      <c r="A8744" t="s">
        <v>27</v>
      </c>
      <c r="B8744" s="1">
        <v>45113</v>
      </c>
      <c r="C8744">
        <v>15.44</v>
      </c>
    </row>
    <row r="8745" spans="1:3" x14ac:dyDescent="0.35">
      <c r="A8745" t="s">
        <v>27</v>
      </c>
      <c r="B8745" s="1">
        <v>45114</v>
      </c>
      <c r="C8745">
        <v>14.83</v>
      </c>
    </row>
    <row r="8746" spans="1:3" x14ac:dyDescent="0.35">
      <c r="A8746" t="s">
        <v>27</v>
      </c>
      <c r="B8746" s="1">
        <v>45117</v>
      </c>
      <c r="C8746">
        <v>15.07</v>
      </c>
    </row>
    <row r="8747" spans="1:3" x14ac:dyDescent="0.35">
      <c r="A8747" t="s">
        <v>27</v>
      </c>
      <c r="B8747" s="1">
        <v>45118</v>
      </c>
      <c r="C8747">
        <v>14.84</v>
      </c>
    </row>
    <row r="8748" spans="1:3" x14ac:dyDescent="0.35">
      <c r="A8748" t="s">
        <v>27</v>
      </c>
      <c r="B8748" s="1">
        <v>45119</v>
      </c>
      <c r="C8748">
        <v>13.54</v>
      </c>
    </row>
    <row r="8749" spans="1:3" x14ac:dyDescent="0.35">
      <c r="A8749" t="s">
        <v>27</v>
      </c>
      <c r="B8749" s="1">
        <v>45120</v>
      </c>
      <c r="C8749">
        <v>13.61</v>
      </c>
    </row>
    <row r="8750" spans="1:3" x14ac:dyDescent="0.35">
      <c r="A8750" t="s">
        <v>27</v>
      </c>
      <c r="B8750" s="1">
        <v>45121</v>
      </c>
      <c r="C8750">
        <v>13.34</v>
      </c>
    </row>
    <row r="8751" spans="1:3" x14ac:dyDescent="0.35">
      <c r="A8751" t="s">
        <v>27</v>
      </c>
      <c r="B8751" s="1">
        <v>45124</v>
      </c>
      <c r="C8751">
        <v>13.48</v>
      </c>
    </row>
    <row r="8752" spans="1:3" x14ac:dyDescent="0.35">
      <c r="A8752" t="s">
        <v>27</v>
      </c>
      <c r="B8752" s="1">
        <v>45125</v>
      </c>
      <c r="C8752">
        <v>13.3</v>
      </c>
    </row>
    <row r="8753" spans="1:3" x14ac:dyDescent="0.35">
      <c r="A8753" t="s">
        <v>27</v>
      </c>
      <c r="B8753" s="1">
        <v>45126</v>
      </c>
      <c r="C8753">
        <v>13.76</v>
      </c>
    </row>
    <row r="8754" spans="1:3" x14ac:dyDescent="0.35">
      <c r="A8754" t="s">
        <v>27</v>
      </c>
      <c r="B8754" s="1">
        <v>45127</v>
      </c>
      <c r="C8754">
        <v>13.99</v>
      </c>
    </row>
    <row r="8755" spans="1:3" x14ac:dyDescent="0.35">
      <c r="A8755" t="s">
        <v>27</v>
      </c>
      <c r="B8755" s="1">
        <v>45128</v>
      </c>
      <c r="C8755">
        <v>13.6</v>
      </c>
    </row>
    <row r="8756" spans="1:3" x14ac:dyDescent="0.35">
      <c r="A8756" t="s">
        <v>27</v>
      </c>
      <c r="B8756" s="1">
        <v>45131</v>
      </c>
      <c r="C8756">
        <v>13.91</v>
      </c>
    </row>
    <row r="8757" spans="1:3" x14ac:dyDescent="0.35">
      <c r="A8757" t="s">
        <v>27</v>
      </c>
      <c r="B8757" s="1">
        <v>45132</v>
      </c>
      <c r="C8757">
        <v>13.86</v>
      </c>
    </row>
    <row r="8758" spans="1:3" x14ac:dyDescent="0.35">
      <c r="A8758" t="s">
        <v>27</v>
      </c>
      <c r="B8758" s="1">
        <v>45133</v>
      </c>
      <c r="C8758">
        <v>13.19</v>
      </c>
    </row>
    <row r="8759" spans="1:3" x14ac:dyDescent="0.35">
      <c r="A8759" t="s">
        <v>27</v>
      </c>
      <c r="B8759" s="1">
        <v>45134</v>
      </c>
      <c r="C8759">
        <v>14.41</v>
      </c>
    </row>
    <row r="8760" spans="1:3" x14ac:dyDescent="0.35">
      <c r="A8760" t="s">
        <v>27</v>
      </c>
      <c r="B8760" s="1">
        <v>45135</v>
      </c>
      <c r="C8760">
        <v>13.33</v>
      </c>
    </row>
    <row r="8761" spans="1:3" x14ac:dyDescent="0.35">
      <c r="A8761" t="s">
        <v>27</v>
      </c>
      <c r="B8761" s="1">
        <v>45138</v>
      </c>
      <c r="C8761">
        <v>13.63</v>
      </c>
    </row>
    <row r="8762" spans="1:3" x14ac:dyDescent="0.35">
      <c r="A8762" t="s">
        <v>27</v>
      </c>
      <c r="B8762" s="1">
        <v>45139</v>
      </c>
      <c r="C8762">
        <v>13.93</v>
      </c>
    </row>
    <row r="8763" spans="1:3" x14ac:dyDescent="0.35">
      <c r="A8763" t="s">
        <v>27</v>
      </c>
      <c r="B8763" s="1">
        <v>45140</v>
      </c>
      <c r="C8763">
        <v>16.09</v>
      </c>
    </row>
    <row r="8764" spans="1:3" x14ac:dyDescent="0.35">
      <c r="A8764" t="s">
        <v>27</v>
      </c>
      <c r="B8764" s="1">
        <v>45141</v>
      </c>
      <c r="C8764">
        <v>15.92</v>
      </c>
    </row>
    <row r="8765" spans="1:3" x14ac:dyDescent="0.35">
      <c r="A8765" t="s">
        <v>27</v>
      </c>
      <c r="B8765" s="1">
        <v>45142</v>
      </c>
      <c r="C8765">
        <v>17.100000000000001</v>
      </c>
    </row>
    <row r="8766" spans="1:3" x14ac:dyDescent="0.35">
      <c r="A8766" t="s">
        <v>27</v>
      </c>
      <c r="B8766" s="1">
        <v>45145</v>
      </c>
      <c r="C8766">
        <v>15.77</v>
      </c>
    </row>
    <row r="8767" spans="1:3" x14ac:dyDescent="0.35">
      <c r="A8767" t="s">
        <v>27</v>
      </c>
      <c r="B8767" s="1">
        <v>45146</v>
      </c>
      <c r="C8767">
        <v>15.99</v>
      </c>
    </row>
    <row r="8768" spans="1:3" x14ac:dyDescent="0.35">
      <c r="A8768" t="s">
        <v>27</v>
      </c>
      <c r="B8768" s="1">
        <v>45147</v>
      </c>
      <c r="C8768">
        <v>15.96</v>
      </c>
    </row>
    <row r="8769" spans="1:3" x14ac:dyDescent="0.35">
      <c r="A8769" t="s">
        <v>27</v>
      </c>
      <c r="B8769" s="1">
        <v>45148</v>
      </c>
      <c r="C8769">
        <v>15.85</v>
      </c>
    </row>
    <row r="8770" spans="1:3" x14ac:dyDescent="0.35">
      <c r="A8770" t="s">
        <v>27</v>
      </c>
      <c r="B8770" s="1">
        <v>45149</v>
      </c>
      <c r="C8770">
        <v>14.84</v>
      </c>
    </row>
    <row r="8771" spans="1:3" x14ac:dyDescent="0.35">
      <c r="A8771" t="s">
        <v>27</v>
      </c>
      <c r="B8771" s="1">
        <v>45152</v>
      </c>
      <c r="C8771">
        <v>14.82</v>
      </c>
    </row>
    <row r="8772" spans="1:3" x14ac:dyDescent="0.35">
      <c r="A8772" t="s">
        <v>27</v>
      </c>
      <c r="B8772" s="1">
        <v>45153</v>
      </c>
      <c r="C8772">
        <v>16.46</v>
      </c>
    </row>
    <row r="8773" spans="1:3" x14ac:dyDescent="0.35">
      <c r="A8773" t="s">
        <v>27</v>
      </c>
      <c r="B8773" s="1">
        <v>45154</v>
      </c>
      <c r="C8773">
        <v>16.78</v>
      </c>
    </row>
    <row r="8774" spans="1:3" x14ac:dyDescent="0.35">
      <c r="A8774" t="s">
        <v>27</v>
      </c>
      <c r="B8774" s="1">
        <v>45155</v>
      </c>
      <c r="C8774">
        <v>17.89</v>
      </c>
    </row>
    <row r="8775" spans="1:3" x14ac:dyDescent="0.35">
      <c r="A8775" t="s">
        <v>27</v>
      </c>
      <c r="B8775" s="1">
        <v>45156</v>
      </c>
      <c r="C8775">
        <v>17.3</v>
      </c>
    </row>
    <row r="8776" spans="1:3" x14ac:dyDescent="0.35">
      <c r="A8776" t="s">
        <v>27</v>
      </c>
      <c r="B8776" s="1">
        <v>45159</v>
      </c>
      <c r="C8776">
        <v>17.13</v>
      </c>
    </row>
    <row r="8777" spans="1:3" x14ac:dyDescent="0.35">
      <c r="A8777" t="s">
        <v>27</v>
      </c>
      <c r="B8777" s="1">
        <v>45160</v>
      </c>
      <c r="C8777">
        <v>16.97</v>
      </c>
    </row>
    <row r="8778" spans="1:3" x14ac:dyDescent="0.35">
      <c r="A8778" t="s">
        <v>27</v>
      </c>
      <c r="B8778" s="1">
        <v>45161</v>
      </c>
      <c r="C8778">
        <v>15.98</v>
      </c>
    </row>
    <row r="8779" spans="1:3" x14ac:dyDescent="0.35">
      <c r="A8779" t="s">
        <v>27</v>
      </c>
      <c r="B8779" s="1">
        <v>45162</v>
      </c>
      <c r="C8779">
        <v>17.2</v>
      </c>
    </row>
    <row r="8780" spans="1:3" x14ac:dyDescent="0.35">
      <c r="A8780" t="s">
        <v>27</v>
      </c>
      <c r="B8780" s="1">
        <v>45163</v>
      </c>
      <c r="C8780">
        <v>15.68</v>
      </c>
    </row>
    <row r="8781" spans="1:3" x14ac:dyDescent="0.35">
      <c r="A8781" t="s">
        <v>27</v>
      </c>
      <c r="B8781" s="1">
        <v>45166</v>
      </c>
      <c r="C8781">
        <v>15.08</v>
      </c>
    </row>
    <row r="8782" spans="1:3" x14ac:dyDescent="0.35">
      <c r="A8782" t="s">
        <v>27</v>
      </c>
      <c r="B8782" s="1">
        <v>45167</v>
      </c>
      <c r="C8782">
        <v>14.45</v>
      </c>
    </row>
    <row r="8783" spans="1:3" x14ac:dyDescent="0.35">
      <c r="A8783" t="s">
        <v>27</v>
      </c>
      <c r="B8783" s="1">
        <v>45168</v>
      </c>
      <c r="C8783">
        <v>13.88</v>
      </c>
    </row>
    <row r="8784" spans="1:3" x14ac:dyDescent="0.35">
      <c r="A8784" t="s">
        <v>27</v>
      </c>
      <c r="B8784" s="1">
        <v>45169</v>
      </c>
      <c r="C8784">
        <v>13.57</v>
      </c>
    </row>
    <row r="8785" spans="1:3" x14ac:dyDescent="0.35">
      <c r="A8785" t="s">
        <v>27</v>
      </c>
      <c r="B8785" s="1">
        <v>45170</v>
      </c>
      <c r="C8785">
        <v>13.09</v>
      </c>
    </row>
    <row r="8786" spans="1:3" x14ac:dyDescent="0.35">
      <c r="A8786" t="s">
        <v>27</v>
      </c>
      <c r="B8786" s="1">
        <v>45173</v>
      </c>
      <c r="C8786">
        <v>13.09</v>
      </c>
    </row>
    <row r="8787" spans="1:3" x14ac:dyDescent="0.35">
      <c r="A8787" t="s">
        <v>27</v>
      </c>
      <c r="B8787" s="1">
        <v>45174</v>
      </c>
      <c r="C8787">
        <v>14.01</v>
      </c>
    </row>
    <row r="8788" spans="1:3" x14ac:dyDescent="0.35">
      <c r="A8788" t="s">
        <v>27</v>
      </c>
      <c r="B8788" s="1">
        <v>45175</v>
      </c>
      <c r="C8788">
        <v>14.45</v>
      </c>
    </row>
    <row r="8789" spans="1:3" x14ac:dyDescent="0.35">
      <c r="A8789" t="s">
        <v>27</v>
      </c>
      <c r="B8789" s="1">
        <v>45176</v>
      </c>
      <c r="C8789">
        <v>14.4</v>
      </c>
    </row>
    <row r="8790" spans="1:3" x14ac:dyDescent="0.35">
      <c r="A8790" t="s">
        <v>27</v>
      </c>
      <c r="B8790" s="1">
        <v>45177</v>
      </c>
      <c r="C8790">
        <v>13.84</v>
      </c>
    </row>
    <row r="8791" spans="1:3" x14ac:dyDescent="0.35">
      <c r="A8791" t="s">
        <v>27</v>
      </c>
      <c r="B8791" s="1">
        <v>45180</v>
      </c>
      <c r="C8791">
        <v>13.8</v>
      </c>
    </row>
    <row r="8792" spans="1:3" x14ac:dyDescent="0.35">
      <c r="A8792" t="s">
        <v>27</v>
      </c>
      <c r="B8792" s="1">
        <v>45181</v>
      </c>
      <c r="C8792">
        <v>14.23</v>
      </c>
    </row>
    <row r="8793" spans="1:3" x14ac:dyDescent="0.35">
      <c r="A8793" t="s">
        <v>27</v>
      </c>
      <c r="B8793" s="1">
        <v>45182</v>
      </c>
      <c r="C8793">
        <v>13.48</v>
      </c>
    </row>
    <row r="8794" spans="1:3" x14ac:dyDescent="0.35">
      <c r="A8794" t="s">
        <v>27</v>
      </c>
      <c r="B8794" s="1">
        <v>45183</v>
      </c>
      <c r="C8794">
        <v>12.82</v>
      </c>
    </row>
    <row r="8795" spans="1:3" x14ac:dyDescent="0.35">
      <c r="A8795" t="s">
        <v>27</v>
      </c>
      <c r="B8795" s="1">
        <v>45184</v>
      </c>
      <c r="C8795">
        <v>13.79</v>
      </c>
    </row>
    <row r="8796" spans="1:3" x14ac:dyDescent="0.35">
      <c r="A8796" t="s">
        <v>27</v>
      </c>
      <c r="B8796" s="1">
        <v>45187</v>
      </c>
      <c r="C8796">
        <v>14</v>
      </c>
    </row>
    <row r="8797" spans="1:3" x14ac:dyDescent="0.35">
      <c r="A8797" t="s">
        <v>27</v>
      </c>
      <c r="B8797" s="1">
        <v>45188</v>
      </c>
      <c r="C8797">
        <v>14.11</v>
      </c>
    </row>
    <row r="8798" spans="1:3" x14ac:dyDescent="0.35">
      <c r="A8798" t="s">
        <v>27</v>
      </c>
      <c r="B8798" s="1">
        <v>45189</v>
      </c>
      <c r="C8798">
        <v>15.14</v>
      </c>
    </row>
    <row r="8799" spans="1:3" x14ac:dyDescent="0.35">
      <c r="A8799" t="s">
        <v>27</v>
      </c>
      <c r="B8799" s="1">
        <v>45190</v>
      </c>
      <c r="C8799">
        <v>17.54</v>
      </c>
    </row>
    <row r="8800" spans="1:3" x14ac:dyDescent="0.35">
      <c r="A8800" t="s">
        <v>27</v>
      </c>
      <c r="B8800" s="1">
        <v>45191</v>
      </c>
      <c r="C8800">
        <v>17.2</v>
      </c>
    </row>
    <row r="8801" spans="1:3" x14ac:dyDescent="0.35">
      <c r="A8801" t="s">
        <v>27</v>
      </c>
      <c r="B8801" s="1">
        <v>45194</v>
      </c>
      <c r="C8801">
        <v>16.899999999999999</v>
      </c>
    </row>
    <row r="8802" spans="1:3" x14ac:dyDescent="0.35">
      <c r="A8802" t="s">
        <v>27</v>
      </c>
      <c r="B8802" s="1">
        <v>45195</v>
      </c>
      <c r="C8802">
        <v>18.940000000000001</v>
      </c>
    </row>
    <row r="8803" spans="1:3" x14ac:dyDescent="0.35">
      <c r="A8803" t="s">
        <v>27</v>
      </c>
      <c r="B8803" s="1">
        <v>45196</v>
      </c>
      <c r="C8803">
        <v>18.22</v>
      </c>
    </row>
    <row r="8804" spans="1:3" x14ac:dyDescent="0.35">
      <c r="A8804" t="s">
        <v>27</v>
      </c>
      <c r="B8804" s="1">
        <v>45197</v>
      </c>
      <c r="C8804">
        <v>17.34</v>
      </c>
    </row>
    <row r="8805" spans="1:3" x14ac:dyDescent="0.35">
      <c r="A8805" t="s">
        <v>27</v>
      </c>
      <c r="B8805" s="1">
        <v>45198</v>
      </c>
      <c r="C8805">
        <v>17.52</v>
      </c>
    </row>
    <row r="8806" spans="1:3" x14ac:dyDescent="0.35">
      <c r="A8806" t="s">
        <v>27</v>
      </c>
      <c r="B8806" s="1">
        <v>45201</v>
      </c>
      <c r="C8806">
        <v>17.61</v>
      </c>
    </row>
    <row r="8807" spans="1:3" x14ac:dyDescent="0.35">
      <c r="A8807" t="s">
        <v>27</v>
      </c>
      <c r="B8807" s="1">
        <v>45202</v>
      </c>
      <c r="C8807">
        <v>19.78</v>
      </c>
    </row>
    <row r="8808" spans="1:3" x14ac:dyDescent="0.35">
      <c r="A8808" t="s">
        <v>27</v>
      </c>
      <c r="B8808" s="1">
        <v>45203</v>
      </c>
      <c r="C8808">
        <v>18.579999999999998</v>
      </c>
    </row>
    <row r="8809" spans="1:3" x14ac:dyDescent="0.35">
      <c r="A8809" t="s">
        <v>27</v>
      </c>
      <c r="B8809" s="1">
        <v>45204</v>
      </c>
      <c r="C8809">
        <v>18.489999999999998</v>
      </c>
    </row>
    <row r="8810" spans="1:3" x14ac:dyDescent="0.35">
      <c r="A8810" t="s">
        <v>27</v>
      </c>
      <c r="B8810" s="1">
        <v>45205</v>
      </c>
      <c r="C8810">
        <v>17.45</v>
      </c>
    </row>
    <row r="8811" spans="1:3" x14ac:dyDescent="0.35">
      <c r="A8811" t="s">
        <v>27</v>
      </c>
      <c r="B8811" s="1">
        <v>45208</v>
      </c>
      <c r="C8811">
        <v>17.7</v>
      </c>
    </row>
    <row r="8812" spans="1:3" x14ac:dyDescent="0.35">
      <c r="A8812" t="s">
        <v>27</v>
      </c>
      <c r="B8812" s="1">
        <v>45209</v>
      </c>
      <c r="C8812">
        <v>17.03</v>
      </c>
    </row>
    <row r="8813" spans="1:3" x14ac:dyDescent="0.35">
      <c r="A8813" t="s">
        <v>27</v>
      </c>
      <c r="B8813" s="1">
        <v>45210</v>
      </c>
      <c r="C8813">
        <v>16.09</v>
      </c>
    </row>
    <row r="8814" spans="1:3" x14ac:dyDescent="0.35">
      <c r="A8814" t="s">
        <v>27</v>
      </c>
      <c r="B8814" s="1">
        <v>45211</v>
      </c>
      <c r="C8814">
        <v>16.690000000000001</v>
      </c>
    </row>
    <row r="8815" spans="1:3" x14ac:dyDescent="0.35">
      <c r="A8815" t="s">
        <v>27</v>
      </c>
      <c r="B8815" s="1">
        <v>45212</v>
      </c>
      <c r="C8815">
        <v>19.32</v>
      </c>
    </row>
    <row r="8816" spans="1:3" x14ac:dyDescent="0.35">
      <c r="A8816" t="s">
        <v>27</v>
      </c>
      <c r="B8816" s="1">
        <v>45215</v>
      </c>
      <c r="C8816">
        <v>17.21</v>
      </c>
    </row>
    <row r="8817" spans="1:3" x14ac:dyDescent="0.35">
      <c r="A8817" t="s">
        <v>27</v>
      </c>
      <c r="B8817" s="1">
        <v>45216</v>
      </c>
      <c r="C8817">
        <v>17.88</v>
      </c>
    </row>
    <row r="8818" spans="1:3" x14ac:dyDescent="0.35">
      <c r="A8818" t="s">
        <v>27</v>
      </c>
      <c r="B8818" s="1">
        <v>45217</v>
      </c>
      <c r="C8818">
        <v>19.22</v>
      </c>
    </row>
    <row r="8819" spans="1:3" x14ac:dyDescent="0.35">
      <c r="A8819" t="s">
        <v>27</v>
      </c>
      <c r="B8819" s="1">
        <v>45218</v>
      </c>
      <c r="C8819">
        <v>21.4</v>
      </c>
    </row>
    <row r="8820" spans="1:3" x14ac:dyDescent="0.35">
      <c r="A8820" t="s">
        <v>27</v>
      </c>
      <c r="B8820" s="1">
        <v>45219</v>
      </c>
      <c r="C8820">
        <v>21.71</v>
      </c>
    </row>
    <row r="8821" spans="1:3" x14ac:dyDescent="0.35">
      <c r="A8821" t="s">
        <v>27</v>
      </c>
      <c r="B8821" s="1">
        <v>45222</v>
      </c>
      <c r="C8821">
        <v>20.37</v>
      </c>
    </row>
    <row r="8822" spans="1:3" x14ac:dyDescent="0.35">
      <c r="A8822" t="s">
        <v>27</v>
      </c>
      <c r="B8822" s="1">
        <v>45223</v>
      </c>
      <c r="C8822">
        <v>18.97</v>
      </c>
    </row>
    <row r="8823" spans="1:3" x14ac:dyDescent="0.35">
      <c r="A8823" t="s">
        <v>27</v>
      </c>
      <c r="B8823" s="1">
        <v>45224</v>
      </c>
      <c r="C8823">
        <v>20.190000000000001</v>
      </c>
    </row>
    <row r="8824" spans="1:3" x14ac:dyDescent="0.35">
      <c r="A8824" t="s">
        <v>27</v>
      </c>
      <c r="B8824" s="1">
        <v>45225</v>
      </c>
      <c r="C8824">
        <v>20.68</v>
      </c>
    </row>
    <row r="8825" spans="1:3" x14ac:dyDescent="0.35">
      <c r="A8825" t="s">
        <v>27</v>
      </c>
      <c r="B8825" s="1">
        <v>45226</v>
      </c>
      <c r="C8825">
        <v>21.27</v>
      </c>
    </row>
    <row r="8826" spans="1:3" x14ac:dyDescent="0.35">
      <c r="A8826" t="s">
        <v>27</v>
      </c>
      <c r="B8826" s="1">
        <v>45229</v>
      </c>
      <c r="C8826">
        <v>19.75</v>
      </c>
    </row>
    <row r="8827" spans="1:3" x14ac:dyDescent="0.35">
      <c r="A8827" t="s">
        <v>27</v>
      </c>
      <c r="B8827" s="1">
        <v>45230</v>
      </c>
      <c r="C8827">
        <v>18.14</v>
      </c>
    </row>
    <row r="8828" spans="1:3" x14ac:dyDescent="0.35">
      <c r="A8828" t="s">
        <v>27</v>
      </c>
      <c r="B8828" s="1">
        <v>45231</v>
      </c>
      <c r="C8828">
        <v>16.87</v>
      </c>
    </row>
    <row r="8829" spans="1:3" x14ac:dyDescent="0.35">
      <c r="A8829" t="s">
        <v>27</v>
      </c>
      <c r="B8829" s="1">
        <v>45232</v>
      </c>
      <c r="C8829">
        <v>15.66</v>
      </c>
    </row>
    <row r="8830" spans="1:3" x14ac:dyDescent="0.35">
      <c r="A8830" t="s">
        <v>27</v>
      </c>
      <c r="B8830" s="1">
        <v>45233</v>
      </c>
      <c r="C8830">
        <v>14.91</v>
      </c>
    </row>
    <row r="8831" spans="1:3" x14ac:dyDescent="0.35">
      <c r="A8831" t="s">
        <v>27</v>
      </c>
      <c r="B8831" s="1">
        <v>45236</v>
      </c>
      <c r="C8831">
        <v>14.89</v>
      </c>
    </row>
    <row r="8832" spans="1:3" x14ac:dyDescent="0.35">
      <c r="A8832" t="s">
        <v>27</v>
      </c>
      <c r="B8832" s="1">
        <v>45237</v>
      </c>
      <c r="C8832">
        <v>14.81</v>
      </c>
    </row>
    <row r="8833" spans="1:3" x14ac:dyDescent="0.35">
      <c r="A8833" t="s">
        <v>27</v>
      </c>
      <c r="B8833" s="1">
        <v>45238</v>
      </c>
      <c r="C8833">
        <v>14.45</v>
      </c>
    </row>
    <row r="8834" spans="1:3" x14ac:dyDescent="0.35">
      <c r="A8834" t="s">
        <v>27</v>
      </c>
      <c r="B8834" s="1">
        <v>45239</v>
      </c>
      <c r="C8834">
        <v>15.29</v>
      </c>
    </row>
    <row r="8835" spans="1:3" x14ac:dyDescent="0.35">
      <c r="A8835" t="s">
        <v>27</v>
      </c>
      <c r="B8835" s="1">
        <v>45240</v>
      </c>
      <c r="C8835">
        <v>14.17</v>
      </c>
    </row>
    <row r="8836" spans="1:3" x14ac:dyDescent="0.35">
      <c r="A8836" t="s">
        <v>27</v>
      </c>
      <c r="B8836" s="1">
        <v>45243</v>
      </c>
      <c r="C8836">
        <v>14.76</v>
      </c>
    </row>
    <row r="8837" spans="1:3" x14ac:dyDescent="0.35">
      <c r="A8837" t="s">
        <v>27</v>
      </c>
      <c r="B8837" s="1">
        <v>45244</v>
      </c>
      <c r="C8837">
        <v>14.16</v>
      </c>
    </row>
    <row r="8838" spans="1:3" x14ac:dyDescent="0.35">
      <c r="A8838" t="s">
        <v>27</v>
      </c>
      <c r="B8838" s="1">
        <v>45245</v>
      </c>
      <c r="C8838">
        <v>14.18</v>
      </c>
    </row>
    <row r="8839" spans="1:3" x14ac:dyDescent="0.35">
      <c r="A8839" t="s">
        <v>27</v>
      </c>
      <c r="B8839" s="1">
        <v>45246</v>
      </c>
      <c r="C8839">
        <v>14.32</v>
      </c>
    </row>
    <row r="8840" spans="1:3" x14ac:dyDescent="0.35">
      <c r="A8840" t="s">
        <v>27</v>
      </c>
      <c r="B8840" s="1">
        <v>45247</v>
      </c>
      <c r="C8840">
        <v>13.8</v>
      </c>
    </row>
    <row r="8841" spans="1:3" x14ac:dyDescent="0.35">
      <c r="A8841" t="s">
        <v>27</v>
      </c>
      <c r="B8841" s="1">
        <v>45250</v>
      </c>
      <c r="C8841">
        <v>13.41</v>
      </c>
    </row>
    <row r="8842" spans="1:3" x14ac:dyDescent="0.35">
      <c r="A8842" t="s">
        <v>27</v>
      </c>
      <c r="B8842" s="1">
        <v>45251</v>
      </c>
      <c r="C8842">
        <v>13.35</v>
      </c>
    </row>
    <row r="8843" spans="1:3" x14ac:dyDescent="0.35">
      <c r="A8843" t="s">
        <v>27</v>
      </c>
      <c r="B8843" s="1">
        <v>45252</v>
      </c>
      <c r="C8843">
        <v>12.85</v>
      </c>
    </row>
    <row r="8844" spans="1:3" x14ac:dyDescent="0.35">
      <c r="A8844" t="s">
        <v>27</v>
      </c>
      <c r="B8844" s="1">
        <v>45253</v>
      </c>
      <c r="C8844">
        <v>12.85</v>
      </c>
    </row>
    <row r="8845" spans="1:3" x14ac:dyDescent="0.35">
      <c r="A8845" t="s">
        <v>27</v>
      </c>
      <c r="B8845" s="1">
        <v>45254</v>
      </c>
      <c r="C8845">
        <v>12.46</v>
      </c>
    </row>
    <row r="8846" spans="1:3" x14ac:dyDescent="0.35">
      <c r="A8846" t="s">
        <v>27</v>
      </c>
      <c r="B8846" s="1">
        <v>45257</v>
      </c>
      <c r="C8846">
        <v>12.69</v>
      </c>
    </row>
    <row r="8847" spans="1:3" x14ac:dyDescent="0.35">
      <c r="A8847" t="s">
        <v>27</v>
      </c>
      <c r="B8847" s="1">
        <v>45258</v>
      </c>
      <c r="C8847">
        <v>12.69</v>
      </c>
    </row>
    <row r="8848" spans="1:3" x14ac:dyDescent="0.35">
      <c r="A8848" t="s">
        <v>27</v>
      </c>
      <c r="B8848" s="1">
        <v>45259</v>
      </c>
      <c r="C8848">
        <v>12.98</v>
      </c>
    </row>
    <row r="8849" spans="1:3" x14ac:dyDescent="0.35">
      <c r="A8849" t="s">
        <v>27</v>
      </c>
      <c r="B8849" s="1">
        <v>45260</v>
      </c>
      <c r="C8849">
        <v>12.92</v>
      </c>
    </row>
    <row r="8850" spans="1:3" x14ac:dyDescent="0.35">
      <c r="A8850" t="s">
        <v>27</v>
      </c>
      <c r="B8850" s="1">
        <v>45261</v>
      </c>
      <c r="C8850">
        <v>12.63</v>
      </c>
    </row>
    <row r="8851" spans="1:3" x14ac:dyDescent="0.35">
      <c r="A8851" t="s">
        <v>27</v>
      </c>
      <c r="B8851" s="1">
        <v>45264</v>
      </c>
      <c r="C8851">
        <v>13.08</v>
      </c>
    </row>
    <row r="8852" spans="1:3" x14ac:dyDescent="0.35">
      <c r="A8852" t="s">
        <v>27</v>
      </c>
      <c r="B8852" s="1">
        <v>45265</v>
      </c>
      <c r="C8852">
        <v>12.85</v>
      </c>
    </row>
    <row r="8853" spans="1:3" x14ac:dyDescent="0.35">
      <c r="A8853" t="s">
        <v>27</v>
      </c>
      <c r="B8853" s="1">
        <v>45266</v>
      </c>
      <c r="C8853">
        <v>12.97</v>
      </c>
    </row>
    <row r="8854" spans="1:3" x14ac:dyDescent="0.35">
      <c r="A8854" t="s">
        <v>27</v>
      </c>
      <c r="B8854" s="1">
        <v>45267</v>
      </c>
      <c r="C8854">
        <v>13.06</v>
      </c>
    </row>
    <row r="8855" spans="1:3" x14ac:dyDescent="0.35">
      <c r="A8855" t="s">
        <v>27</v>
      </c>
      <c r="B8855" s="1">
        <v>45268</v>
      </c>
      <c r="C8855">
        <v>12.35</v>
      </c>
    </row>
    <row r="8856" spans="1:3" x14ac:dyDescent="0.35">
      <c r="A8856" t="s">
        <v>27</v>
      </c>
      <c r="B8856" s="1">
        <v>45271</v>
      </c>
      <c r="C8856">
        <v>12.63</v>
      </c>
    </row>
    <row r="8857" spans="1:3" x14ac:dyDescent="0.35">
      <c r="A8857" t="s">
        <v>27</v>
      </c>
      <c r="B8857" s="1">
        <v>45272</v>
      </c>
      <c r="C8857">
        <v>12.07</v>
      </c>
    </row>
    <row r="8858" spans="1:3" x14ac:dyDescent="0.35">
      <c r="A8858" t="s">
        <v>27</v>
      </c>
      <c r="B8858" s="1">
        <v>45273</v>
      </c>
      <c r="C8858">
        <v>12.19</v>
      </c>
    </row>
    <row r="8859" spans="1:3" x14ac:dyDescent="0.35">
      <c r="A8859" t="s">
        <v>27</v>
      </c>
      <c r="B8859" s="1">
        <v>45274</v>
      </c>
      <c r="C8859">
        <v>12.48</v>
      </c>
    </row>
    <row r="8860" spans="1:3" x14ac:dyDescent="0.35">
      <c r="A8860" t="s">
        <v>27</v>
      </c>
      <c r="B8860" s="1">
        <v>45275</v>
      </c>
      <c r="C8860">
        <v>12.28</v>
      </c>
    </row>
    <row r="8861" spans="1:3" x14ac:dyDescent="0.35">
      <c r="A8861" t="s">
        <v>27</v>
      </c>
      <c r="B8861" s="1">
        <v>45278</v>
      </c>
      <c r="C8861">
        <v>12.56</v>
      </c>
    </row>
    <row r="8862" spans="1:3" x14ac:dyDescent="0.35">
      <c r="A8862" t="s">
        <v>27</v>
      </c>
      <c r="B8862" s="1">
        <v>45279</v>
      </c>
      <c r="C8862">
        <v>12.53</v>
      </c>
    </row>
    <row r="8863" spans="1:3" x14ac:dyDescent="0.35">
      <c r="A8863" t="s">
        <v>27</v>
      </c>
      <c r="B8863" s="1">
        <v>45280</v>
      </c>
      <c r="C8863">
        <v>13.67</v>
      </c>
    </row>
    <row r="8864" spans="1:3" x14ac:dyDescent="0.35">
      <c r="A8864" t="s">
        <v>27</v>
      </c>
      <c r="B8864" s="1">
        <v>45281</v>
      </c>
      <c r="C8864">
        <v>13.65</v>
      </c>
    </row>
    <row r="8865" spans="1:3" x14ac:dyDescent="0.35">
      <c r="A8865" t="s">
        <v>27</v>
      </c>
      <c r="B8865" s="1">
        <v>45282</v>
      </c>
      <c r="C8865">
        <v>13.03</v>
      </c>
    </row>
    <row r="8866" spans="1:3" x14ac:dyDescent="0.35">
      <c r="A8866" t="s">
        <v>27</v>
      </c>
      <c r="B8866" s="1">
        <v>45285</v>
      </c>
      <c r="C8866">
        <v>13.03</v>
      </c>
    </row>
    <row r="8867" spans="1:3" x14ac:dyDescent="0.35">
      <c r="A8867" t="s">
        <v>27</v>
      </c>
      <c r="B8867" s="1">
        <v>45286</v>
      </c>
      <c r="C8867">
        <v>12.99</v>
      </c>
    </row>
    <row r="8868" spans="1:3" x14ac:dyDescent="0.35">
      <c r="A8868" t="s">
        <v>27</v>
      </c>
      <c r="B8868" s="1">
        <v>45287</v>
      </c>
      <c r="C8868">
        <v>12.43</v>
      </c>
    </row>
    <row r="8869" spans="1:3" x14ac:dyDescent="0.35">
      <c r="A8869" t="s">
        <v>27</v>
      </c>
      <c r="B8869" s="1">
        <v>45288</v>
      </c>
      <c r="C8869">
        <v>12.47</v>
      </c>
    </row>
    <row r="8870" spans="1:3" x14ac:dyDescent="0.35">
      <c r="A8870" t="s">
        <v>27</v>
      </c>
      <c r="B8870" s="1">
        <v>45289</v>
      </c>
      <c r="C8870">
        <v>12.45</v>
      </c>
    </row>
    <row r="8871" spans="1:3" x14ac:dyDescent="0.35">
      <c r="A8871" t="s">
        <v>27</v>
      </c>
      <c r="B8871" s="1">
        <v>45292</v>
      </c>
      <c r="C8871">
        <v>12.45</v>
      </c>
    </row>
    <row r="8872" spans="1:3" x14ac:dyDescent="0.35">
      <c r="A8872" t="s">
        <v>27</v>
      </c>
      <c r="B8872" s="1">
        <v>45293</v>
      </c>
      <c r="C8872">
        <v>13.2</v>
      </c>
    </row>
    <row r="8873" spans="1:3" x14ac:dyDescent="0.35">
      <c r="A8873" t="s">
        <v>27</v>
      </c>
      <c r="B8873" s="1">
        <v>45294</v>
      </c>
      <c r="C8873">
        <v>14.04</v>
      </c>
    </row>
    <row r="8874" spans="1:3" x14ac:dyDescent="0.35">
      <c r="A8874" t="s">
        <v>27</v>
      </c>
      <c r="B8874" s="1">
        <v>45295</v>
      </c>
      <c r="C8874">
        <v>14.13</v>
      </c>
    </row>
    <row r="8875" spans="1:3" x14ac:dyDescent="0.35">
      <c r="A8875" t="s">
        <v>27</v>
      </c>
      <c r="B8875" s="1">
        <v>45296</v>
      </c>
      <c r="C8875">
        <v>13.35</v>
      </c>
    </row>
    <row r="8876" spans="1:3" x14ac:dyDescent="0.35">
      <c r="A8876" t="s">
        <v>27</v>
      </c>
      <c r="B8876" s="1">
        <v>45299</v>
      </c>
      <c r="C8876">
        <v>13.08</v>
      </c>
    </row>
    <row r="8877" spans="1:3" x14ac:dyDescent="0.35">
      <c r="A8877" t="s">
        <v>27</v>
      </c>
      <c r="B8877" s="1">
        <v>45300</v>
      </c>
      <c r="C8877">
        <v>12.76</v>
      </c>
    </row>
    <row r="8878" spans="1:3" x14ac:dyDescent="0.35">
      <c r="A8878" t="s">
        <v>27</v>
      </c>
      <c r="B8878" s="1">
        <v>45301</v>
      </c>
      <c r="C8878">
        <v>12.69</v>
      </c>
    </row>
    <row r="8879" spans="1:3" x14ac:dyDescent="0.35">
      <c r="A8879" t="s">
        <v>27</v>
      </c>
      <c r="B8879" s="1">
        <v>45302</v>
      </c>
      <c r="C8879">
        <v>12.44</v>
      </c>
    </row>
    <row r="8880" spans="1:3" x14ac:dyDescent="0.35">
      <c r="A8880" t="s">
        <v>27</v>
      </c>
      <c r="B8880" s="1">
        <v>45303</v>
      </c>
      <c r="C8880">
        <v>12.7</v>
      </c>
    </row>
    <row r="8881" spans="1:3" x14ac:dyDescent="0.35">
      <c r="A8881" t="s">
        <v>27</v>
      </c>
      <c r="B8881" s="1">
        <v>45306</v>
      </c>
      <c r="C8881">
        <v>12.7</v>
      </c>
    </row>
    <row r="8882" spans="1:3" x14ac:dyDescent="0.35">
      <c r="A8882" t="s">
        <v>27</v>
      </c>
      <c r="B8882" s="1">
        <v>45307</v>
      </c>
      <c r="C8882">
        <v>13.84</v>
      </c>
    </row>
    <row r="8883" spans="1:3" x14ac:dyDescent="0.35">
      <c r="A8883" t="s">
        <v>27</v>
      </c>
      <c r="B8883" s="1">
        <v>45308</v>
      </c>
      <c r="C8883">
        <v>14.79</v>
      </c>
    </row>
    <row r="8884" spans="1:3" x14ac:dyDescent="0.35">
      <c r="A8884" t="s">
        <v>27</v>
      </c>
      <c r="B8884" s="1">
        <v>45309</v>
      </c>
      <c r="C8884">
        <v>14.13</v>
      </c>
    </row>
    <row r="8885" spans="1:3" x14ac:dyDescent="0.35">
      <c r="A8885" t="s">
        <v>27</v>
      </c>
      <c r="B8885" s="1">
        <v>45310</v>
      </c>
      <c r="C8885">
        <v>13.3</v>
      </c>
    </row>
    <row r="8886" spans="1:3" x14ac:dyDescent="0.35">
      <c r="A8886" t="s">
        <v>27</v>
      </c>
      <c r="B8886" s="1">
        <v>45313</v>
      </c>
      <c r="C8886">
        <v>13.19</v>
      </c>
    </row>
    <row r="8887" spans="1:3" x14ac:dyDescent="0.35">
      <c r="A8887" t="s">
        <v>27</v>
      </c>
      <c r="B8887" s="1">
        <v>45314</v>
      </c>
      <c r="C8887">
        <v>12.55</v>
      </c>
    </row>
    <row r="8888" spans="1:3" x14ac:dyDescent="0.35">
      <c r="A8888" t="s">
        <v>27</v>
      </c>
      <c r="B8888" s="1">
        <v>45315</v>
      </c>
      <c r="C8888">
        <v>13.14</v>
      </c>
    </row>
    <row r="8889" spans="1:3" x14ac:dyDescent="0.35">
      <c r="A8889" t="s">
        <v>27</v>
      </c>
      <c r="B8889" s="1">
        <v>45316</v>
      </c>
      <c r="C8889">
        <v>13.45</v>
      </c>
    </row>
    <row r="8890" spans="1:3" x14ac:dyDescent="0.35">
      <c r="A8890" t="s">
        <v>27</v>
      </c>
      <c r="B8890" s="1">
        <v>45317</v>
      </c>
      <c r="C8890">
        <v>13.26</v>
      </c>
    </row>
    <row r="8891" spans="1:3" x14ac:dyDescent="0.35">
      <c r="A8891" t="s">
        <v>27</v>
      </c>
      <c r="B8891" s="1">
        <v>45320</v>
      </c>
      <c r="C8891">
        <v>13.6</v>
      </c>
    </row>
    <row r="8892" spans="1:3" x14ac:dyDescent="0.35">
      <c r="A8892" t="s">
        <v>27</v>
      </c>
      <c r="B8892" s="1">
        <v>45321</v>
      </c>
      <c r="C8892">
        <v>13.31</v>
      </c>
    </row>
    <row r="8893" spans="1:3" x14ac:dyDescent="0.35">
      <c r="A8893" t="s">
        <v>27</v>
      </c>
      <c r="B8893" s="1">
        <v>45322</v>
      </c>
      <c r="C8893">
        <v>14.35</v>
      </c>
    </row>
    <row r="8894" spans="1:3" x14ac:dyDescent="0.35">
      <c r="A8894" t="s">
        <v>27</v>
      </c>
      <c r="B8894" s="1">
        <v>45323</v>
      </c>
      <c r="C8894">
        <v>13.88</v>
      </c>
    </row>
    <row r="8895" spans="1:3" x14ac:dyDescent="0.35">
      <c r="A8895" t="s">
        <v>27</v>
      </c>
      <c r="B8895" s="1">
        <v>45324</v>
      </c>
      <c r="C8895">
        <v>13.85</v>
      </c>
    </row>
    <row r="8896" spans="1:3" x14ac:dyDescent="0.35">
      <c r="A8896" t="s">
        <v>27</v>
      </c>
      <c r="B8896" s="1">
        <v>45327</v>
      </c>
      <c r="C8896">
        <v>13.67</v>
      </c>
    </row>
    <row r="8897" spans="1:3" x14ac:dyDescent="0.35">
      <c r="A8897" t="s">
        <v>27</v>
      </c>
      <c r="B8897" s="1">
        <v>45328</v>
      </c>
      <c r="C8897">
        <v>13.06</v>
      </c>
    </row>
    <row r="8898" spans="1:3" x14ac:dyDescent="0.35">
      <c r="A8898" t="s">
        <v>27</v>
      </c>
      <c r="B8898" s="1">
        <v>45329</v>
      </c>
      <c r="C8898">
        <v>12.83</v>
      </c>
    </row>
    <row r="8899" spans="1:3" x14ac:dyDescent="0.35">
      <c r="A8899" t="s">
        <v>27</v>
      </c>
      <c r="B8899" s="1">
        <v>45330</v>
      </c>
      <c r="C8899">
        <v>12.79</v>
      </c>
    </row>
    <row r="8900" spans="1:3" x14ac:dyDescent="0.35">
      <c r="A8900" t="s">
        <v>27</v>
      </c>
      <c r="B8900" s="1">
        <v>45331</v>
      </c>
      <c r="C8900">
        <v>12.93</v>
      </c>
    </row>
    <row r="8901" spans="1:3" x14ac:dyDescent="0.35">
      <c r="A8901" t="s">
        <v>27</v>
      </c>
      <c r="B8901" s="1">
        <v>45334</v>
      </c>
      <c r="C8901">
        <v>13.93</v>
      </c>
    </row>
    <row r="8902" spans="1:3" x14ac:dyDescent="0.35">
      <c r="A8902" t="s">
        <v>27</v>
      </c>
      <c r="B8902" s="1">
        <v>45335</v>
      </c>
      <c r="C8902">
        <v>15.85</v>
      </c>
    </row>
    <row r="8903" spans="1:3" x14ac:dyDescent="0.35">
      <c r="A8903" t="s">
        <v>27</v>
      </c>
      <c r="B8903" s="1">
        <v>45336</v>
      </c>
      <c r="C8903">
        <v>14.38</v>
      </c>
    </row>
    <row r="8904" spans="1:3" x14ac:dyDescent="0.35">
      <c r="A8904" t="s">
        <v>27</v>
      </c>
      <c r="B8904" s="1">
        <v>45337</v>
      </c>
      <c r="C8904">
        <v>14.01</v>
      </c>
    </row>
    <row r="8905" spans="1:3" x14ac:dyDescent="0.35">
      <c r="A8905" t="s">
        <v>27</v>
      </c>
      <c r="B8905" s="1">
        <v>45338</v>
      </c>
      <c r="C8905">
        <v>14.24</v>
      </c>
    </row>
    <row r="8906" spans="1:3" x14ac:dyDescent="0.35">
      <c r="A8906" t="s">
        <v>27</v>
      </c>
      <c r="B8906" s="1">
        <v>45341</v>
      </c>
      <c r="C8906">
        <v>14.24</v>
      </c>
    </row>
    <row r="8907" spans="1:3" x14ac:dyDescent="0.35">
      <c r="A8907" t="s">
        <v>27</v>
      </c>
      <c r="B8907" s="1">
        <v>45342</v>
      </c>
      <c r="C8907">
        <v>15.42</v>
      </c>
    </row>
    <row r="8908" spans="1:3" x14ac:dyDescent="0.35">
      <c r="A8908" t="s">
        <v>27</v>
      </c>
      <c r="B8908" s="1">
        <v>45343</v>
      </c>
      <c r="C8908">
        <v>15.34</v>
      </c>
    </row>
    <row r="8909" spans="1:3" x14ac:dyDescent="0.35">
      <c r="A8909" t="s">
        <v>27</v>
      </c>
      <c r="B8909" s="1">
        <v>45344</v>
      </c>
      <c r="C8909">
        <v>14.54</v>
      </c>
    </row>
    <row r="8910" spans="1:3" x14ac:dyDescent="0.35">
      <c r="A8910" t="s">
        <v>27</v>
      </c>
      <c r="B8910" s="1">
        <v>45345</v>
      </c>
      <c r="C8910">
        <v>13.75</v>
      </c>
    </row>
    <row r="8911" spans="1:3" x14ac:dyDescent="0.35">
      <c r="A8911" t="s">
        <v>27</v>
      </c>
      <c r="B8911" s="1">
        <v>45348</v>
      </c>
      <c r="C8911">
        <v>13.74</v>
      </c>
    </row>
    <row r="8912" spans="1:3" x14ac:dyDescent="0.35">
      <c r="A8912" t="s">
        <v>27</v>
      </c>
      <c r="B8912" s="1">
        <v>45349</v>
      </c>
      <c r="C8912">
        <v>13.43</v>
      </c>
    </row>
    <row r="8913" spans="1:3" x14ac:dyDescent="0.35">
      <c r="A8913" t="s">
        <v>27</v>
      </c>
      <c r="B8913" s="1">
        <v>45350</v>
      </c>
      <c r="C8913">
        <v>13.84</v>
      </c>
    </row>
    <row r="8914" spans="1:3" x14ac:dyDescent="0.35">
      <c r="A8914" t="s">
        <v>27</v>
      </c>
      <c r="B8914" s="1">
        <v>45351</v>
      </c>
      <c r="C8914">
        <v>13.4</v>
      </c>
    </row>
    <row r="8915" spans="1:3" x14ac:dyDescent="0.35">
      <c r="A8915" t="s">
        <v>27</v>
      </c>
      <c r="B8915" s="1">
        <v>45352</v>
      </c>
      <c r="C8915">
        <v>13.11</v>
      </c>
    </row>
    <row r="8916" spans="1:3" x14ac:dyDescent="0.35">
      <c r="A8916" t="s">
        <v>27</v>
      </c>
      <c r="B8916" s="1">
        <v>45355</v>
      </c>
      <c r="C8916">
        <v>13.49</v>
      </c>
    </row>
    <row r="8917" spans="1:3" x14ac:dyDescent="0.35">
      <c r="A8917" t="s">
        <v>27</v>
      </c>
      <c r="B8917" s="1">
        <v>45356</v>
      </c>
      <c r="C8917">
        <v>14.46</v>
      </c>
    </row>
    <row r="8918" spans="1:3" x14ac:dyDescent="0.35">
      <c r="A8918" t="s">
        <v>27</v>
      </c>
      <c r="B8918" s="1">
        <v>45357</v>
      </c>
      <c r="C8918">
        <v>14.5</v>
      </c>
    </row>
    <row r="8919" spans="1:3" x14ac:dyDescent="0.35">
      <c r="A8919" t="s">
        <v>27</v>
      </c>
      <c r="B8919" s="1">
        <v>45358</v>
      </c>
      <c r="C8919">
        <v>14.44</v>
      </c>
    </row>
    <row r="8920" spans="1:3" x14ac:dyDescent="0.35">
      <c r="A8920" t="s">
        <v>27</v>
      </c>
      <c r="B8920" s="1">
        <v>45359</v>
      </c>
      <c r="C8920">
        <v>14.74</v>
      </c>
    </row>
    <row r="8921" spans="1:3" x14ac:dyDescent="0.35">
      <c r="A8921" t="s">
        <v>27</v>
      </c>
      <c r="B8921" s="1">
        <v>45362</v>
      </c>
      <c r="C8921">
        <v>15.22</v>
      </c>
    </row>
    <row r="8922" spans="1:3" x14ac:dyDescent="0.35">
      <c r="A8922" t="s">
        <v>27</v>
      </c>
      <c r="B8922" s="1">
        <v>45363</v>
      </c>
      <c r="C8922">
        <v>13.84</v>
      </c>
    </row>
    <row r="8923" spans="1:3" x14ac:dyDescent="0.35">
      <c r="A8923" t="s">
        <v>27</v>
      </c>
      <c r="B8923" s="1">
        <v>45364</v>
      </c>
      <c r="C8923">
        <v>13.75</v>
      </c>
    </row>
    <row r="8924" spans="1:3" x14ac:dyDescent="0.35">
      <c r="A8924" t="s">
        <v>27</v>
      </c>
      <c r="B8924" s="1">
        <v>45365</v>
      </c>
      <c r="C8924">
        <v>14.4</v>
      </c>
    </row>
    <row r="8925" spans="1:3" x14ac:dyDescent="0.35">
      <c r="A8925" t="s">
        <v>27</v>
      </c>
      <c r="B8925" s="1">
        <v>45366</v>
      </c>
      <c r="C8925">
        <v>14.41</v>
      </c>
    </row>
    <row r="8926" spans="1:3" x14ac:dyDescent="0.35">
      <c r="A8926" t="s">
        <v>27</v>
      </c>
      <c r="B8926" s="1">
        <v>45369</v>
      </c>
      <c r="C8926">
        <v>14.33</v>
      </c>
    </row>
    <row r="8927" spans="1:3" x14ac:dyDescent="0.35">
      <c r="A8927" t="s">
        <v>27</v>
      </c>
      <c r="B8927" s="1">
        <v>45370</v>
      </c>
      <c r="C8927">
        <v>13.82</v>
      </c>
    </row>
    <row r="8928" spans="1:3" x14ac:dyDescent="0.35">
      <c r="A8928" t="s">
        <v>27</v>
      </c>
      <c r="B8928" s="1">
        <v>45371</v>
      </c>
      <c r="C8928">
        <v>13.04</v>
      </c>
    </row>
    <row r="8929" spans="1:3" x14ac:dyDescent="0.35">
      <c r="A8929" t="s">
        <v>27</v>
      </c>
      <c r="B8929" s="1">
        <v>45372</v>
      </c>
      <c r="C8929">
        <v>12.92</v>
      </c>
    </row>
    <row r="8930" spans="1:3" x14ac:dyDescent="0.35">
      <c r="A8930" t="s">
        <v>27</v>
      </c>
      <c r="B8930" s="1">
        <v>45373</v>
      </c>
      <c r="C8930">
        <v>13.06</v>
      </c>
    </row>
    <row r="8931" spans="1:3" x14ac:dyDescent="0.35">
      <c r="A8931" t="s">
        <v>27</v>
      </c>
      <c r="B8931" s="1">
        <v>45376</v>
      </c>
      <c r="C8931">
        <v>13.19</v>
      </c>
    </row>
    <row r="8932" spans="1:3" x14ac:dyDescent="0.35">
      <c r="A8932" t="s">
        <v>27</v>
      </c>
      <c r="B8932" s="1">
        <v>45377</v>
      </c>
      <c r="C8932">
        <v>13.24</v>
      </c>
    </row>
    <row r="8933" spans="1:3" x14ac:dyDescent="0.35">
      <c r="A8933" t="s">
        <v>27</v>
      </c>
      <c r="B8933" s="1">
        <v>45378</v>
      </c>
      <c r="C8933">
        <v>12.78</v>
      </c>
    </row>
    <row r="8934" spans="1:3" x14ac:dyDescent="0.35">
      <c r="A8934" t="s">
        <v>27</v>
      </c>
      <c r="B8934" s="1">
        <v>45379</v>
      </c>
      <c r="C8934">
        <v>13.01</v>
      </c>
    </row>
    <row r="8935" spans="1:3" x14ac:dyDescent="0.35">
      <c r="A8935" t="s">
        <v>27</v>
      </c>
      <c r="B8935" s="1">
        <v>45380</v>
      </c>
      <c r="C8935">
        <v>13.01</v>
      </c>
    </row>
    <row r="8936" spans="1:3" x14ac:dyDescent="0.35">
      <c r="A8936" t="s">
        <v>27</v>
      </c>
      <c r="B8936" s="1">
        <v>45383</v>
      </c>
      <c r="C8936">
        <v>13.65</v>
      </c>
    </row>
    <row r="8937" spans="1:3" x14ac:dyDescent="0.35">
      <c r="A8937" t="s">
        <v>27</v>
      </c>
      <c r="B8937" s="1">
        <v>45384</v>
      </c>
      <c r="C8937">
        <v>14.61</v>
      </c>
    </row>
    <row r="8938" spans="1:3" x14ac:dyDescent="0.35">
      <c r="A8938" t="s">
        <v>27</v>
      </c>
      <c r="B8938" s="1">
        <v>45385</v>
      </c>
      <c r="C8938">
        <v>14.33</v>
      </c>
    </row>
    <row r="8939" spans="1:3" x14ac:dyDescent="0.35">
      <c r="A8939" t="s">
        <v>27</v>
      </c>
      <c r="B8939" s="1">
        <v>45386</v>
      </c>
      <c r="C8939">
        <v>16.350000000000001</v>
      </c>
    </row>
    <row r="8940" spans="1:3" x14ac:dyDescent="0.35">
      <c r="A8940" t="s">
        <v>27</v>
      </c>
      <c r="B8940" s="1">
        <v>45387</v>
      </c>
      <c r="C8940">
        <v>16.03</v>
      </c>
    </row>
    <row r="8941" spans="1:3" x14ac:dyDescent="0.35">
      <c r="A8941" t="s">
        <v>27</v>
      </c>
      <c r="B8941" s="1">
        <v>45390</v>
      </c>
      <c r="C8941">
        <v>15.19</v>
      </c>
    </row>
    <row r="8942" spans="1:3" x14ac:dyDescent="0.35">
      <c r="A8942" t="s">
        <v>27</v>
      </c>
      <c r="B8942" s="1">
        <v>45391</v>
      </c>
      <c r="C8942">
        <v>14.98</v>
      </c>
    </row>
    <row r="8943" spans="1:3" x14ac:dyDescent="0.35">
      <c r="A8943" t="s">
        <v>27</v>
      </c>
      <c r="B8943" s="1">
        <v>45392</v>
      </c>
      <c r="C8943">
        <v>15.8</v>
      </c>
    </row>
    <row r="8944" spans="1:3" x14ac:dyDescent="0.35">
      <c r="A8944" t="s">
        <v>27</v>
      </c>
      <c r="B8944" s="1">
        <v>45393</v>
      </c>
      <c r="C8944">
        <v>14.91</v>
      </c>
    </row>
    <row r="8945" spans="1:3" x14ac:dyDescent="0.35">
      <c r="A8945" t="s">
        <v>27</v>
      </c>
      <c r="B8945" s="1">
        <v>45394</v>
      </c>
      <c r="C8945">
        <v>17.309999999999999</v>
      </c>
    </row>
    <row r="8946" spans="1:3" x14ac:dyDescent="0.35">
      <c r="A8946" t="s">
        <v>27</v>
      </c>
      <c r="B8946" s="1">
        <v>45397</v>
      </c>
      <c r="C8946">
        <v>19.23</v>
      </c>
    </row>
    <row r="8947" spans="1:3" x14ac:dyDescent="0.35">
      <c r="A8947" t="s">
        <v>27</v>
      </c>
      <c r="B8947" s="1">
        <v>45398</v>
      </c>
      <c r="C8947">
        <v>18.399999999999999</v>
      </c>
    </row>
    <row r="8948" spans="1:3" x14ac:dyDescent="0.35">
      <c r="A8948" t="s">
        <v>27</v>
      </c>
      <c r="B8948" s="1">
        <v>45399</v>
      </c>
      <c r="C8948">
        <v>18.21</v>
      </c>
    </row>
    <row r="8949" spans="1:3" x14ac:dyDescent="0.35">
      <c r="A8949" t="s">
        <v>27</v>
      </c>
      <c r="B8949" s="1">
        <v>45400</v>
      </c>
      <c r="C8949">
        <v>18</v>
      </c>
    </row>
    <row r="8950" spans="1:3" x14ac:dyDescent="0.35">
      <c r="A8950" t="s">
        <v>27</v>
      </c>
      <c r="B8950" s="1">
        <v>45401</v>
      </c>
      <c r="C8950">
        <v>18.71</v>
      </c>
    </row>
    <row r="8951" spans="1:3" x14ac:dyDescent="0.35">
      <c r="A8951" t="s">
        <v>27</v>
      </c>
      <c r="B8951" s="1">
        <v>45404</v>
      </c>
      <c r="C8951">
        <v>16.940000000000001</v>
      </c>
    </row>
    <row r="8952" spans="1:3" x14ac:dyDescent="0.35">
      <c r="A8952" t="s">
        <v>27</v>
      </c>
      <c r="B8952" s="1">
        <v>45405</v>
      </c>
      <c r="C8952">
        <v>15.69</v>
      </c>
    </row>
    <row r="8953" spans="1:3" x14ac:dyDescent="0.35">
      <c r="A8953" t="s">
        <v>27</v>
      </c>
      <c r="B8953" s="1">
        <v>45406</v>
      </c>
      <c r="C8953">
        <v>15.97</v>
      </c>
    </row>
    <row r="8954" spans="1:3" x14ac:dyDescent="0.35">
      <c r="A8954" t="s">
        <v>27</v>
      </c>
      <c r="B8954" s="1">
        <v>45407</v>
      </c>
      <c r="C8954">
        <v>15.37</v>
      </c>
    </row>
    <row r="8955" spans="1:3" x14ac:dyDescent="0.35">
      <c r="A8955" t="s">
        <v>27</v>
      </c>
      <c r="B8955" s="1">
        <v>45408</v>
      </c>
      <c r="C8955">
        <v>15.03</v>
      </c>
    </row>
    <row r="8956" spans="1:3" x14ac:dyDescent="0.35">
      <c r="A8956" t="s">
        <v>27</v>
      </c>
      <c r="B8956" s="1">
        <v>45411</v>
      </c>
      <c r="C8956">
        <v>14.67</v>
      </c>
    </row>
    <row r="8957" spans="1:3" x14ac:dyDescent="0.35">
      <c r="A8957" t="s">
        <v>27</v>
      </c>
      <c r="B8957" s="1">
        <v>45412</v>
      </c>
      <c r="C8957">
        <v>15.65</v>
      </c>
    </row>
    <row r="8958" spans="1:3" x14ac:dyDescent="0.35">
      <c r="A8958" t="s">
        <v>27</v>
      </c>
      <c r="B8958" s="1">
        <v>45413</v>
      </c>
      <c r="C8958">
        <v>15.39</v>
      </c>
    </row>
    <row r="8959" spans="1:3" x14ac:dyDescent="0.35">
      <c r="A8959" t="s">
        <v>27</v>
      </c>
      <c r="B8959" s="1">
        <v>45414</v>
      </c>
      <c r="C8959">
        <v>14.68</v>
      </c>
    </row>
    <row r="8960" spans="1:3" x14ac:dyDescent="0.35">
      <c r="A8960" t="s">
        <v>27</v>
      </c>
      <c r="B8960" s="1">
        <v>45415</v>
      </c>
      <c r="C8960">
        <v>13.49</v>
      </c>
    </row>
    <row r="8961" spans="1:3" x14ac:dyDescent="0.35">
      <c r="A8961" t="s">
        <v>27</v>
      </c>
      <c r="B8961" s="1">
        <v>45418</v>
      </c>
      <c r="C8961">
        <v>13.49</v>
      </c>
    </row>
    <row r="8962" spans="1:3" x14ac:dyDescent="0.35">
      <c r="A8962" t="s">
        <v>27</v>
      </c>
      <c r="B8962" s="1">
        <v>45419</v>
      </c>
      <c r="C8962">
        <v>13.23</v>
      </c>
    </row>
    <row r="8963" spans="1:3" x14ac:dyDescent="0.35">
      <c r="A8963" t="s">
        <v>27</v>
      </c>
      <c r="B8963" s="1">
        <v>45420</v>
      </c>
      <c r="C8963">
        <v>13</v>
      </c>
    </row>
    <row r="8964" spans="1:3" x14ac:dyDescent="0.35">
      <c r="A8964" t="s">
        <v>27</v>
      </c>
      <c r="B8964" s="1">
        <v>45421</v>
      </c>
      <c r="C8964">
        <v>12.69</v>
      </c>
    </row>
    <row r="8965" spans="1:3" x14ac:dyDescent="0.35">
      <c r="A8965" t="s">
        <v>27</v>
      </c>
      <c r="B8965" s="1">
        <v>45422</v>
      </c>
      <c r="C8965">
        <v>12.55</v>
      </c>
    </row>
    <row r="8966" spans="1:3" x14ac:dyDescent="0.35">
      <c r="A8966" t="s">
        <v>27</v>
      </c>
      <c r="B8966" s="1">
        <v>45425</v>
      </c>
      <c r="C8966">
        <v>13.6</v>
      </c>
    </row>
    <row r="8967" spans="1:3" x14ac:dyDescent="0.35">
      <c r="A8967" t="s">
        <v>27</v>
      </c>
      <c r="B8967" s="1">
        <v>45426</v>
      </c>
      <c r="C8967">
        <v>13.42</v>
      </c>
    </row>
    <row r="8968" spans="1:3" x14ac:dyDescent="0.35">
      <c r="A8968" t="s">
        <v>27</v>
      </c>
      <c r="B8968" s="1">
        <v>45427</v>
      </c>
      <c r="C8968">
        <v>12.45</v>
      </c>
    </row>
    <row r="8969" spans="1:3" x14ac:dyDescent="0.35">
      <c r="A8969" t="s">
        <v>27</v>
      </c>
      <c r="B8969" s="1">
        <v>45428</v>
      </c>
      <c r="C8969">
        <v>12.42</v>
      </c>
    </row>
    <row r="8970" spans="1:3" x14ac:dyDescent="0.35">
      <c r="A8970" t="s">
        <v>27</v>
      </c>
      <c r="B8970" s="1">
        <v>45429</v>
      </c>
      <c r="C8970">
        <v>11.99</v>
      </c>
    </row>
    <row r="8971" spans="1:3" x14ac:dyDescent="0.35">
      <c r="A8971" t="s">
        <v>27</v>
      </c>
      <c r="B8971" s="1">
        <v>45432</v>
      </c>
      <c r="C8971">
        <v>12.15</v>
      </c>
    </row>
    <row r="8972" spans="1:3" x14ac:dyDescent="0.35">
      <c r="A8972" t="s">
        <v>27</v>
      </c>
      <c r="B8972" s="1">
        <v>45433</v>
      </c>
      <c r="C8972">
        <v>11.86</v>
      </c>
    </row>
    <row r="8973" spans="1:3" x14ac:dyDescent="0.35">
      <c r="A8973" t="s">
        <v>27</v>
      </c>
      <c r="B8973" s="1">
        <v>45434</v>
      </c>
      <c r="C8973">
        <v>12.29</v>
      </c>
    </row>
    <row r="8974" spans="1:3" x14ac:dyDescent="0.35">
      <c r="A8974" t="s">
        <v>27</v>
      </c>
      <c r="B8974" s="1">
        <v>45435</v>
      </c>
      <c r="C8974">
        <v>12.77</v>
      </c>
    </row>
    <row r="8975" spans="1:3" x14ac:dyDescent="0.35">
      <c r="A8975" t="s">
        <v>27</v>
      </c>
      <c r="B8975" s="1">
        <v>45436</v>
      </c>
      <c r="C8975">
        <v>11.93</v>
      </c>
    </row>
    <row r="8976" spans="1:3" x14ac:dyDescent="0.35">
      <c r="A8976" t="s">
        <v>27</v>
      </c>
      <c r="B8976" s="1">
        <v>45439</v>
      </c>
      <c r="C8976">
        <v>11.93</v>
      </c>
    </row>
    <row r="8977" spans="1:3" x14ac:dyDescent="0.35">
      <c r="A8977" t="s">
        <v>27</v>
      </c>
      <c r="B8977" s="1">
        <v>45440</v>
      </c>
      <c r="C8977">
        <v>12.92</v>
      </c>
    </row>
    <row r="8978" spans="1:3" x14ac:dyDescent="0.35">
      <c r="A8978" t="s">
        <v>27</v>
      </c>
      <c r="B8978" s="1">
        <v>45441</v>
      </c>
      <c r="C8978">
        <v>14.28</v>
      </c>
    </row>
    <row r="8979" spans="1:3" x14ac:dyDescent="0.35">
      <c r="A8979" t="s">
        <v>27</v>
      </c>
      <c r="B8979" s="1">
        <v>45442</v>
      </c>
      <c r="C8979">
        <v>14.47</v>
      </c>
    </row>
    <row r="8980" spans="1:3" x14ac:dyDescent="0.35">
      <c r="A8980" t="s">
        <v>27</v>
      </c>
      <c r="B8980" s="1">
        <v>45443</v>
      </c>
      <c r="C8980">
        <v>12.92</v>
      </c>
    </row>
    <row r="8981" spans="1:3" x14ac:dyDescent="0.35">
      <c r="A8981" t="s">
        <v>27</v>
      </c>
      <c r="B8981" s="1">
        <v>45446</v>
      </c>
      <c r="C8981">
        <v>13.11</v>
      </c>
    </row>
    <row r="8982" spans="1:3" x14ac:dyDescent="0.35">
      <c r="A8982" t="s">
        <v>27</v>
      </c>
      <c r="B8982" s="1">
        <v>45447</v>
      </c>
      <c r="C8982">
        <v>13.16</v>
      </c>
    </row>
    <row r="8983" spans="1:3" x14ac:dyDescent="0.35">
      <c r="A8983" t="s">
        <v>27</v>
      </c>
      <c r="B8983" s="1">
        <v>45448</v>
      </c>
      <c r="C8983">
        <v>12.63</v>
      </c>
    </row>
    <row r="8984" spans="1:3" x14ac:dyDescent="0.35">
      <c r="A8984" t="s">
        <v>27</v>
      </c>
      <c r="B8984" s="1">
        <v>45449</v>
      </c>
      <c r="C8984">
        <v>12.58</v>
      </c>
    </row>
    <row r="8985" spans="1:3" x14ac:dyDescent="0.35">
      <c r="A8985" t="s">
        <v>27</v>
      </c>
      <c r="B8985" s="1">
        <v>45450</v>
      </c>
      <c r="C8985">
        <v>12.22</v>
      </c>
    </row>
    <row r="8986" spans="1:3" x14ac:dyDescent="0.35">
      <c r="A8986" t="s">
        <v>27</v>
      </c>
      <c r="B8986" s="1">
        <v>45453</v>
      </c>
      <c r="C8986">
        <v>12.74</v>
      </c>
    </row>
    <row r="8987" spans="1:3" x14ac:dyDescent="0.35">
      <c r="A8987" t="s">
        <v>27</v>
      </c>
      <c r="B8987" s="1">
        <v>45454</v>
      </c>
      <c r="C8987">
        <v>12.85</v>
      </c>
    </row>
    <row r="8988" spans="1:3" x14ac:dyDescent="0.35">
      <c r="A8988" t="s">
        <v>27</v>
      </c>
      <c r="B8988" s="1">
        <v>45455</v>
      </c>
      <c r="C8988">
        <v>12.04</v>
      </c>
    </row>
    <row r="8989" spans="1:3" x14ac:dyDescent="0.35">
      <c r="A8989" t="s">
        <v>27</v>
      </c>
      <c r="B8989" s="1">
        <v>45456</v>
      </c>
      <c r="C8989">
        <v>11.94</v>
      </c>
    </row>
    <row r="8990" spans="1:3" x14ac:dyDescent="0.35">
      <c r="A8990" t="s">
        <v>27</v>
      </c>
      <c r="B8990" s="1">
        <v>45457</v>
      </c>
      <c r="C8990">
        <v>12.66</v>
      </c>
    </row>
    <row r="8991" spans="1:3" x14ac:dyDescent="0.35">
      <c r="A8991" t="s">
        <v>27</v>
      </c>
      <c r="B8991" s="1">
        <v>45460</v>
      </c>
      <c r="C8991">
        <v>12.75</v>
      </c>
    </row>
    <row r="8992" spans="1:3" x14ac:dyDescent="0.35">
      <c r="A8992" t="s">
        <v>27</v>
      </c>
      <c r="B8992" s="1">
        <v>45461</v>
      </c>
      <c r="C8992">
        <v>12.3</v>
      </c>
    </row>
    <row r="8993" spans="1:3" x14ac:dyDescent="0.35">
      <c r="A8993" t="s">
        <v>27</v>
      </c>
      <c r="B8993" s="1">
        <v>45462</v>
      </c>
      <c r="C8993">
        <v>12.3</v>
      </c>
    </row>
    <row r="8994" spans="1:3" x14ac:dyDescent="0.35">
      <c r="A8994" t="s">
        <v>27</v>
      </c>
      <c r="B8994" s="1">
        <v>45463</v>
      </c>
      <c r="C8994">
        <v>13.28</v>
      </c>
    </row>
    <row r="8995" spans="1:3" x14ac:dyDescent="0.35">
      <c r="A8995" t="s">
        <v>27</v>
      </c>
      <c r="B8995" s="1">
        <v>45464</v>
      </c>
      <c r="C8995">
        <v>13.2</v>
      </c>
    </row>
    <row r="8996" spans="1:3" x14ac:dyDescent="0.35">
      <c r="A8996" t="s">
        <v>27</v>
      </c>
      <c r="B8996" s="1">
        <v>45467</v>
      </c>
      <c r="C8996">
        <v>13.33</v>
      </c>
    </row>
    <row r="8997" spans="1:3" x14ac:dyDescent="0.35">
      <c r="A8997" t="s">
        <v>27</v>
      </c>
      <c r="B8997" s="1">
        <v>45468</v>
      </c>
      <c r="C8997">
        <v>12.84</v>
      </c>
    </row>
    <row r="8998" spans="1:3" x14ac:dyDescent="0.35">
      <c r="A8998" t="s">
        <v>27</v>
      </c>
      <c r="B8998" s="1">
        <v>45469</v>
      </c>
      <c r="C8998">
        <v>12.55</v>
      </c>
    </row>
    <row r="8999" spans="1:3" x14ac:dyDescent="0.35">
      <c r="A8999" t="s">
        <v>27</v>
      </c>
      <c r="B8999" s="1">
        <v>45470</v>
      </c>
      <c r="C8999">
        <v>12.24</v>
      </c>
    </row>
    <row r="9000" spans="1:3" x14ac:dyDescent="0.35">
      <c r="A9000" t="s">
        <v>27</v>
      </c>
      <c r="B9000" s="1">
        <v>45471</v>
      </c>
      <c r="C9000">
        <v>12.44</v>
      </c>
    </row>
    <row r="9001" spans="1:3" x14ac:dyDescent="0.35">
      <c r="A9001" t="s">
        <v>27</v>
      </c>
      <c r="B9001" s="1">
        <v>45474</v>
      </c>
      <c r="C9001">
        <v>12.22</v>
      </c>
    </row>
    <row r="9002" spans="1:3" x14ac:dyDescent="0.35">
      <c r="A9002" t="s">
        <v>27</v>
      </c>
      <c r="B9002" s="1">
        <v>45475</v>
      </c>
      <c r="C9002">
        <v>12.03</v>
      </c>
    </row>
    <row r="9003" spans="1:3" x14ac:dyDescent="0.35">
      <c r="A9003" t="s">
        <v>27</v>
      </c>
      <c r="B9003" s="1">
        <v>45476</v>
      </c>
      <c r="C9003">
        <v>12.09</v>
      </c>
    </row>
    <row r="9004" spans="1:3" x14ac:dyDescent="0.35">
      <c r="A9004" t="s">
        <v>27</v>
      </c>
      <c r="B9004" s="1">
        <v>45477</v>
      </c>
      <c r="C9004">
        <v>12.09</v>
      </c>
    </row>
    <row r="9005" spans="1:3" x14ac:dyDescent="0.35">
      <c r="A9005" t="s">
        <v>27</v>
      </c>
      <c r="B9005" s="1">
        <v>45478</v>
      </c>
      <c r="C9005">
        <v>12.48</v>
      </c>
    </row>
    <row r="9006" spans="1:3" x14ac:dyDescent="0.35">
      <c r="A9006" t="s">
        <v>27</v>
      </c>
      <c r="B9006" s="1">
        <v>45481</v>
      </c>
      <c r="C9006">
        <v>12.37</v>
      </c>
    </row>
    <row r="9007" spans="1:3" x14ac:dyDescent="0.35">
      <c r="A9007" t="s">
        <v>27</v>
      </c>
      <c r="B9007" s="1">
        <v>45482</v>
      </c>
      <c r="C9007">
        <v>12.51</v>
      </c>
    </row>
    <row r="9008" spans="1:3" x14ac:dyDescent="0.35">
      <c r="A9008" t="s">
        <v>27</v>
      </c>
      <c r="B9008" s="1">
        <v>45483</v>
      </c>
      <c r="C9008">
        <v>12.85</v>
      </c>
    </row>
    <row r="9009" spans="1:3" x14ac:dyDescent="0.35">
      <c r="A9009" t="s">
        <v>27</v>
      </c>
      <c r="B9009" s="1">
        <v>45484</v>
      </c>
      <c r="C9009">
        <v>12.92</v>
      </c>
    </row>
    <row r="9010" spans="1:3" x14ac:dyDescent="0.35">
      <c r="A9010" t="s">
        <v>27</v>
      </c>
      <c r="B9010" s="1">
        <v>45485</v>
      </c>
      <c r="C9010">
        <v>12.46</v>
      </c>
    </row>
    <row r="9011" spans="1:3" x14ac:dyDescent="0.35">
      <c r="A9011" t="s">
        <v>27</v>
      </c>
      <c r="B9011" s="1">
        <v>45488</v>
      </c>
      <c r="C9011">
        <v>13.12</v>
      </c>
    </row>
    <row r="9012" spans="1:3" x14ac:dyDescent="0.35">
      <c r="A9012" t="s">
        <v>27</v>
      </c>
      <c r="B9012" s="1">
        <v>45489</v>
      </c>
      <c r="C9012">
        <v>13.19</v>
      </c>
    </row>
    <row r="9013" spans="1:3" x14ac:dyDescent="0.35">
      <c r="A9013" t="s">
        <v>27</v>
      </c>
      <c r="B9013" s="1">
        <v>45490</v>
      </c>
      <c r="C9013">
        <v>14.48</v>
      </c>
    </row>
    <row r="9014" spans="1:3" x14ac:dyDescent="0.35">
      <c r="A9014" t="s">
        <v>27</v>
      </c>
      <c r="B9014" s="1">
        <v>45491</v>
      </c>
      <c r="C9014">
        <v>15.93</v>
      </c>
    </row>
    <row r="9015" spans="1:3" x14ac:dyDescent="0.35">
      <c r="A9015" t="s">
        <v>27</v>
      </c>
      <c r="B9015" s="1">
        <v>45492</v>
      </c>
      <c r="C9015">
        <v>16.52</v>
      </c>
    </row>
    <row r="9016" spans="1:3" x14ac:dyDescent="0.35">
      <c r="A9016" t="s">
        <v>27</v>
      </c>
      <c r="B9016" s="1">
        <v>45495</v>
      </c>
      <c r="C9016">
        <v>14.91</v>
      </c>
    </row>
    <row r="9017" spans="1:3" x14ac:dyDescent="0.35">
      <c r="A9017" t="s">
        <v>27</v>
      </c>
      <c r="B9017" s="1">
        <v>45496</v>
      </c>
      <c r="C9017">
        <v>14.72</v>
      </c>
    </row>
    <row r="9018" spans="1:3" x14ac:dyDescent="0.35">
      <c r="A9018" t="s">
        <v>27</v>
      </c>
      <c r="B9018" s="1">
        <v>45497</v>
      </c>
      <c r="C9018">
        <v>18.04</v>
      </c>
    </row>
    <row r="9019" spans="1:3" x14ac:dyDescent="0.35">
      <c r="A9019" t="s">
        <v>27</v>
      </c>
      <c r="B9019" s="1">
        <v>45498</v>
      </c>
      <c r="C9019">
        <v>18.46</v>
      </c>
    </row>
    <row r="9020" spans="1:3" x14ac:dyDescent="0.35">
      <c r="A9020" t="s">
        <v>27</v>
      </c>
      <c r="B9020" s="1">
        <v>45499</v>
      </c>
      <c r="C9020">
        <v>16.39</v>
      </c>
    </row>
    <row r="9021" spans="1:3" x14ac:dyDescent="0.35">
      <c r="A9021" t="s">
        <v>27</v>
      </c>
      <c r="B9021" s="1">
        <v>45502</v>
      </c>
      <c r="C9021">
        <v>16.600000000000001</v>
      </c>
    </row>
    <row r="9022" spans="1:3" x14ac:dyDescent="0.35">
      <c r="A9022" t="s">
        <v>27</v>
      </c>
      <c r="B9022" s="1">
        <v>45503</v>
      </c>
      <c r="C9022">
        <v>17.690000000000001</v>
      </c>
    </row>
    <row r="9023" spans="1:3" x14ac:dyDescent="0.35">
      <c r="A9023" t="s">
        <v>27</v>
      </c>
      <c r="B9023" s="1">
        <v>45504</v>
      </c>
      <c r="C9023">
        <v>16.36</v>
      </c>
    </row>
    <row r="9024" spans="1:3" x14ac:dyDescent="0.35">
      <c r="A9024" t="s">
        <v>27</v>
      </c>
      <c r="B9024" s="1">
        <v>45505</v>
      </c>
      <c r="C9024">
        <v>18.59</v>
      </c>
    </row>
    <row r="9025" spans="1:3" x14ac:dyDescent="0.35">
      <c r="A9025" t="s">
        <v>27</v>
      </c>
      <c r="B9025" s="1">
        <v>45506</v>
      </c>
      <c r="C9025">
        <v>23.39</v>
      </c>
    </row>
    <row r="9026" spans="1:3" x14ac:dyDescent="0.35">
      <c r="A9026" t="s">
        <v>27</v>
      </c>
      <c r="B9026" s="1">
        <v>45509</v>
      </c>
      <c r="C9026">
        <v>38.57</v>
      </c>
    </row>
    <row r="9027" spans="1:3" x14ac:dyDescent="0.35">
      <c r="A9027" t="s">
        <v>27</v>
      </c>
      <c r="B9027" s="1">
        <v>45510</v>
      </c>
      <c r="C9027">
        <v>27.71</v>
      </c>
    </row>
    <row r="9028" spans="1:3" x14ac:dyDescent="0.35">
      <c r="A9028" t="s">
        <v>27</v>
      </c>
      <c r="B9028" s="1">
        <v>45511</v>
      </c>
      <c r="C9028">
        <v>27.85</v>
      </c>
    </row>
    <row r="9029" spans="1:3" x14ac:dyDescent="0.35">
      <c r="A9029" t="s">
        <v>27</v>
      </c>
      <c r="B9029" s="1">
        <v>45512</v>
      </c>
      <c r="C9029">
        <v>23.79</v>
      </c>
    </row>
    <row r="9030" spans="1:3" x14ac:dyDescent="0.35">
      <c r="A9030" t="s">
        <v>27</v>
      </c>
      <c r="B9030" s="1">
        <v>45513</v>
      </c>
      <c r="C9030">
        <v>20.37</v>
      </c>
    </row>
    <row r="9031" spans="1:3" x14ac:dyDescent="0.35">
      <c r="A9031" t="s">
        <v>27</v>
      </c>
      <c r="B9031" s="1">
        <v>45516</v>
      </c>
      <c r="C9031">
        <v>20.71</v>
      </c>
    </row>
    <row r="9032" spans="1:3" x14ac:dyDescent="0.35">
      <c r="A9032" t="s">
        <v>27</v>
      </c>
      <c r="B9032" s="1">
        <v>45517</v>
      </c>
      <c r="C9032">
        <v>18.12</v>
      </c>
    </row>
    <row r="9033" spans="1:3" x14ac:dyDescent="0.35">
      <c r="A9033" t="s">
        <v>27</v>
      </c>
      <c r="B9033" s="1">
        <v>45518</v>
      </c>
      <c r="C9033">
        <v>16.190000000000001</v>
      </c>
    </row>
    <row r="9034" spans="1:3" x14ac:dyDescent="0.35">
      <c r="A9034" t="s">
        <v>27</v>
      </c>
      <c r="B9034" s="1">
        <v>45519</v>
      </c>
      <c r="C9034">
        <v>15.23</v>
      </c>
    </row>
    <row r="9035" spans="1:3" x14ac:dyDescent="0.35">
      <c r="A9035" t="s">
        <v>27</v>
      </c>
      <c r="B9035" s="1">
        <v>45520</v>
      </c>
      <c r="C9035">
        <v>14.8</v>
      </c>
    </row>
    <row r="9036" spans="1:3" x14ac:dyDescent="0.35">
      <c r="A9036" t="s">
        <v>27</v>
      </c>
      <c r="B9036" s="1">
        <v>45523</v>
      </c>
      <c r="C9036">
        <v>14.65</v>
      </c>
    </row>
    <row r="9037" spans="1:3" x14ac:dyDescent="0.35">
      <c r="A9037" t="s">
        <v>27</v>
      </c>
      <c r="B9037" s="1">
        <v>45524</v>
      </c>
      <c r="C9037">
        <v>15.88</v>
      </c>
    </row>
    <row r="9038" spans="1:3" x14ac:dyDescent="0.35">
      <c r="A9038" t="s">
        <v>27</v>
      </c>
      <c r="B9038" s="1">
        <v>45525</v>
      </c>
      <c r="C9038">
        <v>16.27</v>
      </c>
    </row>
    <row r="9039" spans="1:3" x14ac:dyDescent="0.35">
      <c r="A9039" t="s">
        <v>27</v>
      </c>
      <c r="B9039" s="1">
        <v>45526</v>
      </c>
      <c r="C9039">
        <v>17.55</v>
      </c>
    </row>
    <row r="9040" spans="1:3" x14ac:dyDescent="0.35">
      <c r="A9040" t="s">
        <v>27</v>
      </c>
      <c r="B9040" s="1">
        <v>45527</v>
      </c>
      <c r="C9040">
        <v>15.86</v>
      </c>
    </row>
    <row r="9041" spans="1:3" x14ac:dyDescent="0.35">
      <c r="A9041" t="s">
        <v>27</v>
      </c>
      <c r="B9041" s="1">
        <v>45530</v>
      </c>
      <c r="C9041">
        <v>16.149999999999999</v>
      </c>
    </row>
    <row r="9042" spans="1:3" x14ac:dyDescent="0.35">
      <c r="A9042" t="s">
        <v>27</v>
      </c>
      <c r="B9042" s="1">
        <v>45531</v>
      </c>
      <c r="C9042">
        <v>15.43</v>
      </c>
    </row>
    <row r="9043" spans="1:3" x14ac:dyDescent="0.35">
      <c r="A9043" t="s">
        <v>27</v>
      </c>
      <c r="B9043" s="1">
        <v>45532</v>
      </c>
      <c r="C9043">
        <v>17.11</v>
      </c>
    </row>
    <row r="9044" spans="1:3" x14ac:dyDescent="0.35">
      <c r="A9044" t="s">
        <v>27</v>
      </c>
      <c r="B9044" s="1">
        <v>45533</v>
      </c>
      <c r="C9044">
        <v>15.65</v>
      </c>
    </row>
    <row r="9045" spans="1:3" x14ac:dyDescent="0.35">
      <c r="A9045" t="s">
        <v>27</v>
      </c>
      <c r="B9045" s="1">
        <v>45534</v>
      </c>
      <c r="C9045">
        <v>15</v>
      </c>
    </row>
    <row r="9046" spans="1:3" x14ac:dyDescent="0.35">
      <c r="A9046" t="s">
        <v>27</v>
      </c>
      <c r="B9046" s="1">
        <v>45537</v>
      </c>
      <c r="C9046">
        <v>15</v>
      </c>
    </row>
    <row r="9047" spans="1:3" x14ac:dyDescent="0.35">
      <c r="A9047" t="s">
        <v>27</v>
      </c>
      <c r="B9047" s="1">
        <v>45538</v>
      </c>
      <c r="C9047">
        <v>20.72</v>
      </c>
    </row>
    <row r="9048" spans="1:3" x14ac:dyDescent="0.35">
      <c r="A9048" t="s">
        <v>27</v>
      </c>
      <c r="B9048" s="1">
        <v>45539</v>
      </c>
      <c r="C9048">
        <v>21.32</v>
      </c>
    </row>
    <row r="9049" spans="1:3" x14ac:dyDescent="0.35">
      <c r="A9049" t="s">
        <v>27</v>
      </c>
      <c r="B9049" s="1">
        <v>45540</v>
      </c>
      <c r="C9049">
        <v>19.899999999999999</v>
      </c>
    </row>
    <row r="9050" spans="1:3" x14ac:dyDescent="0.35">
      <c r="A9050" t="s">
        <v>27</v>
      </c>
      <c r="B9050" s="1">
        <v>45541</v>
      </c>
      <c r="C9050">
        <v>22.38</v>
      </c>
    </row>
    <row r="9051" spans="1:3" x14ac:dyDescent="0.35">
      <c r="A9051" t="s">
        <v>27</v>
      </c>
      <c r="B9051" s="1">
        <v>45544</v>
      </c>
      <c r="C9051">
        <v>19.45</v>
      </c>
    </row>
    <row r="9052" spans="1:3" x14ac:dyDescent="0.35">
      <c r="A9052" t="s">
        <v>27</v>
      </c>
      <c r="B9052" s="1">
        <v>45545</v>
      </c>
      <c r="C9052">
        <v>19.079999999999998</v>
      </c>
    </row>
    <row r="9053" spans="1:3" x14ac:dyDescent="0.35">
      <c r="A9053" t="s">
        <v>27</v>
      </c>
      <c r="B9053" s="1">
        <v>45546</v>
      </c>
      <c r="C9053">
        <v>17.690000000000001</v>
      </c>
    </row>
    <row r="9054" spans="1:3" x14ac:dyDescent="0.35">
      <c r="A9054" t="s">
        <v>27</v>
      </c>
      <c r="B9054" s="1">
        <v>45547</v>
      </c>
      <c r="C9054">
        <v>17.07</v>
      </c>
    </row>
    <row r="9055" spans="1:3" x14ac:dyDescent="0.35">
      <c r="A9055" t="s">
        <v>27</v>
      </c>
      <c r="B9055" s="1">
        <v>45548</v>
      </c>
      <c r="C9055">
        <v>16.559999999999999</v>
      </c>
    </row>
    <row r="9056" spans="1:3" x14ac:dyDescent="0.35">
      <c r="A9056" t="s">
        <v>27</v>
      </c>
      <c r="B9056" s="1">
        <v>45551</v>
      </c>
      <c r="C9056">
        <v>17.14</v>
      </c>
    </row>
    <row r="9057" spans="1:3" x14ac:dyDescent="0.35">
      <c r="A9057" t="s">
        <v>27</v>
      </c>
      <c r="B9057" s="1">
        <v>45552</v>
      </c>
      <c r="C9057">
        <v>17.61</v>
      </c>
    </row>
    <row r="9058" spans="1:3" x14ac:dyDescent="0.35">
      <c r="A9058" t="s">
        <v>27</v>
      </c>
      <c r="B9058" s="1">
        <v>45553</v>
      </c>
      <c r="C9058">
        <v>18.23</v>
      </c>
    </row>
    <row r="9059" spans="1:3" x14ac:dyDescent="0.35">
      <c r="A9059" t="s">
        <v>27</v>
      </c>
      <c r="B9059" s="1">
        <v>45554</v>
      </c>
      <c r="C9059">
        <v>16.329999999999998</v>
      </c>
    </row>
    <row r="9060" spans="1:3" x14ac:dyDescent="0.35">
      <c r="A9060" t="s">
        <v>27</v>
      </c>
      <c r="B9060" s="1">
        <v>45555</v>
      </c>
      <c r="C9060">
        <v>16.149999999999999</v>
      </c>
    </row>
    <row r="9061" spans="1:3" x14ac:dyDescent="0.35">
      <c r="A9061" t="s">
        <v>27</v>
      </c>
      <c r="B9061" s="1">
        <v>45558</v>
      </c>
      <c r="C9061">
        <v>15.89</v>
      </c>
    </row>
    <row r="9062" spans="1:3" x14ac:dyDescent="0.35">
      <c r="A9062" t="s">
        <v>27</v>
      </c>
      <c r="B9062" s="1">
        <v>45559</v>
      </c>
      <c r="C9062">
        <v>15.39</v>
      </c>
    </row>
    <row r="9063" spans="1:3" x14ac:dyDescent="0.35">
      <c r="A9063" t="s">
        <v>27</v>
      </c>
      <c r="B9063" s="1">
        <v>45560</v>
      </c>
      <c r="C9063">
        <v>15.41</v>
      </c>
    </row>
    <row r="9064" spans="1:3" x14ac:dyDescent="0.35">
      <c r="A9064" t="s">
        <v>27</v>
      </c>
      <c r="B9064" s="1">
        <v>45561</v>
      </c>
      <c r="C9064">
        <v>15.37</v>
      </c>
    </row>
    <row r="9065" spans="1:3" x14ac:dyDescent="0.35">
      <c r="A9065" t="s">
        <v>27</v>
      </c>
      <c r="B9065" s="1">
        <v>45562</v>
      </c>
      <c r="C9065">
        <v>16.96</v>
      </c>
    </row>
    <row r="9066" spans="1:3" x14ac:dyDescent="0.35">
      <c r="A9066" t="s">
        <v>27</v>
      </c>
      <c r="B9066" s="1">
        <v>45565</v>
      </c>
      <c r="C9066">
        <v>16.73</v>
      </c>
    </row>
    <row r="9067" spans="1:3" x14ac:dyDescent="0.35">
      <c r="A9067" t="s">
        <v>27</v>
      </c>
      <c r="B9067" s="1">
        <v>45566</v>
      </c>
      <c r="C9067">
        <v>19.260000000000002</v>
      </c>
    </row>
    <row r="9068" spans="1:3" x14ac:dyDescent="0.35">
      <c r="A9068" t="s">
        <v>27</v>
      </c>
      <c r="B9068" s="1">
        <v>45567</v>
      </c>
      <c r="C9068">
        <v>18.899999999999999</v>
      </c>
    </row>
    <row r="9069" spans="1:3" x14ac:dyDescent="0.35">
      <c r="A9069" t="s">
        <v>27</v>
      </c>
      <c r="B9069" s="1">
        <v>45568</v>
      </c>
      <c r="C9069">
        <v>20.49</v>
      </c>
    </row>
    <row r="9070" spans="1:3" x14ac:dyDescent="0.35">
      <c r="A9070" t="s">
        <v>27</v>
      </c>
      <c r="B9070" s="1">
        <v>45569</v>
      </c>
      <c r="C9070">
        <v>19.21</v>
      </c>
    </row>
    <row r="9071" spans="1:3" x14ac:dyDescent="0.35">
      <c r="A9071" t="s">
        <v>27</v>
      </c>
      <c r="B9071" s="1">
        <v>45572</v>
      </c>
      <c r="C9071">
        <v>22.64</v>
      </c>
    </row>
    <row r="9072" spans="1:3" x14ac:dyDescent="0.35">
      <c r="A9072" t="s">
        <v>27</v>
      </c>
      <c r="B9072" s="1">
        <v>45573</v>
      </c>
      <c r="C9072">
        <v>21.42</v>
      </c>
    </row>
    <row r="9073" spans="1:3" x14ac:dyDescent="0.35">
      <c r="A9073" t="s">
        <v>27</v>
      </c>
      <c r="B9073" s="1">
        <v>45574</v>
      </c>
      <c r="C9073">
        <v>20.86</v>
      </c>
    </row>
    <row r="9074" spans="1:3" x14ac:dyDescent="0.35">
      <c r="A9074" t="s">
        <v>27</v>
      </c>
      <c r="B9074" s="1">
        <v>45575</v>
      </c>
      <c r="C9074">
        <v>20.93</v>
      </c>
    </row>
    <row r="9075" spans="1:3" x14ac:dyDescent="0.35">
      <c r="A9075" t="s">
        <v>27</v>
      </c>
      <c r="B9075" s="1">
        <v>45576</v>
      </c>
      <c r="C9075">
        <v>20.46</v>
      </c>
    </row>
    <row r="9076" spans="1:3" x14ac:dyDescent="0.35">
      <c r="A9076" t="s">
        <v>27</v>
      </c>
      <c r="B9076" s="1">
        <v>45579</v>
      </c>
      <c r="C9076">
        <v>19.7</v>
      </c>
    </row>
    <row r="9077" spans="1:3" x14ac:dyDescent="0.35">
      <c r="A9077" t="s">
        <v>27</v>
      </c>
      <c r="B9077" s="1">
        <v>45580</v>
      </c>
      <c r="C9077">
        <v>20.64</v>
      </c>
    </row>
    <row r="9078" spans="1:3" x14ac:dyDescent="0.35">
      <c r="A9078" t="s">
        <v>27</v>
      </c>
      <c r="B9078" s="1">
        <v>45581</v>
      </c>
      <c r="C9078">
        <v>19.579999999999998</v>
      </c>
    </row>
    <row r="9079" spans="1:3" x14ac:dyDescent="0.35">
      <c r="A9079" t="s">
        <v>27</v>
      </c>
      <c r="B9079" s="1">
        <v>45582</v>
      </c>
      <c r="C9079">
        <v>19.11</v>
      </c>
    </row>
    <row r="9080" spans="1:3" x14ac:dyDescent="0.35">
      <c r="A9080" t="s">
        <v>27</v>
      </c>
      <c r="B9080" s="1">
        <v>45583</v>
      </c>
      <c r="C9080">
        <v>18.03</v>
      </c>
    </row>
    <row r="9081" spans="1:3" x14ac:dyDescent="0.35">
      <c r="A9081" t="s">
        <v>27</v>
      </c>
      <c r="B9081" s="1">
        <v>45586</v>
      </c>
      <c r="C9081">
        <v>18.37</v>
      </c>
    </row>
    <row r="9082" spans="1:3" x14ac:dyDescent="0.35">
      <c r="A9082" t="s">
        <v>27</v>
      </c>
      <c r="B9082" s="1">
        <v>45587</v>
      </c>
      <c r="C9082">
        <v>18.2</v>
      </c>
    </row>
    <row r="9083" spans="1:3" x14ac:dyDescent="0.35">
      <c r="A9083" t="s">
        <v>27</v>
      </c>
      <c r="B9083" s="1">
        <v>45588</v>
      </c>
      <c r="C9083">
        <v>19.239999999999998</v>
      </c>
    </row>
    <row r="9084" spans="1:3" x14ac:dyDescent="0.35">
      <c r="A9084" t="s">
        <v>27</v>
      </c>
      <c r="B9084" s="1">
        <v>45589</v>
      </c>
      <c r="C9084">
        <v>19.079999999999998</v>
      </c>
    </row>
    <row r="9085" spans="1:3" x14ac:dyDescent="0.35">
      <c r="A9085" t="s">
        <v>27</v>
      </c>
      <c r="B9085" s="1">
        <v>45590</v>
      </c>
      <c r="C9085">
        <v>20.329999999999998</v>
      </c>
    </row>
    <row r="9086" spans="1:3" x14ac:dyDescent="0.35">
      <c r="A9086" t="s">
        <v>27</v>
      </c>
      <c r="B9086" s="1">
        <v>45593</v>
      </c>
      <c r="C9086">
        <v>19.8</v>
      </c>
    </row>
    <row r="9087" spans="1:3" x14ac:dyDescent="0.35">
      <c r="A9087" t="s">
        <v>27</v>
      </c>
      <c r="B9087" s="1">
        <v>45594</v>
      </c>
      <c r="C9087">
        <v>19.34</v>
      </c>
    </row>
    <row r="9088" spans="1:3" x14ac:dyDescent="0.35">
      <c r="A9088" t="s">
        <v>27</v>
      </c>
      <c r="B9088" s="1">
        <v>45595</v>
      </c>
      <c r="C9088">
        <v>20.350000000000001</v>
      </c>
    </row>
    <row r="9089" spans="1:3" x14ac:dyDescent="0.35">
      <c r="A9089" t="s">
        <v>27</v>
      </c>
      <c r="B9089" s="1">
        <v>45596</v>
      </c>
      <c r="C9089">
        <v>23.16</v>
      </c>
    </row>
    <row r="9090" spans="1:3" x14ac:dyDescent="0.35">
      <c r="A9090" t="s">
        <v>27</v>
      </c>
      <c r="B9090" s="1">
        <v>45597</v>
      </c>
      <c r="C9090">
        <v>21.88</v>
      </c>
    </row>
    <row r="9091" spans="1:3" x14ac:dyDescent="0.35">
      <c r="A9091" t="s">
        <v>27</v>
      </c>
      <c r="B9091" s="1">
        <v>45600</v>
      </c>
      <c r="C9091">
        <v>21.98</v>
      </c>
    </row>
    <row r="9092" spans="1:3" x14ac:dyDescent="0.35">
      <c r="A9092" t="s">
        <v>27</v>
      </c>
      <c r="B9092" s="1">
        <v>45601</v>
      </c>
      <c r="C9092">
        <v>20.49</v>
      </c>
    </row>
    <row r="9093" spans="1:3" x14ac:dyDescent="0.35">
      <c r="A9093" t="s">
        <v>27</v>
      </c>
      <c r="B9093" s="1">
        <v>45602</v>
      </c>
      <c r="C9093">
        <v>16.27</v>
      </c>
    </row>
    <row r="9094" spans="1:3" x14ac:dyDescent="0.35">
      <c r="A9094" t="s">
        <v>27</v>
      </c>
      <c r="B9094" s="1">
        <v>45603</v>
      </c>
      <c r="C9094">
        <v>15.2</v>
      </c>
    </row>
    <row r="9095" spans="1:3" x14ac:dyDescent="0.35">
      <c r="A9095" t="s">
        <v>27</v>
      </c>
      <c r="B9095" s="1">
        <v>45604</v>
      </c>
      <c r="C9095">
        <v>14.94</v>
      </c>
    </row>
    <row r="9096" spans="1:3" x14ac:dyDescent="0.35">
      <c r="A9096" t="s">
        <v>27</v>
      </c>
      <c r="B9096" s="1">
        <v>45607</v>
      </c>
      <c r="C9096">
        <v>14.97</v>
      </c>
    </row>
    <row r="9097" spans="1:3" x14ac:dyDescent="0.35">
      <c r="A9097" t="s">
        <v>27</v>
      </c>
      <c r="B9097" s="1">
        <v>45608</v>
      </c>
      <c r="C9097">
        <v>14.71</v>
      </c>
    </row>
    <row r="9098" spans="1:3" x14ac:dyDescent="0.35">
      <c r="A9098" t="s">
        <v>27</v>
      </c>
      <c r="B9098" s="1">
        <v>45609</v>
      </c>
      <c r="C9098">
        <v>14.02</v>
      </c>
    </row>
    <row r="9099" spans="1:3" x14ac:dyDescent="0.35">
      <c r="A9099" t="s">
        <v>27</v>
      </c>
      <c r="B9099" s="1">
        <v>45610</v>
      </c>
      <c r="C9099">
        <v>14.31</v>
      </c>
    </row>
    <row r="9100" spans="1:3" x14ac:dyDescent="0.35">
      <c r="A9100" t="s">
        <v>27</v>
      </c>
      <c r="B9100" s="1">
        <v>45611</v>
      </c>
      <c r="C9100">
        <v>16.14</v>
      </c>
    </row>
    <row r="9101" spans="1:3" x14ac:dyDescent="0.35">
      <c r="A9101" t="s">
        <v>27</v>
      </c>
      <c r="B9101" s="1">
        <v>45614</v>
      </c>
      <c r="C9101">
        <v>15.58</v>
      </c>
    </row>
    <row r="9102" spans="1:3" x14ac:dyDescent="0.35">
      <c r="A9102" t="s">
        <v>27</v>
      </c>
      <c r="B9102" s="1">
        <v>45615</v>
      </c>
      <c r="C9102">
        <v>16.350000000000001</v>
      </c>
    </row>
    <row r="9103" spans="1:3" x14ac:dyDescent="0.35">
      <c r="A9103" t="s">
        <v>27</v>
      </c>
      <c r="B9103" s="1">
        <v>45616</v>
      </c>
      <c r="C9103">
        <v>17.16</v>
      </c>
    </row>
    <row r="9104" spans="1:3" x14ac:dyDescent="0.35">
      <c r="A9104" t="s">
        <v>27</v>
      </c>
      <c r="B9104" s="1">
        <v>45617</v>
      </c>
      <c r="C9104">
        <v>16.87</v>
      </c>
    </row>
    <row r="9105" spans="1:3" x14ac:dyDescent="0.35">
      <c r="A9105" t="s">
        <v>27</v>
      </c>
      <c r="B9105" s="1">
        <v>45618</v>
      </c>
      <c r="C9105">
        <v>15.24</v>
      </c>
    </row>
    <row r="9106" spans="1:3" x14ac:dyDescent="0.35">
      <c r="A9106" t="s">
        <v>27</v>
      </c>
      <c r="B9106" s="1">
        <v>45621</v>
      </c>
      <c r="C9106">
        <v>14.6</v>
      </c>
    </row>
    <row r="9107" spans="1:3" x14ac:dyDescent="0.35">
      <c r="A9107" t="s">
        <v>27</v>
      </c>
      <c r="B9107" s="1">
        <v>45622</v>
      </c>
      <c r="C9107">
        <v>14.1</v>
      </c>
    </row>
    <row r="9108" spans="1:3" x14ac:dyDescent="0.35">
      <c r="A9108" t="s">
        <v>27</v>
      </c>
      <c r="B9108" s="1">
        <v>45623</v>
      </c>
      <c r="C9108">
        <v>14.1</v>
      </c>
    </row>
    <row r="9109" spans="1:3" x14ac:dyDescent="0.35">
      <c r="A9109" t="s">
        <v>27</v>
      </c>
      <c r="B9109" s="1">
        <v>45624</v>
      </c>
      <c r="C9109">
        <v>14.1</v>
      </c>
    </row>
    <row r="9110" spans="1:3" x14ac:dyDescent="0.35">
      <c r="A9110" t="s">
        <v>27</v>
      </c>
      <c r="B9110" s="1">
        <v>45625</v>
      </c>
      <c r="C9110">
        <v>13.51</v>
      </c>
    </row>
    <row r="9111" spans="1:3" x14ac:dyDescent="0.35">
      <c r="A9111" t="s">
        <v>27</v>
      </c>
      <c r="B9111" s="1">
        <v>45628</v>
      </c>
      <c r="C9111">
        <v>13.34</v>
      </c>
    </row>
    <row r="9112" spans="1:3" x14ac:dyDescent="0.35">
      <c r="A9112" t="s">
        <v>27</v>
      </c>
      <c r="B9112" s="1">
        <v>45629</v>
      </c>
      <c r="C9112">
        <v>13.3</v>
      </c>
    </row>
    <row r="9113" spans="1:3" x14ac:dyDescent="0.35">
      <c r="A9113" t="s">
        <v>27</v>
      </c>
      <c r="B9113" s="1">
        <v>45630</v>
      </c>
      <c r="C9113">
        <v>13.45</v>
      </c>
    </row>
    <row r="9114" spans="1:3" x14ac:dyDescent="0.35">
      <c r="A9114" t="s">
        <v>27</v>
      </c>
      <c r="B9114" s="1">
        <v>45631</v>
      </c>
      <c r="C9114">
        <v>13.54</v>
      </c>
    </row>
    <row r="9115" spans="1:3" x14ac:dyDescent="0.35">
      <c r="A9115" t="s">
        <v>27</v>
      </c>
      <c r="B9115" s="1">
        <v>45632</v>
      </c>
      <c r="C9115">
        <v>12.77</v>
      </c>
    </row>
    <row r="9116" spans="1:3" x14ac:dyDescent="0.35">
      <c r="A9116" t="s">
        <v>27</v>
      </c>
      <c r="B9116" s="1">
        <v>45635</v>
      </c>
      <c r="C9116">
        <v>14.19</v>
      </c>
    </row>
    <row r="9117" spans="1:3" x14ac:dyDescent="0.35">
      <c r="A9117" t="s">
        <v>27</v>
      </c>
      <c r="B9117" s="1">
        <v>45636</v>
      </c>
      <c r="C9117">
        <v>14.18</v>
      </c>
    </row>
    <row r="9118" spans="1:3" x14ac:dyDescent="0.35">
      <c r="A9118" t="s">
        <v>27</v>
      </c>
      <c r="B9118" s="1">
        <v>45637</v>
      </c>
      <c r="C9118">
        <v>13.58</v>
      </c>
    </row>
    <row r="9119" spans="1:3" x14ac:dyDescent="0.35">
      <c r="A9119" t="s">
        <v>27</v>
      </c>
      <c r="B9119" s="1">
        <v>45638</v>
      </c>
      <c r="C9119">
        <v>13.92</v>
      </c>
    </row>
    <row r="9120" spans="1:3" x14ac:dyDescent="0.35">
      <c r="A9120" t="s">
        <v>27</v>
      </c>
      <c r="B9120" s="1">
        <v>45639</v>
      </c>
      <c r="C9120">
        <v>13.81</v>
      </c>
    </row>
    <row r="9121" spans="1:3" x14ac:dyDescent="0.35">
      <c r="A9121" t="s">
        <v>27</v>
      </c>
      <c r="B9121" s="1">
        <v>45642</v>
      </c>
      <c r="C9121">
        <v>14.69</v>
      </c>
    </row>
    <row r="9122" spans="1:3" x14ac:dyDescent="0.35">
      <c r="A9122" t="s">
        <v>27</v>
      </c>
      <c r="B9122" s="1">
        <v>45643</v>
      </c>
      <c r="C9122">
        <v>15.87</v>
      </c>
    </row>
    <row r="9123" spans="1:3" x14ac:dyDescent="0.35">
      <c r="A9123" t="s">
        <v>27</v>
      </c>
      <c r="B9123" s="1">
        <v>45644</v>
      </c>
      <c r="C9123">
        <v>27.62</v>
      </c>
    </row>
    <row r="9124" spans="1:3" x14ac:dyDescent="0.35">
      <c r="A9124" t="s">
        <v>27</v>
      </c>
      <c r="B9124" s="1">
        <v>45645</v>
      </c>
      <c r="C9124">
        <v>24.09</v>
      </c>
    </row>
    <row r="9125" spans="1:3" x14ac:dyDescent="0.35">
      <c r="A9125" t="s">
        <v>27</v>
      </c>
      <c r="B9125" s="1">
        <v>45646</v>
      </c>
      <c r="C9125">
        <v>18.36</v>
      </c>
    </row>
    <row r="9126" spans="1:3" x14ac:dyDescent="0.35">
      <c r="A9126" t="s">
        <v>27</v>
      </c>
      <c r="B9126" s="1">
        <v>45649</v>
      </c>
      <c r="C9126">
        <v>16.78</v>
      </c>
    </row>
    <row r="9127" spans="1:3" x14ac:dyDescent="0.35">
      <c r="A9127" t="s">
        <v>27</v>
      </c>
      <c r="B9127" s="1">
        <v>45650</v>
      </c>
      <c r="C9127">
        <v>14.27</v>
      </c>
    </row>
    <row r="9128" spans="1:3" x14ac:dyDescent="0.35">
      <c r="A9128" t="s">
        <v>27</v>
      </c>
      <c r="B9128" s="1">
        <v>45651</v>
      </c>
      <c r="C9128">
        <v>14.27</v>
      </c>
    </row>
    <row r="9129" spans="1:3" x14ac:dyDescent="0.35">
      <c r="A9129" t="s">
        <v>27</v>
      </c>
      <c r="B9129" s="1">
        <v>45652</v>
      </c>
      <c r="C9129">
        <v>14.73</v>
      </c>
    </row>
    <row r="9130" spans="1:3" x14ac:dyDescent="0.35">
      <c r="A9130" t="s">
        <v>27</v>
      </c>
      <c r="B9130" s="1">
        <v>45653</v>
      </c>
      <c r="C9130">
        <v>15.95</v>
      </c>
    </row>
    <row r="9131" spans="1:3" x14ac:dyDescent="0.35">
      <c r="A9131" t="s">
        <v>27</v>
      </c>
      <c r="B9131" s="1">
        <v>45656</v>
      </c>
      <c r="C9131">
        <v>17.399999999999999</v>
      </c>
    </row>
    <row r="9132" spans="1:3" x14ac:dyDescent="0.35">
      <c r="A9132" t="s">
        <v>27</v>
      </c>
      <c r="B9132" s="1">
        <v>45657</v>
      </c>
      <c r="C9132">
        <v>17.350000000000001</v>
      </c>
    </row>
    <row r="9133" spans="1:3" x14ac:dyDescent="0.35">
      <c r="A9133" t="s">
        <v>27</v>
      </c>
      <c r="B9133" s="1">
        <v>45658</v>
      </c>
      <c r="C9133">
        <v>17.350000000000001</v>
      </c>
    </row>
    <row r="9134" spans="1:3" x14ac:dyDescent="0.35">
      <c r="A9134" t="s">
        <v>27</v>
      </c>
      <c r="B9134" s="1">
        <v>45659</v>
      </c>
      <c r="C9134">
        <v>17.93</v>
      </c>
    </row>
    <row r="9135" spans="1:3" x14ac:dyDescent="0.35">
      <c r="A9135" t="s">
        <v>27</v>
      </c>
      <c r="B9135" s="1">
        <v>45660</v>
      </c>
      <c r="C9135">
        <v>16.13</v>
      </c>
    </row>
    <row r="9136" spans="1:3" x14ac:dyDescent="0.35">
      <c r="A9136" t="s">
        <v>27</v>
      </c>
      <c r="B9136" s="1">
        <v>45663</v>
      </c>
      <c r="C9136">
        <v>16.04</v>
      </c>
    </row>
    <row r="9137" spans="1:3" x14ac:dyDescent="0.35">
      <c r="A9137" t="s">
        <v>27</v>
      </c>
      <c r="B9137" s="1">
        <v>45664</v>
      </c>
      <c r="C9137">
        <v>17.82</v>
      </c>
    </row>
    <row r="9138" spans="1:3" x14ac:dyDescent="0.35">
      <c r="A9138" t="s">
        <v>27</v>
      </c>
      <c r="B9138" s="1">
        <v>45665</v>
      </c>
      <c r="C9138">
        <v>17.7</v>
      </c>
    </row>
    <row r="9139" spans="1:3" x14ac:dyDescent="0.35">
      <c r="A9139" t="s">
        <v>27</v>
      </c>
      <c r="B9139" s="1">
        <v>45666</v>
      </c>
      <c r="C9139">
        <v>17.7</v>
      </c>
    </row>
    <row r="9140" spans="1:3" x14ac:dyDescent="0.35">
      <c r="A9140" t="s">
        <v>27</v>
      </c>
      <c r="B9140" s="1">
        <v>45667</v>
      </c>
      <c r="C9140">
        <v>19.54</v>
      </c>
    </row>
    <row r="9141" spans="1:3" x14ac:dyDescent="0.35">
      <c r="A9141" t="s">
        <v>27</v>
      </c>
      <c r="B9141" s="1">
        <v>45670</v>
      </c>
      <c r="C9141">
        <v>19.190000000000001</v>
      </c>
    </row>
    <row r="9142" spans="1:3" x14ac:dyDescent="0.35">
      <c r="A9142" t="s">
        <v>27</v>
      </c>
      <c r="B9142" s="1">
        <v>45671</v>
      </c>
      <c r="C9142">
        <v>18.71</v>
      </c>
    </row>
    <row r="9143" spans="1:3" x14ac:dyDescent="0.35">
      <c r="A9143" t="s">
        <v>27</v>
      </c>
      <c r="B9143" s="1">
        <v>45672</v>
      </c>
      <c r="C9143">
        <v>16.12</v>
      </c>
    </row>
    <row r="9144" spans="1:3" x14ac:dyDescent="0.35">
      <c r="A9144" t="s">
        <v>27</v>
      </c>
      <c r="B9144" s="1">
        <v>45673</v>
      </c>
      <c r="C9144">
        <v>16.600000000000001</v>
      </c>
    </row>
    <row r="9145" spans="1:3" x14ac:dyDescent="0.35">
      <c r="A9145" t="s">
        <v>27</v>
      </c>
      <c r="B9145" s="1">
        <v>45674</v>
      </c>
      <c r="C9145">
        <v>15.97</v>
      </c>
    </row>
    <row r="9146" spans="1:3" x14ac:dyDescent="0.35">
      <c r="A9146" t="s">
        <v>27</v>
      </c>
      <c r="B9146" s="1">
        <v>45677</v>
      </c>
      <c r="C9146">
        <v>15.97</v>
      </c>
    </row>
    <row r="9147" spans="1:3" x14ac:dyDescent="0.35">
      <c r="A9147" t="s">
        <v>27</v>
      </c>
      <c r="B9147" s="1">
        <v>45678</v>
      </c>
      <c r="C9147">
        <v>15.06</v>
      </c>
    </row>
    <row r="9148" spans="1:3" x14ac:dyDescent="0.35">
      <c r="A9148" t="s">
        <v>27</v>
      </c>
      <c r="B9148" s="1">
        <v>45679</v>
      </c>
      <c r="C9148">
        <v>15.1</v>
      </c>
    </row>
    <row r="9149" spans="1:3" x14ac:dyDescent="0.35">
      <c r="A9149" t="s">
        <v>27</v>
      </c>
      <c r="B9149" s="1">
        <v>45680</v>
      </c>
      <c r="C9149">
        <v>15.02</v>
      </c>
    </row>
    <row r="9150" spans="1:3" x14ac:dyDescent="0.35">
      <c r="A9150" t="s">
        <v>27</v>
      </c>
      <c r="B9150" s="1">
        <v>45681</v>
      </c>
      <c r="C9150">
        <v>14.85</v>
      </c>
    </row>
    <row r="9151" spans="1:3" x14ac:dyDescent="0.35">
      <c r="A9151" t="s">
        <v>27</v>
      </c>
      <c r="B9151" s="1">
        <v>45684</v>
      </c>
      <c r="C9151">
        <v>17.899999999999999</v>
      </c>
    </row>
    <row r="9152" spans="1:3" x14ac:dyDescent="0.35">
      <c r="A9152" t="s">
        <v>27</v>
      </c>
      <c r="B9152" s="1">
        <v>45685</v>
      </c>
      <c r="C9152">
        <v>16.41</v>
      </c>
    </row>
    <row r="9153" spans="1:3" x14ac:dyDescent="0.35">
      <c r="A9153" t="s">
        <v>27</v>
      </c>
      <c r="B9153" s="1">
        <v>45686</v>
      </c>
      <c r="C9153">
        <v>16.559999999999999</v>
      </c>
    </row>
    <row r="9154" spans="1:3" x14ac:dyDescent="0.35">
      <c r="A9154" t="s">
        <v>27</v>
      </c>
      <c r="B9154" s="1">
        <v>45687</v>
      </c>
      <c r="C9154">
        <v>15.84</v>
      </c>
    </row>
    <row r="9155" spans="1:3" x14ac:dyDescent="0.35">
      <c r="A9155" t="s">
        <v>27</v>
      </c>
      <c r="B9155" s="1">
        <v>45688</v>
      </c>
      <c r="C9155">
        <v>16.43</v>
      </c>
    </row>
    <row r="9156" spans="1:3" x14ac:dyDescent="0.35">
      <c r="A9156" t="s">
        <v>27</v>
      </c>
      <c r="B9156" s="1">
        <v>45691</v>
      </c>
      <c r="C9156">
        <v>18.62</v>
      </c>
    </row>
    <row r="9157" spans="1:3" x14ac:dyDescent="0.35">
      <c r="A9157" t="s">
        <v>27</v>
      </c>
      <c r="B9157" s="1">
        <v>45692</v>
      </c>
      <c r="C9157">
        <v>17.21</v>
      </c>
    </row>
    <row r="9158" spans="1:3" x14ac:dyDescent="0.35">
      <c r="A9158" t="s">
        <v>27</v>
      </c>
      <c r="B9158" s="1">
        <v>45693</v>
      </c>
      <c r="C9158">
        <v>15.77</v>
      </c>
    </row>
    <row r="9159" spans="1:3" x14ac:dyDescent="0.35">
      <c r="A9159" t="s">
        <v>27</v>
      </c>
      <c r="B9159" s="1">
        <v>45694</v>
      </c>
      <c r="C9159">
        <v>15.5</v>
      </c>
    </row>
    <row r="9160" spans="1:3" x14ac:dyDescent="0.35">
      <c r="A9160" t="s">
        <v>27</v>
      </c>
      <c r="B9160" s="1">
        <v>45695</v>
      </c>
      <c r="C9160">
        <v>16.54</v>
      </c>
    </row>
    <row r="9161" spans="1:3" x14ac:dyDescent="0.35">
      <c r="A9161" t="s">
        <v>27</v>
      </c>
      <c r="B9161" s="1">
        <v>45698</v>
      </c>
      <c r="C9161">
        <v>15.81</v>
      </c>
    </row>
    <row r="9162" spans="1:3" x14ac:dyDescent="0.35">
      <c r="A9162" t="s">
        <v>27</v>
      </c>
      <c r="B9162" s="1">
        <v>45699</v>
      </c>
      <c r="C9162">
        <v>16.02</v>
      </c>
    </row>
    <row r="9163" spans="1:3" x14ac:dyDescent="0.35">
      <c r="A9163" t="s">
        <v>27</v>
      </c>
      <c r="B9163" s="1">
        <v>45700</v>
      </c>
      <c r="C9163">
        <v>15.89</v>
      </c>
    </row>
    <row r="9164" spans="1:3" x14ac:dyDescent="0.35">
      <c r="A9164" t="s">
        <v>27</v>
      </c>
      <c r="B9164" s="1">
        <v>45701</v>
      </c>
      <c r="C9164">
        <v>15.1</v>
      </c>
    </row>
    <row r="9165" spans="1:3" x14ac:dyDescent="0.35">
      <c r="A9165" t="s">
        <v>27</v>
      </c>
      <c r="B9165" s="1">
        <v>45702</v>
      </c>
      <c r="C9165">
        <v>14.77</v>
      </c>
    </row>
    <row r="9166" spans="1:3" x14ac:dyDescent="0.35">
      <c r="A9166" t="s">
        <v>27</v>
      </c>
      <c r="B9166" s="1">
        <v>45705</v>
      </c>
      <c r="C9166">
        <v>14.77</v>
      </c>
    </row>
    <row r="9167" spans="1:3" x14ac:dyDescent="0.35">
      <c r="A9167" t="s">
        <v>27</v>
      </c>
      <c r="B9167" s="1">
        <v>45706</v>
      </c>
      <c r="C9167">
        <v>15.35</v>
      </c>
    </row>
    <row r="9168" spans="1:3" x14ac:dyDescent="0.35">
      <c r="A9168" t="s">
        <v>27</v>
      </c>
      <c r="B9168" s="1">
        <v>45707</v>
      </c>
      <c r="C9168">
        <v>15.27</v>
      </c>
    </row>
    <row r="9169" spans="1:3" x14ac:dyDescent="0.35">
      <c r="A9169" t="s">
        <v>27</v>
      </c>
      <c r="B9169" s="1">
        <v>45708</v>
      </c>
      <c r="C9169">
        <v>15.66</v>
      </c>
    </row>
    <row r="9170" spans="1:3" x14ac:dyDescent="0.35">
      <c r="A9170" t="s">
        <v>27</v>
      </c>
      <c r="B9170" s="1">
        <v>45709</v>
      </c>
      <c r="C9170">
        <v>18.21</v>
      </c>
    </row>
    <row r="9171" spans="1:3" x14ac:dyDescent="0.35">
      <c r="A9171" t="s">
        <v>27</v>
      </c>
      <c r="B9171" s="1">
        <v>45712</v>
      </c>
      <c r="C9171">
        <v>18.98</v>
      </c>
    </row>
    <row r="9172" spans="1:3" x14ac:dyDescent="0.35">
      <c r="A9172" t="s">
        <v>27</v>
      </c>
      <c r="B9172" s="1">
        <v>45713</v>
      </c>
      <c r="C9172">
        <v>19.43</v>
      </c>
    </row>
    <row r="9173" spans="1:3" x14ac:dyDescent="0.35">
      <c r="A9173" t="s">
        <v>27</v>
      </c>
      <c r="B9173" s="1">
        <v>45714</v>
      </c>
      <c r="C9173">
        <v>19.100000000000001</v>
      </c>
    </row>
    <row r="9174" spans="1:3" x14ac:dyDescent="0.35">
      <c r="A9174" t="s">
        <v>27</v>
      </c>
      <c r="B9174" s="1">
        <v>45715</v>
      </c>
      <c r="C9174">
        <v>21.13</v>
      </c>
    </row>
    <row r="9175" spans="1:3" x14ac:dyDescent="0.35">
      <c r="A9175" t="s">
        <v>27</v>
      </c>
      <c r="B9175" s="1">
        <v>45716</v>
      </c>
      <c r="C9175">
        <v>19.63</v>
      </c>
    </row>
    <row r="9176" spans="1:3" x14ac:dyDescent="0.35">
      <c r="A9176" t="s">
        <v>27</v>
      </c>
      <c r="B9176" s="1">
        <v>45719</v>
      </c>
      <c r="C9176">
        <v>22.78</v>
      </c>
    </row>
    <row r="9177" spans="1:3" x14ac:dyDescent="0.35">
      <c r="A9177" t="s">
        <v>27</v>
      </c>
      <c r="B9177" s="1">
        <v>45720</v>
      </c>
      <c r="C9177">
        <v>23.51</v>
      </c>
    </row>
    <row r="9178" spans="1:3" x14ac:dyDescent="0.35">
      <c r="A9178" t="s">
        <v>27</v>
      </c>
      <c r="B9178" s="1">
        <v>45721</v>
      </c>
      <c r="C9178">
        <v>21.93</v>
      </c>
    </row>
    <row r="9179" spans="1:3" x14ac:dyDescent="0.35">
      <c r="A9179" t="s">
        <v>27</v>
      </c>
      <c r="B9179" s="1">
        <v>45722</v>
      </c>
      <c r="C9179">
        <v>24.87</v>
      </c>
    </row>
    <row r="9180" spans="1:3" x14ac:dyDescent="0.35">
      <c r="A9180" t="s">
        <v>27</v>
      </c>
      <c r="B9180" s="1">
        <v>45723</v>
      </c>
      <c r="C9180">
        <v>23.37</v>
      </c>
    </row>
    <row r="9181" spans="1:3" x14ac:dyDescent="0.35">
      <c r="A9181" t="s">
        <v>27</v>
      </c>
      <c r="B9181" s="1">
        <v>45726</v>
      </c>
      <c r="C9181">
        <v>27.86</v>
      </c>
    </row>
    <row r="9182" spans="1:3" x14ac:dyDescent="0.35">
      <c r="A9182" t="s">
        <v>27</v>
      </c>
      <c r="B9182" s="1">
        <v>45727</v>
      </c>
      <c r="C9182">
        <v>26.92</v>
      </c>
    </row>
    <row r="9183" spans="1:3" x14ac:dyDescent="0.35">
      <c r="A9183" t="s">
        <v>27</v>
      </c>
      <c r="B9183" s="1">
        <v>45728</v>
      </c>
      <c r="C9183">
        <v>24.23</v>
      </c>
    </row>
    <row r="9184" spans="1:3" x14ac:dyDescent="0.35">
      <c r="A9184" t="s">
        <v>27</v>
      </c>
      <c r="B9184" s="1">
        <v>45729</v>
      </c>
      <c r="C9184">
        <v>24.66</v>
      </c>
    </row>
    <row r="9185" spans="1:3" x14ac:dyDescent="0.35">
      <c r="A9185" t="s">
        <v>27</v>
      </c>
      <c r="B9185" s="1">
        <v>45730</v>
      </c>
      <c r="C9185">
        <v>21.77</v>
      </c>
    </row>
    <row r="9186" spans="1:3" x14ac:dyDescent="0.35">
      <c r="A9186" t="s">
        <v>27</v>
      </c>
      <c r="B9186" s="1">
        <v>45733</v>
      </c>
      <c r="C9186">
        <v>20.51</v>
      </c>
    </row>
    <row r="9187" spans="1:3" x14ac:dyDescent="0.35">
      <c r="A9187" t="s">
        <v>27</v>
      </c>
      <c r="B9187" s="1">
        <v>45734</v>
      </c>
      <c r="C9187">
        <v>21.7</v>
      </c>
    </row>
    <row r="9188" spans="1:3" x14ac:dyDescent="0.35">
      <c r="A9188" t="s">
        <v>27</v>
      </c>
      <c r="B9188" s="1">
        <v>45735</v>
      </c>
      <c r="C9188">
        <v>19.899999999999999</v>
      </c>
    </row>
    <row r="9189" spans="1:3" x14ac:dyDescent="0.35">
      <c r="A9189" t="s">
        <v>27</v>
      </c>
      <c r="B9189" s="1">
        <v>45736</v>
      </c>
      <c r="C9189">
        <v>19.8</v>
      </c>
    </row>
    <row r="9190" spans="1:3" x14ac:dyDescent="0.35">
      <c r="A9190" t="s">
        <v>27</v>
      </c>
      <c r="B9190" s="1">
        <v>45737</v>
      </c>
      <c r="C9190">
        <v>19.28</v>
      </c>
    </row>
    <row r="9191" spans="1:3" x14ac:dyDescent="0.35">
      <c r="A9191" t="s">
        <v>27</v>
      </c>
      <c r="B9191" s="1">
        <v>45740</v>
      </c>
      <c r="C9191">
        <v>17.48</v>
      </c>
    </row>
    <row r="9192" spans="1:3" x14ac:dyDescent="0.35">
      <c r="A9192" t="s">
        <v>27</v>
      </c>
      <c r="B9192" s="1">
        <v>45741</v>
      </c>
      <c r="C9192">
        <v>17.149999999999999</v>
      </c>
    </row>
    <row r="9193" spans="1:3" x14ac:dyDescent="0.35">
      <c r="A9193" t="s">
        <v>27</v>
      </c>
      <c r="B9193" s="1">
        <v>45742</v>
      </c>
      <c r="C9193">
        <v>18.329999999999998</v>
      </c>
    </row>
    <row r="9194" spans="1:3" x14ac:dyDescent="0.35">
      <c r="A9194" t="s">
        <v>27</v>
      </c>
      <c r="B9194" s="1">
        <v>45743</v>
      </c>
      <c r="C9194">
        <v>18.690000000000001</v>
      </c>
    </row>
    <row r="9195" spans="1:3" x14ac:dyDescent="0.35">
      <c r="A9195" t="s">
        <v>27</v>
      </c>
      <c r="B9195" s="1">
        <v>45744</v>
      </c>
      <c r="C9195">
        <v>21.65</v>
      </c>
    </row>
    <row r="9196" spans="1:3" x14ac:dyDescent="0.35">
      <c r="A9196" t="s">
        <v>27</v>
      </c>
      <c r="B9196" s="1">
        <v>45747</v>
      </c>
      <c r="C9196">
        <v>22.28</v>
      </c>
    </row>
    <row r="9197" spans="1:3" x14ac:dyDescent="0.35">
      <c r="A9197" t="s">
        <v>27</v>
      </c>
      <c r="B9197" s="1">
        <v>45748</v>
      </c>
      <c r="C9197">
        <v>21.77</v>
      </c>
    </row>
    <row r="9198" spans="1:3" x14ac:dyDescent="0.35">
      <c r="A9198" t="s">
        <v>27</v>
      </c>
      <c r="B9198" s="1">
        <v>45749</v>
      </c>
      <c r="C9198">
        <v>21.51</v>
      </c>
    </row>
    <row r="9199" spans="1:3" x14ac:dyDescent="0.35">
      <c r="A9199" t="s">
        <v>27</v>
      </c>
      <c r="B9199" s="1">
        <v>45750</v>
      </c>
      <c r="C9199">
        <v>30.02</v>
      </c>
    </row>
    <row r="9200" spans="1:3" x14ac:dyDescent="0.35">
      <c r="A9200" t="s">
        <v>27</v>
      </c>
      <c r="B9200" s="1">
        <v>45751</v>
      </c>
      <c r="C9200">
        <v>45.31</v>
      </c>
    </row>
    <row r="9201" spans="1:3" x14ac:dyDescent="0.35">
      <c r="A9201" t="s">
        <v>27</v>
      </c>
      <c r="B9201" s="1">
        <v>45754</v>
      </c>
      <c r="C9201">
        <v>46.98</v>
      </c>
    </row>
    <row r="9202" spans="1:3" x14ac:dyDescent="0.35">
      <c r="A9202" t="s">
        <v>27</v>
      </c>
      <c r="B9202" s="1">
        <v>45755</v>
      </c>
      <c r="C9202">
        <v>52.33</v>
      </c>
    </row>
    <row r="9203" spans="1:3" x14ac:dyDescent="0.35">
      <c r="A9203" t="s">
        <v>27</v>
      </c>
      <c r="B9203" s="1">
        <v>45756</v>
      </c>
      <c r="C9203">
        <v>33.619999999999997</v>
      </c>
    </row>
    <row r="9204" spans="1:3" x14ac:dyDescent="0.35">
      <c r="A9204" t="s">
        <v>27</v>
      </c>
      <c r="B9204" s="1">
        <v>45757</v>
      </c>
      <c r="C9204">
        <v>40.72</v>
      </c>
    </row>
    <row r="9205" spans="1:3" x14ac:dyDescent="0.35">
      <c r="A9205" t="s">
        <v>27</v>
      </c>
      <c r="B9205" s="1">
        <v>45758</v>
      </c>
      <c r="C9205">
        <v>37.56</v>
      </c>
    </row>
    <row r="9206" spans="1:3" x14ac:dyDescent="0.35">
      <c r="A9206" t="s">
        <v>27</v>
      </c>
      <c r="B9206" s="1">
        <v>45761</v>
      </c>
      <c r="C9206">
        <v>30.89</v>
      </c>
    </row>
    <row r="9207" spans="1:3" x14ac:dyDescent="0.35">
      <c r="A9207" t="s">
        <v>27</v>
      </c>
      <c r="B9207" s="1">
        <v>45762</v>
      </c>
      <c r="C9207">
        <v>30.12</v>
      </c>
    </row>
    <row r="9208" spans="1:3" x14ac:dyDescent="0.35">
      <c r="A9208" t="s">
        <v>27</v>
      </c>
      <c r="B9208" s="1">
        <v>45763</v>
      </c>
      <c r="C9208">
        <v>32.64</v>
      </c>
    </row>
    <row r="9209" spans="1:3" x14ac:dyDescent="0.35">
      <c r="A9209" t="s">
        <v>27</v>
      </c>
      <c r="B9209" s="1">
        <v>45764</v>
      </c>
      <c r="C9209">
        <v>29.65</v>
      </c>
    </row>
    <row r="9210" spans="1:3" x14ac:dyDescent="0.35">
      <c r="A9210" t="s">
        <v>27</v>
      </c>
      <c r="B9210" s="1">
        <v>45765</v>
      </c>
      <c r="C9210">
        <v>29.65</v>
      </c>
    </row>
    <row r="9211" spans="1:3" x14ac:dyDescent="0.35">
      <c r="A9211" t="s">
        <v>27</v>
      </c>
      <c r="B9211" s="1">
        <v>45768</v>
      </c>
      <c r="C9211">
        <v>33.82</v>
      </c>
    </row>
    <row r="9212" spans="1:3" x14ac:dyDescent="0.35">
      <c r="A9212" t="s">
        <v>27</v>
      </c>
      <c r="B9212" s="1">
        <v>45769</v>
      </c>
      <c r="C9212">
        <v>30.57</v>
      </c>
    </row>
    <row r="9213" spans="1:3" x14ac:dyDescent="0.35">
      <c r="A9213" t="s">
        <v>27</v>
      </c>
      <c r="B9213" s="1">
        <v>45770</v>
      </c>
      <c r="C9213">
        <v>28.45</v>
      </c>
    </row>
    <row r="9214" spans="1:3" x14ac:dyDescent="0.35">
      <c r="A9214" t="s">
        <v>27</v>
      </c>
      <c r="B9214" s="1">
        <v>45771</v>
      </c>
      <c r="C9214">
        <v>26.47</v>
      </c>
    </row>
    <row r="9215" spans="1:3" x14ac:dyDescent="0.35">
      <c r="A9215" t="s">
        <v>27</v>
      </c>
      <c r="B9215" s="1">
        <v>45772</v>
      </c>
      <c r="C9215">
        <v>24.84</v>
      </c>
    </row>
    <row r="9216" spans="1:3" x14ac:dyDescent="0.35">
      <c r="A9216" t="s">
        <v>27</v>
      </c>
      <c r="B9216" s="1">
        <v>45775</v>
      </c>
      <c r="C9216">
        <v>25.15</v>
      </c>
    </row>
    <row r="9217" spans="1:3" x14ac:dyDescent="0.35">
      <c r="A9217" t="s">
        <v>27</v>
      </c>
      <c r="B9217" s="1">
        <v>45776</v>
      </c>
      <c r="C9217">
        <v>24.17</v>
      </c>
    </row>
    <row r="9218" spans="1:3" x14ac:dyDescent="0.35">
      <c r="A9218" t="s">
        <v>27</v>
      </c>
      <c r="B9218" s="1">
        <v>45777</v>
      </c>
      <c r="C9218">
        <v>24.7</v>
      </c>
    </row>
    <row r="9219" spans="1:3" x14ac:dyDescent="0.35">
      <c r="A9219" t="s">
        <v>27</v>
      </c>
      <c r="B9219" s="1">
        <v>45778</v>
      </c>
      <c r="C9219">
        <v>24.6</v>
      </c>
    </row>
    <row r="9220" spans="1:3" x14ac:dyDescent="0.35">
      <c r="A9220" t="s">
        <v>27</v>
      </c>
      <c r="B9220" s="1">
        <v>45779</v>
      </c>
      <c r="C9220">
        <v>22.68</v>
      </c>
    </row>
    <row r="9221" spans="1:3" x14ac:dyDescent="0.35">
      <c r="A9221" t="s">
        <v>27</v>
      </c>
      <c r="B9221" s="1">
        <v>45782</v>
      </c>
      <c r="C9221">
        <v>23.64</v>
      </c>
    </row>
    <row r="9222" spans="1:3" x14ac:dyDescent="0.35">
      <c r="A9222" t="s">
        <v>27</v>
      </c>
      <c r="B9222" s="1">
        <v>45783</v>
      </c>
      <c r="C9222">
        <v>24.76</v>
      </c>
    </row>
    <row r="9223" spans="1:3" x14ac:dyDescent="0.35">
      <c r="A9223" t="s">
        <v>27</v>
      </c>
      <c r="B9223" s="1">
        <v>45784</v>
      </c>
      <c r="C9223">
        <v>23.55</v>
      </c>
    </row>
    <row r="9224" spans="1:3" x14ac:dyDescent="0.35">
      <c r="A9224" t="s">
        <v>27</v>
      </c>
      <c r="B9224" s="1">
        <v>45785</v>
      </c>
      <c r="C9224">
        <v>22.48</v>
      </c>
    </row>
    <row r="9225" spans="1:3" x14ac:dyDescent="0.35">
      <c r="A9225" t="s">
        <v>27</v>
      </c>
      <c r="B9225" s="1">
        <v>45786</v>
      </c>
      <c r="C9225">
        <v>21.9</v>
      </c>
    </row>
    <row r="9226" spans="1:3" x14ac:dyDescent="0.35">
      <c r="A9226" t="s">
        <v>27</v>
      </c>
      <c r="B9226" s="1">
        <v>45789</v>
      </c>
      <c r="C9226">
        <v>18.39</v>
      </c>
    </row>
    <row r="9227" spans="1:3" x14ac:dyDescent="0.35">
      <c r="A9227" t="s">
        <v>27</v>
      </c>
      <c r="B9227" s="1">
        <v>45790</v>
      </c>
      <c r="C9227">
        <v>18.22</v>
      </c>
    </row>
    <row r="9228" spans="1:3" x14ac:dyDescent="0.35">
      <c r="A9228" t="s">
        <v>27</v>
      </c>
      <c r="B9228" s="1">
        <v>45791</v>
      </c>
      <c r="C9228">
        <v>18.62</v>
      </c>
    </row>
    <row r="9229" spans="1:3" x14ac:dyDescent="0.35">
      <c r="A9229" t="s">
        <v>27</v>
      </c>
      <c r="B9229" s="1">
        <v>45792</v>
      </c>
      <c r="C9229">
        <v>17.829999999999998</v>
      </c>
    </row>
    <row r="9230" spans="1:3" x14ac:dyDescent="0.35">
      <c r="A9230" t="s">
        <v>27</v>
      </c>
      <c r="B9230" s="1">
        <v>45793</v>
      </c>
      <c r="C9230">
        <v>17.239999999999998</v>
      </c>
    </row>
    <row r="9231" spans="1:3" x14ac:dyDescent="0.35">
      <c r="A9231" t="s">
        <v>27</v>
      </c>
      <c r="B9231" s="1">
        <v>45796</v>
      </c>
      <c r="C9231">
        <v>18.14</v>
      </c>
    </row>
    <row r="9232" spans="1:3" x14ac:dyDescent="0.35">
      <c r="A9232" t="s">
        <v>27</v>
      </c>
      <c r="B9232" s="1">
        <v>45797</v>
      </c>
      <c r="C9232">
        <v>18.09</v>
      </c>
    </row>
    <row r="9233" spans="1:3" x14ac:dyDescent="0.35">
      <c r="A9233" t="s">
        <v>27</v>
      </c>
      <c r="B9233" s="1">
        <v>45798</v>
      </c>
      <c r="C9233">
        <v>20.87</v>
      </c>
    </row>
    <row r="9234" spans="1:3" x14ac:dyDescent="0.35">
      <c r="A9234" t="s">
        <v>27</v>
      </c>
      <c r="B9234" s="1">
        <v>45799</v>
      </c>
      <c r="C9234">
        <v>20.28</v>
      </c>
    </row>
    <row r="9235" spans="1:3" x14ac:dyDescent="0.35">
      <c r="A9235" t="s">
        <v>27</v>
      </c>
      <c r="B9235" s="1">
        <v>45800</v>
      </c>
      <c r="C9235">
        <v>22.29</v>
      </c>
    </row>
    <row r="9236" spans="1:3" x14ac:dyDescent="0.35">
      <c r="A9236" t="s">
        <v>27</v>
      </c>
      <c r="B9236" s="1">
        <v>45803</v>
      </c>
      <c r="C9236">
        <v>22.29</v>
      </c>
    </row>
    <row r="9237" spans="1:3" x14ac:dyDescent="0.35">
      <c r="A9237" t="s">
        <v>27</v>
      </c>
      <c r="B9237" s="1">
        <v>45804</v>
      </c>
      <c r="C9237">
        <v>18.96</v>
      </c>
    </row>
    <row r="9238" spans="1:3" x14ac:dyDescent="0.35">
      <c r="A9238" t="s">
        <v>27</v>
      </c>
      <c r="B9238" s="1">
        <v>45805</v>
      </c>
      <c r="C9238">
        <v>19.309999999999999</v>
      </c>
    </row>
    <row r="9239" spans="1:3" x14ac:dyDescent="0.35">
      <c r="A9239" t="s">
        <v>27</v>
      </c>
      <c r="B9239" s="1">
        <v>45806</v>
      </c>
      <c r="C9239">
        <v>19.18</v>
      </c>
    </row>
    <row r="9240" spans="1:3" x14ac:dyDescent="0.35">
      <c r="A9240" t="s">
        <v>27</v>
      </c>
      <c r="B9240" s="1">
        <v>45807</v>
      </c>
      <c r="C9240">
        <v>18.57</v>
      </c>
    </row>
    <row r="9241" spans="1:3" x14ac:dyDescent="0.35">
      <c r="A9241" t="s">
        <v>27</v>
      </c>
      <c r="B9241" s="1">
        <v>45810</v>
      </c>
      <c r="C9241">
        <v>18.36</v>
      </c>
    </row>
    <row r="9242" spans="1:3" x14ac:dyDescent="0.35">
      <c r="A9242" t="s">
        <v>27</v>
      </c>
      <c r="B9242" s="1">
        <v>45811</v>
      </c>
      <c r="C9242">
        <v>17.690000000000001</v>
      </c>
    </row>
    <row r="9243" spans="1:3" x14ac:dyDescent="0.35">
      <c r="A9243" t="s">
        <v>27</v>
      </c>
      <c r="B9243" s="1">
        <v>45812</v>
      </c>
      <c r="C9243">
        <v>17.61</v>
      </c>
    </row>
    <row r="9244" spans="1:3" x14ac:dyDescent="0.35">
      <c r="A9244" t="s">
        <v>27</v>
      </c>
      <c r="B9244" s="1">
        <v>45813</v>
      </c>
      <c r="C9244">
        <v>18.48</v>
      </c>
    </row>
    <row r="9245" spans="1:3" x14ac:dyDescent="0.35">
      <c r="A9245" t="s">
        <v>27</v>
      </c>
      <c r="B9245" s="1">
        <v>45814</v>
      </c>
      <c r="C9245">
        <v>16.77</v>
      </c>
    </row>
    <row r="9246" spans="1:3" x14ac:dyDescent="0.35">
      <c r="A9246" t="s">
        <v>27</v>
      </c>
      <c r="B9246" s="1">
        <v>45817</v>
      </c>
      <c r="C9246">
        <v>17.16</v>
      </c>
    </row>
    <row r="9247" spans="1:3" x14ac:dyDescent="0.35">
      <c r="A9247" t="s">
        <v>27</v>
      </c>
      <c r="B9247" s="1">
        <v>45818</v>
      </c>
      <c r="C9247">
        <v>16.95</v>
      </c>
    </row>
    <row r="9248" spans="1:3" x14ac:dyDescent="0.35">
      <c r="A9248" t="s">
        <v>27</v>
      </c>
      <c r="B9248" s="1">
        <v>45819</v>
      </c>
      <c r="C9248">
        <v>17.260000000000002</v>
      </c>
    </row>
    <row r="9249" spans="1:3" x14ac:dyDescent="0.35">
      <c r="A9249" t="s">
        <v>27</v>
      </c>
      <c r="B9249" s="1">
        <v>45820</v>
      </c>
      <c r="C9249">
        <v>18.02</v>
      </c>
    </row>
    <row r="9250" spans="1:3" x14ac:dyDescent="0.35">
      <c r="A9250" t="s">
        <v>27</v>
      </c>
      <c r="B9250" s="1">
        <v>45821</v>
      </c>
      <c r="C9250">
        <v>20.82</v>
      </c>
    </row>
    <row r="9251" spans="1:3" x14ac:dyDescent="0.35">
      <c r="A9251" t="s">
        <v>27</v>
      </c>
      <c r="B9251" s="1">
        <v>45824</v>
      </c>
      <c r="C9251">
        <v>19.11</v>
      </c>
    </row>
    <row r="9252" spans="1:3" x14ac:dyDescent="0.35">
      <c r="A9252" t="s">
        <v>27</v>
      </c>
      <c r="B9252" s="1">
        <v>45825</v>
      </c>
      <c r="C9252">
        <v>21.6</v>
      </c>
    </row>
    <row r="9253" spans="1:3" x14ac:dyDescent="0.35">
      <c r="A9253" t="s">
        <v>27</v>
      </c>
      <c r="B9253" s="1">
        <v>45826</v>
      </c>
      <c r="C9253">
        <v>20.14</v>
      </c>
    </row>
    <row r="9254" spans="1:3" x14ac:dyDescent="0.35">
      <c r="A9254" t="s">
        <v>27</v>
      </c>
      <c r="B9254" s="1">
        <v>45827</v>
      </c>
      <c r="C9254">
        <v>20.14</v>
      </c>
    </row>
    <row r="9255" spans="1:3" x14ac:dyDescent="0.35">
      <c r="A9255" t="s">
        <v>27</v>
      </c>
      <c r="B9255" s="1">
        <v>45828</v>
      </c>
      <c r="C9255">
        <v>20.62</v>
      </c>
    </row>
    <row r="9256" spans="1:3" x14ac:dyDescent="0.35">
      <c r="A9256" t="s">
        <v>27</v>
      </c>
      <c r="B9256" s="1">
        <v>45831</v>
      </c>
      <c r="C9256">
        <v>19.829999999999998</v>
      </c>
    </row>
    <row r="9257" spans="1:3" x14ac:dyDescent="0.35">
      <c r="A9257" t="s">
        <v>27</v>
      </c>
      <c r="B9257" s="1">
        <v>45832</v>
      </c>
      <c r="C9257">
        <v>17.48</v>
      </c>
    </row>
    <row r="9258" spans="1:3" x14ac:dyDescent="0.35">
      <c r="A9258" t="s">
        <v>27</v>
      </c>
      <c r="B9258" s="1">
        <v>45833</v>
      </c>
      <c r="C9258">
        <v>16.760000000000002</v>
      </c>
    </row>
    <row r="9259" spans="1:3" x14ac:dyDescent="0.35">
      <c r="A9259" t="s">
        <v>27</v>
      </c>
      <c r="B9259" s="1">
        <v>45834</v>
      </c>
      <c r="C9259">
        <v>16.59</v>
      </c>
    </row>
    <row r="9260" spans="1:3" x14ac:dyDescent="0.35">
      <c r="A9260" t="s">
        <v>27</v>
      </c>
      <c r="B9260" s="1">
        <v>45835</v>
      </c>
      <c r="C9260">
        <v>16.32</v>
      </c>
    </row>
    <row r="9261" spans="1:3" x14ac:dyDescent="0.35">
      <c r="A9261" t="s">
        <v>27</v>
      </c>
      <c r="B9261" s="1">
        <v>45838</v>
      </c>
      <c r="C9261">
        <v>16.73</v>
      </c>
    </row>
    <row r="9262" spans="1:3" x14ac:dyDescent="0.35">
      <c r="A9262" t="s">
        <v>27</v>
      </c>
      <c r="B9262" s="1">
        <v>45839</v>
      </c>
      <c r="C9262">
        <v>16.829999999999998</v>
      </c>
    </row>
    <row r="9263" spans="1:3" x14ac:dyDescent="0.35">
      <c r="A9263" t="s">
        <v>27</v>
      </c>
      <c r="B9263" s="1">
        <v>45840</v>
      </c>
      <c r="C9263">
        <v>16.64</v>
      </c>
    </row>
    <row r="9264" spans="1:3" x14ac:dyDescent="0.35">
      <c r="A9264" t="s">
        <v>27</v>
      </c>
      <c r="B9264" s="1">
        <v>45841</v>
      </c>
      <c r="C9264">
        <v>16.38</v>
      </c>
    </row>
    <row r="9265" spans="1:3" x14ac:dyDescent="0.35">
      <c r="A9265" t="s">
        <v>27</v>
      </c>
      <c r="B9265" s="1">
        <v>45845</v>
      </c>
      <c r="C9265">
        <v>17.79</v>
      </c>
    </row>
    <row r="9266" spans="1:3" x14ac:dyDescent="0.35">
      <c r="A9266" t="s">
        <v>27</v>
      </c>
      <c r="B9266" s="1">
        <v>45846</v>
      </c>
      <c r="C9266">
        <v>16.809999999999999</v>
      </c>
    </row>
    <row r="9267" spans="1:3" x14ac:dyDescent="0.35">
      <c r="A9267" t="s">
        <v>27</v>
      </c>
      <c r="B9267" s="1">
        <v>45847</v>
      </c>
      <c r="C9267">
        <v>15.94</v>
      </c>
    </row>
    <row r="9268" spans="1:3" x14ac:dyDescent="0.35">
      <c r="A9268" t="s">
        <v>27</v>
      </c>
      <c r="B9268" s="1">
        <v>45848</v>
      </c>
      <c r="C9268">
        <v>15.78</v>
      </c>
    </row>
    <row r="9269" spans="1:3" x14ac:dyDescent="0.35">
      <c r="A9269" t="s">
        <v>27</v>
      </c>
      <c r="B9269" s="1">
        <v>45849</v>
      </c>
      <c r="C9269">
        <v>16.399999999999999</v>
      </c>
    </row>
    <row r="9270" spans="1:3" x14ac:dyDescent="0.35">
      <c r="A9270" t="s">
        <v>27</v>
      </c>
      <c r="B9270" s="1">
        <v>45852</v>
      </c>
      <c r="C9270">
        <v>17.2</v>
      </c>
    </row>
    <row r="9271" spans="1:3" x14ac:dyDescent="0.35">
      <c r="A9271" t="s">
        <v>27</v>
      </c>
      <c r="B9271" s="1">
        <v>45853</v>
      </c>
      <c r="C9271">
        <v>17.38</v>
      </c>
    </row>
    <row r="9272" spans="1:3" x14ac:dyDescent="0.35">
      <c r="A9272" t="s">
        <v>27</v>
      </c>
      <c r="B9272" s="1">
        <v>45854</v>
      </c>
      <c r="C9272">
        <v>17.16</v>
      </c>
    </row>
    <row r="9273" spans="1:3" x14ac:dyDescent="0.35">
      <c r="A9273" t="s">
        <v>27</v>
      </c>
      <c r="B9273" s="1">
        <v>45855</v>
      </c>
      <c r="C9273">
        <v>16.52</v>
      </c>
    </row>
    <row r="9274" spans="1:3" x14ac:dyDescent="0.35">
      <c r="A9274" t="s">
        <v>27</v>
      </c>
      <c r="B9274" s="1">
        <v>45856</v>
      </c>
      <c r="C9274">
        <v>16.41</v>
      </c>
    </row>
    <row r="9275" spans="1:3" x14ac:dyDescent="0.35">
      <c r="A9275" t="s">
        <v>27</v>
      </c>
      <c r="B9275" s="1">
        <v>45859</v>
      </c>
      <c r="C9275">
        <v>16.649999999999999</v>
      </c>
    </row>
    <row r="9276" spans="1:3" x14ac:dyDescent="0.35">
      <c r="A9276" t="s">
        <v>27</v>
      </c>
      <c r="B9276" s="1">
        <v>45860</v>
      </c>
      <c r="C9276">
        <v>16.5</v>
      </c>
    </row>
    <row r="9277" spans="1:3" x14ac:dyDescent="0.35">
      <c r="A9277" t="s">
        <v>27</v>
      </c>
      <c r="B9277" s="1">
        <v>45861</v>
      </c>
      <c r="C9277">
        <v>15.37</v>
      </c>
    </row>
    <row r="9278" spans="1:3" x14ac:dyDescent="0.35">
      <c r="A9278" t="s">
        <v>27</v>
      </c>
      <c r="B9278" s="1">
        <v>45862</v>
      </c>
      <c r="C9278">
        <v>15.39</v>
      </c>
    </row>
    <row r="9279" spans="1:3" x14ac:dyDescent="0.35">
      <c r="A9279" t="s">
        <v>27</v>
      </c>
      <c r="B9279" s="1">
        <v>45863</v>
      </c>
      <c r="C9279">
        <v>14.93</v>
      </c>
    </row>
    <row r="9280" spans="1:3" x14ac:dyDescent="0.35">
      <c r="A9280" t="s">
        <v>27</v>
      </c>
      <c r="B9280" s="1">
        <v>45866</v>
      </c>
      <c r="C9280">
        <v>15.03</v>
      </c>
    </row>
    <row r="9281" spans="1:3" x14ac:dyDescent="0.35">
      <c r="A9281" t="s">
        <v>27</v>
      </c>
      <c r="B9281" s="1">
        <v>45867</v>
      </c>
      <c r="C9281">
        <v>15.98</v>
      </c>
    </row>
    <row r="9282" spans="1:3" x14ac:dyDescent="0.35">
      <c r="A9282" t="s">
        <v>27</v>
      </c>
      <c r="B9282" s="1">
        <v>45868</v>
      </c>
      <c r="C9282">
        <v>15.48</v>
      </c>
    </row>
    <row r="9283" spans="1:3" x14ac:dyDescent="0.35">
      <c r="A9283" t="s">
        <v>27</v>
      </c>
      <c r="B9283" s="1">
        <v>45869</v>
      </c>
      <c r="C9283">
        <v>16.72</v>
      </c>
    </row>
    <row r="9284" spans="1:3" x14ac:dyDescent="0.35">
      <c r="A9284" t="s">
        <v>27</v>
      </c>
      <c r="B9284" s="1">
        <v>45870</v>
      </c>
      <c r="C9284">
        <v>20.38</v>
      </c>
    </row>
    <row r="9285" spans="1:3" x14ac:dyDescent="0.35">
      <c r="A9285" t="s">
        <v>27</v>
      </c>
      <c r="B9285" s="1">
        <v>45873</v>
      </c>
      <c r="C9285">
        <v>17.52</v>
      </c>
    </row>
    <row r="9286" spans="1:3" x14ac:dyDescent="0.35">
      <c r="A9286" t="s">
        <v>27</v>
      </c>
      <c r="B9286" s="1">
        <v>45874</v>
      </c>
      <c r="C9286">
        <v>17.850000000000001</v>
      </c>
    </row>
    <row r="9287" spans="1:3" x14ac:dyDescent="0.35">
      <c r="A9287" t="s">
        <v>27</v>
      </c>
      <c r="B9287" s="1">
        <v>45875</v>
      </c>
      <c r="C9287">
        <v>16.77</v>
      </c>
    </row>
    <row r="9288" spans="1:3" x14ac:dyDescent="0.35">
      <c r="A9288" t="s">
        <v>27</v>
      </c>
      <c r="B9288" s="1">
        <v>45876</v>
      </c>
      <c r="C9288">
        <v>16.57</v>
      </c>
    </row>
    <row r="9289" spans="1:3" x14ac:dyDescent="0.35">
      <c r="A9289" t="s">
        <v>27</v>
      </c>
      <c r="B9289" s="1">
        <v>45877</v>
      </c>
      <c r="C9289">
        <v>15.15</v>
      </c>
    </row>
    <row r="9290" spans="1:3" x14ac:dyDescent="0.35">
      <c r="A9290" t="s">
        <v>27</v>
      </c>
      <c r="B9290" s="1">
        <v>45880</v>
      </c>
      <c r="C9290">
        <v>16.25</v>
      </c>
    </row>
    <row r="9291" spans="1:3" x14ac:dyDescent="0.35">
      <c r="A9291" t="s">
        <v>27</v>
      </c>
      <c r="B9291" s="1">
        <v>45881</v>
      </c>
      <c r="C9291">
        <v>14.73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24F1-DE10-418B-8401-84D51F97B6D1}">
  <dimension ref="A1:Z9292"/>
  <sheetViews>
    <sheetView tabSelected="1" topLeftCell="S1" zoomScale="77" zoomScaleNormal="80" workbookViewId="0">
      <selection activeCell="AD37" sqref="AD37"/>
    </sheetView>
  </sheetViews>
  <sheetFormatPr defaultRowHeight="14.5" x14ac:dyDescent="0.35"/>
  <cols>
    <col min="1" max="1" width="11" style="1" bestFit="1" customWidth="1"/>
    <col min="4" max="4" width="11.26953125" style="19" customWidth="1"/>
    <col min="5" max="5" width="8.7265625" style="19"/>
    <col min="6" max="6" width="11" style="21" bestFit="1" customWidth="1"/>
    <col min="9" max="9" width="11.26953125" bestFit="1" customWidth="1"/>
    <col min="10" max="10" width="7.90625" customWidth="1"/>
    <col min="11" max="11" width="11" style="1" bestFit="1" customWidth="1"/>
    <col min="12" max="12" width="28.6328125" customWidth="1"/>
    <col min="15" max="15" width="10.90625" style="1" bestFit="1" customWidth="1"/>
    <col min="16" max="16" width="24.453125" customWidth="1"/>
    <col min="19" max="19" width="13.7265625" bestFit="1" customWidth="1"/>
    <col min="20" max="20" width="15.08984375" customWidth="1"/>
    <col min="21" max="21" width="25.90625" bestFit="1" customWidth="1"/>
    <col min="22" max="22" width="21.26953125" bestFit="1" customWidth="1"/>
    <col min="23" max="23" width="12.08984375" bestFit="1" customWidth="1"/>
  </cols>
  <sheetData>
    <row r="1" spans="1:26" x14ac:dyDescent="0.35">
      <c r="A1" s="17" t="s">
        <v>32</v>
      </c>
      <c r="B1" s="17"/>
      <c r="C1" s="17"/>
      <c r="D1" s="17"/>
      <c r="E1" s="18"/>
      <c r="F1" s="20" t="s">
        <v>33</v>
      </c>
      <c r="G1" s="20"/>
      <c r="H1" s="20"/>
      <c r="I1" s="20"/>
      <c r="J1" s="18"/>
      <c r="K1" s="24" t="s">
        <v>38</v>
      </c>
      <c r="L1" s="24"/>
      <c r="M1" s="18"/>
      <c r="O1" s="22" t="s">
        <v>39</v>
      </c>
      <c r="P1" s="22"/>
      <c r="S1" s="23" t="s">
        <v>34</v>
      </c>
      <c r="T1" s="23" t="s">
        <v>36</v>
      </c>
      <c r="U1" s="23" t="s">
        <v>37</v>
      </c>
      <c r="V1" s="23" t="s">
        <v>30</v>
      </c>
      <c r="W1" s="23" t="s">
        <v>31</v>
      </c>
    </row>
    <row r="2" spans="1:26" x14ac:dyDescent="0.35">
      <c r="A2" s="1" t="s">
        <v>1</v>
      </c>
      <c r="B2" t="s">
        <v>29</v>
      </c>
      <c r="C2" t="s">
        <v>35</v>
      </c>
      <c r="D2" s="19" t="s">
        <v>26</v>
      </c>
      <c r="F2" s="1" t="s">
        <v>1</v>
      </c>
      <c r="G2" t="s">
        <v>29</v>
      </c>
      <c r="H2" t="s">
        <v>35</v>
      </c>
      <c r="I2" s="19" t="s">
        <v>26</v>
      </c>
      <c r="J2" s="19"/>
      <c r="K2" s="1" t="s">
        <v>1</v>
      </c>
      <c r="L2" t="s">
        <v>29</v>
      </c>
      <c r="O2" s="1" t="s">
        <v>1</v>
      </c>
      <c r="P2" t="s">
        <v>29</v>
      </c>
      <c r="S2">
        <v>1</v>
      </c>
      <c r="T2">
        <f>AVERAGEIF($D:$D,S2,$B:$B)</f>
        <v>19.384166611111109</v>
      </c>
      <c r="U2">
        <f>AVERAGEIF($I:$I,S2,$G:$G)</f>
        <v>21.576249999999998</v>
      </c>
      <c r="V2">
        <v>11.54</v>
      </c>
      <c r="W2">
        <v>15.97</v>
      </c>
      <c r="Y2">
        <f>MAX(V:V)</f>
        <v>16.04</v>
      </c>
      <c r="Z2">
        <f>MIN(W:W)</f>
        <v>14.73</v>
      </c>
    </row>
    <row r="3" spans="1:26" x14ac:dyDescent="0.35">
      <c r="A3" s="1">
        <v>32875</v>
      </c>
      <c r="B3">
        <v>17.239999999999998</v>
      </c>
      <c r="C3">
        <f>YEAR(A3)</f>
        <v>1990</v>
      </c>
      <c r="D3" s="19">
        <v>1</v>
      </c>
      <c r="F3" s="21">
        <v>33970</v>
      </c>
      <c r="G3">
        <v>12.57</v>
      </c>
      <c r="H3">
        <f>YEAR(F3)</f>
        <v>1993</v>
      </c>
      <c r="I3">
        <v>1</v>
      </c>
      <c r="K3" s="1">
        <v>42755</v>
      </c>
      <c r="L3">
        <v>11.54</v>
      </c>
      <c r="O3" s="1">
        <v>45677</v>
      </c>
      <c r="P3">
        <v>15.97</v>
      </c>
      <c r="S3">
        <v>2</v>
      </c>
      <c r="T3">
        <f t="shared" ref="T3:T66" si="0">AVERAGEIF($D:$D,S3,$B:$B)</f>
        <v>19.437222277777781</v>
      </c>
      <c r="U3">
        <f t="shared" ref="U3:U66" si="1">AVERAGEIF($I:$I,S3,$G:$G)</f>
        <v>22.046249875000001</v>
      </c>
      <c r="V3">
        <v>11.77</v>
      </c>
      <c r="W3">
        <v>15.06</v>
      </c>
    </row>
    <row r="4" spans="1:26" x14ac:dyDescent="0.35">
      <c r="A4" s="1">
        <v>32876</v>
      </c>
      <c r="B4">
        <v>18.190000999999999</v>
      </c>
      <c r="C4">
        <f t="shared" ref="C4:C67" si="2">YEAR(A4)</f>
        <v>1990</v>
      </c>
      <c r="D4" s="19">
        <f>IF(C4=C3,D3+1,1)</f>
        <v>2</v>
      </c>
      <c r="F4" s="21">
        <v>33973</v>
      </c>
      <c r="G4">
        <v>13.36</v>
      </c>
      <c r="H4">
        <f t="shared" ref="H4:H67" si="3">YEAR(F4)</f>
        <v>1993</v>
      </c>
      <c r="I4">
        <f>IF(H4=H3,I3+1,1)</f>
        <v>2</v>
      </c>
      <c r="K4" s="1">
        <v>42758</v>
      </c>
      <c r="L4">
        <v>11.77</v>
      </c>
      <c r="O4" s="1">
        <v>45678</v>
      </c>
      <c r="P4">
        <v>15.06</v>
      </c>
      <c r="S4">
        <v>3</v>
      </c>
      <c r="T4">
        <f t="shared" si="0"/>
        <v>19.057222166666669</v>
      </c>
      <c r="U4">
        <f t="shared" si="1"/>
        <v>20.758749874999999</v>
      </c>
      <c r="V4">
        <v>11.07</v>
      </c>
      <c r="W4">
        <v>15.1</v>
      </c>
    </row>
    <row r="5" spans="1:26" x14ac:dyDescent="0.35">
      <c r="A5" s="1">
        <v>32877</v>
      </c>
      <c r="B5">
        <v>19.219999000000001</v>
      </c>
      <c r="C5">
        <f t="shared" si="2"/>
        <v>1990</v>
      </c>
      <c r="D5" s="19">
        <f t="shared" ref="D5:D68" si="4">IF(C5=C4,D4+1,1)</f>
        <v>3</v>
      </c>
      <c r="F5" s="21">
        <v>33974</v>
      </c>
      <c r="G5">
        <v>13.35</v>
      </c>
      <c r="H5">
        <f t="shared" si="3"/>
        <v>1993</v>
      </c>
      <c r="I5">
        <f t="shared" ref="I5:I68" si="5">IF(H5=H4,I4+1,1)</f>
        <v>3</v>
      </c>
      <c r="K5" s="1">
        <v>42759</v>
      </c>
      <c r="L5">
        <v>11.07</v>
      </c>
      <c r="O5" s="1">
        <v>45679</v>
      </c>
      <c r="P5">
        <v>15.1</v>
      </c>
      <c r="S5">
        <v>4</v>
      </c>
      <c r="T5">
        <f t="shared" si="0"/>
        <v>19.081666666666667</v>
      </c>
      <c r="U5">
        <f t="shared" si="1"/>
        <v>20.741249874999998</v>
      </c>
      <c r="V5">
        <v>10.81</v>
      </c>
      <c r="W5">
        <v>15.02</v>
      </c>
    </row>
    <row r="6" spans="1:26" x14ac:dyDescent="0.35">
      <c r="A6" s="1">
        <v>32878</v>
      </c>
      <c r="B6">
        <v>20.110001</v>
      </c>
      <c r="C6">
        <f t="shared" si="2"/>
        <v>1990</v>
      </c>
      <c r="D6" s="19">
        <f t="shared" si="4"/>
        <v>4</v>
      </c>
      <c r="F6" s="21">
        <v>33975</v>
      </c>
      <c r="G6">
        <v>13.37</v>
      </c>
      <c r="H6">
        <f t="shared" si="3"/>
        <v>1993</v>
      </c>
      <c r="I6">
        <f t="shared" si="5"/>
        <v>4</v>
      </c>
      <c r="K6" s="1">
        <v>42760</v>
      </c>
      <c r="L6">
        <v>10.81</v>
      </c>
      <c r="O6" s="1">
        <v>45680</v>
      </c>
      <c r="P6">
        <v>15.02</v>
      </c>
      <c r="S6">
        <v>5</v>
      </c>
      <c r="T6">
        <f t="shared" si="0"/>
        <v>19.138888916666669</v>
      </c>
      <c r="U6">
        <f t="shared" si="1"/>
        <v>21.307499999999997</v>
      </c>
      <c r="V6">
        <v>10.63</v>
      </c>
      <c r="W6">
        <v>14.85</v>
      </c>
    </row>
    <row r="7" spans="1:26" x14ac:dyDescent="0.35">
      <c r="A7" s="1">
        <v>32881</v>
      </c>
      <c r="B7">
        <v>20.260000000000002</v>
      </c>
      <c r="C7">
        <f t="shared" si="2"/>
        <v>1990</v>
      </c>
      <c r="D7" s="19">
        <f t="shared" si="4"/>
        <v>5</v>
      </c>
      <c r="F7" s="21">
        <v>33976</v>
      </c>
      <c r="G7">
        <v>14.72</v>
      </c>
      <c r="H7">
        <f t="shared" si="3"/>
        <v>1993</v>
      </c>
      <c r="I7">
        <f t="shared" si="5"/>
        <v>5</v>
      </c>
      <c r="K7" s="1">
        <v>42761</v>
      </c>
      <c r="L7">
        <v>10.63</v>
      </c>
      <c r="O7" s="1">
        <v>45681</v>
      </c>
      <c r="P7">
        <v>14.85</v>
      </c>
      <c r="S7">
        <v>6</v>
      </c>
      <c r="T7">
        <f t="shared" si="0"/>
        <v>19.219166638888893</v>
      </c>
      <c r="U7">
        <f t="shared" si="1"/>
        <v>21.236250000000002</v>
      </c>
      <c r="V7">
        <v>10.58</v>
      </c>
      <c r="W7">
        <v>17.899999999999999</v>
      </c>
    </row>
    <row r="8" spans="1:26" x14ac:dyDescent="0.35">
      <c r="A8" s="1">
        <v>32882</v>
      </c>
      <c r="B8">
        <v>22.200001</v>
      </c>
      <c r="C8">
        <f t="shared" si="2"/>
        <v>1990</v>
      </c>
      <c r="D8" s="19">
        <f t="shared" si="4"/>
        <v>6</v>
      </c>
      <c r="F8" s="21">
        <v>33977</v>
      </c>
      <c r="G8">
        <v>13.77</v>
      </c>
      <c r="H8">
        <f t="shared" si="3"/>
        <v>1993</v>
      </c>
      <c r="I8">
        <f t="shared" si="5"/>
        <v>6</v>
      </c>
      <c r="K8" s="1">
        <v>42762</v>
      </c>
      <c r="L8">
        <v>10.58</v>
      </c>
      <c r="O8" s="1">
        <v>45684</v>
      </c>
      <c r="P8">
        <v>17.899999999999999</v>
      </c>
      <c r="S8">
        <v>7</v>
      </c>
      <c r="T8">
        <f t="shared" si="0"/>
        <v>19.454444416666668</v>
      </c>
      <c r="U8">
        <f t="shared" si="1"/>
        <v>21.238750000000003</v>
      </c>
      <c r="V8">
        <v>11.88</v>
      </c>
      <c r="W8">
        <v>16.41</v>
      </c>
    </row>
    <row r="9" spans="1:26" x14ac:dyDescent="0.35">
      <c r="A9" s="1">
        <v>32883</v>
      </c>
      <c r="B9">
        <v>22.440000999999999</v>
      </c>
      <c r="C9">
        <f t="shared" si="2"/>
        <v>1990</v>
      </c>
      <c r="D9" s="19">
        <f t="shared" si="4"/>
        <v>7</v>
      </c>
      <c r="F9" s="21">
        <v>33980</v>
      </c>
      <c r="G9">
        <v>12.86</v>
      </c>
      <c r="H9">
        <f t="shared" si="3"/>
        <v>1993</v>
      </c>
      <c r="I9">
        <f t="shared" si="5"/>
        <v>7</v>
      </c>
      <c r="K9" s="1">
        <v>42765</v>
      </c>
      <c r="L9">
        <v>11.88</v>
      </c>
      <c r="O9" s="1">
        <v>45685</v>
      </c>
      <c r="P9">
        <v>16.41</v>
      </c>
      <c r="S9">
        <v>8</v>
      </c>
      <c r="T9">
        <f t="shared" si="0"/>
        <v>19.294999972222222</v>
      </c>
      <c r="U9">
        <f t="shared" si="1"/>
        <v>21.129999874999996</v>
      </c>
      <c r="V9">
        <v>11.99</v>
      </c>
      <c r="W9">
        <v>16.559999999999999</v>
      </c>
    </row>
    <row r="10" spans="1:26" x14ac:dyDescent="0.35">
      <c r="A10" s="1">
        <v>32884</v>
      </c>
      <c r="B10">
        <v>20.049999</v>
      </c>
      <c r="C10">
        <f t="shared" si="2"/>
        <v>1990</v>
      </c>
      <c r="D10" s="19">
        <f t="shared" si="4"/>
        <v>8</v>
      </c>
      <c r="F10" s="21">
        <v>33981</v>
      </c>
      <c r="G10">
        <v>12.78</v>
      </c>
      <c r="H10">
        <f t="shared" si="3"/>
        <v>1993</v>
      </c>
      <c r="I10">
        <f t="shared" si="5"/>
        <v>8</v>
      </c>
      <c r="K10" s="1">
        <v>42766</v>
      </c>
      <c r="L10">
        <v>11.99</v>
      </c>
      <c r="O10" s="1">
        <v>45686</v>
      </c>
      <c r="P10">
        <v>16.559999999999999</v>
      </c>
      <c r="S10">
        <v>9</v>
      </c>
      <c r="T10">
        <f t="shared" si="0"/>
        <v>19.328333333333337</v>
      </c>
      <c r="U10">
        <f t="shared" si="1"/>
        <v>20.521250000000002</v>
      </c>
      <c r="V10">
        <v>11.81</v>
      </c>
      <c r="W10">
        <v>15.84</v>
      </c>
    </row>
    <row r="11" spans="1:26" x14ac:dyDescent="0.35">
      <c r="A11" s="1">
        <v>32885</v>
      </c>
      <c r="B11">
        <v>24.639999</v>
      </c>
      <c r="C11">
        <f t="shared" si="2"/>
        <v>1990</v>
      </c>
      <c r="D11" s="19">
        <f t="shared" si="4"/>
        <v>9</v>
      </c>
      <c r="F11" s="21">
        <v>33982</v>
      </c>
      <c r="G11">
        <v>12.42</v>
      </c>
      <c r="H11">
        <f t="shared" si="3"/>
        <v>1993</v>
      </c>
      <c r="I11">
        <f t="shared" si="5"/>
        <v>9</v>
      </c>
      <c r="K11" s="1">
        <v>42767</v>
      </c>
      <c r="L11">
        <v>11.81</v>
      </c>
      <c r="O11" s="1">
        <v>45687</v>
      </c>
      <c r="P11">
        <v>15.84</v>
      </c>
      <c r="S11">
        <v>10</v>
      </c>
      <c r="T11">
        <f t="shared" si="0"/>
        <v>19.331111138888893</v>
      </c>
      <c r="U11">
        <f t="shared" si="1"/>
        <v>21.053749999999997</v>
      </c>
      <c r="V11">
        <v>11.93</v>
      </c>
      <c r="W11">
        <v>16.43</v>
      </c>
    </row>
    <row r="12" spans="1:26" x14ac:dyDescent="0.35">
      <c r="A12" s="1">
        <v>32888</v>
      </c>
      <c r="B12">
        <v>26.34</v>
      </c>
      <c r="C12">
        <f t="shared" si="2"/>
        <v>1990</v>
      </c>
      <c r="D12" s="19">
        <f t="shared" si="4"/>
        <v>10</v>
      </c>
      <c r="F12" s="21">
        <v>33983</v>
      </c>
      <c r="G12">
        <v>11.99</v>
      </c>
      <c r="H12">
        <f t="shared" si="3"/>
        <v>1993</v>
      </c>
      <c r="I12">
        <f t="shared" si="5"/>
        <v>10</v>
      </c>
      <c r="K12" s="1">
        <v>42768</v>
      </c>
      <c r="L12">
        <v>11.93</v>
      </c>
      <c r="O12" s="1">
        <v>45688</v>
      </c>
      <c r="P12">
        <v>16.43</v>
      </c>
      <c r="S12">
        <v>11</v>
      </c>
      <c r="T12">
        <f t="shared" si="0"/>
        <v>19.282499972222226</v>
      </c>
      <c r="U12">
        <f t="shared" si="1"/>
        <v>21.383749999999999</v>
      </c>
      <c r="V12">
        <v>10.97</v>
      </c>
      <c r="W12">
        <v>18.62</v>
      </c>
    </row>
    <row r="13" spans="1:26" x14ac:dyDescent="0.35">
      <c r="A13" s="1">
        <v>32889</v>
      </c>
      <c r="B13">
        <v>24.18</v>
      </c>
      <c r="C13">
        <f t="shared" si="2"/>
        <v>1990</v>
      </c>
      <c r="D13" s="19">
        <f t="shared" si="4"/>
        <v>11</v>
      </c>
      <c r="F13" s="21">
        <v>33984</v>
      </c>
      <c r="G13">
        <v>11.57</v>
      </c>
      <c r="H13">
        <f t="shared" si="3"/>
        <v>1993</v>
      </c>
      <c r="I13">
        <f t="shared" si="5"/>
        <v>11</v>
      </c>
      <c r="K13" s="1">
        <v>42769</v>
      </c>
      <c r="L13">
        <v>10.97</v>
      </c>
      <c r="O13" s="1">
        <v>45691</v>
      </c>
      <c r="P13">
        <v>18.62</v>
      </c>
      <c r="S13">
        <v>12</v>
      </c>
      <c r="T13">
        <f t="shared" si="0"/>
        <v>19.384722250000003</v>
      </c>
      <c r="U13">
        <f t="shared" si="1"/>
        <v>20.936250125000001</v>
      </c>
      <c r="V13">
        <v>11.37</v>
      </c>
      <c r="W13">
        <v>17.21</v>
      </c>
    </row>
    <row r="14" spans="1:26" x14ac:dyDescent="0.35">
      <c r="A14" s="1">
        <v>32890</v>
      </c>
      <c r="B14">
        <v>24.16</v>
      </c>
      <c r="C14">
        <f t="shared" si="2"/>
        <v>1990</v>
      </c>
      <c r="D14" s="19">
        <f t="shared" si="4"/>
        <v>12</v>
      </c>
      <c r="F14" s="21">
        <v>33987</v>
      </c>
      <c r="G14">
        <v>11.49</v>
      </c>
      <c r="H14">
        <f t="shared" si="3"/>
        <v>1993</v>
      </c>
      <c r="I14">
        <f t="shared" si="5"/>
        <v>12</v>
      </c>
      <c r="K14" s="1">
        <v>42772</v>
      </c>
      <c r="L14">
        <v>11.37</v>
      </c>
      <c r="O14" s="1">
        <v>45692</v>
      </c>
      <c r="P14">
        <v>17.21</v>
      </c>
      <c r="S14">
        <v>13</v>
      </c>
      <c r="T14">
        <f t="shared" si="0"/>
        <v>19.313611111111111</v>
      </c>
      <c r="U14">
        <f t="shared" si="1"/>
        <v>20.976249875000001</v>
      </c>
      <c r="V14">
        <v>11.29</v>
      </c>
      <c r="W14">
        <v>15.77</v>
      </c>
    </row>
    <row r="15" spans="1:26" x14ac:dyDescent="0.35">
      <c r="A15" s="1">
        <v>32891</v>
      </c>
      <c r="B15">
        <v>24.34</v>
      </c>
      <c r="C15">
        <f t="shared" si="2"/>
        <v>1990</v>
      </c>
      <c r="D15" s="19">
        <f t="shared" si="4"/>
        <v>13</v>
      </c>
      <c r="F15" s="21">
        <v>33988</v>
      </c>
      <c r="G15">
        <v>12.06</v>
      </c>
      <c r="H15">
        <f t="shared" si="3"/>
        <v>1993</v>
      </c>
      <c r="I15">
        <f t="shared" si="5"/>
        <v>13</v>
      </c>
      <c r="K15" s="1">
        <v>42773</v>
      </c>
      <c r="L15">
        <v>11.29</v>
      </c>
      <c r="O15" s="1">
        <v>45693</v>
      </c>
      <c r="P15">
        <v>15.77</v>
      </c>
      <c r="S15">
        <v>14</v>
      </c>
      <c r="T15">
        <f t="shared" si="0"/>
        <v>19.431111083333334</v>
      </c>
      <c r="U15">
        <f t="shared" si="1"/>
        <v>21.892499999999998</v>
      </c>
      <c r="V15">
        <v>11.45</v>
      </c>
      <c r="W15">
        <v>15.5</v>
      </c>
    </row>
    <row r="16" spans="1:26" x14ac:dyDescent="0.35">
      <c r="A16" s="1">
        <v>32892</v>
      </c>
      <c r="B16">
        <v>22.5</v>
      </c>
      <c r="C16">
        <f t="shared" si="2"/>
        <v>1990</v>
      </c>
      <c r="D16" s="19">
        <f t="shared" si="4"/>
        <v>14</v>
      </c>
      <c r="F16" s="21">
        <v>33989</v>
      </c>
      <c r="G16">
        <v>12.15</v>
      </c>
      <c r="H16">
        <f t="shared" si="3"/>
        <v>1993</v>
      </c>
      <c r="I16">
        <f t="shared" si="5"/>
        <v>14</v>
      </c>
      <c r="K16" s="1">
        <v>42774</v>
      </c>
      <c r="L16">
        <v>11.45</v>
      </c>
      <c r="O16" s="1">
        <v>45694</v>
      </c>
      <c r="P16">
        <v>15.5</v>
      </c>
      <c r="S16">
        <v>15</v>
      </c>
      <c r="T16">
        <f t="shared" si="0"/>
        <v>19.339999999999993</v>
      </c>
      <c r="U16">
        <f t="shared" si="1"/>
        <v>20.236249874999999</v>
      </c>
      <c r="V16">
        <v>10.88</v>
      </c>
      <c r="W16">
        <v>16.54</v>
      </c>
    </row>
    <row r="17" spans="1:23" x14ac:dyDescent="0.35">
      <c r="A17" s="1">
        <v>32895</v>
      </c>
      <c r="B17">
        <v>26.700001</v>
      </c>
      <c r="C17">
        <f t="shared" si="2"/>
        <v>1990</v>
      </c>
      <c r="D17" s="19">
        <f t="shared" si="4"/>
        <v>15</v>
      </c>
      <c r="F17" s="21">
        <v>33990</v>
      </c>
      <c r="G17">
        <v>11.69</v>
      </c>
      <c r="H17">
        <f t="shared" si="3"/>
        <v>1993</v>
      </c>
      <c r="I17">
        <f t="shared" si="5"/>
        <v>15</v>
      </c>
      <c r="K17" s="1">
        <v>42775</v>
      </c>
      <c r="L17">
        <v>10.88</v>
      </c>
      <c r="O17" s="1">
        <v>45695</v>
      </c>
      <c r="P17">
        <v>16.54</v>
      </c>
      <c r="S17">
        <v>16</v>
      </c>
      <c r="T17">
        <f t="shared" si="0"/>
        <v>19.715833305555549</v>
      </c>
      <c r="U17">
        <f t="shared" si="1"/>
        <v>20.297500000000003</v>
      </c>
      <c r="V17">
        <v>10.85</v>
      </c>
      <c r="W17">
        <v>15.81</v>
      </c>
    </row>
    <row r="18" spans="1:23" x14ac:dyDescent="0.35">
      <c r="A18" s="1">
        <v>32896</v>
      </c>
      <c r="B18">
        <v>24.719999000000001</v>
      </c>
      <c r="C18">
        <f t="shared" si="2"/>
        <v>1990</v>
      </c>
      <c r="D18" s="19">
        <f t="shared" si="4"/>
        <v>16</v>
      </c>
      <c r="F18" s="21">
        <v>33991</v>
      </c>
      <c r="G18">
        <v>11.3</v>
      </c>
      <c r="H18">
        <f t="shared" si="3"/>
        <v>1993</v>
      </c>
      <c r="I18">
        <f t="shared" si="5"/>
        <v>16</v>
      </c>
      <c r="K18" s="1">
        <v>42776</v>
      </c>
      <c r="L18">
        <v>10.85</v>
      </c>
      <c r="O18" s="1">
        <v>45698</v>
      </c>
      <c r="P18">
        <v>15.81</v>
      </c>
      <c r="S18">
        <v>17</v>
      </c>
      <c r="T18">
        <f t="shared" si="0"/>
        <v>19.413055472222219</v>
      </c>
      <c r="U18">
        <f t="shared" si="1"/>
        <v>20.218749875</v>
      </c>
      <c r="V18">
        <v>11.07</v>
      </c>
      <c r="W18">
        <v>16.02</v>
      </c>
    </row>
    <row r="19" spans="1:23" x14ac:dyDescent="0.35">
      <c r="A19" s="1">
        <v>32897</v>
      </c>
      <c r="B19">
        <v>25.389999</v>
      </c>
      <c r="C19">
        <f t="shared" si="2"/>
        <v>1990</v>
      </c>
      <c r="D19" s="19">
        <f t="shared" si="4"/>
        <v>17</v>
      </c>
      <c r="F19" s="21">
        <v>33994</v>
      </c>
      <c r="G19">
        <v>11.38</v>
      </c>
      <c r="H19">
        <f t="shared" si="3"/>
        <v>1993</v>
      </c>
      <c r="I19">
        <f t="shared" si="5"/>
        <v>17</v>
      </c>
      <c r="K19" s="1">
        <v>42779</v>
      </c>
      <c r="L19">
        <v>11.07</v>
      </c>
      <c r="O19" s="1">
        <v>45699</v>
      </c>
      <c r="P19">
        <v>16.02</v>
      </c>
      <c r="S19">
        <v>18</v>
      </c>
      <c r="T19">
        <f t="shared" si="0"/>
        <v>19.31722222222222</v>
      </c>
      <c r="U19">
        <f t="shared" si="1"/>
        <v>20.123750000000001</v>
      </c>
      <c r="V19">
        <v>10.74</v>
      </c>
      <c r="W19">
        <v>15.89</v>
      </c>
    </row>
    <row r="20" spans="1:23" x14ac:dyDescent="0.35">
      <c r="A20" s="1">
        <v>32898</v>
      </c>
      <c r="B20">
        <v>25.629999000000002</v>
      </c>
      <c r="C20">
        <f t="shared" si="2"/>
        <v>1990</v>
      </c>
      <c r="D20" s="19">
        <f t="shared" si="4"/>
        <v>18</v>
      </c>
      <c r="F20" s="21">
        <v>33995</v>
      </c>
      <c r="G20">
        <v>11.45</v>
      </c>
      <c r="H20">
        <f t="shared" si="3"/>
        <v>1993</v>
      </c>
      <c r="I20">
        <f t="shared" si="5"/>
        <v>18</v>
      </c>
      <c r="K20" s="1">
        <v>42780</v>
      </c>
      <c r="L20">
        <v>10.74</v>
      </c>
      <c r="O20" s="1">
        <v>45700</v>
      </c>
      <c r="P20">
        <v>15.89</v>
      </c>
      <c r="S20">
        <v>19</v>
      </c>
      <c r="T20">
        <f t="shared" si="0"/>
        <v>19.967222277777779</v>
      </c>
      <c r="U20">
        <f t="shared" si="1"/>
        <v>21.671250000000001</v>
      </c>
      <c r="V20">
        <v>11.97</v>
      </c>
      <c r="W20">
        <v>15.1</v>
      </c>
    </row>
    <row r="21" spans="1:23" x14ac:dyDescent="0.35">
      <c r="A21" s="1">
        <v>32899</v>
      </c>
      <c r="B21">
        <v>26.280000999999999</v>
      </c>
      <c r="C21">
        <f t="shared" si="2"/>
        <v>1990</v>
      </c>
      <c r="D21" s="19">
        <f t="shared" si="4"/>
        <v>19</v>
      </c>
      <c r="F21" s="21">
        <v>33996</v>
      </c>
      <c r="G21">
        <v>12.01</v>
      </c>
      <c r="H21">
        <f t="shared" si="3"/>
        <v>1993</v>
      </c>
      <c r="I21">
        <f t="shared" si="5"/>
        <v>19</v>
      </c>
      <c r="K21" s="1">
        <v>42781</v>
      </c>
      <c r="L21">
        <v>11.97</v>
      </c>
      <c r="O21" s="1">
        <v>45701</v>
      </c>
      <c r="P21">
        <v>15.1</v>
      </c>
      <c r="S21">
        <v>20</v>
      </c>
      <c r="T21">
        <f t="shared" si="0"/>
        <v>19.691388888888891</v>
      </c>
      <c r="U21">
        <f t="shared" si="1"/>
        <v>20.647500000000001</v>
      </c>
      <c r="V21">
        <v>11.76</v>
      </c>
      <c r="W21">
        <v>14.77</v>
      </c>
    </row>
    <row r="22" spans="1:23" x14ac:dyDescent="0.35">
      <c r="A22" s="1">
        <v>32902</v>
      </c>
      <c r="B22">
        <v>26.440000999999999</v>
      </c>
      <c r="C22">
        <f t="shared" si="2"/>
        <v>1990</v>
      </c>
      <c r="D22" s="19">
        <f t="shared" si="4"/>
        <v>20</v>
      </c>
      <c r="F22" s="21">
        <v>33997</v>
      </c>
      <c r="G22">
        <v>12.04</v>
      </c>
      <c r="H22">
        <f t="shared" si="3"/>
        <v>1993</v>
      </c>
      <c r="I22">
        <f t="shared" si="5"/>
        <v>20</v>
      </c>
      <c r="K22" s="1">
        <v>42782</v>
      </c>
      <c r="L22">
        <v>11.76</v>
      </c>
      <c r="O22" s="1">
        <v>45702</v>
      </c>
      <c r="P22">
        <v>14.77</v>
      </c>
      <c r="S22">
        <v>21</v>
      </c>
      <c r="T22">
        <f t="shared" si="0"/>
        <v>19.911944472222228</v>
      </c>
      <c r="U22">
        <f t="shared" si="1"/>
        <v>21.414999999999999</v>
      </c>
      <c r="V22">
        <v>11.49</v>
      </c>
      <c r="W22">
        <v>14.77</v>
      </c>
    </row>
    <row r="23" spans="1:23" x14ac:dyDescent="0.35">
      <c r="A23" s="1">
        <v>32903</v>
      </c>
      <c r="B23">
        <v>27.25</v>
      </c>
      <c r="C23">
        <f t="shared" si="2"/>
        <v>1990</v>
      </c>
      <c r="D23" s="19">
        <f t="shared" si="4"/>
        <v>21</v>
      </c>
      <c r="F23" s="21">
        <v>33998</v>
      </c>
      <c r="G23">
        <v>12.42</v>
      </c>
      <c r="H23">
        <f t="shared" si="3"/>
        <v>1993</v>
      </c>
      <c r="I23">
        <f t="shared" si="5"/>
        <v>21</v>
      </c>
      <c r="K23" s="1">
        <v>42783</v>
      </c>
      <c r="L23">
        <v>11.49</v>
      </c>
      <c r="O23" s="1">
        <v>45705</v>
      </c>
      <c r="P23">
        <v>14.77</v>
      </c>
      <c r="S23">
        <v>22</v>
      </c>
      <c r="T23">
        <f t="shared" si="0"/>
        <v>19.524444472222218</v>
      </c>
      <c r="U23">
        <f t="shared" si="1"/>
        <v>21.296249875000001</v>
      </c>
      <c r="V23">
        <v>11.49</v>
      </c>
      <c r="W23">
        <v>15.35</v>
      </c>
    </row>
    <row r="24" spans="1:23" x14ac:dyDescent="0.35">
      <c r="A24" s="1">
        <v>32904</v>
      </c>
      <c r="B24">
        <v>25.360001</v>
      </c>
      <c r="C24">
        <f t="shared" si="2"/>
        <v>1990</v>
      </c>
      <c r="D24" s="19">
        <f t="shared" si="4"/>
        <v>22</v>
      </c>
      <c r="F24" s="21">
        <v>34001</v>
      </c>
      <c r="G24">
        <v>12.33</v>
      </c>
      <c r="H24">
        <f t="shared" si="3"/>
        <v>1993</v>
      </c>
      <c r="I24">
        <f t="shared" si="5"/>
        <v>22</v>
      </c>
      <c r="K24" s="1">
        <v>42786</v>
      </c>
      <c r="L24">
        <v>11.49</v>
      </c>
      <c r="O24" s="1">
        <v>45706</v>
      </c>
      <c r="P24">
        <v>15.35</v>
      </c>
      <c r="S24">
        <v>23</v>
      </c>
      <c r="T24">
        <f t="shared" si="0"/>
        <v>19.246111111111112</v>
      </c>
      <c r="U24">
        <f t="shared" si="1"/>
        <v>20.604999875000001</v>
      </c>
      <c r="V24">
        <v>11.57</v>
      </c>
      <c r="W24">
        <v>15.27</v>
      </c>
    </row>
    <row r="25" spans="1:23" x14ac:dyDescent="0.35">
      <c r="A25" s="1">
        <v>32905</v>
      </c>
      <c r="B25">
        <v>24.870000999999998</v>
      </c>
      <c r="C25">
        <f t="shared" si="2"/>
        <v>1990</v>
      </c>
      <c r="D25" s="19">
        <f t="shared" si="4"/>
        <v>23</v>
      </c>
      <c r="F25" s="21">
        <v>34002</v>
      </c>
      <c r="G25">
        <v>12.25</v>
      </c>
      <c r="H25">
        <f t="shared" si="3"/>
        <v>1993</v>
      </c>
      <c r="I25">
        <f t="shared" si="5"/>
        <v>23</v>
      </c>
      <c r="K25" s="1">
        <v>42787</v>
      </c>
      <c r="L25">
        <v>11.57</v>
      </c>
      <c r="O25" s="1">
        <v>45707</v>
      </c>
      <c r="P25">
        <v>15.27</v>
      </c>
      <c r="S25">
        <v>24</v>
      </c>
      <c r="T25">
        <f t="shared" si="0"/>
        <v>19.053888944444445</v>
      </c>
      <c r="U25">
        <f t="shared" si="1"/>
        <v>19.778749999999999</v>
      </c>
      <c r="V25">
        <v>11.74</v>
      </c>
      <c r="W25">
        <v>15.66</v>
      </c>
    </row>
    <row r="26" spans="1:23" x14ac:dyDescent="0.35">
      <c r="A26" s="1">
        <v>32906</v>
      </c>
      <c r="B26">
        <v>24.32</v>
      </c>
      <c r="C26">
        <f t="shared" si="2"/>
        <v>1990</v>
      </c>
      <c r="D26" s="19">
        <f t="shared" si="4"/>
        <v>24</v>
      </c>
      <c r="F26" s="21">
        <v>34003</v>
      </c>
      <c r="G26">
        <v>12.12</v>
      </c>
      <c r="H26">
        <f t="shared" si="3"/>
        <v>1993</v>
      </c>
      <c r="I26">
        <f t="shared" si="5"/>
        <v>24</v>
      </c>
      <c r="K26" s="1">
        <v>42788</v>
      </c>
      <c r="L26">
        <v>11.74</v>
      </c>
      <c r="O26" s="1">
        <v>45708</v>
      </c>
      <c r="P26">
        <v>15.66</v>
      </c>
      <c r="S26">
        <v>25</v>
      </c>
      <c r="T26">
        <f t="shared" si="0"/>
        <v>19.500833361111113</v>
      </c>
      <c r="U26">
        <f t="shared" si="1"/>
        <v>19.865000000000002</v>
      </c>
      <c r="V26">
        <v>11.71</v>
      </c>
      <c r="W26">
        <v>18.21</v>
      </c>
    </row>
    <row r="27" spans="1:23" x14ac:dyDescent="0.35">
      <c r="A27" s="1">
        <v>32909</v>
      </c>
      <c r="B27">
        <v>24.540001</v>
      </c>
      <c r="C27">
        <f t="shared" si="2"/>
        <v>1990</v>
      </c>
      <c r="D27" s="19">
        <f t="shared" si="4"/>
        <v>25</v>
      </c>
      <c r="F27" s="21">
        <v>34004</v>
      </c>
      <c r="G27">
        <v>12.29</v>
      </c>
      <c r="H27">
        <f t="shared" si="3"/>
        <v>1993</v>
      </c>
      <c r="I27">
        <f t="shared" si="5"/>
        <v>25</v>
      </c>
      <c r="K27" s="1">
        <v>42789</v>
      </c>
      <c r="L27">
        <v>11.71</v>
      </c>
      <c r="O27" s="1">
        <v>45709</v>
      </c>
      <c r="P27">
        <v>18.21</v>
      </c>
      <c r="S27">
        <v>26</v>
      </c>
      <c r="T27">
        <f t="shared" si="0"/>
        <v>20.198333277777781</v>
      </c>
      <c r="U27">
        <f t="shared" si="1"/>
        <v>19.973749874999999</v>
      </c>
      <c r="V27">
        <v>11.47</v>
      </c>
      <c r="W27">
        <v>18.98</v>
      </c>
    </row>
    <row r="28" spans="1:23" x14ac:dyDescent="0.35">
      <c r="A28" s="1">
        <v>32910</v>
      </c>
      <c r="B28">
        <v>24.690000999999999</v>
      </c>
      <c r="C28">
        <f t="shared" si="2"/>
        <v>1990</v>
      </c>
      <c r="D28" s="19">
        <f t="shared" si="4"/>
        <v>26</v>
      </c>
      <c r="F28" s="21">
        <v>34005</v>
      </c>
      <c r="G28">
        <v>12.9</v>
      </c>
      <c r="H28">
        <f t="shared" si="3"/>
        <v>1993</v>
      </c>
      <c r="I28">
        <f t="shared" si="5"/>
        <v>26</v>
      </c>
      <c r="K28" s="1">
        <v>42790</v>
      </c>
      <c r="L28">
        <v>11.47</v>
      </c>
      <c r="O28" s="1">
        <v>45712</v>
      </c>
      <c r="P28">
        <v>18.98</v>
      </c>
      <c r="S28">
        <v>27</v>
      </c>
      <c r="T28">
        <f t="shared" si="0"/>
        <v>19.856944499999997</v>
      </c>
      <c r="U28">
        <f t="shared" si="1"/>
        <v>19.766249999999999</v>
      </c>
      <c r="V28">
        <v>12.09</v>
      </c>
      <c r="W28">
        <v>19.43</v>
      </c>
    </row>
    <row r="29" spans="1:23" x14ac:dyDescent="0.35">
      <c r="A29" s="1">
        <v>32911</v>
      </c>
      <c r="B29">
        <v>24.290001</v>
      </c>
      <c r="C29">
        <f t="shared" si="2"/>
        <v>1990</v>
      </c>
      <c r="D29" s="19">
        <f t="shared" si="4"/>
        <v>27</v>
      </c>
      <c r="F29" s="21">
        <v>34008</v>
      </c>
      <c r="G29">
        <v>13.22</v>
      </c>
      <c r="H29">
        <f t="shared" si="3"/>
        <v>1993</v>
      </c>
      <c r="I29">
        <f t="shared" si="5"/>
        <v>27</v>
      </c>
      <c r="K29" s="1">
        <v>42793</v>
      </c>
      <c r="L29">
        <v>12.09</v>
      </c>
      <c r="O29" s="1">
        <v>45713</v>
      </c>
      <c r="P29">
        <v>19.43</v>
      </c>
      <c r="S29">
        <v>28</v>
      </c>
      <c r="T29">
        <f t="shared" si="0"/>
        <v>19.933888888888891</v>
      </c>
      <c r="U29">
        <f t="shared" si="1"/>
        <v>19.889999999999997</v>
      </c>
      <c r="V29">
        <v>12.92</v>
      </c>
      <c r="W29">
        <v>19.100000000000001</v>
      </c>
    </row>
    <row r="30" spans="1:23" x14ac:dyDescent="0.35">
      <c r="A30" s="1">
        <v>32912</v>
      </c>
      <c r="B30">
        <v>23.77</v>
      </c>
      <c r="C30">
        <f t="shared" si="2"/>
        <v>1990</v>
      </c>
      <c r="D30" s="19">
        <f t="shared" si="4"/>
        <v>28</v>
      </c>
      <c r="F30" s="21">
        <v>34009</v>
      </c>
      <c r="G30">
        <v>13.48</v>
      </c>
      <c r="H30">
        <f t="shared" si="3"/>
        <v>1993</v>
      </c>
      <c r="I30">
        <f t="shared" si="5"/>
        <v>28</v>
      </c>
      <c r="K30" s="1">
        <v>42794</v>
      </c>
      <c r="L30">
        <v>12.92</v>
      </c>
      <c r="O30" s="1">
        <v>45714</v>
      </c>
      <c r="P30">
        <v>19.100000000000001</v>
      </c>
      <c r="S30">
        <v>29</v>
      </c>
      <c r="T30">
        <f t="shared" si="0"/>
        <v>20.151666638888884</v>
      </c>
      <c r="U30">
        <f t="shared" si="1"/>
        <v>20.28</v>
      </c>
      <c r="V30">
        <v>12.54</v>
      </c>
      <c r="W30">
        <v>21.13</v>
      </c>
    </row>
    <row r="31" spans="1:23" x14ac:dyDescent="0.35">
      <c r="A31" s="1">
        <v>32913</v>
      </c>
      <c r="B31">
        <v>23.690000999999999</v>
      </c>
      <c r="C31">
        <f t="shared" si="2"/>
        <v>1990</v>
      </c>
      <c r="D31" s="19">
        <f t="shared" si="4"/>
        <v>29</v>
      </c>
      <c r="F31" s="21">
        <v>34010</v>
      </c>
      <c r="G31">
        <v>13.43</v>
      </c>
      <c r="H31">
        <f t="shared" si="3"/>
        <v>1993</v>
      </c>
      <c r="I31">
        <f t="shared" si="5"/>
        <v>29</v>
      </c>
      <c r="K31" s="1">
        <v>42795</v>
      </c>
      <c r="L31">
        <v>12.54</v>
      </c>
      <c r="O31" s="1">
        <v>45715</v>
      </c>
      <c r="P31">
        <v>21.13</v>
      </c>
      <c r="S31">
        <v>30</v>
      </c>
      <c r="T31">
        <f t="shared" si="0"/>
        <v>19.974166611111109</v>
      </c>
      <c r="U31">
        <f t="shared" si="1"/>
        <v>19.851249875000001</v>
      </c>
      <c r="V31">
        <v>11.81</v>
      </c>
      <c r="W31">
        <v>19.63</v>
      </c>
    </row>
    <row r="32" spans="1:23" x14ac:dyDescent="0.35">
      <c r="A32" s="1">
        <v>32916</v>
      </c>
      <c r="B32">
        <v>24.379999000000002</v>
      </c>
      <c r="C32">
        <f t="shared" si="2"/>
        <v>1990</v>
      </c>
      <c r="D32" s="19">
        <f t="shared" si="4"/>
        <v>30</v>
      </c>
      <c r="F32" s="21">
        <v>34011</v>
      </c>
      <c r="G32">
        <v>12.69</v>
      </c>
      <c r="H32">
        <f t="shared" si="3"/>
        <v>1993</v>
      </c>
      <c r="I32">
        <f t="shared" si="5"/>
        <v>30</v>
      </c>
      <c r="K32" s="1">
        <v>42796</v>
      </c>
      <c r="L32">
        <v>11.81</v>
      </c>
      <c r="O32" s="1">
        <v>45716</v>
      </c>
      <c r="P32">
        <v>19.63</v>
      </c>
      <c r="S32">
        <v>31</v>
      </c>
      <c r="T32">
        <f t="shared" si="0"/>
        <v>19.510277805555557</v>
      </c>
      <c r="U32">
        <f t="shared" si="1"/>
        <v>19.106249999999999</v>
      </c>
      <c r="V32">
        <v>10.96</v>
      </c>
      <c r="W32">
        <v>22.78</v>
      </c>
    </row>
    <row r="33" spans="1:23" x14ac:dyDescent="0.35">
      <c r="A33" s="1">
        <v>32917</v>
      </c>
      <c r="B33">
        <v>23.76</v>
      </c>
      <c r="C33">
        <f t="shared" si="2"/>
        <v>1990</v>
      </c>
      <c r="D33" s="19">
        <f t="shared" si="4"/>
        <v>31</v>
      </c>
      <c r="F33" s="21">
        <v>34012</v>
      </c>
      <c r="G33">
        <v>12.38</v>
      </c>
      <c r="H33">
        <f t="shared" si="3"/>
        <v>1993</v>
      </c>
      <c r="I33">
        <f t="shared" si="5"/>
        <v>31</v>
      </c>
      <c r="K33" s="1">
        <v>42797</v>
      </c>
      <c r="L33">
        <v>10.96</v>
      </c>
      <c r="O33" s="1">
        <v>45719</v>
      </c>
      <c r="P33">
        <v>22.78</v>
      </c>
      <c r="S33">
        <v>32</v>
      </c>
      <c r="T33">
        <f t="shared" si="0"/>
        <v>19.192500027777779</v>
      </c>
      <c r="U33">
        <f t="shared" si="1"/>
        <v>19.265000000000001</v>
      </c>
      <c r="V33">
        <v>11.24</v>
      </c>
      <c r="W33">
        <v>23.51</v>
      </c>
    </row>
    <row r="34" spans="1:23" x14ac:dyDescent="0.35">
      <c r="A34" s="1">
        <v>32918</v>
      </c>
      <c r="B34">
        <v>22.049999</v>
      </c>
      <c r="C34">
        <f t="shared" si="2"/>
        <v>1990</v>
      </c>
      <c r="D34" s="19">
        <f t="shared" si="4"/>
        <v>32</v>
      </c>
      <c r="F34" s="21">
        <v>34015</v>
      </c>
      <c r="G34">
        <v>12.38</v>
      </c>
      <c r="H34">
        <f t="shared" si="3"/>
        <v>1993</v>
      </c>
      <c r="I34">
        <f t="shared" si="5"/>
        <v>32</v>
      </c>
      <c r="K34" s="1">
        <v>42800</v>
      </c>
      <c r="L34">
        <v>11.24</v>
      </c>
      <c r="O34" s="1">
        <v>45720</v>
      </c>
      <c r="P34">
        <v>23.51</v>
      </c>
      <c r="S34">
        <v>33</v>
      </c>
      <c r="T34">
        <f t="shared" si="0"/>
        <v>19.07</v>
      </c>
      <c r="U34">
        <f t="shared" si="1"/>
        <v>19.91</v>
      </c>
      <c r="V34">
        <v>11.45</v>
      </c>
      <c r="W34">
        <v>21.93</v>
      </c>
    </row>
    <row r="35" spans="1:23" x14ac:dyDescent="0.35">
      <c r="A35" s="1">
        <v>32919</v>
      </c>
      <c r="B35">
        <v>19.709999</v>
      </c>
      <c r="C35">
        <f t="shared" si="2"/>
        <v>1990</v>
      </c>
      <c r="D35" s="19">
        <f t="shared" si="4"/>
        <v>33</v>
      </c>
      <c r="F35" s="21">
        <v>34016</v>
      </c>
      <c r="G35">
        <v>15.76</v>
      </c>
      <c r="H35">
        <f t="shared" si="3"/>
        <v>1993</v>
      </c>
      <c r="I35">
        <f t="shared" si="5"/>
        <v>33</v>
      </c>
      <c r="K35" s="1">
        <v>42801</v>
      </c>
      <c r="L35">
        <v>11.45</v>
      </c>
      <c r="O35" s="1">
        <v>45721</v>
      </c>
      <c r="P35">
        <v>21.93</v>
      </c>
      <c r="S35">
        <v>34</v>
      </c>
      <c r="T35">
        <f t="shared" si="0"/>
        <v>19.270555583333323</v>
      </c>
      <c r="U35">
        <f t="shared" si="1"/>
        <v>20.60125</v>
      </c>
      <c r="V35">
        <v>11.86</v>
      </c>
      <c r="W35">
        <v>24.87</v>
      </c>
    </row>
    <row r="36" spans="1:23" x14ac:dyDescent="0.35">
      <c r="A36" s="1">
        <v>32920</v>
      </c>
      <c r="B36">
        <v>20.780000999999999</v>
      </c>
      <c r="C36">
        <f t="shared" si="2"/>
        <v>1990</v>
      </c>
      <c r="D36" s="19">
        <f t="shared" si="4"/>
        <v>34</v>
      </c>
      <c r="F36" s="21">
        <v>34017</v>
      </c>
      <c r="G36">
        <v>15.9</v>
      </c>
      <c r="H36">
        <f t="shared" si="3"/>
        <v>1993</v>
      </c>
      <c r="I36">
        <f t="shared" si="5"/>
        <v>34</v>
      </c>
      <c r="K36" s="1">
        <v>42802</v>
      </c>
      <c r="L36">
        <v>11.86</v>
      </c>
      <c r="O36" s="1">
        <v>45722</v>
      </c>
      <c r="P36">
        <v>24.87</v>
      </c>
      <c r="S36">
        <v>35</v>
      </c>
      <c r="T36">
        <f t="shared" si="0"/>
        <v>19.352222249999997</v>
      </c>
      <c r="U36">
        <f t="shared" si="1"/>
        <v>20.817500125000006</v>
      </c>
      <c r="V36">
        <v>12.3</v>
      </c>
      <c r="W36">
        <v>23.37</v>
      </c>
    </row>
    <row r="37" spans="1:23" x14ac:dyDescent="0.35">
      <c r="A37" s="1">
        <v>32923</v>
      </c>
      <c r="B37">
        <v>20.780000999999999</v>
      </c>
      <c r="C37">
        <f t="shared" si="2"/>
        <v>1990</v>
      </c>
      <c r="D37" s="19">
        <f t="shared" si="4"/>
        <v>35</v>
      </c>
      <c r="F37" s="21">
        <v>34018</v>
      </c>
      <c r="G37">
        <v>15.56</v>
      </c>
      <c r="H37">
        <f t="shared" si="3"/>
        <v>1993</v>
      </c>
      <c r="I37">
        <f t="shared" si="5"/>
        <v>35</v>
      </c>
      <c r="K37" s="1">
        <v>42803</v>
      </c>
      <c r="L37">
        <v>12.3</v>
      </c>
      <c r="O37" s="1">
        <v>45723</v>
      </c>
      <c r="P37">
        <v>23.37</v>
      </c>
      <c r="S37">
        <v>36</v>
      </c>
      <c r="T37">
        <f t="shared" si="0"/>
        <v>19.337500055555555</v>
      </c>
      <c r="U37">
        <f t="shared" si="1"/>
        <v>20.601250125000004</v>
      </c>
      <c r="V37">
        <v>11.66</v>
      </c>
      <c r="W37">
        <v>27.86</v>
      </c>
    </row>
    <row r="38" spans="1:23" x14ac:dyDescent="0.35">
      <c r="A38" s="1">
        <v>32924</v>
      </c>
      <c r="B38">
        <v>22.780000999999999</v>
      </c>
      <c r="C38">
        <f t="shared" si="2"/>
        <v>1990</v>
      </c>
      <c r="D38" s="19">
        <f t="shared" si="4"/>
        <v>36</v>
      </c>
      <c r="F38" s="21">
        <v>34019</v>
      </c>
      <c r="G38">
        <v>15.02</v>
      </c>
      <c r="H38">
        <f t="shared" si="3"/>
        <v>1993</v>
      </c>
      <c r="I38">
        <f t="shared" si="5"/>
        <v>36</v>
      </c>
      <c r="K38" s="1">
        <v>42804</v>
      </c>
      <c r="L38">
        <v>11.66</v>
      </c>
      <c r="O38" s="1">
        <v>45726</v>
      </c>
      <c r="P38">
        <v>27.86</v>
      </c>
      <c r="S38">
        <v>37</v>
      </c>
      <c r="T38">
        <f t="shared" si="0"/>
        <v>19.779722138888886</v>
      </c>
      <c r="U38">
        <f t="shared" si="1"/>
        <v>21.962499999999999</v>
      </c>
      <c r="V38">
        <v>11.35</v>
      </c>
      <c r="W38">
        <v>26.92</v>
      </c>
    </row>
    <row r="39" spans="1:23" x14ac:dyDescent="0.35">
      <c r="A39" s="1">
        <v>32925</v>
      </c>
      <c r="B39">
        <v>23.889999</v>
      </c>
      <c r="C39">
        <f t="shared" si="2"/>
        <v>1990</v>
      </c>
      <c r="D39" s="19">
        <f t="shared" si="4"/>
        <v>37</v>
      </c>
      <c r="F39" s="21">
        <v>34022</v>
      </c>
      <c r="G39">
        <v>14.7</v>
      </c>
      <c r="H39">
        <f t="shared" si="3"/>
        <v>1993</v>
      </c>
      <c r="I39">
        <f t="shared" si="5"/>
        <v>37</v>
      </c>
      <c r="K39" s="1">
        <v>42807</v>
      </c>
      <c r="L39">
        <v>11.35</v>
      </c>
      <c r="O39" s="1">
        <v>45727</v>
      </c>
      <c r="P39">
        <v>26.92</v>
      </c>
      <c r="S39">
        <v>38</v>
      </c>
      <c r="T39">
        <f t="shared" si="0"/>
        <v>20.007500055555557</v>
      </c>
      <c r="U39">
        <f t="shared" si="1"/>
        <v>22.514999875000001</v>
      </c>
      <c r="V39">
        <v>12.3</v>
      </c>
      <c r="W39">
        <v>24.23</v>
      </c>
    </row>
    <row r="40" spans="1:23" x14ac:dyDescent="0.35">
      <c r="A40" s="1">
        <v>32926</v>
      </c>
      <c r="B40">
        <v>22.540001</v>
      </c>
      <c r="C40">
        <f t="shared" si="2"/>
        <v>1990</v>
      </c>
      <c r="D40" s="19">
        <f t="shared" si="4"/>
        <v>38</v>
      </c>
      <c r="F40" s="21">
        <v>34023</v>
      </c>
      <c r="G40">
        <v>15.04</v>
      </c>
      <c r="H40">
        <f t="shared" si="3"/>
        <v>1993</v>
      </c>
      <c r="I40">
        <f t="shared" si="5"/>
        <v>38</v>
      </c>
      <c r="K40" s="1">
        <v>42808</v>
      </c>
      <c r="L40">
        <v>12.3</v>
      </c>
      <c r="O40" s="1">
        <v>45728</v>
      </c>
      <c r="P40">
        <v>24.23</v>
      </c>
      <c r="S40">
        <v>39</v>
      </c>
      <c r="T40">
        <f t="shared" si="0"/>
        <v>19.847222222222225</v>
      </c>
      <c r="U40">
        <f t="shared" si="1"/>
        <v>21.097500000000004</v>
      </c>
      <c r="V40">
        <v>11.63</v>
      </c>
      <c r="W40">
        <v>24.66</v>
      </c>
    </row>
    <row r="41" spans="1:23" x14ac:dyDescent="0.35">
      <c r="A41" s="1">
        <v>32927</v>
      </c>
      <c r="B41">
        <v>23.690000999999999</v>
      </c>
      <c r="C41">
        <f t="shared" si="2"/>
        <v>1990</v>
      </c>
      <c r="D41" s="19">
        <f t="shared" si="4"/>
        <v>39</v>
      </c>
      <c r="F41" s="21">
        <v>34024</v>
      </c>
      <c r="G41">
        <v>14.72</v>
      </c>
      <c r="H41">
        <f t="shared" si="3"/>
        <v>1993</v>
      </c>
      <c r="I41">
        <f t="shared" si="5"/>
        <v>39</v>
      </c>
      <c r="K41" s="1">
        <v>42809</v>
      </c>
      <c r="L41">
        <v>11.63</v>
      </c>
      <c r="O41" s="1">
        <v>45729</v>
      </c>
      <c r="P41">
        <v>24.66</v>
      </c>
      <c r="S41">
        <v>40</v>
      </c>
      <c r="T41">
        <f t="shared" si="0"/>
        <v>19.939722222222223</v>
      </c>
      <c r="U41">
        <f t="shared" si="1"/>
        <v>22.467500000000001</v>
      </c>
      <c r="V41">
        <v>11.21</v>
      </c>
      <c r="W41">
        <v>21.77</v>
      </c>
    </row>
    <row r="42" spans="1:23" x14ac:dyDescent="0.35">
      <c r="A42" s="1">
        <v>32930</v>
      </c>
      <c r="B42">
        <v>23.559999000000001</v>
      </c>
      <c r="C42">
        <f t="shared" si="2"/>
        <v>1990</v>
      </c>
      <c r="D42" s="19">
        <f t="shared" si="4"/>
        <v>40</v>
      </c>
      <c r="F42" s="21">
        <v>34025</v>
      </c>
      <c r="G42">
        <v>13.76</v>
      </c>
      <c r="H42">
        <f t="shared" si="3"/>
        <v>1993</v>
      </c>
      <c r="I42">
        <f t="shared" si="5"/>
        <v>40</v>
      </c>
      <c r="K42" s="1">
        <v>42810</v>
      </c>
      <c r="L42">
        <v>11.21</v>
      </c>
      <c r="O42" s="1">
        <v>45730</v>
      </c>
      <c r="P42">
        <v>21.77</v>
      </c>
      <c r="S42">
        <v>41</v>
      </c>
      <c r="T42">
        <f t="shared" si="0"/>
        <v>19.819166611111108</v>
      </c>
      <c r="U42">
        <f t="shared" si="1"/>
        <v>21.846249999999998</v>
      </c>
      <c r="V42">
        <v>11.28</v>
      </c>
      <c r="W42">
        <v>20.51</v>
      </c>
    </row>
    <row r="43" spans="1:23" x14ac:dyDescent="0.35">
      <c r="A43" s="1">
        <v>32931</v>
      </c>
      <c r="B43">
        <v>22.690000999999999</v>
      </c>
      <c r="C43">
        <f t="shared" si="2"/>
        <v>1990</v>
      </c>
      <c r="D43" s="19">
        <f t="shared" si="4"/>
        <v>41</v>
      </c>
      <c r="F43" s="21">
        <v>34026</v>
      </c>
      <c r="G43">
        <v>13.16</v>
      </c>
      <c r="H43">
        <f t="shared" si="3"/>
        <v>1993</v>
      </c>
      <c r="I43">
        <f t="shared" si="5"/>
        <v>41</v>
      </c>
      <c r="K43" s="1">
        <v>42811</v>
      </c>
      <c r="L43">
        <v>11.28</v>
      </c>
      <c r="O43" s="1">
        <v>45733</v>
      </c>
      <c r="P43">
        <v>20.51</v>
      </c>
      <c r="S43">
        <v>42</v>
      </c>
      <c r="T43">
        <f t="shared" si="0"/>
        <v>20.498888861111112</v>
      </c>
      <c r="U43">
        <f t="shared" si="1"/>
        <v>21.633749999999996</v>
      </c>
      <c r="V43">
        <v>11.34</v>
      </c>
      <c r="W43">
        <v>21.7</v>
      </c>
    </row>
    <row r="44" spans="1:23" x14ac:dyDescent="0.35">
      <c r="A44" s="1">
        <v>32932</v>
      </c>
      <c r="B44">
        <v>21.99</v>
      </c>
      <c r="C44">
        <f t="shared" si="2"/>
        <v>1990</v>
      </c>
      <c r="D44" s="19">
        <f t="shared" si="4"/>
        <v>42</v>
      </c>
      <c r="F44" s="21">
        <v>34029</v>
      </c>
      <c r="G44">
        <v>13.6</v>
      </c>
      <c r="H44">
        <f t="shared" si="3"/>
        <v>1993</v>
      </c>
      <c r="I44">
        <f t="shared" si="5"/>
        <v>42</v>
      </c>
      <c r="K44" s="1">
        <v>42814</v>
      </c>
      <c r="L44">
        <v>11.34</v>
      </c>
      <c r="O44" s="1">
        <v>45734</v>
      </c>
      <c r="P44">
        <v>21.7</v>
      </c>
      <c r="S44">
        <v>43</v>
      </c>
      <c r="T44">
        <f t="shared" si="0"/>
        <v>20.515277750000003</v>
      </c>
      <c r="U44">
        <f t="shared" si="1"/>
        <v>22.734999999999999</v>
      </c>
      <c r="V44">
        <v>12.47</v>
      </c>
      <c r="W44">
        <v>19.899999999999999</v>
      </c>
    </row>
    <row r="45" spans="1:23" x14ac:dyDescent="0.35">
      <c r="A45" s="1">
        <v>32933</v>
      </c>
      <c r="B45">
        <v>21.9</v>
      </c>
      <c r="C45">
        <f t="shared" si="2"/>
        <v>1990</v>
      </c>
      <c r="D45" s="19">
        <f t="shared" si="4"/>
        <v>43</v>
      </c>
      <c r="F45" s="21">
        <v>34030</v>
      </c>
      <c r="G45">
        <v>12.49</v>
      </c>
      <c r="H45">
        <f t="shared" si="3"/>
        <v>1993</v>
      </c>
      <c r="I45">
        <f t="shared" si="5"/>
        <v>43</v>
      </c>
      <c r="K45" s="1">
        <v>42815</v>
      </c>
      <c r="L45">
        <v>12.47</v>
      </c>
      <c r="O45" s="1">
        <v>45735</v>
      </c>
      <c r="P45">
        <v>19.899999999999999</v>
      </c>
      <c r="S45">
        <v>44</v>
      </c>
      <c r="T45">
        <f t="shared" si="0"/>
        <v>20.490555555555556</v>
      </c>
      <c r="U45">
        <f t="shared" si="1"/>
        <v>22.844999874999999</v>
      </c>
      <c r="V45">
        <v>12.81</v>
      </c>
      <c r="W45">
        <v>19.8</v>
      </c>
    </row>
    <row r="46" spans="1:23" x14ac:dyDescent="0.35">
      <c r="A46" s="1">
        <v>32934</v>
      </c>
      <c r="B46">
        <v>21.34</v>
      </c>
      <c r="C46">
        <f t="shared" si="2"/>
        <v>1990</v>
      </c>
      <c r="D46" s="19">
        <f t="shared" si="4"/>
        <v>44</v>
      </c>
      <c r="F46" s="21">
        <v>34031</v>
      </c>
      <c r="G46">
        <v>13.13</v>
      </c>
      <c r="H46">
        <f t="shared" si="3"/>
        <v>1993</v>
      </c>
      <c r="I46">
        <f t="shared" si="5"/>
        <v>44</v>
      </c>
      <c r="K46" s="1">
        <v>42816</v>
      </c>
      <c r="L46">
        <v>12.81</v>
      </c>
      <c r="O46" s="1">
        <v>45736</v>
      </c>
      <c r="P46">
        <v>19.8</v>
      </c>
      <c r="S46">
        <v>45</v>
      </c>
      <c r="T46">
        <f t="shared" si="0"/>
        <v>20.376111166666675</v>
      </c>
      <c r="U46">
        <f t="shared" si="1"/>
        <v>22.245000125000001</v>
      </c>
      <c r="V46">
        <v>13.12</v>
      </c>
      <c r="W46">
        <v>19.28</v>
      </c>
    </row>
    <row r="47" spans="1:23" x14ac:dyDescent="0.35">
      <c r="A47" s="1">
        <v>32937</v>
      </c>
      <c r="B47">
        <v>22.030000999999999</v>
      </c>
      <c r="C47">
        <f t="shared" si="2"/>
        <v>1990</v>
      </c>
      <c r="D47" s="19">
        <f t="shared" si="4"/>
        <v>45</v>
      </c>
      <c r="F47" s="21">
        <v>34032</v>
      </c>
      <c r="G47">
        <v>13.44</v>
      </c>
      <c r="H47">
        <f t="shared" si="3"/>
        <v>1993</v>
      </c>
      <c r="I47">
        <f t="shared" si="5"/>
        <v>45</v>
      </c>
      <c r="K47" s="1">
        <v>42817</v>
      </c>
      <c r="L47">
        <v>13.12</v>
      </c>
      <c r="O47" s="1">
        <v>45737</v>
      </c>
      <c r="P47">
        <v>19.28</v>
      </c>
      <c r="S47">
        <v>46</v>
      </c>
      <c r="T47">
        <f t="shared" si="0"/>
        <v>20.188888861111113</v>
      </c>
      <c r="U47">
        <f t="shared" si="1"/>
        <v>21.82375</v>
      </c>
      <c r="V47">
        <v>12.96</v>
      </c>
      <c r="W47">
        <v>17.48</v>
      </c>
    </row>
    <row r="48" spans="1:23" x14ac:dyDescent="0.35">
      <c r="A48" s="1">
        <v>32938</v>
      </c>
      <c r="B48">
        <v>20.549999</v>
      </c>
      <c r="C48">
        <f t="shared" si="2"/>
        <v>1990</v>
      </c>
      <c r="D48" s="19">
        <f t="shared" si="4"/>
        <v>46</v>
      </c>
      <c r="F48" s="21">
        <v>34033</v>
      </c>
      <c r="G48">
        <v>14.08</v>
      </c>
      <c r="H48">
        <f t="shared" si="3"/>
        <v>1993</v>
      </c>
      <c r="I48">
        <f t="shared" si="5"/>
        <v>46</v>
      </c>
      <c r="K48" s="1">
        <v>42818</v>
      </c>
      <c r="L48">
        <v>12.96</v>
      </c>
      <c r="O48" s="1">
        <v>45740</v>
      </c>
      <c r="P48">
        <v>17.48</v>
      </c>
      <c r="S48">
        <v>47</v>
      </c>
      <c r="T48">
        <f t="shared" si="0"/>
        <v>20.678888805555559</v>
      </c>
      <c r="U48">
        <f t="shared" si="1"/>
        <v>22.046249874999997</v>
      </c>
      <c r="V48">
        <v>12.5</v>
      </c>
      <c r="W48">
        <v>17.149999999999999</v>
      </c>
    </row>
    <row r="49" spans="1:23" x14ac:dyDescent="0.35">
      <c r="A49" s="1">
        <v>32939</v>
      </c>
      <c r="B49">
        <v>19.100000000000001</v>
      </c>
      <c r="C49">
        <f t="shared" si="2"/>
        <v>1990</v>
      </c>
      <c r="D49" s="19">
        <f t="shared" si="4"/>
        <v>47</v>
      </c>
      <c r="F49" s="21">
        <v>34036</v>
      </c>
      <c r="G49">
        <v>16.219999000000001</v>
      </c>
      <c r="H49">
        <f t="shared" si="3"/>
        <v>1993</v>
      </c>
      <c r="I49">
        <f t="shared" si="5"/>
        <v>47</v>
      </c>
      <c r="K49" s="1">
        <v>42821</v>
      </c>
      <c r="L49">
        <v>12.5</v>
      </c>
      <c r="O49" s="1">
        <v>45741</v>
      </c>
      <c r="P49">
        <v>17.149999999999999</v>
      </c>
      <c r="S49">
        <v>48</v>
      </c>
      <c r="T49">
        <f t="shared" si="0"/>
        <v>20.57694438888889</v>
      </c>
      <c r="U49">
        <f t="shared" si="1"/>
        <v>21.408750000000001</v>
      </c>
      <c r="V49">
        <v>11.53</v>
      </c>
      <c r="W49">
        <v>18.329999999999998</v>
      </c>
    </row>
    <row r="50" spans="1:23" x14ac:dyDescent="0.35">
      <c r="A50" s="1">
        <v>32940</v>
      </c>
      <c r="B50">
        <v>19.739999999999998</v>
      </c>
      <c r="C50">
        <f t="shared" si="2"/>
        <v>1990</v>
      </c>
      <c r="D50" s="19">
        <f t="shared" si="4"/>
        <v>48</v>
      </c>
      <c r="F50" s="21">
        <v>34037</v>
      </c>
      <c r="G50">
        <v>14.17</v>
      </c>
      <c r="H50">
        <f t="shared" si="3"/>
        <v>1993</v>
      </c>
      <c r="I50">
        <f t="shared" si="5"/>
        <v>48</v>
      </c>
      <c r="K50" s="1">
        <v>42822</v>
      </c>
      <c r="L50">
        <v>11.53</v>
      </c>
      <c r="O50" s="1">
        <v>45742</v>
      </c>
      <c r="P50">
        <v>18.329999999999998</v>
      </c>
      <c r="S50">
        <v>49</v>
      </c>
      <c r="T50">
        <f t="shared" si="0"/>
        <v>20.923611027777781</v>
      </c>
      <c r="U50">
        <f t="shared" si="1"/>
        <v>20.46</v>
      </c>
      <c r="V50">
        <v>11.42</v>
      </c>
      <c r="W50">
        <v>18.690000000000001</v>
      </c>
    </row>
    <row r="51" spans="1:23" x14ac:dyDescent="0.35">
      <c r="A51" s="1">
        <v>32941</v>
      </c>
      <c r="B51">
        <v>20.299999</v>
      </c>
      <c r="C51">
        <f t="shared" si="2"/>
        <v>1990</v>
      </c>
      <c r="D51" s="19">
        <f t="shared" si="4"/>
        <v>49</v>
      </c>
      <c r="F51" s="21">
        <v>34038</v>
      </c>
      <c r="G51">
        <v>13.91</v>
      </c>
      <c r="H51">
        <f t="shared" si="3"/>
        <v>1993</v>
      </c>
      <c r="I51">
        <f t="shared" si="5"/>
        <v>49</v>
      </c>
      <c r="K51" s="1">
        <v>42823</v>
      </c>
      <c r="L51">
        <v>11.42</v>
      </c>
      <c r="O51" s="1">
        <v>45743</v>
      </c>
      <c r="P51">
        <v>18.690000000000001</v>
      </c>
      <c r="S51">
        <v>50</v>
      </c>
      <c r="T51">
        <f t="shared" si="0"/>
        <v>20.727777777777774</v>
      </c>
      <c r="U51">
        <f t="shared" si="1"/>
        <v>20.548749999999998</v>
      </c>
      <c r="V51">
        <v>11.54</v>
      </c>
      <c r="W51">
        <v>21.65</v>
      </c>
    </row>
    <row r="52" spans="1:23" x14ac:dyDescent="0.35">
      <c r="A52" s="1">
        <v>32944</v>
      </c>
      <c r="B52">
        <v>20.07</v>
      </c>
      <c r="C52">
        <f t="shared" si="2"/>
        <v>1990</v>
      </c>
      <c r="D52" s="19">
        <f t="shared" si="4"/>
        <v>50</v>
      </c>
      <c r="F52" s="21">
        <v>34039</v>
      </c>
      <c r="G52">
        <v>14.26</v>
      </c>
      <c r="H52">
        <f t="shared" si="3"/>
        <v>1993</v>
      </c>
      <c r="I52">
        <f t="shared" si="5"/>
        <v>50</v>
      </c>
      <c r="K52" s="1">
        <v>42824</v>
      </c>
      <c r="L52">
        <v>11.54</v>
      </c>
      <c r="O52" s="1">
        <v>45744</v>
      </c>
      <c r="P52">
        <v>21.65</v>
      </c>
      <c r="S52">
        <v>51</v>
      </c>
      <c r="T52">
        <f t="shared" si="0"/>
        <v>20.912777833333333</v>
      </c>
      <c r="U52">
        <f t="shared" si="1"/>
        <v>21.037500124999998</v>
      </c>
      <c r="V52">
        <v>12.37</v>
      </c>
      <c r="W52">
        <v>22.28</v>
      </c>
    </row>
    <row r="53" spans="1:23" x14ac:dyDescent="0.35">
      <c r="A53" s="1">
        <v>32945</v>
      </c>
      <c r="B53">
        <v>21.049999</v>
      </c>
      <c r="C53">
        <f t="shared" si="2"/>
        <v>1990</v>
      </c>
      <c r="D53" s="19">
        <f t="shared" si="4"/>
        <v>51</v>
      </c>
      <c r="F53" s="21">
        <v>34040</v>
      </c>
      <c r="G53">
        <v>15.66</v>
      </c>
      <c r="H53">
        <f t="shared" si="3"/>
        <v>1993</v>
      </c>
      <c r="I53">
        <f t="shared" si="5"/>
        <v>51</v>
      </c>
      <c r="K53" s="1">
        <v>42825</v>
      </c>
      <c r="L53">
        <v>12.37</v>
      </c>
      <c r="O53" s="1">
        <v>45747</v>
      </c>
      <c r="P53">
        <v>22.28</v>
      </c>
      <c r="S53">
        <v>52</v>
      </c>
      <c r="T53">
        <f t="shared" si="0"/>
        <v>21.308888888888887</v>
      </c>
      <c r="U53">
        <f t="shared" si="1"/>
        <v>20.616250125000004</v>
      </c>
      <c r="V53">
        <v>12.38</v>
      </c>
      <c r="W53">
        <v>21.77</v>
      </c>
    </row>
    <row r="54" spans="1:23" x14ac:dyDescent="0.35">
      <c r="A54" s="1">
        <v>32946</v>
      </c>
      <c r="B54">
        <v>19.649999999999999</v>
      </c>
      <c r="C54">
        <f t="shared" si="2"/>
        <v>1990</v>
      </c>
      <c r="D54" s="19">
        <f t="shared" si="4"/>
        <v>52</v>
      </c>
      <c r="F54" s="21">
        <v>34043</v>
      </c>
      <c r="G54">
        <v>14.74</v>
      </c>
      <c r="H54">
        <f t="shared" si="3"/>
        <v>1993</v>
      </c>
      <c r="I54">
        <f t="shared" si="5"/>
        <v>52</v>
      </c>
      <c r="K54" s="1">
        <v>42828</v>
      </c>
      <c r="L54">
        <v>12.38</v>
      </c>
      <c r="O54" s="1">
        <v>45748</v>
      </c>
      <c r="P54">
        <v>21.77</v>
      </c>
      <c r="S54">
        <v>53</v>
      </c>
      <c r="T54">
        <f t="shared" si="0"/>
        <v>20.917499916666667</v>
      </c>
      <c r="U54">
        <f t="shared" si="1"/>
        <v>21.108749875000001</v>
      </c>
      <c r="V54">
        <v>11.79</v>
      </c>
      <c r="W54">
        <v>21.51</v>
      </c>
    </row>
    <row r="55" spans="1:23" x14ac:dyDescent="0.35">
      <c r="A55" s="1">
        <v>32947</v>
      </c>
      <c r="B55">
        <v>18.809999000000001</v>
      </c>
      <c r="C55">
        <f t="shared" si="2"/>
        <v>1990</v>
      </c>
      <c r="D55" s="19">
        <f t="shared" si="4"/>
        <v>53</v>
      </c>
      <c r="F55" s="21">
        <v>34044</v>
      </c>
      <c r="G55">
        <v>14.51</v>
      </c>
      <c r="H55">
        <f t="shared" si="3"/>
        <v>1993</v>
      </c>
      <c r="I55">
        <f t="shared" si="5"/>
        <v>53</v>
      </c>
      <c r="K55" s="1">
        <v>42829</v>
      </c>
      <c r="L55">
        <v>11.79</v>
      </c>
      <c r="O55" s="1">
        <v>45749</v>
      </c>
      <c r="P55">
        <v>21.51</v>
      </c>
      <c r="S55">
        <v>54</v>
      </c>
      <c r="T55">
        <f t="shared" si="0"/>
        <v>21.026944472222226</v>
      </c>
      <c r="U55">
        <f t="shared" si="1"/>
        <v>20.498750125000001</v>
      </c>
      <c r="V55">
        <v>12.89</v>
      </c>
      <c r="W55">
        <v>30.02</v>
      </c>
    </row>
    <row r="56" spans="1:23" x14ac:dyDescent="0.35">
      <c r="A56" s="1">
        <v>32948</v>
      </c>
      <c r="B56">
        <v>17.620000999999998</v>
      </c>
      <c r="C56">
        <f t="shared" si="2"/>
        <v>1990</v>
      </c>
      <c r="D56" s="19">
        <f t="shared" si="4"/>
        <v>54</v>
      </c>
      <c r="F56" s="21">
        <v>34045</v>
      </c>
      <c r="G56">
        <v>14.53</v>
      </c>
      <c r="H56">
        <f t="shared" si="3"/>
        <v>1993</v>
      </c>
      <c r="I56">
        <f t="shared" si="5"/>
        <v>54</v>
      </c>
      <c r="K56" s="1">
        <v>42830</v>
      </c>
      <c r="L56">
        <v>12.89</v>
      </c>
      <c r="O56" s="1">
        <v>45750</v>
      </c>
      <c r="P56">
        <v>30.02</v>
      </c>
      <c r="S56">
        <v>55</v>
      </c>
      <c r="T56">
        <f t="shared" si="0"/>
        <v>20.785277861111112</v>
      </c>
      <c r="U56">
        <f t="shared" si="1"/>
        <v>21.271250000000002</v>
      </c>
      <c r="V56">
        <v>12.39</v>
      </c>
      <c r="W56">
        <v>45.31</v>
      </c>
    </row>
    <row r="57" spans="1:23" x14ac:dyDescent="0.35">
      <c r="A57" s="1">
        <v>32951</v>
      </c>
      <c r="B57">
        <v>18.290001</v>
      </c>
      <c r="C57">
        <f t="shared" si="2"/>
        <v>1990</v>
      </c>
      <c r="D57" s="19">
        <f t="shared" si="4"/>
        <v>55</v>
      </c>
      <c r="F57" s="21">
        <v>34046</v>
      </c>
      <c r="G57">
        <v>14.17</v>
      </c>
      <c r="H57">
        <f t="shared" si="3"/>
        <v>1993</v>
      </c>
      <c r="I57">
        <f t="shared" si="5"/>
        <v>55</v>
      </c>
      <c r="K57" s="1">
        <v>42831</v>
      </c>
      <c r="L57">
        <v>12.39</v>
      </c>
      <c r="O57" s="1">
        <v>45751</v>
      </c>
      <c r="P57">
        <v>45.31</v>
      </c>
      <c r="S57">
        <v>56</v>
      </c>
      <c r="T57">
        <f t="shared" si="0"/>
        <v>20.62777777777778</v>
      </c>
      <c r="U57">
        <f t="shared" si="1"/>
        <v>21.536249999999999</v>
      </c>
      <c r="V57">
        <v>12.87</v>
      </c>
      <c r="W57">
        <v>46.98</v>
      </c>
    </row>
    <row r="58" spans="1:23" x14ac:dyDescent="0.35">
      <c r="A58" s="1">
        <v>32952</v>
      </c>
      <c r="B58">
        <v>19.059999000000001</v>
      </c>
      <c r="C58">
        <f t="shared" si="2"/>
        <v>1990</v>
      </c>
      <c r="D58" s="19">
        <f t="shared" si="4"/>
        <v>56</v>
      </c>
      <c r="F58" s="21">
        <v>34047</v>
      </c>
      <c r="G58">
        <v>13.23</v>
      </c>
      <c r="H58">
        <f t="shared" si="3"/>
        <v>1993</v>
      </c>
      <c r="I58">
        <f t="shared" si="5"/>
        <v>56</v>
      </c>
      <c r="K58" s="1">
        <v>42832</v>
      </c>
      <c r="L58">
        <v>12.87</v>
      </c>
      <c r="O58" s="1">
        <v>45754</v>
      </c>
      <c r="P58">
        <v>46.98</v>
      </c>
      <c r="S58">
        <v>57</v>
      </c>
      <c r="T58">
        <f t="shared" si="0"/>
        <v>20.50472222222222</v>
      </c>
      <c r="U58">
        <f t="shared" si="1"/>
        <v>21.757499874999997</v>
      </c>
      <c r="V58">
        <v>14.05</v>
      </c>
      <c r="W58">
        <v>52.33</v>
      </c>
    </row>
    <row r="59" spans="1:23" x14ac:dyDescent="0.35">
      <c r="A59" s="1">
        <v>32953</v>
      </c>
      <c r="B59">
        <v>20.100000000000001</v>
      </c>
      <c r="C59">
        <f t="shared" si="2"/>
        <v>1990</v>
      </c>
      <c r="D59" s="19">
        <f t="shared" si="4"/>
        <v>57</v>
      </c>
      <c r="F59" s="21">
        <v>34050</v>
      </c>
      <c r="G59">
        <v>13.66</v>
      </c>
      <c r="H59">
        <f t="shared" si="3"/>
        <v>1993</v>
      </c>
      <c r="I59">
        <f t="shared" si="5"/>
        <v>57</v>
      </c>
      <c r="K59" s="1">
        <v>42835</v>
      </c>
      <c r="L59">
        <v>14.05</v>
      </c>
      <c r="O59" s="1">
        <v>45755</v>
      </c>
      <c r="P59">
        <v>52.33</v>
      </c>
      <c r="S59">
        <v>58</v>
      </c>
      <c r="T59">
        <f t="shared" si="0"/>
        <v>20.338888944444442</v>
      </c>
      <c r="U59">
        <f t="shared" si="1"/>
        <v>21.682500125000001</v>
      </c>
      <c r="V59">
        <v>15.07</v>
      </c>
      <c r="W59">
        <v>33.619999999999997</v>
      </c>
    </row>
    <row r="60" spans="1:23" x14ac:dyDescent="0.35">
      <c r="A60" s="1">
        <v>32954</v>
      </c>
      <c r="B60">
        <v>22.74</v>
      </c>
      <c r="C60">
        <f t="shared" si="2"/>
        <v>1990</v>
      </c>
      <c r="D60" s="19">
        <f t="shared" si="4"/>
        <v>58</v>
      </c>
      <c r="F60" s="21">
        <v>34051</v>
      </c>
      <c r="G60">
        <v>13.02</v>
      </c>
      <c r="H60">
        <f t="shared" si="3"/>
        <v>1993</v>
      </c>
      <c r="I60">
        <f t="shared" si="5"/>
        <v>58</v>
      </c>
      <c r="K60" s="1">
        <v>42836</v>
      </c>
      <c r="L60">
        <v>15.07</v>
      </c>
      <c r="O60" s="1">
        <v>45756</v>
      </c>
      <c r="P60">
        <v>33.619999999999997</v>
      </c>
      <c r="S60">
        <v>59</v>
      </c>
      <c r="T60">
        <f t="shared" si="0"/>
        <v>20.466111055555558</v>
      </c>
      <c r="U60">
        <f t="shared" si="1"/>
        <v>22.064999875000002</v>
      </c>
      <c r="V60">
        <v>15.77</v>
      </c>
      <c r="W60">
        <v>40.72</v>
      </c>
    </row>
    <row r="61" spans="1:23" x14ac:dyDescent="0.35">
      <c r="A61" s="1">
        <v>32955</v>
      </c>
      <c r="B61">
        <v>20.459999</v>
      </c>
      <c r="C61">
        <f t="shared" si="2"/>
        <v>1990</v>
      </c>
      <c r="D61" s="19">
        <f t="shared" si="4"/>
        <v>59</v>
      </c>
      <c r="F61" s="21">
        <v>34052</v>
      </c>
      <c r="G61">
        <v>12.44</v>
      </c>
      <c r="H61">
        <f t="shared" si="3"/>
        <v>1993</v>
      </c>
      <c r="I61">
        <f t="shared" si="5"/>
        <v>59</v>
      </c>
      <c r="K61" s="1">
        <v>42837</v>
      </c>
      <c r="L61">
        <v>15.77</v>
      </c>
      <c r="O61" s="1">
        <v>45757</v>
      </c>
      <c r="P61">
        <v>40.72</v>
      </c>
      <c r="S61">
        <v>60</v>
      </c>
      <c r="T61">
        <f t="shared" si="0"/>
        <v>20.144722194444441</v>
      </c>
      <c r="U61">
        <f t="shared" si="1"/>
        <v>21.053750000000001</v>
      </c>
      <c r="V61">
        <v>15.96</v>
      </c>
      <c r="W61">
        <v>37.56</v>
      </c>
    </row>
    <row r="62" spans="1:23" x14ac:dyDescent="0.35">
      <c r="A62" s="1">
        <v>32958</v>
      </c>
      <c r="B62">
        <v>19.59</v>
      </c>
      <c r="C62">
        <f t="shared" si="2"/>
        <v>1990</v>
      </c>
      <c r="D62" s="19">
        <f t="shared" si="4"/>
        <v>60</v>
      </c>
      <c r="F62" s="21">
        <v>34053</v>
      </c>
      <c r="G62">
        <v>12.08</v>
      </c>
      <c r="H62">
        <f t="shared" si="3"/>
        <v>1993</v>
      </c>
      <c r="I62">
        <f t="shared" si="5"/>
        <v>60</v>
      </c>
      <c r="K62" s="1">
        <v>42838</v>
      </c>
      <c r="L62">
        <v>15.96</v>
      </c>
      <c r="O62" s="1">
        <v>45758</v>
      </c>
      <c r="P62">
        <v>37.56</v>
      </c>
      <c r="S62">
        <v>61</v>
      </c>
      <c r="T62">
        <f t="shared" si="0"/>
        <v>19.957777777777785</v>
      </c>
      <c r="U62">
        <f t="shared" si="1"/>
        <v>20.234999999999999</v>
      </c>
      <c r="V62">
        <v>15.96</v>
      </c>
      <c r="W62">
        <v>30.89</v>
      </c>
    </row>
    <row r="63" spans="1:23" x14ac:dyDescent="0.35">
      <c r="A63" s="1">
        <v>32959</v>
      </c>
      <c r="B63">
        <v>21.01</v>
      </c>
      <c r="C63">
        <f t="shared" si="2"/>
        <v>1990</v>
      </c>
      <c r="D63" s="19">
        <f t="shared" si="4"/>
        <v>61</v>
      </c>
      <c r="F63" s="21">
        <v>34054</v>
      </c>
      <c r="G63">
        <v>12.21</v>
      </c>
      <c r="H63">
        <f t="shared" si="3"/>
        <v>1993</v>
      </c>
      <c r="I63">
        <f t="shared" si="5"/>
        <v>61</v>
      </c>
      <c r="K63" s="1">
        <v>42839</v>
      </c>
      <c r="L63">
        <v>15.96</v>
      </c>
      <c r="O63" s="1">
        <v>45761</v>
      </c>
      <c r="P63">
        <v>30.89</v>
      </c>
      <c r="S63">
        <v>62</v>
      </c>
      <c r="T63">
        <f t="shared" si="0"/>
        <v>19.949722194444444</v>
      </c>
      <c r="U63">
        <f t="shared" si="1"/>
        <v>20.596250000000001</v>
      </c>
      <c r="V63">
        <v>14.66</v>
      </c>
      <c r="W63">
        <v>30.12</v>
      </c>
    </row>
    <row r="64" spans="1:23" x14ac:dyDescent="0.35">
      <c r="A64" s="1">
        <v>32960</v>
      </c>
      <c r="B64">
        <v>19.77</v>
      </c>
      <c r="C64">
        <f t="shared" si="2"/>
        <v>1990</v>
      </c>
      <c r="D64" s="19">
        <f t="shared" si="4"/>
        <v>62</v>
      </c>
      <c r="F64" s="21">
        <v>34057</v>
      </c>
      <c r="G64">
        <v>12.63</v>
      </c>
      <c r="H64">
        <f t="shared" si="3"/>
        <v>1993</v>
      </c>
      <c r="I64">
        <f t="shared" si="5"/>
        <v>62</v>
      </c>
      <c r="K64" s="1">
        <v>42842</v>
      </c>
      <c r="L64">
        <v>14.66</v>
      </c>
      <c r="O64" s="1">
        <v>45762</v>
      </c>
      <c r="P64">
        <v>30.12</v>
      </c>
      <c r="S64">
        <v>63</v>
      </c>
      <c r="T64">
        <f t="shared" si="0"/>
        <v>20.158333249999998</v>
      </c>
      <c r="U64">
        <f t="shared" si="1"/>
        <v>21.11</v>
      </c>
      <c r="V64">
        <v>14.42</v>
      </c>
      <c r="W64">
        <v>32.64</v>
      </c>
    </row>
    <row r="65" spans="1:23" x14ac:dyDescent="0.35">
      <c r="A65" s="1">
        <v>32961</v>
      </c>
      <c r="B65">
        <v>18.459999</v>
      </c>
      <c r="C65">
        <f t="shared" si="2"/>
        <v>1990</v>
      </c>
      <c r="D65" s="19">
        <f t="shared" si="4"/>
        <v>63</v>
      </c>
      <c r="F65" s="21">
        <v>34058</v>
      </c>
      <c r="G65">
        <v>12.23</v>
      </c>
      <c r="H65">
        <f t="shared" si="3"/>
        <v>1993</v>
      </c>
      <c r="I65">
        <f t="shared" si="5"/>
        <v>63</v>
      </c>
      <c r="K65" s="1">
        <v>42843</v>
      </c>
      <c r="L65">
        <v>14.42</v>
      </c>
      <c r="O65" s="1">
        <v>45763</v>
      </c>
      <c r="P65">
        <v>32.64</v>
      </c>
      <c r="S65">
        <v>64</v>
      </c>
      <c r="T65">
        <f t="shared" si="0"/>
        <v>20.136944416666658</v>
      </c>
      <c r="U65">
        <f t="shared" si="1"/>
        <v>21.287499874999998</v>
      </c>
      <c r="V65">
        <v>14.93</v>
      </c>
      <c r="W65">
        <v>29.65</v>
      </c>
    </row>
    <row r="66" spans="1:23" x14ac:dyDescent="0.35">
      <c r="A66" s="1">
        <v>32962</v>
      </c>
      <c r="B66">
        <v>19.73</v>
      </c>
      <c r="C66">
        <f t="shared" si="2"/>
        <v>1990</v>
      </c>
      <c r="D66" s="19">
        <f t="shared" si="4"/>
        <v>64</v>
      </c>
      <c r="F66" s="21">
        <v>34059</v>
      </c>
      <c r="G66">
        <v>12.53</v>
      </c>
      <c r="H66">
        <f t="shared" si="3"/>
        <v>1993</v>
      </c>
      <c r="I66">
        <f t="shared" si="5"/>
        <v>64</v>
      </c>
      <c r="K66" s="1">
        <v>42844</v>
      </c>
      <c r="L66">
        <v>14.93</v>
      </c>
      <c r="O66" s="1">
        <v>45764</v>
      </c>
      <c r="P66">
        <v>29.65</v>
      </c>
      <c r="S66">
        <v>65</v>
      </c>
      <c r="T66">
        <f t="shared" si="0"/>
        <v>19.969444444444449</v>
      </c>
      <c r="U66">
        <f t="shared" si="1"/>
        <v>20.946249999999999</v>
      </c>
      <c r="V66">
        <v>14.15</v>
      </c>
      <c r="W66">
        <v>29.65</v>
      </c>
    </row>
    <row r="67" spans="1:23" x14ac:dyDescent="0.35">
      <c r="A67" s="1">
        <v>32965</v>
      </c>
      <c r="B67">
        <v>22.84</v>
      </c>
      <c r="C67">
        <f t="shared" si="2"/>
        <v>1990</v>
      </c>
      <c r="D67" s="19">
        <f t="shared" si="4"/>
        <v>65</v>
      </c>
      <c r="F67" s="21">
        <v>34060</v>
      </c>
      <c r="G67">
        <v>13.02</v>
      </c>
      <c r="H67">
        <f t="shared" si="3"/>
        <v>1993</v>
      </c>
      <c r="I67">
        <f t="shared" si="5"/>
        <v>65</v>
      </c>
      <c r="K67" s="1">
        <v>42845</v>
      </c>
      <c r="L67">
        <v>14.15</v>
      </c>
      <c r="O67" s="1">
        <v>45765</v>
      </c>
      <c r="P67">
        <v>29.65</v>
      </c>
      <c r="S67">
        <v>66</v>
      </c>
      <c r="T67">
        <f t="shared" ref="T67:T130" si="6">AVERAGEIF($D:$D,S67,$B:$B)</f>
        <v>20.020833361111112</v>
      </c>
      <c r="U67">
        <f t="shared" ref="U67:U130" si="7">AVERAGEIF($I:$I,S67,$G:$G)</f>
        <v>21.158749874999998</v>
      </c>
      <c r="V67">
        <v>14.63</v>
      </c>
      <c r="W67">
        <v>33.82</v>
      </c>
    </row>
    <row r="68" spans="1:23" x14ac:dyDescent="0.35">
      <c r="A68" s="1">
        <v>32966</v>
      </c>
      <c r="B68">
        <v>20.440000999999999</v>
      </c>
      <c r="C68">
        <f t="shared" ref="C68:C131" si="8">YEAR(A68)</f>
        <v>1990</v>
      </c>
      <c r="D68" s="19">
        <f t="shared" si="4"/>
        <v>66</v>
      </c>
      <c r="F68" s="21">
        <v>34061</v>
      </c>
      <c r="G68">
        <v>14.5</v>
      </c>
      <c r="H68">
        <f t="shared" ref="H68:H131" si="9">YEAR(F68)</f>
        <v>1993</v>
      </c>
      <c r="I68">
        <f t="shared" si="5"/>
        <v>66</v>
      </c>
      <c r="K68" s="1">
        <v>42846</v>
      </c>
      <c r="L68">
        <v>14.63</v>
      </c>
      <c r="O68" s="1">
        <v>45768</v>
      </c>
      <c r="P68">
        <v>33.82</v>
      </c>
      <c r="S68">
        <v>67</v>
      </c>
      <c r="T68">
        <f t="shared" si="6"/>
        <v>20.093888944444437</v>
      </c>
      <c r="U68">
        <f t="shared" si="7"/>
        <v>21.491250124999997</v>
      </c>
      <c r="V68">
        <v>10.84</v>
      </c>
      <c r="W68">
        <v>30.57</v>
      </c>
    </row>
    <row r="69" spans="1:23" x14ac:dyDescent="0.35">
      <c r="A69" s="1">
        <v>32967</v>
      </c>
      <c r="B69">
        <v>22.030000999999999</v>
      </c>
      <c r="C69">
        <f t="shared" si="8"/>
        <v>1990</v>
      </c>
      <c r="D69" s="19">
        <f t="shared" ref="D69:D132" si="10">IF(C69=C68,D68+1,1)</f>
        <v>67</v>
      </c>
      <c r="F69" s="21">
        <v>34064</v>
      </c>
      <c r="G69">
        <v>14.12</v>
      </c>
      <c r="H69">
        <f t="shared" si="9"/>
        <v>1993</v>
      </c>
      <c r="I69">
        <f t="shared" ref="I69:I132" si="11">IF(H69=H68,I68+1,1)</f>
        <v>67</v>
      </c>
      <c r="K69" s="1">
        <v>42849</v>
      </c>
      <c r="L69">
        <v>10.84</v>
      </c>
      <c r="O69" s="1">
        <v>45769</v>
      </c>
      <c r="P69">
        <v>30.57</v>
      </c>
      <c r="S69">
        <v>68</v>
      </c>
      <c r="T69">
        <f t="shared" si="6"/>
        <v>20.45888880555556</v>
      </c>
      <c r="U69">
        <f t="shared" si="7"/>
        <v>21.442499999999995</v>
      </c>
      <c r="V69">
        <v>10.76</v>
      </c>
      <c r="W69">
        <v>28.45</v>
      </c>
    </row>
    <row r="70" spans="1:23" x14ac:dyDescent="0.35">
      <c r="A70" s="1">
        <v>32968</v>
      </c>
      <c r="B70">
        <v>21.209999</v>
      </c>
      <c r="C70">
        <f t="shared" si="8"/>
        <v>1990</v>
      </c>
      <c r="D70" s="19">
        <f t="shared" si="10"/>
        <v>68</v>
      </c>
      <c r="F70" s="21">
        <v>34065</v>
      </c>
      <c r="G70">
        <v>14.24</v>
      </c>
      <c r="H70">
        <f t="shared" si="9"/>
        <v>1993</v>
      </c>
      <c r="I70">
        <f t="shared" si="11"/>
        <v>68</v>
      </c>
      <c r="K70" s="1">
        <v>42850</v>
      </c>
      <c r="L70">
        <v>10.76</v>
      </c>
      <c r="O70" s="1">
        <v>45770</v>
      </c>
      <c r="P70">
        <v>28.45</v>
      </c>
      <c r="S70">
        <v>69</v>
      </c>
      <c r="T70">
        <f t="shared" si="6"/>
        <v>20.211388833333334</v>
      </c>
      <c r="U70">
        <f t="shared" si="7"/>
        <v>20.4175</v>
      </c>
      <c r="V70">
        <v>10.85</v>
      </c>
      <c r="W70">
        <v>26.47</v>
      </c>
    </row>
    <row r="71" spans="1:23" x14ac:dyDescent="0.35">
      <c r="A71" s="1">
        <v>32969</v>
      </c>
      <c r="B71">
        <v>21.76</v>
      </c>
      <c r="C71">
        <f t="shared" si="8"/>
        <v>1990</v>
      </c>
      <c r="D71" s="19">
        <f t="shared" si="10"/>
        <v>69</v>
      </c>
      <c r="F71" s="21">
        <v>34066</v>
      </c>
      <c r="G71">
        <v>13.64</v>
      </c>
      <c r="H71">
        <f t="shared" si="9"/>
        <v>1993</v>
      </c>
      <c r="I71">
        <f t="shared" si="11"/>
        <v>69</v>
      </c>
      <c r="K71" s="1">
        <v>42851</v>
      </c>
      <c r="L71">
        <v>10.85</v>
      </c>
      <c r="O71" s="1">
        <v>45771</v>
      </c>
      <c r="P71">
        <v>26.47</v>
      </c>
      <c r="S71">
        <v>70</v>
      </c>
      <c r="T71">
        <f t="shared" si="6"/>
        <v>20.466111083333335</v>
      </c>
      <c r="U71">
        <f t="shared" si="7"/>
        <v>20.321250124999999</v>
      </c>
      <c r="V71">
        <v>10.36</v>
      </c>
      <c r="W71">
        <v>24.84</v>
      </c>
    </row>
    <row r="72" spans="1:23" x14ac:dyDescent="0.35">
      <c r="A72" s="1">
        <v>32972</v>
      </c>
      <c r="B72">
        <v>22.299999</v>
      </c>
      <c r="C72">
        <f t="shared" si="8"/>
        <v>1990</v>
      </c>
      <c r="D72" s="19">
        <f t="shared" si="10"/>
        <v>70</v>
      </c>
      <c r="F72" s="21">
        <v>34067</v>
      </c>
      <c r="G72">
        <v>12.83</v>
      </c>
      <c r="H72">
        <f t="shared" si="9"/>
        <v>1993</v>
      </c>
      <c r="I72">
        <f t="shared" si="11"/>
        <v>70</v>
      </c>
      <c r="K72" s="1">
        <v>42852</v>
      </c>
      <c r="L72">
        <v>10.36</v>
      </c>
      <c r="O72" s="1">
        <v>45772</v>
      </c>
      <c r="P72">
        <v>24.84</v>
      </c>
      <c r="S72">
        <v>71</v>
      </c>
      <c r="T72">
        <f t="shared" si="6"/>
        <v>19.975833361111111</v>
      </c>
      <c r="U72">
        <f t="shared" si="7"/>
        <v>20.026249875000001</v>
      </c>
      <c r="V72">
        <v>10.82</v>
      </c>
      <c r="W72">
        <v>25.15</v>
      </c>
    </row>
    <row r="73" spans="1:23" x14ac:dyDescent="0.35">
      <c r="A73" s="1">
        <v>32973</v>
      </c>
      <c r="B73">
        <v>21.690000999999999</v>
      </c>
      <c r="C73">
        <f t="shared" si="8"/>
        <v>1990</v>
      </c>
      <c r="D73" s="19">
        <f t="shared" si="10"/>
        <v>71</v>
      </c>
      <c r="F73" s="21">
        <v>34068</v>
      </c>
      <c r="G73">
        <v>12.83</v>
      </c>
      <c r="H73">
        <f t="shared" si="9"/>
        <v>1993</v>
      </c>
      <c r="I73">
        <f t="shared" si="11"/>
        <v>71</v>
      </c>
      <c r="K73" s="1">
        <v>42853</v>
      </c>
      <c r="L73">
        <v>10.82</v>
      </c>
      <c r="O73" s="1">
        <v>45775</v>
      </c>
      <c r="P73">
        <v>25.15</v>
      </c>
      <c r="S73">
        <v>72</v>
      </c>
      <c r="T73">
        <f t="shared" si="6"/>
        <v>19.825833305555552</v>
      </c>
      <c r="U73">
        <f t="shared" si="7"/>
        <v>19.555</v>
      </c>
      <c r="V73">
        <v>10.11</v>
      </c>
      <c r="W73">
        <v>24.17</v>
      </c>
    </row>
    <row r="74" spans="1:23" x14ac:dyDescent="0.35">
      <c r="A74" s="1">
        <v>32974</v>
      </c>
      <c r="B74">
        <v>17.73</v>
      </c>
      <c r="C74">
        <f t="shared" si="8"/>
        <v>1990</v>
      </c>
      <c r="D74" s="19">
        <f t="shared" si="10"/>
        <v>72</v>
      </c>
      <c r="F74" s="21">
        <v>34071</v>
      </c>
      <c r="G74">
        <v>11.93</v>
      </c>
      <c r="H74">
        <f t="shared" si="9"/>
        <v>1993</v>
      </c>
      <c r="I74">
        <f t="shared" si="11"/>
        <v>72</v>
      </c>
      <c r="K74" s="1">
        <v>42856</v>
      </c>
      <c r="L74">
        <v>10.11</v>
      </c>
      <c r="O74" s="1">
        <v>45776</v>
      </c>
      <c r="P74">
        <v>24.17</v>
      </c>
      <c r="S74">
        <v>73</v>
      </c>
      <c r="T74">
        <f t="shared" si="6"/>
        <v>19.989722166666663</v>
      </c>
      <c r="U74">
        <f t="shared" si="7"/>
        <v>19.99625</v>
      </c>
      <c r="V74">
        <v>10.59</v>
      </c>
      <c r="W74">
        <v>24.7</v>
      </c>
    </row>
    <row r="75" spans="1:23" x14ac:dyDescent="0.35">
      <c r="A75" s="1">
        <v>32975</v>
      </c>
      <c r="B75">
        <v>19.799999</v>
      </c>
      <c r="C75">
        <f t="shared" si="8"/>
        <v>1990</v>
      </c>
      <c r="D75" s="19">
        <f t="shared" si="10"/>
        <v>73</v>
      </c>
      <c r="F75" s="21">
        <v>34072</v>
      </c>
      <c r="G75">
        <v>11.7</v>
      </c>
      <c r="H75">
        <f t="shared" si="9"/>
        <v>1993</v>
      </c>
      <c r="I75">
        <f t="shared" si="11"/>
        <v>73</v>
      </c>
      <c r="K75" s="1">
        <v>42857</v>
      </c>
      <c r="L75">
        <v>10.59</v>
      </c>
      <c r="O75" s="1">
        <v>45777</v>
      </c>
      <c r="P75">
        <v>24.7</v>
      </c>
      <c r="S75">
        <v>74</v>
      </c>
      <c r="T75">
        <f t="shared" si="6"/>
        <v>19.561944444444443</v>
      </c>
      <c r="U75">
        <f t="shared" si="7"/>
        <v>19.801250000000003</v>
      </c>
      <c r="V75">
        <v>10.68</v>
      </c>
      <c r="W75">
        <v>24.6</v>
      </c>
    </row>
    <row r="76" spans="1:23" x14ac:dyDescent="0.35">
      <c r="A76" s="1">
        <v>32976</v>
      </c>
      <c r="B76">
        <v>19.799999</v>
      </c>
      <c r="C76">
        <f t="shared" si="8"/>
        <v>1990</v>
      </c>
      <c r="D76" s="19">
        <f t="shared" si="10"/>
        <v>74</v>
      </c>
      <c r="F76" s="21">
        <v>34073</v>
      </c>
      <c r="G76">
        <v>11.76</v>
      </c>
      <c r="H76">
        <f t="shared" si="9"/>
        <v>1993</v>
      </c>
      <c r="I76">
        <f t="shared" si="11"/>
        <v>74</v>
      </c>
      <c r="K76" s="1">
        <v>42858</v>
      </c>
      <c r="L76">
        <v>10.68</v>
      </c>
      <c r="O76" s="1">
        <v>45778</v>
      </c>
      <c r="P76">
        <v>24.6</v>
      </c>
      <c r="S76">
        <v>75</v>
      </c>
      <c r="T76">
        <f t="shared" si="6"/>
        <v>19.456388861111115</v>
      </c>
      <c r="U76">
        <f t="shared" si="7"/>
        <v>20.352500000000003</v>
      </c>
      <c r="V76">
        <v>10.46</v>
      </c>
      <c r="W76">
        <v>22.68</v>
      </c>
    </row>
    <row r="77" spans="1:23" x14ac:dyDescent="0.35">
      <c r="A77" s="1">
        <v>32979</v>
      </c>
      <c r="B77">
        <v>20.75</v>
      </c>
      <c r="C77">
        <f t="shared" si="8"/>
        <v>1990</v>
      </c>
      <c r="D77" s="19">
        <f t="shared" si="10"/>
        <v>75</v>
      </c>
      <c r="F77" s="21">
        <v>34074</v>
      </c>
      <c r="G77">
        <v>10.96</v>
      </c>
      <c r="H77">
        <f t="shared" si="9"/>
        <v>1993</v>
      </c>
      <c r="I77">
        <f t="shared" si="11"/>
        <v>75</v>
      </c>
      <c r="K77" s="1">
        <v>42859</v>
      </c>
      <c r="L77">
        <v>10.46</v>
      </c>
      <c r="O77" s="1">
        <v>45779</v>
      </c>
      <c r="P77">
        <v>22.68</v>
      </c>
      <c r="S77">
        <v>76</v>
      </c>
      <c r="T77">
        <f t="shared" si="6"/>
        <v>19.288333250000001</v>
      </c>
      <c r="U77">
        <f t="shared" si="7"/>
        <v>19.509999875000002</v>
      </c>
      <c r="V77">
        <v>10.57</v>
      </c>
      <c r="W77">
        <v>23.64</v>
      </c>
    </row>
    <row r="78" spans="1:23" x14ac:dyDescent="0.35">
      <c r="A78" s="1">
        <v>32980</v>
      </c>
      <c r="B78">
        <v>20.379999000000002</v>
      </c>
      <c r="C78">
        <f t="shared" si="8"/>
        <v>1990</v>
      </c>
      <c r="D78" s="19">
        <f t="shared" si="10"/>
        <v>76</v>
      </c>
      <c r="F78" s="21">
        <v>34075</v>
      </c>
      <c r="G78">
        <v>11.29</v>
      </c>
      <c r="H78">
        <f t="shared" si="9"/>
        <v>1993</v>
      </c>
      <c r="I78">
        <f t="shared" si="11"/>
        <v>76</v>
      </c>
      <c r="K78" s="1">
        <v>42860</v>
      </c>
      <c r="L78">
        <v>10.57</v>
      </c>
      <c r="O78" s="1">
        <v>45782</v>
      </c>
      <c r="P78">
        <v>23.64</v>
      </c>
      <c r="S78">
        <v>77</v>
      </c>
      <c r="T78">
        <f t="shared" si="6"/>
        <v>18.948611111111106</v>
      </c>
      <c r="U78">
        <f t="shared" si="7"/>
        <v>19.758749874999996</v>
      </c>
      <c r="V78">
        <v>9.77</v>
      </c>
      <c r="W78">
        <v>24.76</v>
      </c>
    </row>
    <row r="79" spans="1:23" x14ac:dyDescent="0.35">
      <c r="A79" s="1">
        <v>32981</v>
      </c>
      <c r="B79">
        <v>22.67</v>
      </c>
      <c r="C79">
        <f t="shared" si="8"/>
        <v>1990</v>
      </c>
      <c r="D79" s="19">
        <f t="shared" si="10"/>
        <v>77</v>
      </c>
      <c r="F79" s="21">
        <v>34078</v>
      </c>
      <c r="G79">
        <v>12.06</v>
      </c>
      <c r="H79">
        <f t="shared" si="9"/>
        <v>1993</v>
      </c>
      <c r="I79">
        <f t="shared" si="11"/>
        <v>77</v>
      </c>
      <c r="K79" s="1">
        <v>42863</v>
      </c>
      <c r="L79">
        <v>9.77</v>
      </c>
      <c r="O79" s="1">
        <v>45783</v>
      </c>
      <c r="P79">
        <v>24.76</v>
      </c>
      <c r="S79">
        <v>78</v>
      </c>
      <c r="T79">
        <f t="shared" si="6"/>
        <v>19.033333305555558</v>
      </c>
      <c r="U79">
        <f t="shared" si="7"/>
        <v>20.786250000000003</v>
      </c>
      <c r="V79">
        <v>9.9600000000000009</v>
      </c>
      <c r="W79">
        <v>23.55</v>
      </c>
    </row>
    <row r="80" spans="1:23" x14ac:dyDescent="0.35">
      <c r="A80" s="1">
        <v>32982</v>
      </c>
      <c r="B80">
        <v>22.459999</v>
      </c>
      <c r="C80">
        <f t="shared" si="8"/>
        <v>1990</v>
      </c>
      <c r="D80" s="19">
        <f t="shared" si="10"/>
        <v>78</v>
      </c>
      <c r="F80" s="21">
        <v>34079</v>
      </c>
      <c r="G80">
        <v>11.94</v>
      </c>
      <c r="H80">
        <f t="shared" si="9"/>
        <v>1993</v>
      </c>
      <c r="I80">
        <f t="shared" si="11"/>
        <v>78</v>
      </c>
      <c r="K80" s="1">
        <v>42864</v>
      </c>
      <c r="L80">
        <v>9.9600000000000009</v>
      </c>
      <c r="O80" s="1">
        <v>45784</v>
      </c>
      <c r="P80">
        <v>23.55</v>
      </c>
      <c r="S80">
        <v>79</v>
      </c>
      <c r="T80">
        <f t="shared" si="6"/>
        <v>18.998888888888889</v>
      </c>
      <c r="U80">
        <f t="shared" si="7"/>
        <v>19.84375</v>
      </c>
      <c r="V80">
        <v>10.210000000000001</v>
      </c>
      <c r="W80">
        <v>22.48</v>
      </c>
    </row>
    <row r="81" spans="1:23" x14ac:dyDescent="0.35">
      <c r="A81" s="1">
        <v>32983</v>
      </c>
      <c r="B81">
        <v>23.33</v>
      </c>
      <c r="C81">
        <f t="shared" si="8"/>
        <v>1990</v>
      </c>
      <c r="D81" s="19">
        <f t="shared" si="10"/>
        <v>79</v>
      </c>
      <c r="F81" s="21">
        <v>34080</v>
      </c>
      <c r="G81">
        <v>12.11</v>
      </c>
      <c r="H81">
        <f t="shared" si="9"/>
        <v>1993</v>
      </c>
      <c r="I81">
        <f t="shared" si="11"/>
        <v>79</v>
      </c>
      <c r="K81" s="1">
        <v>42865</v>
      </c>
      <c r="L81">
        <v>10.210000000000001</v>
      </c>
      <c r="O81" s="1">
        <v>45785</v>
      </c>
      <c r="P81">
        <v>22.48</v>
      </c>
      <c r="S81">
        <v>80</v>
      </c>
      <c r="T81">
        <f t="shared" si="6"/>
        <v>19.20805561111111</v>
      </c>
      <c r="U81">
        <f t="shared" si="7"/>
        <v>20.295000000000002</v>
      </c>
      <c r="V81">
        <v>10.6</v>
      </c>
      <c r="W81">
        <v>21.9</v>
      </c>
    </row>
    <row r="82" spans="1:23" x14ac:dyDescent="0.35">
      <c r="A82" s="1">
        <v>32986</v>
      </c>
      <c r="B82">
        <v>24.16</v>
      </c>
      <c r="C82">
        <f t="shared" si="8"/>
        <v>1990</v>
      </c>
      <c r="D82" s="19">
        <f t="shared" si="10"/>
        <v>80</v>
      </c>
      <c r="F82" s="21">
        <v>34081</v>
      </c>
      <c r="G82">
        <v>12.68</v>
      </c>
      <c r="H82">
        <f t="shared" si="9"/>
        <v>1993</v>
      </c>
      <c r="I82">
        <f t="shared" si="11"/>
        <v>80</v>
      </c>
      <c r="K82" s="1">
        <v>42866</v>
      </c>
      <c r="L82">
        <v>10.6</v>
      </c>
      <c r="O82" s="1">
        <v>45786</v>
      </c>
      <c r="P82">
        <v>21.9</v>
      </c>
      <c r="S82">
        <v>81</v>
      </c>
      <c r="T82">
        <f t="shared" si="6"/>
        <v>18.952222250000002</v>
      </c>
      <c r="U82">
        <f t="shared" si="7"/>
        <v>19.847500000000004</v>
      </c>
      <c r="V82">
        <v>10.4</v>
      </c>
      <c r="W82">
        <v>18.39</v>
      </c>
    </row>
    <row r="83" spans="1:23" x14ac:dyDescent="0.35">
      <c r="A83" s="1">
        <v>32987</v>
      </c>
      <c r="B83">
        <v>21.700001</v>
      </c>
      <c r="C83">
        <f t="shared" si="8"/>
        <v>1990</v>
      </c>
      <c r="D83" s="19">
        <f t="shared" si="10"/>
        <v>81</v>
      </c>
      <c r="F83" s="21">
        <v>34082</v>
      </c>
      <c r="G83">
        <v>13.36</v>
      </c>
      <c r="H83">
        <f t="shared" si="9"/>
        <v>1993</v>
      </c>
      <c r="I83">
        <f t="shared" si="11"/>
        <v>81</v>
      </c>
      <c r="K83" s="1">
        <v>42867</v>
      </c>
      <c r="L83">
        <v>10.4</v>
      </c>
      <c r="O83" s="1">
        <v>45789</v>
      </c>
      <c r="P83">
        <v>18.39</v>
      </c>
      <c r="S83">
        <v>82</v>
      </c>
      <c r="T83">
        <f t="shared" si="6"/>
        <v>19.14</v>
      </c>
      <c r="U83">
        <f t="shared" si="7"/>
        <v>20.283749999999998</v>
      </c>
      <c r="V83">
        <v>10.42</v>
      </c>
      <c r="W83">
        <v>18.22</v>
      </c>
    </row>
    <row r="84" spans="1:23" x14ac:dyDescent="0.35">
      <c r="A84" s="1">
        <v>32988</v>
      </c>
      <c r="B84">
        <v>20.860001</v>
      </c>
      <c r="C84">
        <f t="shared" si="8"/>
        <v>1990</v>
      </c>
      <c r="D84" s="19">
        <f t="shared" si="10"/>
        <v>82</v>
      </c>
      <c r="F84" s="21">
        <v>34085</v>
      </c>
      <c r="G84">
        <v>15.25</v>
      </c>
      <c r="H84">
        <f t="shared" si="9"/>
        <v>1993</v>
      </c>
      <c r="I84">
        <f t="shared" si="11"/>
        <v>82</v>
      </c>
      <c r="K84" s="1">
        <v>42870</v>
      </c>
      <c r="L84">
        <v>10.42</v>
      </c>
      <c r="O84" s="1">
        <v>45790</v>
      </c>
      <c r="P84">
        <v>18.22</v>
      </c>
      <c r="S84">
        <v>83</v>
      </c>
      <c r="T84">
        <f t="shared" si="6"/>
        <v>19.220555555555556</v>
      </c>
      <c r="U84">
        <f t="shared" si="7"/>
        <v>20.217499999999998</v>
      </c>
      <c r="V84">
        <v>10.65</v>
      </c>
      <c r="W84">
        <v>18.62</v>
      </c>
    </row>
    <row r="85" spans="1:23" x14ac:dyDescent="0.35">
      <c r="A85" s="1">
        <v>32989</v>
      </c>
      <c r="B85">
        <v>20.25</v>
      </c>
      <c r="C85">
        <f t="shared" si="8"/>
        <v>1990</v>
      </c>
      <c r="D85" s="19">
        <f t="shared" si="10"/>
        <v>83</v>
      </c>
      <c r="F85" s="21">
        <v>34086</v>
      </c>
      <c r="G85">
        <v>13.93</v>
      </c>
      <c r="H85">
        <f t="shared" si="9"/>
        <v>1993</v>
      </c>
      <c r="I85">
        <f t="shared" si="11"/>
        <v>83</v>
      </c>
      <c r="K85" s="1">
        <v>42871</v>
      </c>
      <c r="L85">
        <v>10.65</v>
      </c>
      <c r="O85" s="1">
        <v>45791</v>
      </c>
      <c r="P85">
        <v>18.62</v>
      </c>
      <c r="S85">
        <v>84</v>
      </c>
      <c r="T85">
        <f t="shared" si="6"/>
        <v>18.892222249999996</v>
      </c>
      <c r="U85">
        <f t="shared" si="7"/>
        <v>20.01125</v>
      </c>
      <c r="V85">
        <v>15.59</v>
      </c>
      <c r="W85">
        <v>17.829999999999998</v>
      </c>
    </row>
    <row r="86" spans="1:23" x14ac:dyDescent="0.35">
      <c r="A86" s="1">
        <v>32990</v>
      </c>
      <c r="B86">
        <v>22.190000999999999</v>
      </c>
      <c r="C86">
        <f t="shared" si="8"/>
        <v>1990</v>
      </c>
      <c r="D86" s="19">
        <f t="shared" si="10"/>
        <v>84</v>
      </c>
      <c r="F86" s="21">
        <v>34087</v>
      </c>
      <c r="G86">
        <v>13.12</v>
      </c>
      <c r="H86">
        <f t="shared" si="9"/>
        <v>1993</v>
      </c>
      <c r="I86">
        <f t="shared" si="11"/>
        <v>84</v>
      </c>
      <c r="K86" s="1">
        <v>42872</v>
      </c>
      <c r="L86">
        <v>15.59</v>
      </c>
      <c r="O86" s="1">
        <v>45792</v>
      </c>
      <c r="P86">
        <v>17.829999999999998</v>
      </c>
      <c r="S86">
        <v>85</v>
      </c>
      <c r="T86">
        <f t="shared" si="6"/>
        <v>18.704166638888882</v>
      </c>
      <c r="U86">
        <f t="shared" si="7"/>
        <v>19.233749875000001</v>
      </c>
      <c r="V86">
        <v>14.66</v>
      </c>
      <c r="W86">
        <v>17.239999999999998</v>
      </c>
    </row>
    <row r="87" spans="1:23" x14ac:dyDescent="0.35">
      <c r="A87" s="1">
        <v>32993</v>
      </c>
      <c r="B87">
        <v>19.52</v>
      </c>
      <c r="C87">
        <f t="shared" si="8"/>
        <v>1990</v>
      </c>
      <c r="D87" s="19">
        <f t="shared" si="10"/>
        <v>85</v>
      </c>
      <c r="F87" s="21">
        <v>34088</v>
      </c>
      <c r="G87">
        <v>12.8</v>
      </c>
      <c r="H87">
        <f t="shared" si="9"/>
        <v>1993</v>
      </c>
      <c r="I87">
        <f t="shared" si="11"/>
        <v>85</v>
      </c>
      <c r="K87" s="1">
        <v>42873</v>
      </c>
      <c r="L87">
        <v>14.66</v>
      </c>
      <c r="O87" s="1">
        <v>45793</v>
      </c>
      <c r="P87">
        <v>17.239999999999998</v>
      </c>
      <c r="S87">
        <v>86</v>
      </c>
      <c r="T87">
        <f t="shared" si="6"/>
        <v>18.821388861111117</v>
      </c>
      <c r="U87">
        <f t="shared" si="7"/>
        <v>19.322499874999998</v>
      </c>
      <c r="V87">
        <v>12.04</v>
      </c>
      <c r="W87">
        <v>18.14</v>
      </c>
    </row>
    <row r="88" spans="1:23" x14ac:dyDescent="0.35">
      <c r="A88" s="1">
        <v>32994</v>
      </c>
      <c r="B88">
        <v>18.43</v>
      </c>
      <c r="C88">
        <f t="shared" si="8"/>
        <v>1990</v>
      </c>
      <c r="D88" s="19">
        <f t="shared" si="10"/>
        <v>86</v>
      </c>
      <c r="F88" s="21">
        <v>34089</v>
      </c>
      <c r="G88">
        <v>12.42</v>
      </c>
      <c r="H88">
        <f t="shared" si="9"/>
        <v>1993</v>
      </c>
      <c r="I88">
        <f t="shared" si="11"/>
        <v>86</v>
      </c>
      <c r="K88" s="1">
        <v>42874</v>
      </c>
      <c r="L88">
        <v>12.04</v>
      </c>
      <c r="O88" s="1">
        <v>45796</v>
      </c>
      <c r="P88">
        <v>18.14</v>
      </c>
      <c r="S88">
        <v>87</v>
      </c>
      <c r="T88">
        <f t="shared" si="6"/>
        <v>18.732222249999992</v>
      </c>
      <c r="U88">
        <f t="shared" si="7"/>
        <v>19.212500124999998</v>
      </c>
      <c r="V88">
        <v>10.93</v>
      </c>
      <c r="W88">
        <v>18.09</v>
      </c>
    </row>
    <row r="89" spans="1:23" x14ac:dyDescent="0.35">
      <c r="A89" s="1">
        <v>32995</v>
      </c>
      <c r="B89">
        <v>19.32</v>
      </c>
      <c r="C89">
        <f t="shared" si="8"/>
        <v>1990</v>
      </c>
      <c r="D89" s="19">
        <f t="shared" si="10"/>
        <v>87</v>
      </c>
      <c r="F89" s="21">
        <v>34092</v>
      </c>
      <c r="G89">
        <v>12.9</v>
      </c>
      <c r="H89">
        <f t="shared" si="9"/>
        <v>1993</v>
      </c>
      <c r="I89">
        <f t="shared" si="11"/>
        <v>87</v>
      </c>
      <c r="K89" s="1">
        <v>42877</v>
      </c>
      <c r="L89">
        <v>10.93</v>
      </c>
      <c r="O89" s="1">
        <v>45797</v>
      </c>
      <c r="P89">
        <v>18.09</v>
      </c>
      <c r="S89">
        <v>88</v>
      </c>
      <c r="T89">
        <f t="shared" si="6"/>
        <v>18.756666666666668</v>
      </c>
      <c r="U89">
        <f t="shared" si="7"/>
        <v>18.693749999999998</v>
      </c>
      <c r="V89">
        <v>10.72</v>
      </c>
      <c r="W89">
        <v>20.87</v>
      </c>
    </row>
    <row r="90" spans="1:23" x14ac:dyDescent="0.35">
      <c r="A90" s="1">
        <v>32996</v>
      </c>
      <c r="B90">
        <v>17.809999000000001</v>
      </c>
      <c r="C90">
        <f t="shared" si="8"/>
        <v>1990</v>
      </c>
      <c r="D90" s="19">
        <f t="shared" si="10"/>
        <v>88</v>
      </c>
      <c r="F90" s="21">
        <v>34093</v>
      </c>
      <c r="G90">
        <v>12.14</v>
      </c>
      <c r="H90">
        <f t="shared" si="9"/>
        <v>1993</v>
      </c>
      <c r="I90">
        <f t="shared" si="11"/>
        <v>88</v>
      </c>
      <c r="K90" s="1">
        <v>42878</v>
      </c>
      <c r="L90">
        <v>10.72</v>
      </c>
      <c r="O90" s="1">
        <v>45798</v>
      </c>
      <c r="P90">
        <v>20.87</v>
      </c>
      <c r="S90">
        <v>89</v>
      </c>
      <c r="T90">
        <f t="shared" si="6"/>
        <v>19.211666694444446</v>
      </c>
      <c r="U90">
        <f t="shared" si="7"/>
        <v>18.973749874999999</v>
      </c>
      <c r="V90">
        <v>10.02</v>
      </c>
      <c r="W90">
        <v>20.28</v>
      </c>
    </row>
    <row r="91" spans="1:23" x14ac:dyDescent="0.35">
      <c r="A91" s="1">
        <v>32997</v>
      </c>
      <c r="B91">
        <v>17.280000999999999</v>
      </c>
      <c r="C91">
        <f t="shared" si="8"/>
        <v>1990</v>
      </c>
      <c r="D91" s="19">
        <f t="shared" si="10"/>
        <v>89</v>
      </c>
      <c r="F91" s="21">
        <v>34094</v>
      </c>
      <c r="G91">
        <v>12.38</v>
      </c>
      <c r="H91">
        <f t="shared" si="9"/>
        <v>1993</v>
      </c>
      <c r="I91">
        <f t="shared" si="11"/>
        <v>89</v>
      </c>
      <c r="K91" s="1">
        <v>42879</v>
      </c>
      <c r="L91">
        <v>10.02</v>
      </c>
      <c r="O91" s="1">
        <v>45799</v>
      </c>
      <c r="P91">
        <v>20.28</v>
      </c>
      <c r="S91">
        <v>90</v>
      </c>
      <c r="T91">
        <f t="shared" si="6"/>
        <v>19.330277805555561</v>
      </c>
      <c r="U91">
        <f t="shared" si="7"/>
        <v>18.734999999999999</v>
      </c>
      <c r="V91">
        <v>9.99</v>
      </c>
      <c r="W91">
        <v>22.29</v>
      </c>
    </row>
    <row r="92" spans="1:23" x14ac:dyDescent="0.35">
      <c r="A92" s="1">
        <v>33000</v>
      </c>
      <c r="B92">
        <v>17.649999999999999</v>
      </c>
      <c r="C92">
        <f t="shared" si="8"/>
        <v>1990</v>
      </c>
      <c r="D92" s="19">
        <f t="shared" si="10"/>
        <v>90</v>
      </c>
      <c r="F92" s="21">
        <v>34095</v>
      </c>
      <c r="G92">
        <v>13.22</v>
      </c>
      <c r="H92">
        <f t="shared" si="9"/>
        <v>1993</v>
      </c>
      <c r="I92">
        <f t="shared" si="11"/>
        <v>90</v>
      </c>
      <c r="K92" s="1">
        <v>42880</v>
      </c>
      <c r="L92">
        <v>9.99</v>
      </c>
      <c r="O92" s="1">
        <v>45800</v>
      </c>
      <c r="P92">
        <v>22.29</v>
      </c>
      <c r="S92">
        <v>91</v>
      </c>
      <c r="T92">
        <f t="shared" si="6"/>
        <v>19.70194438888889</v>
      </c>
      <c r="U92">
        <f t="shared" si="7"/>
        <v>18.62</v>
      </c>
      <c r="V92">
        <v>9.81</v>
      </c>
      <c r="W92">
        <v>22.29</v>
      </c>
    </row>
    <row r="93" spans="1:23" x14ac:dyDescent="0.35">
      <c r="A93" s="1">
        <v>33001</v>
      </c>
      <c r="B93">
        <v>18.489999999999998</v>
      </c>
      <c r="C93">
        <f t="shared" si="8"/>
        <v>1990</v>
      </c>
      <c r="D93" s="19">
        <f t="shared" si="10"/>
        <v>91</v>
      </c>
      <c r="F93" s="21">
        <v>34096</v>
      </c>
      <c r="G93">
        <v>13.01</v>
      </c>
      <c r="H93">
        <f t="shared" si="9"/>
        <v>1993</v>
      </c>
      <c r="I93">
        <f t="shared" si="11"/>
        <v>91</v>
      </c>
      <c r="K93" s="1">
        <v>42881</v>
      </c>
      <c r="L93">
        <v>9.81</v>
      </c>
      <c r="O93" s="1">
        <v>45803</v>
      </c>
      <c r="P93">
        <v>22.29</v>
      </c>
      <c r="S93">
        <v>92</v>
      </c>
      <c r="T93">
        <f t="shared" si="6"/>
        <v>19.198888944444448</v>
      </c>
      <c r="U93">
        <f t="shared" si="7"/>
        <v>18.97</v>
      </c>
      <c r="V93">
        <v>9.81</v>
      </c>
      <c r="W93">
        <v>18.96</v>
      </c>
    </row>
    <row r="94" spans="1:23" x14ac:dyDescent="0.35">
      <c r="A94" s="1">
        <v>33002</v>
      </c>
      <c r="B94">
        <v>18.639999</v>
      </c>
      <c r="C94">
        <f t="shared" si="8"/>
        <v>1990</v>
      </c>
      <c r="D94" s="19">
        <f t="shared" si="10"/>
        <v>92</v>
      </c>
      <c r="F94" s="21">
        <v>34099</v>
      </c>
      <c r="G94">
        <v>13.72</v>
      </c>
      <c r="H94">
        <f t="shared" si="9"/>
        <v>1993</v>
      </c>
      <c r="I94">
        <f t="shared" si="11"/>
        <v>92</v>
      </c>
      <c r="K94" s="1">
        <v>42884</v>
      </c>
      <c r="L94">
        <v>9.81</v>
      </c>
      <c r="O94" s="1">
        <v>45804</v>
      </c>
      <c r="P94">
        <v>18.96</v>
      </c>
      <c r="S94">
        <v>93</v>
      </c>
      <c r="T94">
        <f t="shared" si="6"/>
        <v>19.11944447222222</v>
      </c>
      <c r="U94">
        <f t="shared" si="7"/>
        <v>19.222500125</v>
      </c>
      <c r="V94">
        <v>10.38</v>
      </c>
      <c r="W94">
        <v>19.309999999999999</v>
      </c>
    </row>
    <row r="95" spans="1:23" x14ac:dyDescent="0.35">
      <c r="A95" s="1">
        <v>33003</v>
      </c>
      <c r="B95">
        <v>18.59</v>
      </c>
      <c r="C95">
        <f t="shared" si="8"/>
        <v>1990</v>
      </c>
      <c r="D95" s="19">
        <f t="shared" si="10"/>
        <v>93</v>
      </c>
      <c r="F95" s="21">
        <v>34100</v>
      </c>
      <c r="G95">
        <v>13.35</v>
      </c>
      <c r="H95">
        <f t="shared" si="9"/>
        <v>1993</v>
      </c>
      <c r="I95">
        <f t="shared" si="11"/>
        <v>93</v>
      </c>
      <c r="K95" s="1">
        <v>42885</v>
      </c>
      <c r="L95">
        <v>10.38</v>
      </c>
      <c r="O95" s="1">
        <v>45805</v>
      </c>
      <c r="P95">
        <v>19.309999999999999</v>
      </c>
      <c r="S95">
        <v>94</v>
      </c>
      <c r="T95">
        <f t="shared" si="6"/>
        <v>18.933888888888887</v>
      </c>
      <c r="U95">
        <f t="shared" si="7"/>
        <v>19.9575</v>
      </c>
      <c r="V95">
        <v>10.41</v>
      </c>
      <c r="W95">
        <v>19.18</v>
      </c>
    </row>
    <row r="96" spans="1:23" x14ac:dyDescent="0.35">
      <c r="A96" s="1">
        <v>33004</v>
      </c>
      <c r="B96">
        <v>19.809999000000001</v>
      </c>
      <c r="C96">
        <f t="shared" si="8"/>
        <v>1990</v>
      </c>
      <c r="D96" s="19">
        <f t="shared" si="10"/>
        <v>94</v>
      </c>
      <c r="F96" s="21">
        <v>34101</v>
      </c>
      <c r="G96">
        <v>13.56</v>
      </c>
      <c r="H96">
        <f t="shared" si="9"/>
        <v>1993</v>
      </c>
      <c r="I96">
        <f t="shared" si="11"/>
        <v>94</v>
      </c>
      <c r="K96" s="1">
        <v>42886</v>
      </c>
      <c r="L96">
        <v>10.41</v>
      </c>
      <c r="O96" s="1">
        <v>45806</v>
      </c>
      <c r="P96">
        <v>19.18</v>
      </c>
      <c r="S96">
        <v>95</v>
      </c>
      <c r="T96">
        <f t="shared" si="6"/>
        <v>18.960555499999995</v>
      </c>
      <c r="U96">
        <f t="shared" si="7"/>
        <v>19.881249875000002</v>
      </c>
      <c r="V96">
        <v>9.89</v>
      </c>
      <c r="W96">
        <v>18.57</v>
      </c>
    </row>
    <row r="97" spans="1:23" x14ac:dyDescent="0.35">
      <c r="A97" s="1">
        <v>33007</v>
      </c>
      <c r="B97">
        <v>20.139999</v>
      </c>
      <c r="C97">
        <f t="shared" si="8"/>
        <v>1990</v>
      </c>
      <c r="D97" s="19">
        <f t="shared" si="10"/>
        <v>95</v>
      </c>
      <c r="F97" s="21">
        <v>34102</v>
      </c>
      <c r="G97">
        <v>14.76</v>
      </c>
      <c r="H97">
        <f t="shared" si="9"/>
        <v>1993</v>
      </c>
      <c r="I97">
        <f t="shared" si="11"/>
        <v>95</v>
      </c>
      <c r="K97" s="1">
        <v>42887</v>
      </c>
      <c r="L97">
        <v>9.89</v>
      </c>
      <c r="O97" s="1">
        <v>45807</v>
      </c>
      <c r="P97">
        <v>18.57</v>
      </c>
      <c r="S97">
        <v>96</v>
      </c>
      <c r="T97">
        <f t="shared" si="6"/>
        <v>18.956111111111106</v>
      </c>
      <c r="U97">
        <f t="shared" si="7"/>
        <v>18.962500000000002</v>
      </c>
      <c r="V97">
        <v>9.75</v>
      </c>
      <c r="W97">
        <v>18.36</v>
      </c>
    </row>
    <row r="98" spans="1:23" x14ac:dyDescent="0.35">
      <c r="A98" s="1">
        <v>33008</v>
      </c>
      <c r="B98">
        <v>19.489999999999998</v>
      </c>
      <c r="C98">
        <f t="shared" si="8"/>
        <v>1990</v>
      </c>
      <c r="D98" s="19">
        <f t="shared" si="10"/>
        <v>96</v>
      </c>
      <c r="F98" s="21">
        <v>34103</v>
      </c>
      <c r="G98">
        <v>14.39</v>
      </c>
      <c r="H98">
        <f t="shared" si="9"/>
        <v>1993</v>
      </c>
      <c r="I98">
        <f t="shared" si="11"/>
        <v>96</v>
      </c>
      <c r="K98" s="1">
        <v>42888</v>
      </c>
      <c r="L98">
        <v>9.75</v>
      </c>
      <c r="O98" s="1">
        <v>45810</v>
      </c>
      <c r="P98">
        <v>18.36</v>
      </c>
      <c r="S98">
        <v>97</v>
      </c>
      <c r="T98">
        <f t="shared" si="6"/>
        <v>18.691388833333338</v>
      </c>
      <c r="U98">
        <f t="shared" si="7"/>
        <v>19.03125</v>
      </c>
      <c r="V98">
        <v>10.07</v>
      </c>
      <c r="W98">
        <v>17.690000000000001</v>
      </c>
    </row>
    <row r="99" spans="1:23" x14ac:dyDescent="0.35">
      <c r="A99" s="1">
        <v>33009</v>
      </c>
      <c r="B99">
        <v>17.709999</v>
      </c>
      <c r="C99">
        <f t="shared" si="8"/>
        <v>1990</v>
      </c>
      <c r="D99" s="19">
        <f t="shared" si="10"/>
        <v>97</v>
      </c>
      <c r="F99" s="21">
        <v>34106</v>
      </c>
      <c r="G99">
        <v>14.13</v>
      </c>
      <c r="H99">
        <f t="shared" si="9"/>
        <v>1993</v>
      </c>
      <c r="I99">
        <f t="shared" si="11"/>
        <v>97</v>
      </c>
      <c r="K99" s="1">
        <v>42891</v>
      </c>
      <c r="L99">
        <v>10.07</v>
      </c>
      <c r="O99" s="1">
        <v>45811</v>
      </c>
      <c r="P99">
        <v>17.690000000000001</v>
      </c>
      <c r="S99">
        <v>98</v>
      </c>
      <c r="T99">
        <f t="shared" si="6"/>
        <v>18.755833333333335</v>
      </c>
      <c r="U99">
        <f t="shared" si="7"/>
        <v>19.337499999999999</v>
      </c>
      <c r="V99">
        <v>10.45</v>
      </c>
      <c r="W99">
        <v>17.61</v>
      </c>
    </row>
    <row r="100" spans="1:23" x14ac:dyDescent="0.35">
      <c r="A100" s="1">
        <v>33010</v>
      </c>
      <c r="B100">
        <v>17.27</v>
      </c>
      <c r="C100">
        <f t="shared" si="8"/>
        <v>1990</v>
      </c>
      <c r="D100" s="19">
        <f t="shared" si="10"/>
        <v>98</v>
      </c>
      <c r="F100" s="21">
        <v>34107</v>
      </c>
      <c r="G100">
        <v>14.19</v>
      </c>
      <c r="H100">
        <f t="shared" si="9"/>
        <v>1993</v>
      </c>
      <c r="I100">
        <f t="shared" si="11"/>
        <v>98</v>
      </c>
      <c r="K100" s="1">
        <v>42892</v>
      </c>
      <c r="L100">
        <v>10.45</v>
      </c>
      <c r="O100" s="1">
        <v>45812</v>
      </c>
      <c r="P100">
        <v>17.61</v>
      </c>
      <c r="S100">
        <v>99</v>
      </c>
      <c r="T100">
        <f t="shared" si="6"/>
        <v>18.64972222222222</v>
      </c>
      <c r="U100">
        <f t="shared" si="7"/>
        <v>19.09</v>
      </c>
      <c r="V100">
        <v>10.39</v>
      </c>
      <c r="W100">
        <v>18.48</v>
      </c>
    </row>
    <row r="101" spans="1:23" x14ac:dyDescent="0.35">
      <c r="A101" s="1">
        <v>33011</v>
      </c>
      <c r="B101">
        <v>17.200001</v>
      </c>
      <c r="C101">
        <f t="shared" si="8"/>
        <v>1990</v>
      </c>
      <c r="D101" s="19">
        <f t="shared" si="10"/>
        <v>99</v>
      </c>
      <c r="F101" s="21">
        <v>34108</v>
      </c>
      <c r="G101">
        <v>14.29</v>
      </c>
      <c r="H101">
        <f t="shared" si="9"/>
        <v>1993</v>
      </c>
      <c r="I101">
        <f t="shared" si="11"/>
        <v>99</v>
      </c>
      <c r="K101" s="1">
        <v>42893</v>
      </c>
      <c r="L101">
        <v>10.39</v>
      </c>
      <c r="O101" s="1">
        <v>45813</v>
      </c>
      <c r="P101">
        <v>18.48</v>
      </c>
      <c r="S101">
        <v>100</v>
      </c>
      <c r="T101">
        <f t="shared" si="6"/>
        <v>18.95944441666666</v>
      </c>
      <c r="U101">
        <f t="shared" si="7"/>
        <v>18.174999999999997</v>
      </c>
      <c r="V101">
        <v>10.16</v>
      </c>
      <c r="W101">
        <v>16.77</v>
      </c>
    </row>
    <row r="102" spans="1:23" x14ac:dyDescent="0.35">
      <c r="A102" s="1">
        <v>33014</v>
      </c>
      <c r="B102">
        <v>16.719999000000001</v>
      </c>
      <c r="C102">
        <f t="shared" si="8"/>
        <v>1990</v>
      </c>
      <c r="D102" s="19">
        <f t="shared" si="10"/>
        <v>100</v>
      </c>
      <c r="F102" s="21">
        <v>34109</v>
      </c>
      <c r="G102">
        <v>13.98</v>
      </c>
      <c r="H102">
        <f t="shared" si="9"/>
        <v>1993</v>
      </c>
      <c r="I102">
        <f t="shared" si="11"/>
        <v>100</v>
      </c>
      <c r="K102" s="1">
        <v>42894</v>
      </c>
      <c r="L102">
        <v>10.16</v>
      </c>
      <c r="O102" s="1">
        <v>45814</v>
      </c>
      <c r="P102">
        <v>16.77</v>
      </c>
      <c r="S102">
        <v>101</v>
      </c>
      <c r="T102">
        <f t="shared" si="6"/>
        <v>18.645000027777783</v>
      </c>
      <c r="U102">
        <f t="shared" si="7"/>
        <v>18.218750125000003</v>
      </c>
      <c r="V102">
        <v>10.7</v>
      </c>
      <c r="W102">
        <v>17.16</v>
      </c>
    </row>
    <row r="103" spans="1:23" x14ac:dyDescent="0.35">
      <c r="A103" s="1">
        <v>33015</v>
      </c>
      <c r="B103">
        <v>17.84</v>
      </c>
      <c r="C103">
        <f t="shared" si="8"/>
        <v>1990</v>
      </c>
      <c r="D103" s="19">
        <f t="shared" si="10"/>
        <v>101</v>
      </c>
      <c r="F103" s="21">
        <v>34110</v>
      </c>
      <c r="G103">
        <v>14.51</v>
      </c>
      <c r="H103">
        <f t="shared" si="9"/>
        <v>1993</v>
      </c>
      <c r="I103">
        <f t="shared" si="11"/>
        <v>101</v>
      </c>
      <c r="K103" s="1">
        <v>42895</v>
      </c>
      <c r="L103">
        <v>10.7</v>
      </c>
      <c r="O103" s="1">
        <v>45817</v>
      </c>
      <c r="P103">
        <v>17.16</v>
      </c>
      <c r="S103">
        <v>102</v>
      </c>
      <c r="T103">
        <f t="shared" si="6"/>
        <v>18.733333333333331</v>
      </c>
      <c r="U103">
        <f t="shared" si="7"/>
        <v>18.092500000000001</v>
      </c>
      <c r="V103">
        <v>11.46</v>
      </c>
      <c r="W103">
        <v>16.95</v>
      </c>
    </row>
    <row r="104" spans="1:23" x14ac:dyDescent="0.35">
      <c r="A104" s="1">
        <v>33016</v>
      </c>
      <c r="B104">
        <v>17.18</v>
      </c>
      <c r="C104">
        <f t="shared" si="8"/>
        <v>1990</v>
      </c>
      <c r="D104" s="19">
        <f t="shared" si="10"/>
        <v>102</v>
      </c>
      <c r="F104" s="21">
        <v>34113</v>
      </c>
      <c r="G104">
        <v>14.1</v>
      </c>
      <c r="H104">
        <f t="shared" si="9"/>
        <v>1993</v>
      </c>
      <c r="I104">
        <f t="shared" si="11"/>
        <v>102</v>
      </c>
      <c r="K104" s="1">
        <v>42898</v>
      </c>
      <c r="L104">
        <v>11.46</v>
      </c>
      <c r="O104" s="1">
        <v>45818</v>
      </c>
      <c r="P104">
        <v>16.95</v>
      </c>
      <c r="S104">
        <v>103</v>
      </c>
      <c r="T104">
        <f t="shared" si="6"/>
        <v>18.501666722222222</v>
      </c>
      <c r="U104">
        <f t="shared" si="7"/>
        <v>18.113749999999996</v>
      </c>
      <c r="V104">
        <v>10.42</v>
      </c>
      <c r="W104">
        <v>17.260000000000002</v>
      </c>
    </row>
    <row r="105" spans="1:23" x14ac:dyDescent="0.35">
      <c r="A105" s="1">
        <v>33017</v>
      </c>
      <c r="B105">
        <v>17.700001</v>
      </c>
      <c r="C105">
        <f t="shared" si="8"/>
        <v>1990</v>
      </c>
      <c r="D105" s="19">
        <f t="shared" si="10"/>
        <v>103</v>
      </c>
      <c r="F105" s="21">
        <v>34114</v>
      </c>
      <c r="G105">
        <v>14.04</v>
      </c>
      <c r="H105">
        <f t="shared" si="9"/>
        <v>1993</v>
      </c>
      <c r="I105">
        <f t="shared" si="11"/>
        <v>103</v>
      </c>
      <c r="K105" s="1">
        <v>42899</v>
      </c>
      <c r="L105">
        <v>10.42</v>
      </c>
      <c r="O105" s="1">
        <v>45819</v>
      </c>
      <c r="P105">
        <v>17.260000000000002</v>
      </c>
      <c r="S105">
        <v>104</v>
      </c>
      <c r="T105">
        <f t="shared" si="6"/>
        <v>18.254722222222217</v>
      </c>
      <c r="U105">
        <f t="shared" si="7"/>
        <v>17.28125</v>
      </c>
      <c r="V105">
        <v>10.64</v>
      </c>
      <c r="W105">
        <v>18.02</v>
      </c>
    </row>
    <row r="106" spans="1:23" x14ac:dyDescent="0.35">
      <c r="A106" s="1">
        <v>33018</v>
      </c>
      <c r="B106">
        <v>17.32</v>
      </c>
      <c r="C106">
        <f t="shared" si="8"/>
        <v>1990</v>
      </c>
      <c r="D106" s="19">
        <f t="shared" si="10"/>
        <v>104</v>
      </c>
      <c r="F106" s="21">
        <v>34115</v>
      </c>
      <c r="G106">
        <v>12.88</v>
      </c>
      <c r="H106">
        <f t="shared" si="9"/>
        <v>1993</v>
      </c>
      <c r="I106">
        <f t="shared" si="11"/>
        <v>104</v>
      </c>
      <c r="K106" s="1">
        <v>42900</v>
      </c>
      <c r="L106">
        <v>10.64</v>
      </c>
      <c r="O106" s="1">
        <v>45820</v>
      </c>
      <c r="P106">
        <v>18.02</v>
      </c>
      <c r="S106">
        <v>105</v>
      </c>
      <c r="T106">
        <f t="shared" si="6"/>
        <v>17.974166694444445</v>
      </c>
      <c r="U106">
        <f t="shared" si="7"/>
        <v>17.601250125</v>
      </c>
      <c r="V106">
        <v>10.9</v>
      </c>
      <c r="W106">
        <v>20.82</v>
      </c>
    </row>
    <row r="107" spans="1:23" x14ac:dyDescent="0.35">
      <c r="A107" s="1">
        <v>33021</v>
      </c>
      <c r="B107">
        <v>17.32</v>
      </c>
      <c r="C107">
        <f t="shared" si="8"/>
        <v>1990</v>
      </c>
      <c r="D107" s="19">
        <f t="shared" si="10"/>
        <v>105</v>
      </c>
      <c r="F107" s="21">
        <v>34116</v>
      </c>
      <c r="G107">
        <v>13.1</v>
      </c>
      <c r="H107">
        <f t="shared" si="9"/>
        <v>1993</v>
      </c>
      <c r="I107">
        <f t="shared" si="11"/>
        <v>105</v>
      </c>
      <c r="K107" s="1">
        <v>42901</v>
      </c>
      <c r="L107">
        <v>10.9</v>
      </c>
      <c r="O107" s="1">
        <v>45821</v>
      </c>
      <c r="P107">
        <v>20.82</v>
      </c>
      <c r="S107">
        <v>106</v>
      </c>
      <c r="T107">
        <f t="shared" si="6"/>
        <v>18.026944472222219</v>
      </c>
      <c r="U107">
        <f t="shared" si="7"/>
        <v>17.583750124999998</v>
      </c>
      <c r="V107">
        <v>10.38</v>
      </c>
      <c r="W107">
        <v>19.11</v>
      </c>
    </row>
    <row r="108" spans="1:23" x14ac:dyDescent="0.35">
      <c r="A108" s="1">
        <v>33022</v>
      </c>
      <c r="B108">
        <v>18.75</v>
      </c>
      <c r="C108">
        <f t="shared" si="8"/>
        <v>1990</v>
      </c>
      <c r="D108" s="19">
        <f t="shared" si="10"/>
        <v>106</v>
      </c>
      <c r="F108" s="21">
        <v>34117</v>
      </c>
      <c r="G108">
        <v>13.47</v>
      </c>
      <c r="H108">
        <f t="shared" si="9"/>
        <v>1993</v>
      </c>
      <c r="I108">
        <f t="shared" si="11"/>
        <v>106</v>
      </c>
      <c r="K108" s="1">
        <v>42902</v>
      </c>
      <c r="L108">
        <v>10.38</v>
      </c>
      <c r="O108" s="1">
        <v>45824</v>
      </c>
      <c r="P108">
        <v>19.11</v>
      </c>
      <c r="S108">
        <v>107</v>
      </c>
      <c r="T108">
        <f t="shared" si="6"/>
        <v>18.352222249999997</v>
      </c>
      <c r="U108">
        <f t="shared" si="7"/>
        <v>17.672499999999999</v>
      </c>
      <c r="V108">
        <v>10.37</v>
      </c>
      <c r="W108">
        <v>21.6</v>
      </c>
    </row>
    <row r="109" spans="1:23" x14ac:dyDescent="0.35">
      <c r="A109" s="1">
        <v>33023</v>
      </c>
      <c r="B109">
        <v>17.440000999999999</v>
      </c>
      <c r="C109">
        <f t="shared" si="8"/>
        <v>1990</v>
      </c>
      <c r="D109" s="19">
        <f t="shared" si="10"/>
        <v>107</v>
      </c>
      <c r="F109" s="21">
        <v>34120</v>
      </c>
      <c r="G109">
        <v>13.47</v>
      </c>
      <c r="H109">
        <f t="shared" si="9"/>
        <v>1993</v>
      </c>
      <c r="I109">
        <f t="shared" si="11"/>
        <v>107</v>
      </c>
      <c r="K109" s="1">
        <v>42905</v>
      </c>
      <c r="L109">
        <v>10.37</v>
      </c>
      <c r="O109" s="1">
        <v>45825</v>
      </c>
      <c r="P109">
        <v>21.6</v>
      </c>
      <c r="S109">
        <v>108</v>
      </c>
      <c r="T109">
        <f t="shared" si="6"/>
        <v>18.573055611111112</v>
      </c>
      <c r="U109">
        <f t="shared" si="7"/>
        <v>17.986250124999998</v>
      </c>
      <c r="V109">
        <v>10.86</v>
      </c>
      <c r="W109">
        <v>20.14</v>
      </c>
    </row>
    <row r="110" spans="1:23" x14ac:dyDescent="0.35">
      <c r="A110" s="1">
        <v>33024</v>
      </c>
      <c r="B110">
        <v>17.370000999999998</v>
      </c>
      <c r="C110">
        <f t="shared" si="8"/>
        <v>1990</v>
      </c>
      <c r="D110" s="19">
        <f t="shared" si="10"/>
        <v>108</v>
      </c>
      <c r="F110" s="21">
        <v>34121</v>
      </c>
      <c r="G110">
        <v>13.67</v>
      </c>
      <c r="H110">
        <f t="shared" si="9"/>
        <v>1993</v>
      </c>
      <c r="I110">
        <f t="shared" si="11"/>
        <v>108</v>
      </c>
      <c r="K110" s="1">
        <v>42906</v>
      </c>
      <c r="L110">
        <v>10.86</v>
      </c>
      <c r="O110" s="1">
        <v>45826</v>
      </c>
      <c r="P110">
        <v>20.14</v>
      </c>
      <c r="S110">
        <v>109</v>
      </c>
      <c r="T110">
        <f t="shared" si="6"/>
        <v>18.273888888888891</v>
      </c>
      <c r="U110">
        <f t="shared" si="7"/>
        <v>18.178749999999997</v>
      </c>
      <c r="V110">
        <v>10.75</v>
      </c>
      <c r="W110">
        <v>20.14</v>
      </c>
    </row>
    <row r="111" spans="1:23" x14ac:dyDescent="0.35">
      <c r="A111" s="1">
        <v>33025</v>
      </c>
      <c r="B111">
        <v>17.09</v>
      </c>
      <c r="C111">
        <f t="shared" si="8"/>
        <v>1990</v>
      </c>
      <c r="D111" s="19">
        <f t="shared" si="10"/>
        <v>109</v>
      </c>
      <c r="F111" s="21">
        <v>34122</v>
      </c>
      <c r="G111">
        <v>13.48</v>
      </c>
      <c r="H111">
        <f t="shared" si="9"/>
        <v>1993</v>
      </c>
      <c r="I111">
        <f t="shared" si="11"/>
        <v>109</v>
      </c>
      <c r="K111" s="1">
        <v>42907</v>
      </c>
      <c r="L111">
        <v>10.75</v>
      </c>
      <c r="O111" s="1">
        <v>45827</v>
      </c>
      <c r="P111">
        <v>20.14</v>
      </c>
      <c r="S111">
        <v>110</v>
      </c>
      <c r="T111">
        <f t="shared" si="6"/>
        <v>18.356666666666669</v>
      </c>
      <c r="U111">
        <f t="shared" si="7"/>
        <v>18.087499999999999</v>
      </c>
      <c r="V111">
        <v>10.48</v>
      </c>
      <c r="W111">
        <v>20.62</v>
      </c>
    </row>
    <row r="112" spans="1:23" x14ac:dyDescent="0.35">
      <c r="A112" s="1">
        <v>33028</v>
      </c>
      <c r="B112">
        <v>18.389999</v>
      </c>
      <c r="C112">
        <f t="shared" si="8"/>
        <v>1990</v>
      </c>
      <c r="D112" s="19">
        <f t="shared" si="10"/>
        <v>110</v>
      </c>
      <c r="F112" s="21">
        <v>34123</v>
      </c>
      <c r="G112">
        <v>13.54</v>
      </c>
      <c r="H112">
        <f t="shared" si="9"/>
        <v>1993</v>
      </c>
      <c r="I112">
        <f t="shared" si="11"/>
        <v>110</v>
      </c>
      <c r="K112" s="1">
        <v>42908</v>
      </c>
      <c r="L112">
        <v>10.48</v>
      </c>
      <c r="O112" s="1">
        <v>45828</v>
      </c>
      <c r="P112">
        <v>20.62</v>
      </c>
      <c r="S112">
        <v>111</v>
      </c>
      <c r="T112">
        <f t="shared" si="6"/>
        <v>18.404166666666669</v>
      </c>
      <c r="U112">
        <f t="shared" si="7"/>
        <v>17.626249999999999</v>
      </c>
      <c r="V112">
        <v>10.02</v>
      </c>
      <c r="W112">
        <v>19.829999999999998</v>
      </c>
    </row>
    <row r="113" spans="1:23" x14ac:dyDescent="0.35">
      <c r="A113" s="1">
        <v>33029</v>
      </c>
      <c r="B113">
        <v>18.969999000000001</v>
      </c>
      <c r="C113">
        <f t="shared" si="8"/>
        <v>1990</v>
      </c>
      <c r="D113" s="19">
        <f t="shared" si="10"/>
        <v>111</v>
      </c>
      <c r="F113" s="21">
        <v>34124</v>
      </c>
      <c r="G113">
        <v>12.86</v>
      </c>
      <c r="H113">
        <f t="shared" si="9"/>
        <v>1993</v>
      </c>
      <c r="I113">
        <f t="shared" si="11"/>
        <v>111</v>
      </c>
      <c r="K113" s="1">
        <v>42909</v>
      </c>
      <c r="L113">
        <v>10.02</v>
      </c>
      <c r="O113" s="1">
        <v>45831</v>
      </c>
      <c r="P113">
        <v>19.829999999999998</v>
      </c>
      <c r="S113">
        <v>112</v>
      </c>
      <c r="T113">
        <f t="shared" si="6"/>
        <v>18.207500027777776</v>
      </c>
      <c r="U113">
        <f t="shared" si="7"/>
        <v>17.753750125000003</v>
      </c>
      <c r="V113">
        <v>9.9</v>
      </c>
      <c r="W113">
        <v>17.48</v>
      </c>
    </row>
    <row r="114" spans="1:23" x14ac:dyDescent="0.35">
      <c r="A114" s="1">
        <v>33030</v>
      </c>
      <c r="B114">
        <v>17.420000000000002</v>
      </c>
      <c r="C114">
        <f t="shared" si="8"/>
        <v>1990</v>
      </c>
      <c r="D114" s="19">
        <f t="shared" si="10"/>
        <v>112</v>
      </c>
      <c r="F114" s="21">
        <v>34127</v>
      </c>
      <c r="G114">
        <v>14.07</v>
      </c>
      <c r="H114">
        <f t="shared" si="9"/>
        <v>1993</v>
      </c>
      <c r="I114">
        <f t="shared" si="11"/>
        <v>112</v>
      </c>
      <c r="K114" s="1">
        <v>42912</v>
      </c>
      <c r="L114">
        <v>9.9</v>
      </c>
      <c r="O114" s="1">
        <v>45832</v>
      </c>
      <c r="P114">
        <v>17.48</v>
      </c>
      <c r="S114">
        <v>113</v>
      </c>
      <c r="T114">
        <f t="shared" si="6"/>
        <v>18.058055583333338</v>
      </c>
      <c r="U114">
        <f t="shared" si="7"/>
        <v>17.827500125</v>
      </c>
      <c r="V114">
        <v>11.06</v>
      </c>
      <c r="W114">
        <v>16.760000000000002</v>
      </c>
    </row>
    <row r="115" spans="1:23" x14ac:dyDescent="0.35">
      <c r="A115" s="1">
        <v>33031</v>
      </c>
      <c r="B115">
        <v>16.879999000000002</v>
      </c>
      <c r="C115">
        <f t="shared" si="8"/>
        <v>1990</v>
      </c>
      <c r="D115" s="19">
        <f t="shared" si="10"/>
        <v>113</v>
      </c>
      <c r="F115" s="21">
        <v>34128</v>
      </c>
      <c r="G115">
        <v>14.74</v>
      </c>
      <c r="H115">
        <f t="shared" si="9"/>
        <v>1993</v>
      </c>
      <c r="I115">
        <f t="shared" si="11"/>
        <v>113</v>
      </c>
      <c r="K115" s="1">
        <v>42913</v>
      </c>
      <c r="L115">
        <v>11.06</v>
      </c>
      <c r="O115" s="1">
        <v>45833</v>
      </c>
      <c r="P115">
        <v>16.760000000000002</v>
      </c>
      <c r="S115">
        <v>114</v>
      </c>
      <c r="T115">
        <f t="shared" si="6"/>
        <v>18.278611083333331</v>
      </c>
      <c r="U115">
        <f t="shared" si="7"/>
        <v>17.304999875</v>
      </c>
      <c r="V115">
        <v>10.029999999999999</v>
      </c>
      <c r="W115">
        <v>16.59</v>
      </c>
    </row>
    <row r="116" spans="1:23" x14ac:dyDescent="0.35">
      <c r="A116" s="1">
        <v>33032</v>
      </c>
      <c r="B116">
        <v>17.579999999999998</v>
      </c>
      <c r="C116">
        <f t="shared" si="8"/>
        <v>1990</v>
      </c>
      <c r="D116" s="19">
        <f t="shared" si="10"/>
        <v>114</v>
      </c>
      <c r="F116" s="21">
        <v>34129</v>
      </c>
      <c r="G116">
        <v>13.96</v>
      </c>
      <c r="H116">
        <f t="shared" si="9"/>
        <v>1993</v>
      </c>
      <c r="I116">
        <f t="shared" si="11"/>
        <v>114</v>
      </c>
      <c r="K116" s="1">
        <v>42914</v>
      </c>
      <c r="L116">
        <v>10.029999999999999</v>
      </c>
      <c r="O116" s="1">
        <v>45834</v>
      </c>
      <c r="P116">
        <v>16.59</v>
      </c>
      <c r="S116">
        <v>115</v>
      </c>
      <c r="T116">
        <f t="shared" si="6"/>
        <v>18.116388888888892</v>
      </c>
      <c r="U116">
        <f t="shared" si="7"/>
        <v>17.060000125000002</v>
      </c>
      <c r="V116">
        <v>11.44</v>
      </c>
      <c r="W116">
        <v>16.32</v>
      </c>
    </row>
    <row r="117" spans="1:23" x14ac:dyDescent="0.35">
      <c r="A117" s="1">
        <v>33035</v>
      </c>
      <c r="B117">
        <v>16.34</v>
      </c>
      <c r="C117">
        <f t="shared" si="8"/>
        <v>1990</v>
      </c>
      <c r="D117" s="19">
        <f t="shared" si="10"/>
        <v>115</v>
      </c>
      <c r="F117" s="21">
        <v>34130</v>
      </c>
      <c r="G117">
        <v>13.31</v>
      </c>
      <c r="H117">
        <f t="shared" si="9"/>
        <v>1993</v>
      </c>
      <c r="I117">
        <f t="shared" si="11"/>
        <v>115</v>
      </c>
      <c r="K117" s="1">
        <v>42915</v>
      </c>
      <c r="L117">
        <v>11.44</v>
      </c>
      <c r="O117" s="1">
        <v>45835</v>
      </c>
      <c r="P117">
        <v>16.32</v>
      </c>
      <c r="S117">
        <v>116</v>
      </c>
      <c r="T117">
        <f t="shared" si="6"/>
        <v>18.631666722222224</v>
      </c>
      <c r="U117">
        <f t="shared" si="7"/>
        <v>17.285</v>
      </c>
      <c r="V117">
        <v>11.18</v>
      </c>
      <c r="W117">
        <v>16.73</v>
      </c>
    </row>
    <row r="118" spans="1:23" x14ac:dyDescent="0.35">
      <c r="A118" s="1">
        <v>33036</v>
      </c>
      <c r="B118">
        <v>16.600000000000001</v>
      </c>
      <c r="C118">
        <f t="shared" si="8"/>
        <v>1990</v>
      </c>
      <c r="D118" s="19">
        <f t="shared" si="10"/>
        <v>116</v>
      </c>
      <c r="F118" s="21">
        <v>34131</v>
      </c>
      <c r="G118">
        <v>12.71</v>
      </c>
      <c r="H118">
        <f t="shared" si="9"/>
        <v>1993</v>
      </c>
      <c r="I118">
        <f t="shared" si="11"/>
        <v>116</v>
      </c>
      <c r="K118" s="1">
        <v>42916</v>
      </c>
      <c r="L118">
        <v>11.18</v>
      </c>
      <c r="O118" s="1">
        <v>45838</v>
      </c>
      <c r="P118">
        <v>16.73</v>
      </c>
      <c r="S118">
        <v>117</v>
      </c>
      <c r="T118">
        <f t="shared" si="6"/>
        <v>19.248055527777769</v>
      </c>
      <c r="U118">
        <f t="shared" si="7"/>
        <v>17.400000000000002</v>
      </c>
      <c r="V118">
        <v>11.22</v>
      </c>
      <c r="W118">
        <v>16.829999999999998</v>
      </c>
    </row>
    <row r="119" spans="1:23" x14ac:dyDescent="0.35">
      <c r="A119" s="1">
        <v>33037</v>
      </c>
      <c r="B119">
        <v>17.379999000000002</v>
      </c>
      <c r="C119">
        <f t="shared" si="8"/>
        <v>1990</v>
      </c>
      <c r="D119" s="19">
        <f t="shared" si="10"/>
        <v>117</v>
      </c>
      <c r="F119" s="21">
        <v>34134</v>
      </c>
      <c r="G119">
        <v>12.33</v>
      </c>
      <c r="H119">
        <f t="shared" si="9"/>
        <v>1993</v>
      </c>
      <c r="I119">
        <f t="shared" si="11"/>
        <v>117</v>
      </c>
      <c r="K119" s="1">
        <v>42919</v>
      </c>
      <c r="L119">
        <v>11.22</v>
      </c>
      <c r="O119" s="1">
        <v>45839</v>
      </c>
      <c r="P119">
        <v>16.829999999999998</v>
      </c>
      <c r="S119">
        <v>118</v>
      </c>
      <c r="T119">
        <f t="shared" si="6"/>
        <v>19.245833333333337</v>
      </c>
      <c r="U119">
        <f t="shared" si="7"/>
        <v>17.752500000000001</v>
      </c>
      <c r="V119">
        <v>11.22</v>
      </c>
      <c r="W119">
        <v>16.64</v>
      </c>
    </row>
    <row r="120" spans="1:23" x14ac:dyDescent="0.35">
      <c r="A120" s="1">
        <v>33038</v>
      </c>
      <c r="B120">
        <v>17.399999999999999</v>
      </c>
      <c r="C120">
        <f t="shared" si="8"/>
        <v>1990</v>
      </c>
      <c r="D120" s="19">
        <f t="shared" si="10"/>
        <v>118</v>
      </c>
      <c r="F120" s="21">
        <v>34135</v>
      </c>
      <c r="G120">
        <v>11.99</v>
      </c>
      <c r="H120">
        <f t="shared" si="9"/>
        <v>1993</v>
      </c>
      <c r="I120">
        <f t="shared" si="11"/>
        <v>118</v>
      </c>
      <c r="K120" s="1">
        <v>42920</v>
      </c>
      <c r="L120">
        <v>11.22</v>
      </c>
      <c r="O120" s="1">
        <v>45840</v>
      </c>
      <c r="P120">
        <v>16.64</v>
      </c>
      <c r="S120">
        <v>119</v>
      </c>
      <c r="T120">
        <f t="shared" si="6"/>
        <v>18.773055583333338</v>
      </c>
      <c r="U120">
        <f t="shared" si="7"/>
        <v>18.475000000000001</v>
      </c>
      <c r="V120">
        <v>11.07</v>
      </c>
      <c r="W120">
        <v>16.38</v>
      </c>
    </row>
    <row r="121" spans="1:23" x14ac:dyDescent="0.35">
      <c r="A121" s="1">
        <v>33039</v>
      </c>
      <c r="B121">
        <v>15.9</v>
      </c>
      <c r="C121">
        <f t="shared" si="8"/>
        <v>1990</v>
      </c>
      <c r="D121" s="19">
        <f t="shared" si="10"/>
        <v>119</v>
      </c>
      <c r="F121" s="21">
        <v>34136</v>
      </c>
      <c r="G121">
        <v>11.87</v>
      </c>
      <c r="H121">
        <f t="shared" si="9"/>
        <v>1993</v>
      </c>
      <c r="I121">
        <f t="shared" si="11"/>
        <v>119</v>
      </c>
      <c r="K121" s="1">
        <v>42921</v>
      </c>
      <c r="L121">
        <v>11.07</v>
      </c>
      <c r="O121" s="1">
        <v>45841</v>
      </c>
      <c r="P121">
        <v>16.38</v>
      </c>
      <c r="S121">
        <v>120</v>
      </c>
      <c r="T121">
        <f t="shared" si="6"/>
        <v>18.637777722222225</v>
      </c>
      <c r="U121">
        <f t="shared" si="7"/>
        <v>18.267500000000002</v>
      </c>
      <c r="V121">
        <v>12.54</v>
      </c>
      <c r="W121">
        <v>17.79</v>
      </c>
    </row>
    <row r="122" spans="1:23" x14ac:dyDescent="0.35">
      <c r="A122" s="1">
        <v>33042</v>
      </c>
      <c r="B122">
        <v>17.709999</v>
      </c>
      <c r="C122">
        <f t="shared" si="8"/>
        <v>1990</v>
      </c>
      <c r="D122" s="19">
        <f t="shared" si="10"/>
        <v>120</v>
      </c>
      <c r="F122" s="21">
        <v>34137</v>
      </c>
      <c r="G122">
        <v>11.66</v>
      </c>
      <c r="H122">
        <f t="shared" si="9"/>
        <v>1993</v>
      </c>
      <c r="I122">
        <f t="shared" si="11"/>
        <v>120</v>
      </c>
      <c r="K122" s="1">
        <v>42922</v>
      </c>
      <c r="L122">
        <v>12.54</v>
      </c>
      <c r="O122" s="1">
        <v>45845</v>
      </c>
      <c r="P122">
        <v>17.79</v>
      </c>
      <c r="S122">
        <v>121</v>
      </c>
      <c r="T122">
        <f t="shared" si="6"/>
        <v>18.427499972222225</v>
      </c>
      <c r="U122">
        <f t="shared" si="7"/>
        <v>18.465000125</v>
      </c>
      <c r="V122">
        <v>11.19</v>
      </c>
      <c r="W122">
        <v>16.809999999999999</v>
      </c>
    </row>
    <row r="123" spans="1:23" x14ac:dyDescent="0.35">
      <c r="A123" s="1">
        <v>33043</v>
      </c>
      <c r="B123">
        <v>15.23</v>
      </c>
      <c r="C123">
        <f t="shared" si="8"/>
        <v>1990</v>
      </c>
      <c r="D123" s="19">
        <f t="shared" si="10"/>
        <v>121</v>
      </c>
      <c r="F123" s="21">
        <v>34138</v>
      </c>
      <c r="G123">
        <v>12.24</v>
      </c>
      <c r="H123">
        <f t="shared" si="9"/>
        <v>1993</v>
      </c>
      <c r="I123">
        <f t="shared" si="11"/>
        <v>121</v>
      </c>
      <c r="K123" s="1">
        <v>42923</v>
      </c>
      <c r="L123">
        <v>11.19</v>
      </c>
      <c r="O123" s="1">
        <v>45846</v>
      </c>
      <c r="P123">
        <v>16.809999999999999</v>
      </c>
      <c r="S123">
        <v>122</v>
      </c>
      <c r="T123">
        <f t="shared" si="6"/>
        <v>18.27333341666667</v>
      </c>
      <c r="U123">
        <f t="shared" si="7"/>
        <v>17.692500000000003</v>
      </c>
      <c r="V123">
        <v>11.11</v>
      </c>
      <c r="W123">
        <v>15.94</v>
      </c>
    </row>
    <row r="124" spans="1:23" x14ac:dyDescent="0.35">
      <c r="A124" s="1">
        <v>33044</v>
      </c>
      <c r="B124">
        <v>15.27</v>
      </c>
      <c r="C124">
        <f t="shared" si="8"/>
        <v>1990</v>
      </c>
      <c r="D124" s="19">
        <f t="shared" si="10"/>
        <v>122</v>
      </c>
      <c r="F124" s="21">
        <v>34141</v>
      </c>
      <c r="G124">
        <v>12.25</v>
      </c>
      <c r="H124">
        <f t="shared" si="9"/>
        <v>1993</v>
      </c>
      <c r="I124">
        <f t="shared" si="11"/>
        <v>122</v>
      </c>
      <c r="K124" s="1">
        <v>42926</v>
      </c>
      <c r="L124">
        <v>11.11</v>
      </c>
      <c r="O124" s="1">
        <v>45847</v>
      </c>
      <c r="P124">
        <v>15.94</v>
      </c>
      <c r="S124">
        <v>123</v>
      </c>
      <c r="T124">
        <f t="shared" si="6"/>
        <v>18.333333361111116</v>
      </c>
      <c r="U124">
        <f t="shared" si="7"/>
        <v>18.235000124999999</v>
      </c>
      <c r="V124">
        <v>10.89</v>
      </c>
      <c r="W124">
        <v>15.78</v>
      </c>
    </row>
    <row r="125" spans="1:23" x14ac:dyDescent="0.35">
      <c r="A125" s="1">
        <v>33045</v>
      </c>
      <c r="B125">
        <v>14.72</v>
      </c>
      <c r="C125">
        <f t="shared" si="8"/>
        <v>1990</v>
      </c>
      <c r="D125" s="19">
        <f t="shared" si="10"/>
        <v>123</v>
      </c>
      <c r="F125" s="21">
        <v>34142</v>
      </c>
      <c r="G125">
        <v>11.65</v>
      </c>
      <c r="H125">
        <f t="shared" si="9"/>
        <v>1993</v>
      </c>
      <c r="I125">
        <f t="shared" si="11"/>
        <v>123</v>
      </c>
      <c r="K125" s="1">
        <v>42927</v>
      </c>
      <c r="L125">
        <v>10.89</v>
      </c>
      <c r="O125" s="1">
        <v>45848</v>
      </c>
      <c r="P125">
        <v>15.78</v>
      </c>
      <c r="S125">
        <v>124</v>
      </c>
      <c r="T125">
        <f t="shared" si="6"/>
        <v>18.559166694444443</v>
      </c>
      <c r="U125">
        <f t="shared" si="7"/>
        <v>17.943750125000001</v>
      </c>
      <c r="V125">
        <v>10.3</v>
      </c>
      <c r="W125">
        <v>16.399999999999999</v>
      </c>
    </row>
    <row r="126" spans="1:23" x14ac:dyDescent="0.35">
      <c r="A126" s="1">
        <v>33046</v>
      </c>
      <c r="B126">
        <v>19.360001</v>
      </c>
      <c r="C126">
        <f t="shared" si="8"/>
        <v>1990</v>
      </c>
      <c r="D126" s="19">
        <f t="shared" si="10"/>
        <v>124</v>
      </c>
      <c r="F126" s="21">
        <v>34143</v>
      </c>
      <c r="G126">
        <v>12.04</v>
      </c>
      <c r="H126">
        <f t="shared" si="9"/>
        <v>1993</v>
      </c>
      <c r="I126">
        <f t="shared" si="11"/>
        <v>124</v>
      </c>
      <c r="K126" s="1">
        <v>42928</v>
      </c>
      <c r="L126">
        <v>10.3</v>
      </c>
      <c r="O126" s="1">
        <v>45849</v>
      </c>
      <c r="P126">
        <v>16.399999999999999</v>
      </c>
      <c r="S126">
        <v>125</v>
      </c>
      <c r="T126">
        <f t="shared" si="6"/>
        <v>18.484999972222226</v>
      </c>
      <c r="U126">
        <f t="shared" si="7"/>
        <v>17.852499999999999</v>
      </c>
      <c r="V126">
        <v>9.9</v>
      </c>
      <c r="W126">
        <v>17.2</v>
      </c>
    </row>
    <row r="127" spans="1:23" x14ac:dyDescent="0.35">
      <c r="A127" s="1">
        <v>33049</v>
      </c>
      <c r="B127">
        <v>17.059999000000001</v>
      </c>
      <c r="C127">
        <f t="shared" si="8"/>
        <v>1990</v>
      </c>
      <c r="D127" s="19">
        <f t="shared" si="10"/>
        <v>125</v>
      </c>
      <c r="F127" s="21">
        <v>34144</v>
      </c>
      <c r="G127">
        <v>12.25</v>
      </c>
      <c r="H127">
        <f t="shared" si="9"/>
        <v>1993</v>
      </c>
      <c r="I127">
        <f t="shared" si="11"/>
        <v>125</v>
      </c>
      <c r="K127" s="1">
        <v>42929</v>
      </c>
      <c r="L127">
        <v>9.9</v>
      </c>
      <c r="O127" s="1">
        <v>45852</v>
      </c>
      <c r="P127">
        <v>17.2</v>
      </c>
      <c r="S127">
        <v>126</v>
      </c>
      <c r="T127">
        <f t="shared" si="6"/>
        <v>18.78777780555556</v>
      </c>
      <c r="U127">
        <f t="shared" si="7"/>
        <v>17.357500000000002</v>
      </c>
      <c r="V127">
        <v>9.51</v>
      </c>
      <c r="W127">
        <v>17.38</v>
      </c>
    </row>
    <row r="128" spans="1:23" x14ac:dyDescent="0.35">
      <c r="A128" s="1">
        <v>33050</v>
      </c>
      <c r="B128">
        <v>16.290001</v>
      </c>
      <c r="C128">
        <f t="shared" si="8"/>
        <v>1990</v>
      </c>
      <c r="D128" s="19">
        <f t="shared" si="10"/>
        <v>126</v>
      </c>
      <c r="F128" s="21">
        <v>34145</v>
      </c>
      <c r="G128">
        <v>11.25</v>
      </c>
      <c r="H128">
        <f t="shared" si="9"/>
        <v>1993</v>
      </c>
      <c r="I128">
        <f t="shared" si="11"/>
        <v>126</v>
      </c>
      <c r="K128" s="1">
        <v>42930</v>
      </c>
      <c r="L128">
        <v>9.51</v>
      </c>
      <c r="O128" s="1">
        <v>45853</v>
      </c>
      <c r="P128">
        <v>17.38</v>
      </c>
      <c r="S128">
        <v>127</v>
      </c>
      <c r="T128">
        <f t="shared" si="6"/>
        <v>18.582222222222224</v>
      </c>
      <c r="U128">
        <f t="shared" si="7"/>
        <v>17.2225</v>
      </c>
      <c r="V128">
        <v>9.82</v>
      </c>
      <c r="W128">
        <v>17.16</v>
      </c>
    </row>
    <row r="129" spans="1:23" x14ac:dyDescent="0.35">
      <c r="A129" s="1">
        <v>33051</v>
      </c>
      <c r="B129">
        <v>16</v>
      </c>
      <c r="C129">
        <f t="shared" si="8"/>
        <v>1990</v>
      </c>
      <c r="D129" s="19">
        <f t="shared" si="10"/>
        <v>127</v>
      </c>
      <c r="F129" s="21">
        <v>34148</v>
      </c>
      <c r="G129">
        <v>11.11</v>
      </c>
      <c r="H129">
        <f t="shared" si="9"/>
        <v>1993</v>
      </c>
      <c r="I129">
        <f t="shared" si="11"/>
        <v>127</v>
      </c>
      <c r="K129" s="1">
        <v>42933</v>
      </c>
      <c r="L129">
        <v>9.82</v>
      </c>
      <c r="O129" s="1">
        <v>45854</v>
      </c>
      <c r="P129">
        <v>17.16</v>
      </c>
      <c r="S129">
        <v>128</v>
      </c>
      <c r="T129">
        <f t="shared" si="6"/>
        <v>18.541111111111107</v>
      </c>
      <c r="U129">
        <f t="shared" si="7"/>
        <v>17.011249875000001</v>
      </c>
      <c r="V129">
        <v>9.89</v>
      </c>
      <c r="W129">
        <v>16.52</v>
      </c>
    </row>
    <row r="130" spans="1:23" x14ac:dyDescent="0.35">
      <c r="A130" s="1">
        <v>33052</v>
      </c>
      <c r="B130">
        <v>16.18</v>
      </c>
      <c r="C130">
        <f t="shared" si="8"/>
        <v>1990</v>
      </c>
      <c r="D130" s="19">
        <f t="shared" si="10"/>
        <v>128</v>
      </c>
      <c r="F130" s="21">
        <v>34149</v>
      </c>
      <c r="G130">
        <v>11.29</v>
      </c>
      <c r="H130">
        <f t="shared" si="9"/>
        <v>1993</v>
      </c>
      <c r="I130">
        <f t="shared" si="11"/>
        <v>128</v>
      </c>
      <c r="K130" s="1">
        <v>42934</v>
      </c>
      <c r="L130">
        <v>9.89</v>
      </c>
      <c r="O130" s="1">
        <v>45855</v>
      </c>
      <c r="P130">
        <v>16.52</v>
      </c>
      <c r="S130">
        <v>129</v>
      </c>
      <c r="T130">
        <f t="shared" si="6"/>
        <v>18.170555555555559</v>
      </c>
      <c r="U130">
        <f t="shared" si="7"/>
        <v>17.222500125</v>
      </c>
      <c r="V130">
        <v>9.7899999999999991</v>
      </c>
      <c r="W130">
        <v>16.41</v>
      </c>
    </row>
    <row r="131" spans="1:23" x14ac:dyDescent="0.35">
      <c r="A131" s="1">
        <v>33053</v>
      </c>
      <c r="B131">
        <v>15.5</v>
      </c>
      <c r="C131">
        <f t="shared" si="8"/>
        <v>1990</v>
      </c>
      <c r="D131" s="19">
        <f t="shared" si="10"/>
        <v>129</v>
      </c>
      <c r="F131" s="21">
        <v>34150</v>
      </c>
      <c r="G131">
        <v>11.26</v>
      </c>
      <c r="H131">
        <f t="shared" si="9"/>
        <v>1993</v>
      </c>
      <c r="I131">
        <f t="shared" si="11"/>
        <v>129</v>
      </c>
      <c r="K131" s="1">
        <v>42935</v>
      </c>
      <c r="L131">
        <v>9.7899999999999991</v>
      </c>
      <c r="O131" s="1">
        <v>45856</v>
      </c>
      <c r="P131">
        <v>16.41</v>
      </c>
      <c r="S131">
        <v>130</v>
      </c>
      <c r="T131">
        <f t="shared" ref="T131:T194" si="12">AVERAGEIF($D:$D,S131,$B:$B)</f>
        <v>17.657499972222226</v>
      </c>
      <c r="U131">
        <f t="shared" ref="U131:U194" si="13">AVERAGEIF($I:$I,S131,$G:$G)</f>
        <v>16.853749999999998</v>
      </c>
      <c r="V131">
        <v>9.58</v>
      </c>
      <c r="W131">
        <v>16.649999999999999</v>
      </c>
    </row>
    <row r="132" spans="1:23" x14ac:dyDescent="0.35">
      <c r="A132" s="1">
        <v>33056</v>
      </c>
      <c r="B132">
        <v>16.260000000000002</v>
      </c>
      <c r="C132">
        <f t="shared" ref="C132:C195" si="14">YEAR(A132)</f>
        <v>1990</v>
      </c>
      <c r="D132" s="19">
        <f t="shared" si="10"/>
        <v>130</v>
      </c>
      <c r="F132" s="21">
        <v>34151</v>
      </c>
      <c r="G132">
        <v>11.51</v>
      </c>
      <c r="H132">
        <f t="shared" ref="H132:H195" si="15">YEAR(F132)</f>
        <v>1993</v>
      </c>
      <c r="I132">
        <f t="shared" si="11"/>
        <v>130</v>
      </c>
      <c r="K132" s="1">
        <v>42936</v>
      </c>
      <c r="L132">
        <v>9.58</v>
      </c>
      <c r="O132" s="1">
        <v>45859</v>
      </c>
      <c r="P132">
        <v>16.649999999999999</v>
      </c>
      <c r="S132">
        <v>131</v>
      </c>
      <c r="T132">
        <f t="shared" si="12"/>
        <v>17.395833361111116</v>
      </c>
      <c r="U132">
        <f t="shared" si="13"/>
        <v>16.683750125</v>
      </c>
      <c r="V132">
        <v>9.36</v>
      </c>
      <c r="W132">
        <v>16.5</v>
      </c>
    </row>
    <row r="133" spans="1:23" x14ac:dyDescent="0.35">
      <c r="A133" s="1">
        <v>33057</v>
      </c>
      <c r="B133">
        <v>16.110001</v>
      </c>
      <c r="C133">
        <f t="shared" si="14"/>
        <v>1990</v>
      </c>
      <c r="D133" s="19">
        <f t="shared" ref="D133:D196" si="16">IF(C133=C132,D132+1,1)</f>
        <v>131</v>
      </c>
      <c r="F133" s="21">
        <v>34152</v>
      </c>
      <c r="G133">
        <v>11.33</v>
      </c>
      <c r="H133">
        <f t="shared" si="15"/>
        <v>1993</v>
      </c>
      <c r="I133">
        <f t="shared" ref="I133:I196" si="17">IF(H133=H132,I132+1,1)</f>
        <v>131</v>
      </c>
      <c r="K133" s="1">
        <v>42937</v>
      </c>
      <c r="L133">
        <v>9.36</v>
      </c>
      <c r="O133" s="1">
        <v>45860</v>
      </c>
      <c r="P133">
        <v>16.5</v>
      </c>
      <c r="S133">
        <v>132</v>
      </c>
      <c r="T133">
        <f t="shared" si="12"/>
        <v>17.503611111111113</v>
      </c>
      <c r="U133">
        <f t="shared" si="13"/>
        <v>16.5275</v>
      </c>
      <c r="V133">
        <v>9.43</v>
      </c>
      <c r="W133">
        <v>15.37</v>
      </c>
    </row>
    <row r="134" spans="1:23" x14ac:dyDescent="0.35">
      <c r="A134" s="1">
        <v>33058</v>
      </c>
      <c r="B134">
        <v>16.110001</v>
      </c>
      <c r="C134">
        <f t="shared" si="14"/>
        <v>1990</v>
      </c>
      <c r="D134" s="19">
        <f t="shared" si="16"/>
        <v>132</v>
      </c>
      <c r="F134" s="21">
        <v>34155</v>
      </c>
      <c r="G134">
        <v>11.33</v>
      </c>
      <c r="H134">
        <f t="shared" si="15"/>
        <v>1993</v>
      </c>
      <c r="I134">
        <f t="shared" si="17"/>
        <v>132</v>
      </c>
      <c r="K134" s="1">
        <v>42940</v>
      </c>
      <c r="L134">
        <v>9.43</v>
      </c>
      <c r="O134" s="1">
        <v>45861</v>
      </c>
      <c r="P134">
        <v>15.37</v>
      </c>
      <c r="S134">
        <v>133</v>
      </c>
      <c r="T134">
        <f t="shared" si="12"/>
        <v>17.833888861111106</v>
      </c>
      <c r="U134">
        <f t="shared" si="13"/>
        <v>17.202500000000001</v>
      </c>
      <c r="V134">
        <v>9.43</v>
      </c>
      <c r="W134">
        <v>15.39</v>
      </c>
    </row>
    <row r="135" spans="1:23" x14ac:dyDescent="0.35">
      <c r="A135" s="1">
        <v>33059</v>
      </c>
      <c r="B135">
        <v>17.25</v>
      </c>
      <c r="C135">
        <f t="shared" si="14"/>
        <v>1990</v>
      </c>
      <c r="D135" s="19">
        <f t="shared" si="16"/>
        <v>133</v>
      </c>
      <c r="F135" s="21">
        <v>34156</v>
      </c>
      <c r="G135">
        <v>13.87</v>
      </c>
      <c r="H135">
        <f t="shared" si="15"/>
        <v>1993</v>
      </c>
      <c r="I135">
        <f t="shared" si="17"/>
        <v>133</v>
      </c>
      <c r="K135" s="1">
        <v>42941</v>
      </c>
      <c r="L135">
        <v>9.43</v>
      </c>
      <c r="O135" s="1">
        <v>45862</v>
      </c>
      <c r="P135">
        <v>15.39</v>
      </c>
      <c r="S135">
        <v>134</v>
      </c>
      <c r="T135">
        <f t="shared" si="12"/>
        <v>17.803333305555558</v>
      </c>
      <c r="U135">
        <f t="shared" si="13"/>
        <v>17.742499875</v>
      </c>
      <c r="V135">
        <v>9.6</v>
      </c>
      <c r="W135">
        <v>14.93</v>
      </c>
    </row>
    <row r="136" spans="1:23" x14ac:dyDescent="0.35">
      <c r="A136" s="1">
        <v>33060</v>
      </c>
      <c r="B136">
        <v>16.41</v>
      </c>
      <c r="C136">
        <f t="shared" si="14"/>
        <v>1990</v>
      </c>
      <c r="D136" s="19">
        <f t="shared" si="16"/>
        <v>134</v>
      </c>
      <c r="F136" s="21">
        <v>34157</v>
      </c>
      <c r="G136">
        <v>13.05</v>
      </c>
      <c r="H136">
        <f t="shared" si="15"/>
        <v>1993</v>
      </c>
      <c r="I136">
        <f t="shared" si="17"/>
        <v>134</v>
      </c>
      <c r="K136" s="1">
        <v>42942</v>
      </c>
      <c r="L136">
        <v>9.6</v>
      </c>
      <c r="O136" s="1">
        <v>45863</v>
      </c>
      <c r="P136">
        <v>14.93</v>
      </c>
      <c r="S136">
        <v>135</v>
      </c>
      <c r="T136">
        <f t="shared" si="12"/>
        <v>17.917777805555559</v>
      </c>
      <c r="U136">
        <f t="shared" si="13"/>
        <v>17.96875</v>
      </c>
      <c r="V136">
        <v>10.11</v>
      </c>
      <c r="W136">
        <v>15.03</v>
      </c>
    </row>
    <row r="137" spans="1:23" x14ac:dyDescent="0.35">
      <c r="A137" s="1">
        <v>33063</v>
      </c>
      <c r="B137">
        <v>16.66</v>
      </c>
      <c r="C137">
        <f t="shared" si="14"/>
        <v>1990</v>
      </c>
      <c r="D137" s="19">
        <f t="shared" si="16"/>
        <v>135</v>
      </c>
      <c r="F137" s="21">
        <v>34158</v>
      </c>
      <c r="G137">
        <v>12.24</v>
      </c>
      <c r="H137">
        <f t="shared" si="15"/>
        <v>1993</v>
      </c>
      <c r="I137">
        <f t="shared" si="17"/>
        <v>135</v>
      </c>
      <c r="K137" s="1">
        <v>42943</v>
      </c>
      <c r="L137">
        <v>10.11</v>
      </c>
      <c r="O137" s="1">
        <v>45866</v>
      </c>
      <c r="P137">
        <v>15.03</v>
      </c>
      <c r="S137">
        <v>136</v>
      </c>
      <c r="T137">
        <f t="shared" si="12"/>
        <v>17.822499999999998</v>
      </c>
      <c r="U137">
        <f t="shared" si="13"/>
        <v>17.29</v>
      </c>
      <c r="V137">
        <v>10.29</v>
      </c>
      <c r="W137">
        <v>15.98</v>
      </c>
    </row>
    <row r="138" spans="1:23" x14ac:dyDescent="0.35">
      <c r="A138" s="1">
        <v>33064</v>
      </c>
      <c r="B138">
        <v>16.920000000000002</v>
      </c>
      <c r="C138">
        <f t="shared" si="14"/>
        <v>1990</v>
      </c>
      <c r="D138" s="19">
        <f t="shared" si="16"/>
        <v>136</v>
      </c>
      <c r="F138" s="21">
        <v>34159</v>
      </c>
      <c r="G138">
        <v>10.8</v>
      </c>
      <c r="H138">
        <f t="shared" si="15"/>
        <v>1993</v>
      </c>
      <c r="I138">
        <f t="shared" si="17"/>
        <v>136</v>
      </c>
      <c r="K138" s="1">
        <v>42944</v>
      </c>
      <c r="L138">
        <v>10.29</v>
      </c>
      <c r="O138" s="1">
        <v>45867</v>
      </c>
      <c r="P138">
        <v>15.98</v>
      </c>
      <c r="S138">
        <v>137</v>
      </c>
      <c r="T138">
        <f t="shared" si="12"/>
        <v>17.976111138888882</v>
      </c>
      <c r="U138">
        <f t="shared" si="13"/>
        <v>17.317499999999999</v>
      </c>
      <c r="V138">
        <v>10.26</v>
      </c>
      <c r="W138">
        <v>15.48</v>
      </c>
    </row>
    <row r="139" spans="1:23" x14ac:dyDescent="0.35">
      <c r="A139" s="1">
        <v>33065</v>
      </c>
      <c r="B139">
        <v>16.68</v>
      </c>
      <c r="C139">
        <f t="shared" si="14"/>
        <v>1990</v>
      </c>
      <c r="D139" s="19">
        <f t="shared" si="16"/>
        <v>137</v>
      </c>
      <c r="F139" s="21">
        <v>34162</v>
      </c>
      <c r="G139">
        <v>10.85</v>
      </c>
      <c r="H139">
        <f t="shared" si="15"/>
        <v>1993</v>
      </c>
      <c r="I139">
        <f t="shared" si="17"/>
        <v>137</v>
      </c>
      <c r="K139" s="1">
        <v>42947</v>
      </c>
      <c r="L139">
        <v>10.26</v>
      </c>
      <c r="O139" s="1">
        <v>45868</v>
      </c>
      <c r="P139">
        <v>15.48</v>
      </c>
      <c r="S139">
        <v>138</v>
      </c>
      <c r="T139">
        <f t="shared" si="12"/>
        <v>17.681388805555553</v>
      </c>
      <c r="U139">
        <f t="shared" si="13"/>
        <v>16.952499875000001</v>
      </c>
      <c r="V139">
        <v>10.09</v>
      </c>
      <c r="W139">
        <v>16.72</v>
      </c>
    </row>
    <row r="140" spans="1:23" x14ac:dyDescent="0.35">
      <c r="A140" s="1">
        <v>33066</v>
      </c>
      <c r="B140">
        <v>17.059999000000001</v>
      </c>
      <c r="C140">
        <f t="shared" si="14"/>
        <v>1990</v>
      </c>
      <c r="D140" s="19">
        <f t="shared" si="16"/>
        <v>138</v>
      </c>
      <c r="F140" s="21">
        <v>34163</v>
      </c>
      <c r="G140">
        <v>11.02</v>
      </c>
      <c r="H140">
        <f t="shared" si="15"/>
        <v>1993</v>
      </c>
      <c r="I140">
        <f t="shared" si="17"/>
        <v>138</v>
      </c>
      <c r="K140" s="1">
        <v>42948</v>
      </c>
      <c r="L140">
        <v>10.09</v>
      </c>
      <c r="O140" s="1">
        <v>45869</v>
      </c>
      <c r="P140">
        <v>16.72</v>
      </c>
      <c r="S140">
        <v>139</v>
      </c>
      <c r="T140">
        <f t="shared" si="12"/>
        <v>17.809166666666666</v>
      </c>
      <c r="U140">
        <f t="shared" si="13"/>
        <v>16.356249999999999</v>
      </c>
      <c r="V140">
        <v>10.28</v>
      </c>
      <c r="W140">
        <v>20.38</v>
      </c>
    </row>
    <row r="141" spans="1:23" x14ac:dyDescent="0.35">
      <c r="A141" s="1">
        <v>33067</v>
      </c>
      <c r="B141">
        <v>17.09</v>
      </c>
      <c r="C141">
        <f t="shared" si="14"/>
        <v>1990</v>
      </c>
      <c r="D141" s="19">
        <f t="shared" si="16"/>
        <v>139</v>
      </c>
      <c r="F141" s="21">
        <v>34164</v>
      </c>
      <c r="G141">
        <v>10.78</v>
      </c>
      <c r="H141">
        <f t="shared" si="15"/>
        <v>1993</v>
      </c>
      <c r="I141">
        <f t="shared" si="17"/>
        <v>139</v>
      </c>
      <c r="K141" s="1">
        <v>42949</v>
      </c>
      <c r="L141">
        <v>10.28</v>
      </c>
      <c r="O141" s="1">
        <v>45870</v>
      </c>
      <c r="P141">
        <v>20.38</v>
      </c>
      <c r="S141">
        <v>140</v>
      </c>
      <c r="T141">
        <f t="shared" si="12"/>
        <v>17.515555583333331</v>
      </c>
      <c r="U141">
        <f t="shared" si="13"/>
        <v>16.25</v>
      </c>
      <c r="V141">
        <v>10.44</v>
      </c>
      <c r="W141">
        <v>17.52</v>
      </c>
    </row>
    <row r="142" spans="1:23" x14ac:dyDescent="0.35">
      <c r="A142" s="1">
        <v>33070</v>
      </c>
      <c r="B142">
        <v>16.75</v>
      </c>
      <c r="C142">
        <f t="shared" si="14"/>
        <v>1990</v>
      </c>
      <c r="D142" s="19">
        <f t="shared" si="16"/>
        <v>140</v>
      </c>
      <c r="F142" s="21">
        <v>34165</v>
      </c>
      <c r="G142">
        <v>10.6</v>
      </c>
      <c r="H142">
        <f t="shared" si="15"/>
        <v>1993</v>
      </c>
      <c r="I142">
        <f t="shared" si="17"/>
        <v>140</v>
      </c>
      <c r="K142" s="1">
        <v>42950</v>
      </c>
      <c r="L142">
        <v>10.44</v>
      </c>
      <c r="O142" s="1">
        <v>45873</v>
      </c>
      <c r="P142">
        <v>17.52</v>
      </c>
      <c r="S142">
        <v>141</v>
      </c>
      <c r="T142">
        <f t="shared" si="12"/>
        <v>17.730555611111114</v>
      </c>
      <c r="U142">
        <f t="shared" si="13"/>
        <v>16.832500124999999</v>
      </c>
      <c r="V142">
        <v>10.029999999999999</v>
      </c>
      <c r="W142">
        <v>17.850000000000001</v>
      </c>
    </row>
    <row r="143" spans="1:23" x14ac:dyDescent="0.35">
      <c r="A143" s="1">
        <v>33071</v>
      </c>
      <c r="B143">
        <v>16.66</v>
      </c>
      <c r="C143">
        <f t="shared" si="14"/>
        <v>1990</v>
      </c>
      <c r="D143" s="19">
        <f t="shared" si="16"/>
        <v>141</v>
      </c>
      <c r="F143" s="21">
        <v>34166</v>
      </c>
      <c r="G143">
        <v>10.96</v>
      </c>
      <c r="H143">
        <f t="shared" si="15"/>
        <v>1993</v>
      </c>
      <c r="I143">
        <f t="shared" si="17"/>
        <v>141</v>
      </c>
      <c r="K143" s="1">
        <v>42951</v>
      </c>
      <c r="L143">
        <v>10.029999999999999</v>
      </c>
      <c r="O143" s="1">
        <v>45874</v>
      </c>
      <c r="P143">
        <v>17.850000000000001</v>
      </c>
      <c r="S143">
        <v>142</v>
      </c>
      <c r="T143">
        <f t="shared" si="12"/>
        <v>17.801944472222218</v>
      </c>
      <c r="U143">
        <f t="shared" si="13"/>
        <v>17.293750125000003</v>
      </c>
      <c r="V143">
        <v>9.93</v>
      </c>
      <c r="W143">
        <v>16.77</v>
      </c>
    </row>
    <row r="144" spans="1:23" x14ac:dyDescent="0.35">
      <c r="A144" s="1">
        <v>33072</v>
      </c>
      <c r="B144">
        <v>18.899999999999999</v>
      </c>
      <c r="C144">
        <f t="shared" si="14"/>
        <v>1990</v>
      </c>
      <c r="D144" s="19">
        <f t="shared" si="16"/>
        <v>142</v>
      </c>
      <c r="F144" s="21">
        <v>34169</v>
      </c>
      <c r="G144">
        <v>11.46</v>
      </c>
      <c r="H144">
        <f t="shared" si="15"/>
        <v>1993</v>
      </c>
      <c r="I144">
        <f t="shared" si="17"/>
        <v>142</v>
      </c>
      <c r="K144" s="1">
        <v>42954</v>
      </c>
      <c r="L144">
        <v>9.93</v>
      </c>
      <c r="O144" s="1">
        <v>45875</v>
      </c>
      <c r="P144">
        <v>16.77</v>
      </c>
      <c r="S144">
        <v>143</v>
      </c>
      <c r="T144">
        <f t="shared" si="12"/>
        <v>17.576388861111113</v>
      </c>
      <c r="U144">
        <f t="shared" si="13"/>
        <v>17.191250125</v>
      </c>
      <c r="V144">
        <v>10.96</v>
      </c>
      <c r="W144">
        <v>16.57</v>
      </c>
    </row>
    <row r="145" spans="1:23" x14ac:dyDescent="0.35">
      <c r="A145" s="1">
        <v>33073</v>
      </c>
      <c r="B145">
        <v>18.559999000000001</v>
      </c>
      <c r="C145">
        <f t="shared" si="14"/>
        <v>1990</v>
      </c>
      <c r="D145" s="19">
        <f t="shared" si="16"/>
        <v>143</v>
      </c>
      <c r="F145" s="21">
        <v>34170</v>
      </c>
      <c r="G145">
        <v>11.05</v>
      </c>
      <c r="H145">
        <f t="shared" si="15"/>
        <v>1993</v>
      </c>
      <c r="I145">
        <f t="shared" si="17"/>
        <v>143</v>
      </c>
      <c r="K145" s="1">
        <v>42955</v>
      </c>
      <c r="L145">
        <v>10.96</v>
      </c>
      <c r="O145" s="1">
        <v>45876</v>
      </c>
      <c r="P145">
        <v>16.57</v>
      </c>
      <c r="S145">
        <v>144</v>
      </c>
      <c r="T145">
        <f t="shared" si="12"/>
        <v>17.53638888888889</v>
      </c>
      <c r="U145">
        <f t="shared" si="13"/>
        <v>17.116250000000001</v>
      </c>
      <c r="V145">
        <v>11.11</v>
      </c>
      <c r="W145">
        <v>15.15</v>
      </c>
    </row>
    <row r="146" spans="1:23" x14ac:dyDescent="0.35">
      <c r="A146" s="1">
        <v>33074</v>
      </c>
      <c r="B146">
        <v>15.63</v>
      </c>
      <c r="C146">
        <f t="shared" si="14"/>
        <v>1990</v>
      </c>
      <c r="D146" s="19">
        <f t="shared" si="16"/>
        <v>144</v>
      </c>
      <c r="F146" s="21">
        <v>34171</v>
      </c>
      <c r="G146">
        <v>11.97</v>
      </c>
      <c r="H146">
        <f t="shared" si="15"/>
        <v>1993</v>
      </c>
      <c r="I146">
        <f t="shared" si="17"/>
        <v>144</v>
      </c>
      <c r="K146" s="1">
        <v>42956</v>
      </c>
      <c r="L146">
        <v>11.11</v>
      </c>
      <c r="O146" s="1">
        <v>45877</v>
      </c>
      <c r="P146">
        <v>15.15</v>
      </c>
      <c r="S146">
        <v>145</v>
      </c>
      <c r="T146">
        <f t="shared" si="12"/>
        <v>17.819444444444443</v>
      </c>
      <c r="U146">
        <f t="shared" si="13"/>
        <v>16.473750000000003</v>
      </c>
      <c r="V146">
        <v>16.04</v>
      </c>
      <c r="W146">
        <v>16.25</v>
      </c>
    </row>
    <row r="147" spans="1:23" x14ac:dyDescent="0.35">
      <c r="A147" s="1">
        <v>33077</v>
      </c>
      <c r="B147">
        <v>23.68</v>
      </c>
      <c r="C147">
        <f t="shared" si="14"/>
        <v>1990</v>
      </c>
      <c r="D147" s="19">
        <f t="shared" si="16"/>
        <v>145</v>
      </c>
      <c r="F147" s="21">
        <v>34172</v>
      </c>
      <c r="G147">
        <v>11.69</v>
      </c>
      <c r="H147">
        <f t="shared" si="15"/>
        <v>1993</v>
      </c>
      <c r="I147">
        <f t="shared" si="17"/>
        <v>145</v>
      </c>
      <c r="K147" s="1">
        <v>42957</v>
      </c>
      <c r="L147">
        <v>16.04</v>
      </c>
      <c r="O147" s="1">
        <v>45880</v>
      </c>
      <c r="P147">
        <v>16.25</v>
      </c>
      <c r="S147">
        <v>146</v>
      </c>
      <c r="T147">
        <f t="shared" si="12"/>
        <v>17.972500000000004</v>
      </c>
      <c r="U147">
        <f t="shared" si="13"/>
        <v>16.573749875000001</v>
      </c>
      <c r="V147">
        <v>15.51</v>
      </c>
      <c r="W147">
        <v>14.73</v>
      </c>
    </row>
    <row r="148" spans="1:23" x14ac:dyDescent="0.35">
      <c r="A148" s="1">
        <v>33078</v>
      </c>
      <c r="B148">
        <v>21.790001</v>
      </c>
      <c r="C148">
        <f t="shared" si="14"/>
        <v>1990</v>
      </c>
      <c r="D148" s="19">
        <f t="shared" si="16"/>
        <v>146</v>
      </c>
      <c r="F148" s="21">
        <v>34173</v>
      </c>
      <c r="G148">
        <v>11.32</v>
      </c>
      <c r="H148">
        <f t="shared" si="15"/>
        <v>1993</v>
      </c>
      <c r="I148">
        <f t="shared" si="17"/>
        <v>146</v>
      </c>
      <c r="K148" s="1">
        <v>42958</v>
      </c>
      <c r="L148">
        <v>15.51</v>
      </c>
      <c r="O148" s="1">
        <v>45881</v>
      </c>
      <c r="P148">
        <v>14.73</v>
      </c>
      <c r="S148">
        <v>147</v>
      </c>
      <c r="T148">
        <f t="shared" si="12"/>
        <v>18.088055527777783</v>
      </c>
      <c r="U148">
        <f t="shared" si="13"/>
        <v>16.779999875000001</v>
      </c>
      <c r="V148">
        <v>12.33</v>
      </c>
    </row>
    <row r="149" spans="1:23" x14ac:dyDescent="0.35">
      <c r="A149" s="1">
        <v>33079</v>
      </c>
      <c r="B149">
        <v>20.190000999999999</v>
      </c>
      <c r="C149">
        <f t="shared" si="14"/>
        <v>1990</v>
      </c>
      <c r="D149" s="19">
        <f t="shared" si="16"/>
        <v>147</v>
      </c>
      <c r="F149" s="21">
        <v>34176</v>
      </c>
      <c r="G149">
        <v>11.32</v>
      </c>
      <c r="H149">
        <f t="shared" si="15"/>
        <v>1993</v>
      </c>
      <c r="I149">
        <f t="shared" si="17"/>
        <v>147</v>
      </c>
      <c r="K149" s="1">
        <v>42961</v>
      </c>
      <c r="L149">
        <v>12.33</v>
      </c>
      <c r="S149">
        <v>148</v>
      </c>
      <c r="T149">
        <f t="shared" si="12"/>
        <v>18.295555583333336</v>
      </c>
      <c r="U149">
        <f t="shared" si="13"/>
        <v>16.931249999999999</v>
      </c>
      <c r="V149">
        <v>12.04</v>
      </c>
    </row>
    <row r="150" spans="1:23" x14ac:dyDescent="0.35">
      <c r="A150" s="1">
        <v>33080</v>
      </c>
      <c r="B150">
        <v>20.260000000000002</v>
      </c>
      <c r="C150">
        <f t="shared" si="14"/>
        <v>1990</v>
      </c>
      <c r="D150" s="19">
        <f t="shared" si="16"/>
        <v>148</v>
      </c>
      <c r="F150" s="21">
        <v>34177</v>
      </c>
      <c r="G150">
        <v>11.34</v>
      </c>
      <c r="H150">
        <f t="shared" si="15"/>
        <v>1993</v>
      </c>
      <c r="I150">
        <f t="shared" si="17"/>
        <v>148</v>
      </c>
      <c r="K150" s="1">
        <v>42962</v>
      </c>
      <c r="L150">
        <v>12.04</v>
      </c>
      <c r="S150">
        <v>149</v>
      </c>
      <c r="T150">
        <f t="shared" si="12"/>
        <v>18.164166666666667</v>
      </c>
      <c r="U150">
        <f t="shared" si="13"/>
        <v>16.87875</v>
      </c>
      <c r="V150">
        <v>11.74</v>
      </c>
    </row>
    <row r="151" spans="1:23" x14ac:dyDescent="0.35">
      <c r="A151" s="1">
        <v>33081</v>
      </c>
      <c r="B151">
        <v>21.120000999999998</v>
      </c>
      <c r="C151">
        <f t="shared" si="14"/>
        <v>1990</v>
      </c>
      <c r="D151" s="19">
        <f t="shared" si="16"/>
        <v>149</v>
      </c>
      <c r="F151" s="21">
        <v>34178</v>
      </c>
      <c r="G151">
        <v>11.37</v>
      </c>
      <c r="H151">
        <f t="shared" si="15"/>
        <v>1993</v>
      </c>
      <c r="I151">
        <f t="shared" si="17"/>
        <v>149</v>
      </c>
      <c r="K151" s="1">
        <v>42963</v>
      </c>
      <c r="L151">
        <v>11.74</v>
      </c>
      <c r="S151">
        <v>150</v>
      </c>
      <c r="T151">
        <f t="shared" si="12"/>
        <v>18.180833361111116</v>
      </c>
      <c r="U151">
        <f t="shared" si="13"/>
        <v>17.071249999999999</v>
      </c>
      <c r="V151">
        <v>15.55</v>
      </c>
    </row>
    <row r="152" spans="1:23" x14ac:dyDescent="0.35">
      <c r="A152" s="1">
        <v>33084</v>
      </c>
      <c r="B152">
        <v>21.16</v>
      </c>
      <c r="C152">
        <f t="shared" si="14"/>
        <v>1990</v>
      </c>
      <c r="D152" s="19">
        <f t="shared" si="16"/>
        <v>150</v>
      </c>
      <c r="F152" s="21">
        <v>34179</v>
      </c>
      <c r="G152">
        <v>11.25</v>
      </c>
      <c r="H152">
        <f t="shared" si="15"/>
        <v>1993</v>
      </c>
      <c r="I152">
        <f t="shared" si="17"/>
        <v>150</v>
      </c>
      <c r="K152" s="1">
        <v>42964</v>
      </c>
      <c r="L152">
        <v>15.55</v>
      </c>
      <c r="S152">
        <v>151</v>
      </c>
      <c r="T152">
        <f t="shared" si="12"/>
        <v>18.116388888888896</v>
      </c>
      <c r="U152">
        <f t="shared" si="13"/>
        <v>17.074999875</v>
      </c>
      <c r="V152">
        <v>14.26</v>
      </c>
    </row>
    <row r="153" spans="1:23" x14ac:dyDescent="0.35">
      <c r="A153" s="1">
        <v>33085</v>
      </c>
      <c r="B153">
        <v>21.110001</v>
      </c>
      <c r="C153">
        <f t="shared" si="14"/>
        <v>1990</v>
      </c>
      <c r="D153" s="19">
        <f t="shared" si="16"/>
        <v>151</v>
      </c>
      <c r="F153" s="21">
        <v>34180</v>
      </c>
      <c r="G153">
        <v>11.73</v>
      </c>
      <c r="H153">
        <f t="shared" si="15"/>
        <v>1993</v>
      </c>
      <c r="I153">
        <f t="shared" si="17"/>
        <v>151</v>
      </c>
      <c r="K153" s="1">
        <v>42965</v>
      </c>
      <c r="L153">
        <v>14.26</v>
      </c>
      <c r="S153">
        <v>152</v>
      </c>
      <c r="T153">
        <f t="shared" si="12"/>
        <v>18.663888888888891</v>
      </c>
      <c r="U153">
        <f t="shared" si="13"/>
        <v>17.182500000000001</v>
      </c>
      <c r="V153">
        <v>13.19</v>
      </c>
    </row>
    <row r="154" spans="1:23" x14ac:dyDescent="0.35">
      <c r="A154" s="1">
        <v>33086</v>
      </c>
      <c r="B154">
        <v>21.639999</v>
      </c>
      <c r="C154">
        <f t="shared" si="14"/>
        <v>1990</v>
      </c>
      <c r="D154" s="19">
        <f t="shared" si="16"/>
        <v>152</v>
      </c>
      <c r="F154" s="21">
        <v>34183</v>
      </c>
      <c r="G154">
        <v>11.47</v>
      </c>
      <c r="H154">
        <f t="shared" si="15"/>
        <v>1993</v>
      </c>
      <c r="I154">
        <f t="shared" si="17"/>
        <v>152</v>
      </c>
      <c r="K154" s="1">
        <v>42968</v>
      </c>
      <c r="L154">
        <v>13.19</v>
      </c>
      <c r="S154">
        <v>153</v>
      </c>
      <c r="T154">
        <f t="shared" si="12"/>
        <v>18.725277777777777</v>
      </c>
      <c r="U154">
        <f t="shared" si="13"/>
        <v>16.941250125</v>
      </c>
      <c r="V154">
        <v>11.35</v>
      </c>
    </row>
    <row r="155" spans="1:23" x14ac:dyDescent="0.35">
      <c r="A155" s="1">
        <v>33087</v>
      </c>
      <c r="B155">
        <v>20.43</v>
      </c>
      <c r="C155">
        <f t="shared" si="14"/>
        <v>1990</v>
      </c>
      <c r="D155" s="19">
        <f t="shared" si="16"/>
        <v>153</v>
      </c>
      <c r="F155" s="21">
        <v>34184</v>
      </c>
      <c r="G155">
        <v>11.49</v>
      </c>
      <c r="H155">
        <f t="shared" si="15"/>
        <v>1993</v>
      </c>
      <c r="I155">
        <f t="shared" si="17"/>
        <v>153</v>
      </c>
      <c r="K155" s="1">
        <v>42969</v>
      </c>
      <c r="L155">
        <v>11.35</v>
      </c>
      <c r="S155">
        <v>154</v>
      </c>
      <c r="T155">
        <f t="shared" si="12"/>
        <v>19.410555583333338</v>
      </c>
      <c r="U155">
        <f t="shared" si="13"/>
        <v>16.841250125000002</v>
      </c>
      <c r="V155">
        <v>12.25</v>
      </c>
    </row>
    <row r="156" spans="1:23" x14ac:dyDescent="0.35">
      <c r="A156" s="1">
        <v>33088</v>
      </c>
      <c r="B156">
        <v>28.74</v>
      </c>
      <c r="C156">
        <f t="shared" si="14"/>
        <v>1990</v>
      </c>
      <c r="D156" s="19">
        <f t="shared" si="16"/>
        <v>154</v>
      </c>
      <c r="F156" s="21">
        <v>34185</v>
      </c>
      <c r="G156">
        <v>11.71</v>
      </c>
      <c r="H156">
        <f t="shared" si="15"/>
        <v>1993</v>
      </c>
      <c r="I156">
        <f t="shared" si="17"/>
        <v>154</v>
      </c>
      <c r="K156" s="1">
        <v>42970</v>
      </c>
      <c r="L156">
        <v>12.25</v>
      </c>
      <c r="S156">
        <v>155</v>
      </c>
      <c r="T156">
        <f t="shared" si="12"/>
        <v>19.878055555555548</v>
      </c>
      <c r="U156">
        <f t="shared" si="13"/>
        <v>16.484999875</v>
      </c>
      <c r="V156">
        <v>12.23</v>
      </c>
    </row>
    <row r="157" spans="1:23" x14ac:dyDescent="0.35">
      <c r="A157" s="1">
        <v>33091</v>
      </c>
      <c r="B157">
        <v>35.909999999999997</v>
      </c>
      <c r="C157">
        <f t="shared" si="14"/>
        <v>1990</v>
      </c>
      <c r="D157" s="19">
        <f t="shared" si="16"/>
        <v>155</v>
      </c>
      <c r="F157" s="21">
        <v>34186</v>
      </c>
      <c r="G157">
        <v>12.03</v>
      </c>
      <c r="H157">
        <f t="shared" si="15"/>
        <v>1993</v>
      </c>
      <c r="I157">
        <f t="shared" si="17"/>
        <v>155</v>
      </c>
      <c r="K157" s="1">
        <v>42971</v>
      </c>
      <c r="L157">
        <v>12.23</v>
      </c>
      <c r="S157">
        <v>156</v>
      </c>
      <c r="T157">
        <f t="shared" si="12"/>
        <v>20.306388888888886</v>
      </c>
      <c r="U157">
        <f t="shared" si="13"/>
        <v>16.724999874999998</v>
      </c>
      <c r="V157">
        <v>11.28</v>
      </c>
    </row>
    <row r="158" spans="1:23" x14ac:dyDescent="0.35">
      <c r="A158" s="1">
        <v>33092</v>
      </c>
      <c r="B158">
        <v>32.75</v>
      </c>
      <c r="C158">
        <f t="shared" si="14"/>
        <v>1990</v>
      </c>
      <c r="D158" s="19">
        <f t="shared" si="16"/>
        <v>156</v>
      </c>
      <c r="F158" s="21">
        <v>34187</v>
      </c>
      <c r="G158">
        <v>12.33</v>
      </c>
      <c r="H158">
        <f t="shared" si="15"/>
        <v>1993</v>
      </c>
      <c r="I158">
        <f t="shared" si="17"/>
        <v>156</v>
      </c>
      <c r="K158" s="1">
        <v>42972</v>
      </c>
      <c r="L158">
        <v>11.28</v>
      </c>
      <c r="S158">
        <v>157</v>
      </c>
      <c r="T158">
        <f t="shared" si="12"/>
        <v>19.249166666666667</v>
      </c>
      <c r="U158">
        <f t="shared" si="13"/>
        <v>16.579999999999998</v>
      </c>
      <c r="V158">
        <v>11.32</v>
      </c>
    </row>
    <row r="159" spans="1:23" x14ac:dyDescent="0.35">
      <c r="A159" s="1">
        <v>33093</v>
      </c>
      <c r="B159">
        <v>28.27</v>
      </c>
      <c r="C159">
        <f t="shared" si="14"/>
        <v>1990</v>
      </c>
      <c r="D159" s="19">
        <f t="shared" si="16"/>
        <v>157</v>
      </c>
      <c r="F159" s="21">
        <v>34190</v>
      </c>
      <c r="G159">
        <v>12.39</v>
      </c>
      <c r="H159">
        <f t="shared" si="15"/>
        <v>1993</v>
      </c>
      <c r="I159">
        <f t="shared" si="17"/>
        <v>157</v>
      </c>
      <c r="K159" s="1">
        <v>42975</v>
      </c>
      <c r="L159">
        <v>11.32</v>
      </c>
      <c r="S159">
        <v>158</v>
      </c>
      <c r="T159">
        <f t="shared" si="12"/>
        <v>19.251388833333333</v>
      </c>
      <c r="U159">
        <f t="shared" si="13"/>
        <v>17.138749874999998</v>
      </c>
      <c r="V159">
        <v>11.7</v>
      </c>
    </row>
    <row r="160" spans="1:23" x14ac:dyDescent="0.35">
      <c r="A160" s="1">
        <v>33094</v>
      </c>
      <c r="B160">
        <v>24.389999</v>
      </c>
      <c r="C160">
        <f t="shared" si="14"/>
        <v>1990</v>
      </c>
      <c r="D160" s="19">
        <f t="shared" si="16"/>
        <v>158</v>
      </c>
      <c r="F160" s="21">
        <v>34191</v>
      </c>
      <c r="G160">
        <v>12.31</v>
      </c>
      <c r="H160">
        <f t="shared" si="15"/>
        <v>1993</v>
      </c>
      <c r="I160">
        <f t="shared" si="17"/>
        <v>158</v>
      </c>
      <c r="K160" s="1">
        <v>42976</v>
      </c>
      <c r="L160">
        <v>11.7</v>
      </c>
      <c r="S160">
        <v>159</v>
      </c>
      <c r="T160">
        <f t="shared" si="12"/>
        <v>19.375555583333334</v>
      </c>
      <c r="U160">
        <f t="shared" si="13"/>
        <v>17.8</v>
      </c>
      <c r="V160">
        <v>11.22</v>
      </c>
    </row>
    <row r="161" spans="1:22" x14ac:dyDescent="0.35">
      <c r="A161" s="1">
        <v>33095</v>
      </c>
      <c r="B161">
        <v>25.75</v>
      </c>
      <c r="C161">
        <f t="shared" si="14"/>
        <v>1990</v>
      </c>
      <c r="D161" s="19">
        <f t="shared" si="16"/>
        <v>159</v>
      </c>
      <c r="F161" s="21">
        <v>34192</v>
      </c>
      <c r="G161">
        <v>12.07</v>
      </c>
      <c r="H161">
        <f t="shared" si="15"/>
        <v>1993</v>
      </c>
      <c r="I161">
        <f t="shared" si="17"/>
        <v>159</v>
      </c>
      <c r="K161" s="1">
        <v>42977</v>
      </c>
      <c r="L161">
        <v>11.22</v>
      </c>
      <c r="S161">
        <v>160</v>
      </c>
      <c r="T161">
        <f t="shared" si="12"/>
        <v>19.340857142857146</v>
      </c>
      <c r="U161">
        <f t="shared" si="13"/>
        <v>17.63625</v>
      </c>
      <c r="V161">
        <v>10.59</v>
      </c>
    </row>
    <row r="162" spans="1:22" x14ac:dyDescent="0.35">
      <c r="A162" s="1">
        <v>33098</v>
      </c>
      <c r="B162">
        <v>25.74</v>
      </c>
      <c r="C162">
        <f t="shared" si="14"/>
        <v>1990</v>
      </c>
      <c r="D162" s="19">
        <f t="shared" si="16"/>
        <v>160</v>
      </c>
      <c r="F162" s="21">
        <v>34193</v>
      </c>
      <c r="G162">
        <v>12.38</v>
      </c>
      <c r="H162">
        <f t="shared" si="15"/>
        <v>1993</v>
      </c>
      <c r="I162">
        <f t="shared" si="17"/>
        <v>160</v>
      </c>
      <c r="K162" s="1">
        <v>42978</v>
      </c>
      <c r="L162">
        <v>10.59</v>
      </c>
      <c r="S162">
        <v>161</v>
      </c>
      <c r="T162">
        <f t="shared" si="12"/>
        <v>18.849428571428572</v>
      </c>
      <c r="U162">
        <f t="shared" si="13"/>
        <v>17.150000000000002</v>
      </c>
      <c r="V162">
        <v>10.130000000000001</v>
      </c>
    </row>
    <row r="163" spans="1:22" x14ac:dyDescent="0.35">
      <c r="A163" s="1">
        <v>33099</v>
      </c>
      <c r="B163">
        <v>24.18</v>
      </c>
      <c r="C163">
        <f t="shared" si="14"/>
        <v>1990</v>
      </c>
      <c r="D163" s="19">
        <f t="shared" si="16"/>
        <v>161</v>
      </c>
      <c r="F163" s="21">
        <v>34194</v>
      </c>
      <c r="G163">
        <v>12.19</v>
      </c>
      <c r="H163">
        <f t="shared" si="15"/>
        <v>1993</v>
      </c>
      <c r="I163">
        <f t="shared" si="17"/>
        <v>161</v>
      </c>
      <c r="K163" s="1">
        <v>42979</v>
      </c>
      <c r="L163">
        <v>10.130000000000001</v>
      </c>
      <c r="S163">
        <v>162</v>
      </c>
      <c r="T163">
        <f t="shared" si="12"/>
        <v>18.907428571428571</v>
      </c>
      <c r="U163">
        <f t="shared" si="13"/>
        <v>17.140000125</v>
      </c>
      <c r="V163">
        <v>10.130000000000001</v>
      </c>
    </row>
    <row r="164" spans="1:22" x14ac:dyDescent="0.35">
      <c r="A164" s="1">
        <v>33100</v>
      </c>
      <c r="B164">
        <v>23.309999000000001</v>
      </c>
      <c r="C164">
        <f t="shared" si="14"/>
        <v>1990</v>
      </c>
      <c r="D164" s="19">
        <f t="shared" si="16"/>
        <v>162</v>
      </c>
      <c r="F164" s="21">
        <v>34197</v>
      </c>
      <c r="G164">
        <v>12.01</v>
      </c>
      <c r="H164">
        <f t="shared" si="15"/>
        <v>1993</v>
      </c>
      <c r="I164">
        <f t="shared" si="17"/>
        <v>162</v>
      </c>
      <c r="K164" s="1">
        <v>42982</v>
      </c>
      <c r="L164">
        <v>10.130000000000001</v>
      </c>
      <c r="S164">
        <v>163</v>
      </c>
      <c r="T164">
        <f t="shared" si="12"/>
        <v>19.012000028571421</v>
      </c>
      <c r="U164">
        <f t="shared" si="13"/>
        <v>18.172500124999999</v>
      </c>
      <c r="V164">
        <v>12.23</v>
      </c>
    </row>
    <row r="165" spans="1:22" x14ac:dyDescent="0.35">
      <c r="A165" s="1">
        <v>33101</v>
      </c>
      <c r="B165">
        <v>27.16</v>
      </c>
      <c r="C165">
        <f t="shared" si="14"/>
        <v>1990</v>
      </c>
      <c r="D165" s="19">
        <f t="shared" si="16"/>
        <v>163</v>
      </c>
      <c r="F165" s="21">
        <v>34198</v>
      </c>
      <c r="G165">
        <v>11.59</v>
      </c>
      <c r="H165">
        <f t="shared" si="15"/>
        <v>1993</v>
      </c>
      <c r="I165">
        <f t="shared" si="17"/>
        <v>163</v>
      </c>
      <c r="K165" s="1">
        <v>42983</v>
      </c>
      <c r="L165">
        <v>12.23</v>
      </c>
      <c r="S165">
        <v>164</v>
      </c>
      <c r="T165">
        <f t="shared" si="12"/>
        <v>19.25600005714286</v>
      </c>
      <c r="U165">
        <f t="shared" si="13"/>
        <v>18.851250125</v>
      </c>
      <c r="V165">
        <v>11.63</v>
      </c>
    </row>
    <row r="166" spans="1:22" x14ac:dyDescent="0.35">
      <c r="A166" s="1">
        <v>33102</v>
      </c>
      <c r="B166">
        <v>27.530000999999999</v>
      </c>
      <c r="C166">
        <f t="shared" si="14"/>
        <v>1990</v>
      </c>
      <c r="D166" s="19">
        <f t="shared" si="16"/>
        <v>164</v>
      </c>
      <c r="F166" s="21">
        <v>34199</v>
      </c>
      <c r="G166">
        <v>11.52</v>
      </c>
      <c r="H166">
        <f t="shared" si="15"/>
        <v>1993</v>
      </c>
      <c r="I166">
        <f t="shared" si="17"/>
        <v>164</v>
      </c>
      <c r="K166" s="1">
        <v>42984</v>
      </c>
      <c r="L166">
        <v>11.63</v>
      </c>
      <c r="S166">
        <v>165</v>
      </c>
      <c r="T166">
        <f t="shared" si="12"/>
        <v>19.33028568571428</v>
      </c>
      <c r="U166">
        <f t="shared" si="13"/>
        <v>18.992499875</v>
      </c>
      <c r="V166">
        <v>11.55</v>
      </c>
    </row>
    <row r="167" spans="1:22" x14ac:dyDescent="0.35">
      <c r="A167" s="1">
        <v>33105</v>
      </c>
      <c r="B167">
        <v>26.459999</v>
      </c>
      <c r="C167">
        <f t="shared" si="14"/>
        <v>1990</v>
      </c>
      <c r="D167" s="19">
        <f t="shared" si="16"/>
        <v>165</v>
      </c>
      <c r="F167" s="21">
        <v>34200</v>
      </c>
      <c r="G167">
        <v>11.63</v>
      </c>
      <c r="H167">
        <f t="shared" si="15"/>
        <v>1993</v>
      </c>
      <c r="I167">
        <f t="shared" si="17"/>
        <v>165</v>
      </c>
      <c r="K167" s="1">
        <v>42985</v>
      </c>
      <c r="L167">
        <v>11.55</v>
      </c>
      <c r="S167">
        <v>166</v>
      </c>
      <c r="T167">
        <f t="shared" si="12"/>
        <v>19.307714314285711</v>
      </c>
      <c r="U167">
        <f t="shared" si="13"/>
        <v>17.877499999999998</v>
      </c>
      <c r="V167">
        <v>12.12</v>
      </c>
    </row>
    <row r="168" spans="1:22" x14ac:dyDescent="0.35">
      <c r="A168" s="1">
        <v>33106</v>
      </c>
      <c r="B168">
        <v>28.9</v>
      </c>
      <c r="C168">
        <f t="shared" si="14"/>
        <v>1990</v>
      </c>
      <c r="D168" s="19">
        <f t="shared" si="16"/>
        <v>166</v>
      </c>
      <c r="F168" s="21">
        <v>34201</v>
      </c>
      <c r="G168">
        <v>11.62</v>
      </c>
      <c r="H168">
        <f t="shared" si="15"/>
        <v>1993</v>
      </c>
      <c r="I168">
        <f t="shared" si="17"/>
        <v>166</v>
      </c>
      <c r="K168" s="1">
        <v>42986</v>
      </c>
      <c r="L168">
        <v>12.12</v>
      </c>
      <c r="S168">
        <v>167</v>
      </c>
      <c r="T168">
        <f t="shared" si="12"/>
        <v>19.322571399999998</v>
      </c>
      <c r="U168">
        <f t="shared" si="13"/>
        <v>18.09375</v>
      </c>
      <c r="V168">
        <v>10.73</v>
      </c>
    </row>
    <row r="169" spans="1:22" x14ac:dyDescent="0.35">
      <c r="A169" s="1">
        <v>33107</v>
      </c>
      <c r="B169">
        <v>30.549999</v>
      </c>
      <c r="C169">
        <f t="shared" si="14"/>
        <v>1990</v>
      </c>
      <c r="D169" s="19">
        <f t="shared" si="16"/>
        <v>167</v>
      </c>
      <c r="F169" s="21">
        <v>34204</v>
      </c>
      <c r="G169">
        <v>12.15</v>
      </c>
      <c r="H169">
        <f t="shared" si="15"/>
        <v>1993</v>
      </c>
      <c r="I169">
        <f t="shared" si="17"/>
        <v>167</v>
      </c>
      <c r="K169" s="1">
        <v>42989</v>
      </c>
      <c r="L169">
        <v>10.73</v>
      </c>
      <c r="S169">
        <v>168</v>
      </c>
      <c r="T169">
        <f t="shared" si="12"/>
        <v>19.708857171428569</v>
      </c>
      <c r="U169">
        <f t="shared" si="13"/>
        <v>18.146250000000002</v>
      </c>
      <c r="V169">
        <v>10.58</v>
      </c>
    </row>
    <row r="170" spans="1:22" x14ac:dyDescent="0.35">
      <c r="A170" s="1">
        <v>33108</v>
      </c>
      <c r="B170">
        <v>36.470001000000003</v>
      </c>
      <c r="C170">
        <f t="shared" si="14"/>
        <v>1990</v>
      </c>
      <c r="D170" s="19">
        <f t="shared" si="16"/>
        <v>168</v>
      </c>
      <c r="F170" s="21">
        <v>34205</v>
      </c>
      <c r="G170">
        <v>11.8</v>
      </c>
      <c r="H170">
        <f t="shared" si="15"/>
        <v>1993</v>
      </c>
      <c r="I170">
        <f t="shared" si="17"/>
        <v>168</v>
      </c>
      <c r="K170" s="1">
        <v>42990</v>
      </c>
      <c r="L170">
        <v>10.58</v>
      </c>
      <c r="S170">
        <v>169</v>
      </c>
      <c r="T170">
        <f t="shared" si="12"/>
        <v>19.640571457142851</v>
      </c>
      <c r="U170">
        <f t="shared" si="13"/>
        <v>17.846250000000001</v>
      </c>
      <c r="V170">
        <v>10.5</v>
      </c>
    </row>
    <row r="171" spans="1:22" x14ac:dyDescent="0.35">
      <c r="A171" s="1">
        <v>33109</v>
      </c>
      <c r="B171">
        <v>33.93</v>
      </c>
      <c r="C171">
        <f t="shared" si="14"/>
        <v>1990</v>
      </c>
      <c r="D171" s="19">
        <f t="shared" si="16"/>
        <v>169</v>
      </c>
      <c r="F171" s="21">
        <v>34206</v>
      </c>
      <c r="G171">
        <v>12.1</v>
      </c>
      <c r="H171">
        <f t="shared" si="15"/>
        <v>1993</v>
      </c>
      <c r="I171">
        <f t="shared" si="17"/>
        <v>169</v>
      </c>
      <c r="K171" s="1">
        <v>42991</v>
      </c>
      <c r="L171">
        <v>10.5</v>
      </c>
      <c r="S171">
        <v>170</v>
      </c>
      <c r="T171">
        <f t="shared" si="12"/>
        <v>19.322571399999998</v>
      </c>
      <c r="U171">
        <f t="shared" si="13"/>
        <v>17.8675</v>
      </c>
      <c r="V171">
        <v>10.44</v>
      </c>
    </row>
    <row r="172" spans="1:22" x14ac:dyDescent="0.35">
      <c r="A172" s="1">
        <v>33112</v>
      </c>
      <c r="B172">
        <v>29.629999000000002</v>
      </c>
      <c r="C172">
        <f t="shared" si="14"/>
        <v>1990</v>
      </c>
      <c r="D172" s="19">
        <f t="shared" si="16"/>
        <v>170</v>
      </c>
      <c r="F172" s="21">
        <v>34207</v>
      </c>
      <c r="G172">
        <v>12.14</v>
      </c>
      <c r="H172">
        <f t="shared" si="15"/>
        <v>1993</v>
      </c>
      <c r="I172">
        <f t="shared" si="17"/>
        <v>170</v>
      </c>
      <c r="K172" s="1">
        <v>42992</v>
      </c>
      <c r="L172">
        <v>10.44</v>
      </c>
      <c r="S172">
        <v>171</v>
      </c>
      <c r="T172">
        <f t="shared" si="12"/>
        <v>19.370857171428568</v>
      </c>
      <c r="U172">
        <f t="shared" si="13"/>
        <v>17.661250000000003</v>
      </c>
      <c r="V172">
        <v>10.17</v>
      </c>
    </row>
    <row r="173" spans="1:22" x14ac:dyDescent="0.35">
      <c r="A173" s="1">
        <v>33113</v>
      </c>
      <c r="B173">
        <v>29.120000999999998</v>
      </c>
      <c r="C173">
        <f t="shared" si="14"/>
        <v>1990</v>
      </c>
      <c r="D173" s="19">
        <f t="shared" si="16"/>
        <v>171</v>
      </c>
      <c r="F173" s="21">
        <v>34208</v>
      </c>
      <c r="G173">
        <v>11.91</v>
      </c>
      <c r="H173">
        <f t="shared" si="15"/>
        <v>1993</v>
      </c>
      <c r="I173">
        <f t="shared" si="17"/>
        <v>171</v>
      </c>
      <c r="K173" s="1">
        <v>42993</v>
      </c>
      <c r="L173">
        <v>10.17</v>
      </c>
      <c r="S173">
        <v>172</v>
      </c>
      <c r="T173">
        <f t="shared" si="12"/>
        <v>19.660857114285722</v>
      </c>
      <c r="U173">
        <f t="shared" si="13"/>
        <v>17.8825</v>
      </c>
      <c r="V173">
        <v>10.15</v>
      </c>
    </row>
    <row r="174" spans="1:22" x14ac:dyDescent="0.35">
      <c r="A174" s="1">
        <v>33114</v>
      </c>
      <c r="B174">
        <v>27.379999000000002</v>
      </c>
      <c r="C174">
        <f t="shared" si="14"/>
        <v>1990</v>
      </c>
      <c r="D174" s="19">
        <f t="shared" si="16"/>
        <v>172</v>
      </c>
      <c r="F174" s="21">
        <v>34211</v>
      </c>
      <c r="G174">
        <v>11.74</v>
      </c>
      <c r="H174">
        <f t="shared" si="15"/>
        <v>1993</v>
      </c>
      <c r="I174">
        <f t="shared" si="17"/>
        <v>172</v>
      </c>
      <c r="K174" s="1">
        <v>42996</v>
      </c>
      <c r="L174">
        <v>10.15</v>
      </c>
      <c r="S174">
        <v>173</v>
      </c>
      <c r="T174">
        <f t="shared" si="12"/>
        <v>19.796857114285714</v>
      </c>
      <c r="U174">
        <f t="shared" si="13"/>
        <v>18.178750000000001</v>
      </c>
      <c r="V174">
        <v>10.18</v>
      </c>
    </row>
    <row r="175" spans="1:22" x14ac:dyDescent="0.35">
      <c r="A175" s="1">
        <v>33115</v>
      </c>
      <c r="B175">
        <v>29.889999</v>
      </c>
      <c r="C175">
        <f t="shared" si="14"/>
        <v>1990</v>
      </c>
      <c r="D175" s="19">
        <f t="shared" si="16"/>
        <v>173</v>
      </c>
      <c r="F175" s="21">
        <v>34212</v>
      </c>
      <c r="G175">
        <v>11.85</v>
      </c>
      <c r="H175">
        <f t="shared" si="15"/>
        <v>1993</v>
      </c>
      <c r="I175">
        <f t="shared" si="17"/>
        <v>173</v>
      </c>
      <c r="K175" s="1">
        <v>42997</v>
      </c>
      <c r="L175">
        <v>10.18</v>
      </c>
      <c r="S175">
        <v>174</v>
      </c>
      <c r="T175">
        <f t="shared" si="12"/>
        <v>19.885428542857142</v>
      </c>
      <c r="U175">
        <f t="shared" si="13"/>
        <v>18.791249999999998</v>
      </c>
      <c r="V175">
        <v>9.7799999999999994</v>
      </c>
    </row>
    <row r="176" spans="1:22" x14ac:dyDescent="0.35">
      <c r="A176" s="1">
        <v>33116</v>
      </c>
      <c r="B176">
        <v>29.9</v>
      </c>
      <c r="C176">
        <f t="shared" si="14"/>
        <v>1990</v>
      </c>
      <c r="D176" s="19">
        <f t="shared" si="16"/>
        <v>174</v>
      </c>
      <c r="F176" s="21">
        <v>34213</v>
      </c>
      <c r="G176">
        <v>11.48</v>
      </c>
      <c r="H176">
        <f t="shared" si="15"/>
        <v>1993</v>
      </c>
      <c r="I176">
        <f t="shared" si="17"/>
        <v>174</v>
      </c>
      <c r="K176" s="1">
        <v>42998</v>
      </c>
      <c r="L176">
        <v>9.7799999999999994</v>
      </c>
      <c r="S176">
        <v>175</v>
      </c>
      <c r="T176">
        <f t="shared" si="12"/>
        <v>19.817428600000003</v>
      </c>
      <c r="U176">
        <f t="shared" si="13"/>
        <v>18.793750125000003</v>
      </c>
      <c r="V176">
        <v>9.67</v>
      </c>
    </row>
    <row r="177" spans="1:22" x14ac:dyDescent="0.35">
      <c r="A177" s="1">
        <v>33119</v>
      </c>
      <c r="B177">
        <v>29.9</v>
      </c>
      <c r="C177">
        <f t="shared" si="14"/>
        <v>1990</v>
      </c>
      <c r="D177" s="19">
        <f t="shared" si="16"/>
        <v>175</v>
      </c>
      <c r="F177" s="21">
        <v>34214</v>
      </c>
      <c r="G177">
        <v>11.87</v>
      </c>
      <c r="H177">
        <f t="shared" si="15"/>
        <v>1993</v>
      </c>
      <c r="I177">
        <f t="shared" si="17"/>
        <v>175</v>
      </c>
      <c r="K177" s="1">
        <v>42999</v>
      </c>
      <c r="L177">
        <v>9.67</v>
      </c>
      <c r="S177">
        <v>176</v>
      </c>
      <c r="T177">
        <f t="shared" si="12"/>
        <v>19.929714314285718</v>
      </c>
      <c r="U177">
        <f t="shared" si="13"/>
        <v>18.482500125000001</v>
      </c>
      <c r="V177">
        <v>9.59</v>
      </c>
    </row>
    <row r="178" spans="1:22" x14ac:dyDescent="0.35">
      <c r="A178" s="1">
        <v>33120</v>
      </c>
      <c r="B178">
        <v>29.58</v>
      </c>
      <c r="C178">
        <f t="shared" si="14"/>
        <v>1990</v>
      </c>
      <c r="D178" s="19">
        <f t="shared" si="16"/>
        <v>176</v>
      </c>
      <c r="F178" s="21">
        <v>34215</v>
      </c>
      <c r="G178">
        <v>11.16</v>
      </c>
      <c r="H178">
        <f t="shared" si="15"/>
        <v>1993</v>
      </c>
      <c r="I178">
        <f t="shared" si="17"/>
        <v>176</v>
      </c>
      <c r="K178" s="1">
        <v>43000</v>
      </c>
      <c r="L178">
        <v>9.59</v>
      </c>
      <c r="S178">
        <v>177</v>
      </c>
      <c r="T178">
        <f t="shared" si="12"/>
        <v>20.484285685714283</v>
      </c>
      <c r="U178">
        <f t="shared" si="13"/>
        <v>18.475000000000001</v>
      </c>
      <c r="V178">
        <v>10.210000000000001</v>
      </c>
    </row>
    <row r="179" spans="1:22" x14ac:dyDescent="0.35">
      <c r="A179" s="1">
        <v>33121</v>
      </c>
      <c r="B179">
        <v>28.52</v>
      </c>
      <c r="C179">
        <f t="shared" si="14"/>
        <v>1990</v>
      </c>
      <c r="D179" s="19">
        <f t="shared" si="16"/>
        <v>177</v>
      </c>
      <c r="F179" s="21">
        <v>34218</v>
      </c>
      <c r="G179">
        <v>11.16</v>
      </c>
      <c r="H179">
        <f t="shared" si="15"/>
        <v>1993</v>
      </c>
      <c r="I179">
        <f t="shared" si="17"/>
        <v>177</v>
      </c>
      <c r="K179" s="1">
        <v>43003</v>
      </c>
      <c r="L179">
        <v>10.210000000000001</v>
      </c>
      <c r="S179">
        <v>178</v>
      </c>
      <c r="T179">
        <f t="shared" si="12"/>
        <v>20.688857085714289</v>
      </c>
      <c r="U179">
        <f t="shared" si="13"/>
        <v>18.686249875000001</v>
      </c>
      <c r="V179">
        <v>10.17</v>
      </c>
    </row>
    <row r="180" spans="1:22" x14ac:dyDescent="0.35">
      <c r="A180" s="1">
        <v>33122</v>
      </c>
      <c r="B180">
        <v>30.190000999999999</v>
      </c>
      <c r="C180">
        <f t="shared" si="14"/>
        <v>1990</v>
      </c>
      <c r="D180" s="19">
        <f t="shared" si="16"/>
        <v>178</v>
      </c>
      <c r="F180" s="21">
        <v>34219</v>
      </c>
      <c r="G180">
        <v>12.9</v>
      </c>
      <c r="H180">
        <f t="shared" si="15"/>
        <v>1993</v>
      </c>
      <c r="I180">
        <f t="shared" si="17"/>
        <v>178</v>
      </c>
      <c r="K180" s="1">
        <v>43004</v>
      </c>
      <c r="L180">
        <v>10.17</v>
      </c>
      <c r="S180">
        <v>179</v>
      </c>
      <c r="T180">
        <f t="shared" si="12"/>
        <v>20.273428571428571</v>
      </c>
      <c r="U180">
        <f t="shared" si="13"/>
        <v>19.253750000000004</v>
      </c>
      <c r="V180">
        <v>9.8699999999999992</v>
      </c>
    </row>
    <row r="181" spans="1:22" x14ac:dyDescent="0.35">
      <c r="A181" s="1">
        <v>33123</v>
      </c>
      <c r="B181">
        <v>28.73</v>
      </c>
      <c r="C181">
        <f t="shared" si="14"/>
        <v>1990</v>
      </c>
      <c r="D181" s="19">
        <f t="shared" si="16"/>
        <v>179</v>
      </c>
      <c r="F181" s="21">
        <v>34220</v>
      </c>
      <c r="G181">
        <v>13.24</v>
      </c>
      <c r="H181">
        <f t="shared" si="15"/>
        <v>1993</v>
      </c>
      <c r="I181">
        <f t="shared" si="17"/>
        <v>179</v>
      </c>
      <c r="K181" s="1">
        <v>43005</v>
      </c>
      <c r="L181">
        <v>9.8699999999999992</v>
      </c>
      <c r="S181">
        <v>180</v>
      </c>
      <c r="T181">
        <f t="shared" si="12"/>
        <v>20.541714257142857</v>
      </c>
      <c r="U181">
        <f t="shared" si="13"/>
        <v>19.222499875</v>
      </c>
      <c r="V181">
        <v>9.5500000000000007</v>
      </c>
    </row>
    <row r="182" spans="1:22" x14ac:dyDescent="0.35">
      <c r="A182" s="1">
        <v>33126</v>
      </c>
      <c r="B182">
        <v>29.34</v>
      </c>
      <c r="C182">
        <f t="shared" si="14"/>
        <v>1990</v>
      </c>
      <c r="D182" s="19">
        <f t="shared" si="16"/>
        <v>180</v>
      </c>
      <c r="F182" s="21">
        <v>34221</v>
      </c>
      <c r="G182">
        <v>12.67</v>
      </c>
      <c r="H182">
        <f t="shared" si="15"/>
        <v>1993</v>
      </c>
      <c r="I182">
        <f t="shared" si="17"/>
        <v>180</v>
      </c>
      <c r="K182" s="1">
        <v>43006</v>
      </c>
      <c r="L182">
        <v>9.5500000000000007</v>
      </c>
      <c r="S182">
        <v>181</v>
      </c>
      <c r="T182">
        <f t="shared" si="12"/>
        <v>20.747142799999999</v>
      </c>
      <c r="U182">
        <f t="shared" si="13"/>
        <v>18.953749874999996</v>
      </c>
      <c r="V182">
        <v>9.51</v>
      </c>
    </row>
    <row r="183" spans="1:22" x14ac:dyDescent="0.35">
      <c r="A183" s="1">
        <v>33127</v>
      </c>
      <c r="B183">
        <v>28.379999000000002</v>
      </c>
      <c r="C183">
        <f t="shared" si="14"/>
        <v>1990</v>
      </c>
      <c r="D183" s="19">
        <f t="shared" si="16"/>
        <v>181</v>
      </c>
      <c r="F183" s="21">
        <v>34222</v>
      </c>
      <c r="G183">
        <v>11.7</v>
      </c>
      <c r="H183">
        <f t="shared" si="15"/>
        <v>1993</v>
      </c>
      <c r="I183">
        <f t="shared" si="17"/>
        <v>181</v>
      </c>
      <c r="K183" s="1">
        <v>43007</v>
      </c>
      <c r="L183">
        <v>9.51</v>
      </c>
      <c r="S183">
        <v>182</v>
      </c>
      <c r="T183">
        <f t="shared" si="12"/>
        <v>20.426000000000002</v>
      </c>
      <c r="U183">
        <f t="shared" si="13"/>
        <v>19.041250000000002</v>
      </c>
      <c r="V183">
        <v>9.4499999999999993</v>
      </c>
    </row>
    <row r="184" spans="1:22" x14ac:dyDescent="0.35">
      <c r="A184" s="1">
        <v>33128</v>
      </c>
      <c r="B184">
        <v>28.120000999999998</v>
      </c>
      <c r="C184">
        <f t="shared" si="14"/>
        <v>1990</v>
      </c>
      <c r="D184" s="19">
        <f t="shared" si="16"/>
        <v>182</v>
      </c>
      <c r="F184" s="21">
        <v>34225</v>
      </c>
      <c r="G184">
        <v>12.16</v>
      </c>
      <c r="H184">
        <f t="shared" si="15"/>
        <v>1993</v>
      </c>
      <c r="I184">
        <f t="shared" si="17"/>
        <v>182</v>
      </c>
      <c r="K184" s="1">
        <v>43010</v>
      </c>
      <c r="L184">
        <v>9.4499999999999993</v>
      </c>
      <c r="S184">
        <v>183</v>
      </c>
      <c r="T184">
        <f t="shared" si="12"/>
        <v>20.154571371428577</v>
      </c>
      <c r="U184">
        <f t="shared" si="13"/>
        <v>19.150000000000002</v>
      </c>
      <c r="V184">
        <v>9.51</v>
      </c>
    </row>
    <row r="185" spans="1:22" x14ac:dyDescent="0.35">
      <c r="A185" s="1">
        <v>33129</v>
      </c>
      <c r="B185">
        <v>29.33</v>
      </c>
      <c r="C185">
        <f t="shared" si="14"/>
        <v>1990</v>
      </c>
      <c r="D185" s="19">
        <f t="shared" si="16"/>
        <v>183</v>
      </c>
      <c r="F185" s="21">
        <v>34226</v>
      </c>
      <c r="G185">
        <v>13.15</v>
      </c>
      <c r="H185">
        <f t="shared" si="15"/>
        <v>1993</v>
      </c>
      <c r="I185">
        <f t="shared" si="17"/>
        <v>183</v>
      </c>
      <c r="K185" s="1">
        <v>43011</v>
      </c>
      <c r="L185">
        <v>9.51</v>
      </c>
      <c r="S185">
        <v>184</v>
      </c>
      <c r="T185">
        <f t="shared" si="12"/>
        <v>19.919999942857146</v>
      </c>
      <c r="U185">
        <f t="shared" si="13"/>
        <v>18.875</v>
      </c>
      <c r="V185">
        <v>9.6300000000000008</v>
      </c>
    </row>
    <row r="186" spans="1:22" x14ac:dyDescent="0.35">
      <c r="A186" s="1">
        <v>33130</v>
      </c>
      <c r="B186">
        <v>30.559999000000001</v>
      </c>
      <c r="C186">
        <f t="shared" si="14"/>
        <v>1990</v>
      </c>
      <c r="D186" s="19">
        <f t="shared" si="16"/>
        <v>184</v>
      </c>
      <c r="F186" s="21">
        <v>34227</v>
      </c>
      <c r="G186">
        <v>12.7</v>
      </c>
      <c r="H186">
        <f t="shared" si="15"/>
        <v>1993</v>
      </c>
      <c r="I186">
        <f t="shared" si="17"/>
        <v>184</v>
      </c>
      <c r="K186" s="1">
        <v>43012</v>
      </c>
      <c r="L186">
        <v>9.6300000000000008</v>
      </c>
      <c r="S186">
        <v>185</v>
      </c>
      <c r="T186">
        <f t="shared" si="12"/>
        <v>19.99799997142857</v>
      </c>
      <c r="U186">
        <f t="shared" si="13"/>
        <v>18.736249999999998</v>
      </c>
      <c r="V186">
        <v>9.19</v>
      </c>
    </row>
    <row r="187" spans="1:22" x14ac:dyDescent="0.35">
      <c r="A187" s="1">
        <v>33133</v>
      </c>
      <c r="B187">
        <v>29.549999</v>
      </c>
      <c r="C187">
        <f t="shared" si="14"/>
        <v>1990</v>
      </c>
      <c r="D187" s="19">
        <f t="shared" si="16"/>
        <v>185</v>
      </c>
      <c r="F187" s="21">
        <v>34228</v>
      </c>
      <c r="G187">
        <v>13.36</v>
      </c>
      <c r="H187">
        <f t="shared" si="15"/>
        <v>1993</v>
      </c>
      <c r="I187">
        <f t="shared" si="17"/>
        <v>185</v>
      </c>
      <c r="K187" s="1">
        <v>43013</v>
      </c>
      <c r="L187">
        <v>9.19</v>
      </c>
      <c r="S187">
        <v>186</v>
      </c>
      <c r="T187">
        <f t="shared" si="12"/>
        <v>20.685142857142846</v>
      </c>
      <c r="U187">
        <f t="shared" si="13"/>
        <v>20.463750000000001</v>
      </c>
      <c r="V187">
        <v>9.65</v>
      </c>
    </row>
    <row r="188" spans="1:22" x14ac:dyDescent="0.35">
      <c r="A188" s="1">
        <v>33134</v>
      </c>
      <c r="B188">
        <v>28.82</v>
      </c>
      <c r="C188">
        <f t="shared" si="14"/>
        <v>1990</v>
      </c>
      <c r="D188" s="19">
        <f t="shared" si="16"/>
        <v>186</v>
      </c>
      <c r="F188" s="21">
        <v>34229</v>
      </c>
      <c r="G188">
        <v>13.39</v>
      </c>
      <c r="H188">
        <f t="shared" si="15"/>
        <v>1993</v>
      </c>
      <c r="I188">
        <f t="shared" si="17"/>
        <v>186</v>
      </c>
      <c r="K188" s="1">
        <v>43014</v>
      </c>
      <c r="L188">
        <v>9.65</v>
      </c>
      <c r="S188">
        <v>187</v>
      </c>
      <c r="T188">
        <f t="shared" si="12"/>
        <v>20.590857085714287</v>
      </c>
      <c r="U188">
        <f t="shared" si="13"/>
        <v>20.376249999999999</v>
      </c>
      <c r="V188">
        <v>10.33</v>
      </c>
    </row>
    <row r="189" spans="1:22" x14ac:dyDescent="0.35">
      <c r="A189" s="1">
        <v>33135</v>
      </c>
      <c r="B189">
        <v>27.879999000000002</v>
      </c>
      <c r="C189">
        <f t="shared" si="14"/>
        <v>1990</v>
      </c>
      <c r="D189" s="19">
        <f t="shared" si="16"/>
        <v>187</v>
      </c>
      <c r="F189" s="21">
        <v>34232</v>
      </c>
      <c r="G189">
        <v>14.6</v>
      </c>
      <c r="H189">
        <f t="shared" si="15"/>
        <v>1993</v>
      </c>
      <c r="I189">
        <f t="shared" si="17"/>
        <v>187</v>
      </c>
      <c r="K189" s="1">
        <v>43017</v>
      </c>
      <c r="L189">
        <v>10.33</v>
      </c>
      <c r="S189">
        <v>188</v>
      </c>
      <c r="T189">
        <f t="shared" si="12"/>
        <v>20.889999942857141</v>
      </c>
      <c r="U189">
        <f t="shared" si="13"/>
        <v>20.718749875</v>
      </c>
      <c r="V189">
        <v>10.08</v>
      </c>
    </row>
    <row r="190" spans="1:22" x14ac:dyDescent="0.35">
      <c r="A190" s="1">
        <v>33136</v>
      </c>
      <c r="B190">
        <v>28.66</v>
      </c>
      <c r="C190">
        <f t="shared" si="14"/>
        <v>1990</v>
      </c>
      <c r="D190" s="19">
        <f t="shared" si="16"/>
        <v>188</v>
      </c>
      <c r="F190" s="21">
        <v>34233</v>
      </c>
      <c r="G190">
        <v>17.299999</v>
      </c>
      <c r="H190">
        <f t="shared" si="15"/>
        <v>1993</v>
      </c>
      <c r="I190">
        <f t="shared" si="17"/>
        <v>188</v>
      </c>
      <c r="K190" s="1">
        <v>43018</v>
      </c>
      <c r="L190">
        <v>10.08</v>
      </c>
      <c r="S190">
        <v>189</v>
      </c>
      <c r="T190">
        <f t="shared" si="12"/>
        <v>20.884571485714286</v>
      </c>
      <c r="U190">
        <f t="shared" si="13"/>
        <v>19.954999999999998</v>
      </c>
      <c r="V190">
        <v>9.85</v>
      </c>
    </row>
    <row r="191" spans="1:22" x14ac:dyDescent="0.35">
      <c r="A191" s="1">
        <v>33137</v>
      </c>
      <c r="B191">
        <v>30.040001</v>
      </c>
      <c r="C191">
        <f t="shared" si="14"/>
        <v>1990</v>
      </c>
      <c r="D191" s="19">
        <f t="shared" si="16"/>
        <v>189</v>
      </c>
      <c r="F191" s="21">
        <v>34234</v>
      </c>
      <c r="G191">
        <v>13.75</v>
      </c>
      <c r="H191">
        <f t="shared" si="15"/>
        <v>1993</v>
      </c>
      <c r="I191">
        <f t="shared" si="17"/>
        <v>189</v>
      </c>
      <c r="K191" s="1">
        <v>43019</v>
      </c>
      <c r="L191">
        <v>9.85</v>
      </c>
      <c r="S191">
        <v>190</v>
      </c>
      <c r="T191">
        <f t="shared" si="12"/>
        <v>20.876285657142851</v>
      </c>
      <c r="U191">
        <f t="shared" si="13"/>
        <v>19.623749999999998</v>
      </c>
      <c r="V191">
        <v>9.91</v>
      </c>
    </row>
    <row r="192" spans="1:22" x14ac:dyDescent="0.35">
      <c r="A192" s="1">
        <v>33140</v>
      </c>
      <c r="B192">
        <v>30.559999000000001</v>
      </c>
      <c r="C192">
        <f t="shared" si="14"/>
        <v>1990</v>
      </c>
      <c r="D192" s="19">
        <f t="shared" si="16"/>
        <v>190</v>
      </c>
      <c r="F192" s="21">
        <v>34235</v>
      </c>
      <c r="G192">
        <v>13.36</v>
      </c>
      <c r="H192">
        <f t="shared" si="15"/>
        <v>1993</v>
      </c>
      <c r="I192">
        <f t="shared" si="17"/>
        <v>190</v>
      </c>
      <c r="K192" s="1">
        <v>43020</v>
      </c>
      <c r="L192">
        <v>9.91</v>
      </c>
      <c r="S192">
        <v>191</v>
      </c>
      <c r="T192">
        <f t="shared" si="12"/>
        <v>21.028857085714289</v>
      </c>
      <c r="U192">
        <f t="shared" si="13"/>
        <v>19.111249875000002</v>
      </c>
      <c r="V192">
        <v>9.61</v>
      </c>
    </row>
    <row r="193" spans="1:22" x14ac:dyDescent="0.35">
      <c r="A193" s="1">
        <v>33141</v>
      </c>
      <c r="B193">
        <v>28.809999000000001</v>
      </c>
      <c r="C193">
        <f t="shared" si="14"/>
        <v>1990</v>
      </c>
      <c r="D193" s="19">
        <f t="shared" si="16"/>
        <v>191</v>
      </c>
      <c r="F193" s="21">
        <v>34236</v>
      </c>
      <c r="G193">
        <v>12.47</v>
      </c>
      <c r="H193">
        <f t="shared" si="15"/>
        <v>1993</v>
      </c>
      <c r="I193">
        <f t="shared" si="17"/>
        <v>191</v>
      </c>
      <c r="K193" s="1">
        <v>43021</v>
      </c>
      <c r="L193">
        <v>9.61</v>
      </c>
      <c r="S193">
        <v>192</v>
      </c>
      <c r="T193">
        <f t="shared" si="12"/>
        <v>20.964571457142853</v>
      </c>
      <c r="U193">
        <f t="shared" si="13"/>
        <v>19.071249874999999</v>
      </c>
      <c r="V193">
        <v>9.91</v>
      </c>
    </row>
    <row r="194" spans="1:22" x14ac:dyDescent="0.35">
      <c r="A194" s="1">
        <v>33142</v>
      </c>
      <c r="B194">
        <v>28.190000999999999</v>
      </c>
      <c r="C194">
        <f t="shared" si="14"/>
        <v>1990</v>
      </c>
      <c r="D194" s="19">
        <f t="shared" si="16"/>
        <v>192</v>
      </c>
      <c r="F194" s="21">
        <v>34239</v>
      </c>
      <c r="G194">
        <v>12.49</v>
      </c>
      <c r="H194">
        <f t="shared" si="15"/>
        <v>1993</v>
      </c>
      <c r="I194">
        <f t="shared" si="17"/>
        <v>192</v>
      </c>
      <c r="K194" s="1">
        <v>43024</v>
      </c>
      <c r="L194">
        <v>9.91</v>
      </c>
      <c r="S194">
        <v>193</v>
      </c>
      <c r="T194">
        <f t="shared" si="12"/>
        <v>20.880857114285714</v>
      </c>
      <c r="U194">
        <f t="shared" si="13"/>
        <v>19.3</v>
      </c>
      <c r="V194">
        <v>10.31</v>
      </c>
    </row>
    <row r="195" spans="1:22" x14ac:dyDescent="0.35">
      <c r="A195" s="1">
        <v>33143</v>
      </c>
      <c r="B195">
        <v>28.67</v>
      </c>
      <c r="C195">
        <f t="shared" si="14"/>
        <v>1990</v>
      </c>
      <c r="D195" s="19">
        <f t="shared" si="16"/>
        <v>193</v>
      </c>
      <c r="F195" s="21">
        <v>34240</v>
      </c>
      <c r="G195">
        <v>12.19</v>
      </c>
      <c r="H195">
        <f t="shared" si="15"/>
        <v>1993</v>
      </c>
      <c r="I195">
        <f t="shared" si="17"/>
        <v>193</v>
      </c>
      <c r="K195" s="1">
        <v>43025</v>
      </c>
      <c r="L195">
        <v>10.31</v>
      </c>
      <c r="S195">
        <v>194</v>
      </c>
      <c r="T195">
        <f t="shared" ref="T195:T264" si="18">AVERAGEIF($D:$D,S195,$B:$B)</f>
        <v>20.896857171428572</v>
      </c>
      <c r="U195">
        <f t="shared" ref="U195:U258" si="19">AVERAGEIF($I:$I,S195,$G:$G)</f>
        <v>19.232500000000002</v>
      </c>
      <c r="V195">
        <v>10.07</v>
      </c>
    </row>
    <row r="196" spans="1:22" x14ac:dyDescent="0.35">
      <c r="A196" s="1">
        <v>33144</v>
      </c>
      <c r="B196">
        <v>29.110001</v>
      </c>
      <c r="C196">
        <f t="shared" ref="C196:C259" si="20">YEAR(A196)</f>
        <v>1990</v>
      </c>
      <c r="D196" s="19">
        <f t="shared" si="16"/>
        <v>194</v>
      </c>
      <c r="F196" s="21">
        <v>34241</v>
      </c>
      <c r="G196">
        <v>12.63</v>
      </c>
      <c r="H196">
        <f t="shared" ref="H196:H259" si="21">YEAR(F196)</f>
        <v>1993</v>
      </c>
      <c r="I196">
        <f t="shared" si="17"/>
        <v>194</v>
      </c>
      <c r="K196" s="1">
        <v>43026</v>
      </c>
      <c r="L196">
        <v>10.07</v>
      </c>
      <c r="S196">
        <v>195</v>
      </c>
      <c r="T196">
        <f t="shared" si="18"/>
        <v>21.704285685714282</v>
      </c>
      <c r="U196">
        <f t="shared" si="19"/>
        <v>19.332499999999996</v>
      </c>
      <c r="V196">
        <v>10.050000000000001</v>
      </c>
    </row>
    <row r="197" spans="1:22" x14ac:dyDescent="0.35">
      <c r="A197" s="1">
        <v>33147</v>
      </c>
      <c r="B197">
        <v>28.059999000000001</v>
      </c>
      <c r="C197">
        <f t="shared" si="20"/>
        <v>1990</v>
      </c>
      <c r="D197" s="19">
        <f t="shared" ref="D197:D260" si="22">IF(C197=C196,D196+1,1)</f>
        <v>195</v>
      </c>
      <c r="F197" s="21">
        <v>34242</v>
      </c>
      <c r="G197">
        <v>12.99</v>
      </c>
      <c r="H197">
        <f t="shared" si="21"/>
        <v>1993</v>
      </c>
      <c r="I197">
        <f t="shared" ref="I197:I260" si="23">IF(H197=H196,I196+1,1)</f>
        <v>195</v>
      </c>
      <c r="K197" s="1">
        <v>43027</v>
      </c>
      <c r="L197">
        <v>10.050000000000001</v>
      </c>
      <c r="S197">
        <v>196</v>
      </c>
      <c r="T197">
        <f t="shared" si="18"/>
        <v>21.396857199999999</v>
      </c>
      <c r="U197">
        <f t="shared" si="19"/>
        <v>19.1675</v>
      </c>
      <c r="V197">
        <v>9.9700000000000006</v>
      </c>
    </row>
    <row r="198" spans="1:22" x14ac:dyDescent="0.35">
      <c r="A198" s="1">
        <v>33148</v>
      </c>
      <c r="B198">
        <v>27.280000999999999</v>
      </c>
      <c r="C198">
        <f t="shared" si="20"/>
        <v>1990</v>
      </c>
      <c r="D198" s="19">
        <f t="shared" si="22"/>
        <v>196</v>
      </c>
      <c r="F198" s="21">
        <v>34243</v>
      </c>
      <c r="G198">
        <v>11.83</v>
      </c>
      <c r="H198">
        <f t="shared" si="21"/>
        <v>1993</v>
      </c>
      <c r="I198">
        <f t="shared" si="23"/>
        <v>196</v>
      </c>
      <c r="K198" s="1">
        <v>43028</v>
      </c>
      <c r="L198">
        <v>9.9700000000000006</v>
      </c>
      <c r="S198">
        <v>197</v>
      </c>
      <c r="T198">
        <f t="shared" si="18"/>
        <v>21.626571371428575</v>
      </c>
      <c r="U198">
        <f t="shared" si="19"/>
        <v>19.65625</v>
      </c>
      <c r="V198">
        <v>11.07</v>
      </c>
    </row>
    <row r="199" spans="1:22" x14ac:dyDescent="0.35">
      <c r="A199" s="1">
        <v>33149</v>
      </c>
      <c r="B199">
        <v>27.9</v>
      </c>
      <c r="C199">
        <f t="shared" si="20"/>
        <v>1990</v>
      </c>
      <c r="D199" s="19">
        <f t="shared" si="22"/>
        <v>197</v>
      </c>
      <c r="F199" s="21">
        <v>34246</v>
      </c>
      <c r="G199">
        <v>12.85</v>
      </c>
      <c r="H199">
        <f t="shared" si="21"/>
        <v>1993</v>
      </c>
      <c r="I199">
        <f t="shared" si="23"/>
        <v>197</v>
      </c>
      <c r="K199" s="1">
        <v>43031</v>
      </c>
      <c r="L199">
        <v>11.07</v>
      </c>
      <c r="S199">
        <v>198</v>
      </c>
      <c r="T199">
        <f t="shared" si="18"/>
        <v>21.475142971428564</v>
      </c>
      <c r="U199">
        <f t="shared" si="19"/>
        <v>19.480000125000004</v>
      </c>
      <c r="V199">
        <v>11.16</v>
      </c>
    </row>
    <row r="200" spans="1:22" x14ac:dyDescent="0.35">
      <c r="A200" s="1">
        <v>33150</v>
      </c>
      <c r="B200">
        <v>27.51</v>
      </c>
      <c r="C200">
        <f t="shared" si="20"/>
        <v>1990</v>
      </c>
      <c r="D200" s="19">
        <f t="shared" si="22"/>
        <v>198</v>
      </c>
      <c r="F200" s="21">
        <v>34247</v>
      </c>
      <c r="G200">
        <v>12.97</v>
      </c>
      <c r="H200">
        <f t="shared" si="21"/>
        <v>1993</v>
      </c>
      <c r="I200">
        <f t="shared" si="23"/>
        <v>198</v>
      </c>
      <c r="K200" s="1">
        <v>43032</v>
      </c>
      <c r="L200">
        <v>11.16</v>
      </c>
      <c r="S200">
        <v>199</v>
      </c>
      <c r="T200">
        <f t="shared" si="18"/>
        <v>21.482571457142857</v>
      </c>
      <c r="U200">
        <f t="shared" si="19"/>
        <v>19.243750125000002</v>
      </c>
      <c r="V200">
        <v>11.23</v>
      </c>
    </row>
    <row r="201" spans="1:22" x14ac:dyDescent="0.35">
      <c r="A201" s="1">
        <v>33151</v>
      </c>
      <c r="B201">
        <v>27.85</v>
      </c>
      <c r="C201">
        <f t="shared" si="20"/>
        <v>1990</v>
      </c>
      <c r="D201" s="19">
        <f t="shared" si="22"/>
        <v>199</v>
      </c>
      <c r="F201" s="21">
        <v>34248</v>
      </c>
      <c r="G201">
        <v>12.68</v>
      </c>
      <c r="H201">
        <f t="shared" si="21"/>
        <v>1993</v>
      </c>
      <c r="I201">
        <f t="shared" si="23"/>
        <v>199</v>
      </c>
      <c r="K201" s="1">
        <v>43033</v>
      </c>
      <c r="L201">
        <v>11.23</v>
      </c>
      <c r="S201">
        <v>200</v>
      </c>
      <c r="T201">
        <f t="shared" si="18"/>
        <v>21.874571514285719</v>
      </c>
      <c r="U201">
        <f t="shared" si="19"/>
        <v>19.336250124999999</v>
      </c>
      <c r="V201">
        <v>11.3</v>
      </c>
    </row>
    <row r="202" spans="1:22" x14ac:dyDescent="0.35">
      <c r="A202" s="1">
        <v>33154</v>
      </c>
      <c r="B202">
        <v>28.040001</v>
      </c>
      <c r="C202">
        <f t="shared" si="20"/>
        <v>1990</v>
      </c>
      <c r="D202" s="19">
        <f t="shared" si="22"/>
        <v>200</v>
      </c>
      <c r="F202" s="21">
        <v>34249</v>
      </c>
      <c r="G202">
        <v>13.14</v>
      </c>
      <c r="H202">
        <f t="shared" si="21"/>
        <v>1993</v>
      </c>
      <c r="I202">
        <f t="shared" si="23"/>
        <v>200</v>
      </c>
      <c r="K202" s="1">
        <v>43034</v>
      </c>
      <c r="L202">
        <v>11.3</v>
      </c>
      <c r="S202">
        <v>201</v>
      </c>
      <c r="T202">
        <f t="shared" si="18"/>
        <v>22.107714228571432</v>
      </c>
      <c r="U202">
        <f t="shared" si="19"/>
        <v>19.638750000000005</v>
      </c>
      <c r="V202">
        <v>9.8000000000000007</v>
      </c>
    </row>
    <row r="203" spans="1:22" x14ac:dyDescent="0.35">
      <c r="A203" s="1">
        <v>33155</v>
      </c>
      <c r="B203">
        <v>30.709999</v>
      </c>
      <c r="C203">
        <f t="shared" si="20"/>
        <v>1990</v>
      </c>
      <c r="D203" s="19">
        <f t="shared" si="22"/>
        <v>201</v>
      </c>
      <c r="F203" s="21">
        <v>34250</v>
      </c>
      <c r="G203">
        <v>12.04</v>
      </c>
      <c r="H203">
        <f t="shared" si="21"/>
        <v>1993</v>
      </c>
      <c r="I203">
        <f t="shared" si="23"/>
        <v>201</v>
      </c>
      <c r="K203" s="1">
        <v>43035</v>
      </c>
      <c r="L203">
        <v>9.8000000000000007</v>
      </c>
      <c r="S203">
        <v>202</v>
      </c>
      <c r="T203">
        <f t="shared" si="18"/>
        <v>22.118857171428569</v>
      </c>
      <c r="U203">
        <f t="shared" si="19"/>
        <v>19.721249875000002</v>
      </c>
      <c r="V203">
        <v>10.5</v>
      </c>
    </row>
    <row r="204" spans="1:22" x14ac:dyDescent="0.35">
      <c r="A204" s="1">
        <v>33156</v>
      </c>
      <c r="B204">
        <v>31.190000999999999</v>
      </c>
      <c r="C204">
        <f t="shared" si="20"/>
        <v>1990</v>
      </c>
      <c r="D204" s="19">
        <f t="shared" si="22"/>
        <v>202</v>
      </c>
      <c r="F204" s="21">
        <v>34253</v>
      </c>
      <c r="G204">
        <v>12.26</v>
      </c>
      <c r="H204">
        <f t="shared" si="21"/>
        <v>1993</v>
      </c>
      <c r="I204">
        <f t="shared" si="23"/>
        <v>202</v>
      </c>
      <c r="K204" s="1">
        <v>43038</v>
      </c>
      <c r="L204">
        <v>10.5</v>
      </c>
      <c r="S204">
        <v>203</v>
      </c>
      <c r="T204">
        <f t="shared" si="18"/>
        <v>22.392571400000008</v>
      </c>
      <c r="U204">
        <f t="shared" si="19"/>
        <v>18.633749999999999</v>
      </c>
      <c r="V204">
        <v>10.18</v>
      </c>
    </row>
    <row r="205" spans="1:22" x14ac:dyDescent="0.35">
      <c r="A205" s="1">
        <v>33157</v>
      </c>
      <c r="B205">
        <v>33.979999999999997</v>
      </c>
      <c r="C205">
        <f t="shared" si="20"/>
        <v>1990</v>
      </c>
      <c r="D205" s="19">
        <f t="shared" si="22"/>
        <v>203</v>
      </c>
      <c r="F205" s="21">
        <v>34254</v>
      </c>
      <c r="G205">
        <v>12.41</v>
      </c>
      <c r="H205">
        <f t="shared" si="21"/>
        <v>1993</v>
      </c>
      <c r="I205">
        <f t="shared" si="23"/>
        <v>203</v>
      </c>
      <c r="K205" s="1">
        <v>43039</v>
      </c>
      <c r="L205">
        <v>10.18</v>
      </c>
      <c r="S205">
        <v>204</v>
      </c>
      <c r="T205">
        <f t="shared" si="18"/>
        <v>22.722571457142859</v>
      </c>
      <c r="U205">
        <f t="shared" si="19"/>
        <v>18.358750000000001</v>
      </c>
      <c r="V205">
        <v>10.199999999999999</v>
      </c>
    </row>
    <row r="206" spans="1:22" x14ac:dyDescent="0.35">
      <c r="A206" s="1">
        <v>33158</v>
      </c>
      <c r="B206">
        <v>31.940000999999999</v>
      </c>
      <c r="C206">
        <f t="shared" si="20"/>
        <v>1990</v>
      </c>
      <c r="D206" s="19">
        <f t="shared" si="22"/>
        <v>204</v>
      </c>
      <c r="F206" s="21">
        <v>34255</v>
      </c>
      <c r="G206">
        <v>11.38</v>
      </c>
      <c r="H206">
        <f t="shared" si="21"/>
        <v>1993</v>
      </c>
      <c r="I206">
        <f t="shared" si="23"/>
        <v>204</v>
      </c>
      <c r="K206" s="1">
        <v>43040</v>
      </c>
      <c r="L206">
        <v>10.199999999999999</v>
      </c>
      <c r="S206">
        <v>205</v>
      </c>
      <c r="T206">
        <f t="shared" si="18"/>
        <v>21.779999942857149</v>
      </c>
      <c r="U206">
        <f t="shared" si="19"/>
        <v>18.315000000000005</v>
      </c>
      <c r="V206">
        <v>9.93</v>
      </c>
    </row>
    <row r="207" spans="1:22" x14ac:dyDescent="0.35">
      <c r="A207" s="1">
        <v>33161</v>
      </c>
      <c r="B207">
        <v>31.639999</v>
      </c>
      <c r="C207">
        <f t="shared" si="20"/>
        <v>1990</v>
      </c>
      <c r="D207" s="19">
        <f t="shared" si="22"/>
        <v>205</v>
      </c>
      <c r="F207" s="21">
        <v>34256</v>
      </c>
      <c r="G207">
        <v>11</v>
      </c>
      <c r="H207">
        <f t="shared" si="21"/>
        <v>1993</v>
      </c>
      <c r="I207">
        <f t="shared" si="23"/>
        <v>205</v>
      </c>
      <c r="K207" s="1">
        <v>43041</v>
      </c>
      <c r="L207">
        <v>9.93</v>
      </c>
      <c r="S207">
        <v>206</v>
      </c>
      <c r="T207">
        <f t="shared" si="18"/>
        <v>21.836571399999993</v>
      </c>
      <c r="U207">
        <f t="shared" si="19"/>
        <v>18.438749874999999</v>
      </c>
      <c r="V207">
        <v>9.14</v>
      </c>
    </row>
    <row r="208" spans="1:22" x14ac:dyDescent="0.35">
      <c r="A208" s="1">
        <v>33162</v>
      </c>
      <c r="B208">
        <v>31.450001</v>
      </c>
      <c r="C208">
        <f t="shared" si="20"/>
        <v>1990</v>
      </c>
      <c r="D208" s="19">
        <f t="shared" si="22"/>
        <v>206</v>
      </c>
      <c r="F208" s="21">
        <v>34257</v>
      </c>
      <c r="G208">
        <v>10.87</v>
      </c>
      <c r="H208">
        <f t="shared" si="21"/>
        <v>1993</v>
      </c>
      <c r="I208">
        <f t="shared" si="23"/>
        <v>206</v>
      </c>
      <c r="K208" s="1">
        <v>43042</v>
      </c>
      <c r="L208">
        <v>9.14</v>
      </c>
      <c r="S208">
        <v>207</v>
      </c>
      <c r="T208">
        <f t="shared" si="18"/>
        <v>21.927142942857142</v>
      </c>
      <c r="U208">
        <f t="shared" si="19"/>
        <v>17.853750125000001</v>
      </c>
      <c r="V208">
        <v>9.4</v>
      </c>
    </row>
    <row r="209" spans="1:22" x14ac:dyDescent="0.35">
      <c r="A209" s="1">
        <v>33163</v>
      </c>
      <c r="B209">
        <v>31.370000999999998</v>
      </c>
      <c r="C209">
        <f t="shared" si="20"/>
        <v>1990</v>
      </c>
      <c r="D209" s="19">
        <f t="shared" si="22"/>
        <v>207</v>
      </c>
      <c r="F209" s="21">
        <v>34260</v>
      </c>
      <c r="G209">
        <v>11.33</v>
      </c>
      <c r="H209">
        <f t="shared" si="21"/>
        <v>1993</v>
      </c>
      <c r="I209">
        <f t="shared" si="23"/>
        <v>207</v>
      </c>
      <c r="K209" s="1">
        <v>43045</v>
      </c>
      <c r="L209">
        <v>9.4</v>
      </c>
      <c r="S209">
        <v>208</v>
      </c>
      <c r="T209">
        <f t="shared" si="18"/>
        <v>21.622857171428578</v>
      </c>
      <c r="U209">
        <f t="shared" si="19"/>
        <v>17.835000124999997</v>
      </c>
      <c r="V209">
        <v>9.89</v>
      </c>
    </row>
    <row r="210" spans="1:22" x14ac:dyDescent="0.35">
      <c r="A210" s="1">
        <v>33164</v>
      </c>
      <c r="B210">
        <v>29.6</v>
      </c>
      <c r="C210">
        <f t="shared" si="20"/>
        <v>1990</v>
      </c>
      <c r="D210" s="19">
        <f t="shared" si="22"/>
        <v>208</v>
      </c>
      <c r="F210" s="21">
        <v>34261</v>
      </c>
      <c r="G210">
        <v>11.61</v>
      </c>
      <c r="H210">
        <f t="shared" si="21"/>
        <v>1993</v>
      </c>
      <c r="I210">
        <f t="shared" si="23"/>
        <v>208</v>
      </c>
      <c r="K210" s="1">
        <v>43046</v>
      </c>
      <c r="L210">
        <v>9.89</v>
      </c>
      <c r="S210">
        <v>209</v>
      </c>
      <c r="T210">
        <f t="shared" si="18"/>
        <v>21.498857114285705</v>
      </c>
      <c r="U210">
        <f t="shared" si="19"/>
        <v>17.818749874999998</v>
      </c>
      <c r="V210">
        <v>9.7799999999999994</v>
      </c>
    </row>
    <row r="211" spans="1:22" x14ac:dyDescent="0.35">
      <c r="A211" s="1">
        <v>33165</v>
      </c>
      <c r="B211">
        <v>27.860001</v>
      </c>
      <c r="C211">
        <f t="shared" si="20"/>
        <v>1990</v>
      </c>
      <c r="D211" s="19">
        <f t="shared" si="22"/>
        <v>209</v>
      </c>
      <c r="F211" s="21">
        <v>34262</v>
      </c>
      <c r="G211">
        <v>11.32</v>
      </c>
      <c r="H211">
        <f t="shared" si="21"/>
        <v>1993</v>
      </c>
      <c r="I211">
        <f t="shared" si="23"/>
        <v>209</v>
      </c>
      <c r="K211" s="1">
        <v>43047</v>
      </c>
      <c r="L211">
        <v>9.7799999999999994</v>
      </c>
      <c r="S211">
        <v>210</v>
      </c>
      <c r="T211">
        <f t="shared" si="18"/>
        <v>20.811142914285721</v>
      </c>
      <c r="U211">
        <f t="shared" si="19"/>
        <v>17.667500125</v>
      </c>
      <c r="V211">
        <v>10.5</v>
      </c>
    </row>
    <row r="212" spans="1:22" x14ac:dyDescent="0.35">
      <c r="A212" s="1">
        <v>33168</v>
      </c>
      <c r="B212">
        <v>27.27</v>
      </c>
      <c r="C212">
        <f t="shared" si="20"/>
        <v>1990</v>
      </c>
      <c r="D212" s="19">
        <f t="shared" si="22"/>
        <v>210</v>
      </c>
      <c r="F212" s="21">
        <v>34263</v>
      </c>
      <c r="G212">
        <v>11.2</v>
      </c>
      <c r="H212">
        <f t="shared" si="21"/>
        <v>1993</v>
      </c>
      <c r="I212">
        <f t="shared" si="23"/>
        <v>210</v>
      </c>
      <c r="K212" s="1">
        <v>43048</v>
      </c>
      <c r="L212">
        <v>10.5</v>
      </c>
      <c r="S212">
        <v>211</v>
      </c>
      <c r="T212">
        <f t="shared" si="18"/>
        <v>20.602571428571434</v>
      </c>
      <c r="U212">
        <f t="shared" si="19"/>
        <v>17.348750125000002</v>
      </c>
      <c r="V212">
        <v>11.29</v>
      </c>
    </row>
    <row r="213" spans="1:22" x14ac:dyDescent="0.35">
      <c r="A213" s="1">
        <v>33169</v>
      </c>
      <c r="B213">
        <v>27.57</v>
      </c>
      <c r="C213">
        <f t="shared" si="20"/>
        <v>1990</v>
      </c>
      <c r="D213" s="19">
        <f t="shared" si="22"/>
        <v>211</v>
      </c>
      <c r="F213" s="21">
        <v>34264</v>
      </c>
      <c r="G213">
        <v>11.48</v>
      </c>
      <c r="H213">
        <f t="shared" si="21"/>
        <v>1993</v>
      </c>
      <c r="I213">
        <f t="shared" si="23"/>
        <v>211</v>
      </c>
      <c r="K213" s="1">
        <v>43049</v>
      </c>
      <c r="L213">
        <v>11.29</v>
      </c>
      <c r="S213">
        <v>212</v>
      </c>
      <c r="T213">
        <f t="shared" si="18"/>
        <v>21.191714285714291</v>
      </c>
      <c r="U213">
        <f t="shared" si="19"/>
        <v>17.92625</v>
      </c>
      <c r="V213">
        <v>11.5</v>
      </c>
    </row>
    <row r="214" spans="1:22" x14ac:dyDescent="0.35">
      <c r="A214" s="1">
        <v>33170</v>
      </c>
      <c r="B214">
        <v>28.280000999999999</v>
      </c>
      <c r="C214">
        <f t="shared" si="20"/>
        <v>1990</v>
      </c>
      <c r="D214" s="19">
        <f t="shared" si="22"/>
        <v>212</v>
      </c>
      <c r="F214" s="21">
        <v>34267</v>
      </c>
      <c r="G214">
        <v>11.83</v>
      </c>
      <c r="H214">
        <f t="shared" si="21"/>
        <v>1993</v>
      </c>
      <c r="I214">
        <f t="shared" si="23"/>
        <v>212</v>
      </c>
      <c r="K214" s="1">
        <v>43052</v>
      </c>
      <c r="L214">
        <v>11.5</v>
      </c>
      <c r="S214">
        <v>213</v>
      </c>
      <c r="T214">
        <f t="shared" si="18"/>
        <v>21.49628574285715</v>
      </c>
      <c r="U214">
        <f t="shared" si="19"/>
        <v>18.157499999999999</v>
      </c>
      <c r="V214">
        <v>11.59</v>
      </c>
    </row>
    <row r="215" spans="1:22" x14ac:dyDescent="0.35">
      <c r="A215" s="1">
        <v>33171</v>
      </c>
      <c r="B215">
        <v>29.040001</v>
      </c>
      <c r="C215">
        <f t="shared" si="20"/>
        <v>1990</v>
      </c>
      <c r="D215" s="19">
        <f t="shared" si="22"/>
        <v>213</v>
      </c>
      <c r="F215" s="21">
        <v>34268</v>
      </c>
      <c r="G215">
        <v>11.83</v>
      </c>
      <c r="H215">
        <f t="shared" si="21"/>
        <v>1993</v>
      </c>
      <c r="I215">
        <f t="shared" si="23"/>
        <v>213</v>
      </c>
      <c r="K215" s="1">
        <v>43053</v>
      </c>
      <c r="L215">
        <v>11.59</v>
      </c>
      <c r="S215">
        <v>214</v>
      </c>
      <c r="T215">
        <f t="shared" si="18"/>
        <v>22.175714285714282</v>
      </c>
      <c r="U215">
        <f t="shared" si="19"/>
        <v>19.353750124999998</v>
      </c>
      <c r="V215">
        <v>13.13</v>
      </c>
    </row>
    <row r="216" spans="1:22" x14ac:dyDescent="0.35">
      <c r="A216" s="1">
        <v>33172</v>
      </c>
      <c r="B216">
        <v>30.75</v>
      </c>
      <c r="C216">
        <f t="shared" si="20"/>
        <v>1990</v>
      </c>
      <c r="D216" s="19">
        <f t="shared" si="22"/>
        <v>214</v>
      </c>
      <c r="F216" s="21">
        <v>34269</v>
      </c>
      <c r="G216">
        <v>12.01</v>
      </c>
      <c r="H216">
        <f t="shared" si="21"/>
        <v>1993</v>
      </c>
      <c r="I216">
        <f t="shared" si="23"/>
        <v>214</v>
      </c>
      <c r="K216" s="1">
        <v>43054</v>
      </c>
      <c r="L216">
        <v>13.13</v>
      </c>
      <c r="S216">
        <v>215</v>
      </c>
      <c r="T216">
        <f t="shared" si="18"/>
        <v>21.907428599999999</v>
      </c>
      <c r="U216">
        <f t="shared" si="19"/>
        <v>19.164999875000003</v>
      </c>
      <c r="V216">
        <v>11.76</v>
      </c>
    </row>
    <row r="217" spans="1:22" x14ac:dyDescent="0.35">
      <c r="A217" s="1">
        <v>33175</v>
      </c>
      <c r="B217">
        <v>31.540001</v>
      </c>
      <c r="C217">
        <f t="shared" si="20"/>
        <v>1990</v>
      </c>
      <c r="D217" s="19">
        <f t="shared" si="22"/>
        <v>215</v>
      </c>
      <c r="F217" s="21">
        <v>34270</v>
      </c>
      <c r="G217">
        <v>11.88</v>
      </c>
      <c r="H217">
        <f t="shared" si="21"/>
        <v>1993</v>
      </c>
      <c r="I217">
        <f t="shared" si="23"/>
        <v>215</v>
      </c>
      <c r="K217" s="1">
        <v>43055</v>
      </c>
      <c r="L217">
        <v>11.76</v>
      </c>
      <c r="S217">
        <v>216</v>
      </c>
      <c r="T217">
        <f t="shared" si="18"/>
        <v>21.861142857142855</v>
      </c>
      <c r="U217">
        <f t="shared" si="19"/>
        <v>19.637499999999999</v>
      </c>
      <c r="V217">
        <v>11.43</v>
      </c>
    </row>
    <row r="218" spans="1:22" x14ac:dyDescent="0.35">
      <c r="A218" s="1">
        <v>33176</v>
      </c>
      <c r="B218">
        <v>30.52</v>
      </c>
      <c r="C218">
        <f t="shared" si="20"/>
        <v>1990</v>
      </c>
      <c r="D218" s="19">
        <f t="shared" si="22"/>
        <v>216</v>
      </c>
      <c r="F218" s="21">
        <v>34271</v>
      </c>
      <c r="G218">
        <v>11.46</v>
      </c>
      <c r="H218">
        <f t="shared" si="21"/>
        <v>1993</v>
      </c>
      <c r="I218">
        <f t="shared" si="23"/>
        <v>216</v>
      </c>
      <c r="K218" s="1">
        <v>43056</v>
      </c>
      <c r="L218">
        <v>11.43</v>
      </c>
      <c r="S218">
        <v>217</v>
      </c>
      <c r="T218">
        <f t="shared" si="18"/>
        <v>22.157714371428568</v>
      </c>
      <c r="U218">
        <f t="shared" si="19"/>
        <v>21.146250125000002</v>
      </c>
      <c r="V218">
        <v>10.65</v>
      </c>
    </row>
    <row r="219" spans="1:22" x14ac:dyDescent="0.35">
      <c r="A219" s="1">
        <v>33177</v>
      </c>
      <c r="B219">
        <v>30.040001</v>
      </c>
      <c r="C219">
        <f t="shared" si="20"/>
        <v>1990</v>
      </c>
      <c r="D219" s="19">
        <f t="shared" si="22"/>
        <v>217</v>
      </c>
      <c r="F219" s="21">
        <v>34274</v>
      </c>
      <c r="G219">
        <v>11.78</v>
      </c>
      <c r="H219">
        <f t="shared" si="21"/>
        <v>1993</v>
      </c>
      <c r="I219">
        <f t="shared" si="23"/>
        <v>217</v>
      </c>
      <c r="K219" s="1">
        <v>43059</v>
      </c>
      <c r="L219">
        <v>10.65</v>
      </c>
      <c r="S219">
        <v>218</v>
      </c>
      <c r="T219">
        <f t="shared" si="18"/>
        <v>21.706857142857135</v>
      </c>
      <c r="U219">
        <f t="shared" si="19"/>
        <v>20.443750000000001</v>
      </c>
      <c r="V219">
        <v>9.73</v>
      </c>
    </row>
    <row r="220" spans="1:22" x14ac:dyDescent="0.35">
      <c r="A220" s="1">
        <v>33178</v>
      </c>
      <c r="B220">
        <v>30.25</v>
      </c>
      <c r="C220">
        <f t="shared" si="20"/>
        <v>1990</v>
      </c>
      <c r="D220" s="19">
        <f t="shared" si="22"/>
        <v>218</v>
      </c>
      <c r="F220" s="21">
        <v>34275</v>
      </c>
      <c r="G220">
        <v>11.74</v>
      </c>
      <c r="H220">
        <f t="shared" si="21"/>
        <v>1993</v>
      </c>
      <c r="I220">
        <f t="shared" si="23"/>
        <v>218</v>
      </c>
      <c r="K220" s="1">
        <v>43060</v>
      </c>
      <c r="L220">
        <v>9.73</v>
      </c>
      <c r="S220">
        <v>219</v>
      </c>
      <c r="T220">
        <f t="shared" si="18"/>
        <v>21.384285771428566</v>
      </c>
      <c r="U220">
        <f t="shared" si="19"/>
        <v>19.7225</v>
      </c>
      <c r="V220">
        <v>9.8800000000000008</v>
      </c>
    </row>
    <row r="221" spans="1:22" x14ac:dyDescent="0.35">
      <c r="A221" s="1">
        <v>33179</v>
      </c>
      <c r="B221">
        <v>30.030000999999999</v>
      </c>
      <c r="C221">
        <f t="shared" si="20"/>
        <v>1990</v>
      </c>
      <c r="D221" s="19">
        <f t="shared" si="22"/>
        <v>219</v>
      </c>
      <c r="F221" s="21">
        <v>34276</v>
      </c>
      <c r="G221">
        <v>13.26</v>
      </c>
      <c r="H221">
        <f t="shared" si="21"/>
        <v>1993</v>
      </c>
      <c r="I221">
        <f t="shared" si="23"/>
        <v>219</v>
      </c>
      <c r="K221" s="1">
        <v>43061</v>
      </c>
      <c r="L221">
        <v>9.8800000000000008</v>
      </c>
      <c r="S221">
        <v>220</v>
      </c>
      <c r="T221">
        <f t="shared" si="18"/>
        <v>21.140571457142855</v>
      </c>
      <c r="U221">
        <f t="shared" si="19"/>
        <v>19.503750249999996</v>
      </c>
      <c r="V221">
        <v>9.8800000000000008</v>
      </c>
    </row>
    <row r="222" spans="1:22" x14ac:dyDescent="0.35">
      <c r="A222" s="1">
        <v>33182</v>
      </c>
      <c r="B222">
        <v>29.85</v>
      </c>
      <c r="C222">
        <f t="shared" si="20"/>
        <v>1990</v>
      </c>
      <c r="D222" s="19">
        <f t="shared" si="22"/>
        <v>220</v>
      </c>
      <c r="F222" s="21">
        <v>34277</v>
      </c>
      <c r="G222">
        <v>14.68</v>
      </c>
      <c r="H222">
        <f t="shared" si="21"/>
        <v>1993</v>
      </c>
      <c r="I222">
        <f t="shared" si="23"/>
        <v>220</v>
      </c>
      <c r="K222" s="1">
        <v>43062</v>
      </c>
      <c r="L222">
        <v>9.8800000000000008</v>
      </c>
      <c r="S222">
        <v>221</v>
      </c>
      <c r="T222">
        <f t="shared" si="18"/>
        <v>20.762000114285719</v>
      </c>
      <c r="U222">
        <f t="shared" si="19"/>
        <v>19.416250000000002</v>
      </c>
      <c r="V222">
        <v>9.67</v>
      </c>
    </row>
    <row r="223" spans="1:22" x14ac:dyDescent="0.35">
      <c r="A223" s="1">
        <v>33183</v>
      </c>
      <c r="B223">
        <v>29.110001</v>
      </c>
      <c r="C223">
        <f t="shared" si="20"/>
        <v>1990</v>
      </c>
      <c r="D223" s="19">
        <f t="shared" si="22"/>
        <v>221</v>
      </c>
      <c r="F223" s="21">
        <v>34278</v>
      </c>
      <c r="G223">
        <v>14.97</v>
      </c>
      <c r="H223">
        <f t="shared" si="21"/>
        <v>1993</v>
      </c>
      <c r="I223">
        <f t="shared" si="23"/>
        <v>221</v>
      </c>
      <c r="K223" s="1">
        <v>43063</v>
      </c>
      <c r="L223">
        <v>9.67</v>
      </c>
      <c r="S223">
        <v>222</v>
      </c>
      <c r="T223">
        <f t="shared" si="18"/>
        <v>20.408285685714286</v>
      </c>
      <c r="U223">
        <f t="shared" si="19"/>
        <v>19.086250000000003</v>
      </c>
      <c r="V223">
        <v>9.8699999999999992</v>
      </c>
    </row>
    <row r="224" spans="1:22" x14ac:dyDescent="0.35">
      <c r="A224" s="1">
        <v>33184</v>
      </c>
      <c r="B224">
        <v>30.870000999999998</v>
      </c>
      <c r="C224">
        <f t="shared" si="20"/>
        <v>1990</v>
      </c>
      <c r="D224" s="19">
        <f t="shared" si="22"/>
        <v>222</v>
      </c>
      <c r="F224" s="21">
        <v>34281</v>
      </c>
      <c r="G224">
        <v>14.31</v>
      </c>
      <c r="H224">
        <f t="shared" si="21"/>
        <v>1993</v>
      </c>
      <c r="I224">
        <f t="shared" si="23"/>
        <v>222</v>
      </c>
      <c r="K224" s="1">
        <v>43066</v>
      </c>
      <c r="L224">
        <v>9.8699999999999992</v>
      </c>
      <c r="S224">
        <v>223</v>
      </c>
      <c r="T224">
        <f t="shared" si="18"/>
        <v>21.036857142857141</v>
      </c>
      <c r="U224">
        <f t="shared" si="19"/>
        <v>19.592500000000001</v>
      </c>
      <c r="V224">
        <v>10.029999999999999</v>
      </c>
    </row>
    <row r="225" spans="1:22" x14ac:dyDescent="0.35">
      <c r="A225" s="1">
        <v>33185</v>
      </c>
      <c r="B225">
        <v>30.790001</v>
      </c>
      <c r="C225">
        <f t="shared" si="20"/>
        <v>1990</v>
      </c>
      <c r="D225" s="19">
        <f t="shared" si="22"/>
        <v>223</v>
      </c>
      <c r="F225" s="21">
        <v>34282</v>
      </c>
      <c r="G225">
        <v>13.94</v>
      </c>
      <c r="H225">
        <f t="shared" si="21"/>
        <v>1993</v>
      </c>
      <c r="I225">
        <f t="shared" si="23"/>
        <v>223</v>
      </c>
      <c r="K225" s="1">
        <v>43067</v>
      </c>
      <c r="L225">
        <v>10.029999999999999</v>
      </c>
      <c r="S225">
        <v>224</v>
      </c>
      <c r="T225">
        <f t="shared" si="18"/>
        <v>20.336285685714284</v>
      </c>
      <c r="U225">
        <f t="shared" si="19"/>
        <v>19.480000125</v>
      </c>
      <c r="V225">
        <v>10.7</v>
      </c>
    </row>
    <row r="226" spans="1:22" x14ac:dyDescent="0.35">
      <c r="A226" s="1">
        <v>33186</v>
      </c>
      <c r="B226">
        <v>26.959999</v>
      </c>
      <c r="C226">
        <f t="shared" si="20"/>
        <v>1990</v>
      </c>
      <c r="D226" s="19">
        <f t="shared" si="22"/>
        <v>224</v>
      </c>
      <c r="F226" s="21">
        <v>34283</v>
      </c>
      <c r="G226">
        <v>13.72</v>
      </c>
      <c r="H226">
        <f t="shared" si="21"/>
        <v>1993</v>
      </c>
      <c r="I226">
        <f t="shared" si="23"/>
        <v>224</v>
      </c>
      <c r="K226" s="1">
        <v>43068</v>
      </c>
      <c r="L226">
        <v>10.7</v>
      </c>
      <c r="S226">
        <v>225</v>
      </c>
      <c r="T226">
        <f t="shared" si="18"/>
        <v>20.434857171428565</v>
      </c>
      <c r="U226">
        <f t="shared" si="19"/>
        <v>19.231250124999999</v>
      </c>
      <c r="V226">
        <v>11.28</v>
      </c>
    </row>
    <row r="227" spans="1:22" x14ac:dyDescent="0.35">
      <c r="A227" s="1">
        <v>33189</v>
      </c>
      <c r="B227">
        <v>25.6</v>
      </c>
      <c r="C227">
        <f t="shared" si="20"/>
        <v>1990</v>
      </c>
      <c r="D227" s="19">
        <f t="shared" si="22"/>
        <v>225</v>
      </c>
      <c r="F227" s="21">
        <v>34284</v>
      </c>
      <c r="G227">
        <v>13.88</v>
      </c>
      <c r="H227">
        <f t="shared" si="21"/>
        <v>1993</v>
      </c>
      <c r="I227">
        <f t="shared" si="23"/>
        <v>225</v>
      </c>
      <c r="K227" s="1">
        <v>43069</v>
      </c>
      <c r="L227">
        <v>11.28</v>
      </c>
      <c r="S227">
        <v>226</v>
      </c>
      <c r="T227">
        <f t="shared" si="18"/>
        <v>20.67914285714286</v>
      </c>
      <c r="U227">
        <f t="shared" si="19"/>
        <v>19.6875</v>
      </c>
      <c r="V227">
        <v>11.43</v>
      </c>
    </row>
    <row r="228" spans="1:22" x14ac:dyDescent="0.35">
      <c r="A228" s="1">
        <v>33190</v>
      </c>
      <c r="B228">
        <v>24.58</v>
      </c>
      <c r="C228">
        <f t="shared" si="20"/>
        <v>1990</v>
      </c>
      <c r="D228" s="19">
        <f t="shared" si="22"/>
        <v>226</v>
      </c>
      <c r="F228" s="21">
        <v>34285</v>
      </c>
      <c r="G228">
        <v>13.33</v>
      </c>
      <c r="H228">
        <f t="shared" si="21"/>
        <v>1993</v>
      </c>
      <c r="I228">
        <f t="shared" si="23"/>
        <v>226</v>
      </c>
      <c r="K228" s="1">
        <v>43070</v>
      </c>
      <c r="L228">
        <v>11.43</v>
      </c>
      <c r="S228">
        <v>227</v>
      </c>
      <c r="T228">
        <f t="shared" si="18"/>
        <v>20.632285657142859</v>
      </c>
      <c r="U228">
        <f t="shared" si="19"/>
        <v>19.219999874999999</v>
      </c>
      <c r="V228">
        <v>11.68</v>
      </c>
    </row>
    <row r="229" spans="1:22" x14ac:dyDescent="0.35">
      <c r="A229" s="1">
        <v>33191</v>
      </c>
      <c r="B229">
        <v>22.889999</v>
      </c>
      <c r="C229">
        <f t="shared" si="20"/>
        <v>1990</v>
      </c>
      <c r="D229" s="19">
        <f t="shared" si="22"/>
        <v>227</v>
      </c>
      <c r="F229" s="21">
        <v>34288</v>
      </c>
      <c r="G229">
        <v>14.46</v>
      </c>
      <c r="H229">
        <f t="shared" si="21"/>
        <v>1993</v>
      </c>
      <c r="I229">
        <f t="shared" si="23"/>
        <v>227</v>
      </c>
      <c r="K229" s="1">
        <v>43073</v>
      </c>
      <c r="L229">
        <v>11.68</v>
      </c>
      <c r="S229">
        <v>228</v>
      </c>
      <c r="T229">
        <f t="shared" si="18"/>
        <v>20.261714285714277</v>
      </c>
      <c r="U229">
        <f t="shared" si="19"/>
        <v>19.041250000000002</v>
      </c>
      <c r="V229">
        <v>11.33</v>
      </c>
    </row>
    <row r="230" spans="1:22" x14ac:dyDescent="0.35">
      <c r="A230" s="1">
        <v>33192</v>
      </c>
      <c r="B230">
        <v>22.57</v>
      </c>
      <c r="C230">
        <f t="shared" si="20"/>
        <v>1990</v>
      </c>
      <c r="D230" s="19">
        <f t="shared" si="22"/>
        <v>228</v>
      </c>
      <c r="F230" s="21">
        <v>34289</v>
      </c>
      <c r="G230">
        <v>15.11</v>
      </c>
      <c r="H230">
        <f t="shared" si="21"/>
        <v>1993</v>
      </c>
      <c r="I230">
        <f t="shared" si="23"/>
        <v>228</v>
      </c>
      <c r="K230" s="1">
        <v>43074</v>
      </c>
      <c r="L230">
        <v>11.33</v>
      </c>
      <c r="S230">
        <v>229</v>
      </c>
      <c r="T230">
        <f t="shared" si="18"/>
        <v>20.439999999999998</v>
      </c>
      <c r="U230">
        <f t="shared" si="19"/>
        <v>18.439999999999998</v>
      </c>
      <c r="V230">
        <v>11.02</v>
      </c>
    </row>
    <row r="231" spans="1:22" x14ac:dyDescent="0.35">
      <c r="A231" s="1">
        <v>33193</v>
      </c>
      <c r="B231">
        <v>21.34</v>
      </c>
      <c r="C231">
        <f t="shared" si="20"/>
        <v>1990</v>
      </c>
      <c r="D231" s="19">
        <f t="shared" si="22"/>
        <v>229</v>
      </c>
      <c r="F231" s="21">
        <v>34290</v>
      </c>
      <c r="G231">
        <v>15.57</v>
      </c>
      <c r="H231">
        <f t="shared" si="21"/>
        <v>1993</v>
      </c>
      <c r="I231">
        <f t="shared" si="23"/>
        <v>229</v>
      </c>
      <c r="K231" s="1">
        <v>43075</v>
      </c>
      <c r="L231">
        <v>11.02</v>
      </c>
      <c r="S231">
        <v>230</v>
      </c>
      <c r="T231">
        <f t="shared" si="18"/>
        <v>19.961714314285718</v>
      </c>
      <c r="U231">
        <f t="shared" si="19"/>
        <v>18.271249874999999</v>
      </c>
      <c r="V231">
        <v>10.16</v>
      </c>
    </row>
    <row r="232" spans="1:22" x14ac:dyDescent="0.35">
      <c r="A232" s="1">
        <v>33196</v>
      </c>
      <c r="B232">
        <v>20.950001</v>
      </c>
      <c r="C232">
        <f t="shared" si="20"/>
        <v>1990</v>
      </c>
      <c r="D232" s="19">
        <f t="shared" si="22"/>
        <v>230</v>
      </c>
      <c r="F232" s="21">
        <v>34291</v>
      </c>
      <c r="G232">
        <v>14.65</v>
      </c>
      <c r="H232">
        <f t="shared" si="21"/>
        <v>1993</v>
      </c>
      <c r="I232">
        <f t="shared" si="23"/>
        <v>230</v>
      </c>
      <c r="K232" s="1">
        <v>43076</v>
      </c>
      <c r="L232">
        <v>10.16</v>
      </c>
      <c r="S232">
        <v>231</v>
      </c>
      <c r="T232">
        <f t="shared" si="18"/>
        <v>19.952285685714291</v>
      </c>
      <c r="U232">
        <f t="shared" si="19"/>
        <v>18.102500000000003</v>
      </c>
      <c r="V232">
        <v>9.58</v>
      </c>
    </row>
    <row r="233" spans="1:22" x14ac:dyDescent="0.35">
      <c r="A233" s="1">
        <v>33197</v>
      </c>
      <c r="B233">
        <v>20.09</v>
      </c>
      <c r="C233">
        <f t="shared" si="20"/>
        <v>1990</v>
      </c>
      <c r="D233" s="19">
        <f t="shared" si="22"/>
        <v>231</v>
      </c>
      <c r="F233" s="21">
        <v>34292</v>
      </c>
      <c r="G233">
        <v>15.03</v>
      </c>
      <c r="H233">
        <f t="shared" si="21"/>
        <v>1993</v>
      </c>
      <c r="I233">
        <f t="shared" si="23"/>
        <v>231</v>
      </c>
      <c r="K233" s="1">
        <v>43077</v>
      </c>
      <c r="L233">
        <v>9.58</v>
      </c>
      <c r="S233">
        <v>232</v>
      </c>
      <c r="T233">
        <f t="shared" si="18"/>
        <v>19.913714285714285</v>
      </c>
      <c r="U233">
        <f t="shared" si="19"/>
        <v>17.803750000000001</v>
      </c>
      <c r="V233">
        <v>9.34</v>
      </c>
    </row>
    <row r="234" spans="1:22" x14ac:dyDescent="0.35">
      <c r="A234" s="1">
        <v>33198</v>
      </c>
      <c r="B234">
        <v>21.09</v>
      </c>
      <c r="C234">
        <f t="shared" si="20"/>
        <v>1990</v>
      </c>
      <c r="D234" s="19">
        <f t="shared" si="22"/>
        <v>232</v>
      </c>
      <c r="F234" s="21">
        <v>34295</v>
      </c>
      <c r="G234">
        <v>15.9</v>
      </c>
      <c r="H234">
        <f t="shared" si="21"/>
        <v>1993</v>
      </c>
      <c r="I234">
        <f t="shared" si="23"/>
        <v>232</v>
      </c>
      <c r="K234" s="1">
        <v>43080</v>
      </c>
      <c r="L234">
        <v>9.34</v>
      </c>
      <c r="S234">
        <v>233</v>
      </c>
      <c r="T234">
        <f t="shared" si="18"/>
        <v>20.135428599999997</v>
      </c>
      <c r="U234">
        <f t="shared" si="19"/>
        <v>17.393749999999997</v>
      </c>
      <c r="V234">
        <v>9.92</v>
      </c>
    </row>
    <row r="235" spans="1:22" x14ac:dyDescent="0.35">
      <c r="A235" s="1">
        <v>33199</v>
      </c>
      <c r="B235">
        <v>21.09</v>
      </c>
      <c r="C235">
        <f t="shared" si="20"/>
        <v>1990</v>
      </c>
      <c r="D235" s="19">
        <f t="shared" si="22"/>
        <v>233</v>
      </c>
      <c r="F235" s="21">
        <v>34296</v>
      </c>
      <c r="G235">
        <v>14.27</v>
      </c>
      <c r="H235">
        <f t="shared" si="21"/>
        <v>1993</v>
      </c>
      <c r="I235">
        <f t="shared" si="23"/>
        <v>233</v>
      </c>
      <c r="K235" s="1">
        <v>43081</v>
      </c>
      <c r="L235">
        <v>9.92</v>
      </c>
      <c r="S235">
        <v>234</v>
      </c>
      <c r="T235">
        <f t="shared" si="18"/>
        <v>19.825142857142858</v>
      </c>
      <c r="U235">
        <f t="shared" si="19"/>
        <v>17.456249875000001</v>
      </c>
      <c r="V235">
        <v>10.18</v>
      </c>
    </row>
    <row r="236" spans="1:22" x14ac:dyDescent="0.35">
      <c r="A236" s="1">
        <v>33200</v>
      </c>
      <c r="B236">
        <v>20.98</v>
      </c>
      <c r="C236">
        <f t="shared" si="20"/>
        <v>1990</v>
      </c>
      <c r="D236" s="19">
        <f t="shared" si="22"/>
        <v>234</v>
      </c>
      <c r="F236" s="21">
        <v>34297</v>
      </c>
      <c r="G236">
        <v>13.51</v>
      </c>
      <c r="H236">
        <f t="shared" si="21"/>
        <v>1993</v>
      </c>
      <c r="I236">
        <f t="shared" si="23"/>
        <v>234</v>
      </c>
      <c r="K236" s="1">
        <v>43082</v>
      </c>
      <c r="L236">
        <v>10.18</v>
      </c>
      <c r="S236">
        <v>235</v>
      </c>
      <c r="T236">
        <f t="shared" si="18"/>
        <v>19.382857200000007</v>
      </c>
      <c r="U236">
        <f t="shared" si="19"/>
        <v>17.285000125</v>
      </c>
      <c r="V236">
        <v>10.49</v>
      </c>
    </row>
    <row r="237" spans="1:22" x14ac:dyDescent="0.35">
      <c r="A237" s="1">
        <v>33203</v>
      </c>
      <c r="B237">
        <v>22.76</v>
      </c>
      <c r="C237">
        <f t="shared" si="20"/>
        <v>1990</v>
      </c>
      <c r="D237" s="19">
        <f t="shared" si="22"/>
        <v>235</v>
      </c>
      <c r="F237" s="21">
        <v>34298</v>
      </c>
      <c r="G237">
        <v>13.51</v>
      </c>
      <c r="H237">
        <f t="shared" si="21"/>
        <v>1993</v>
      </c>
      <c r="I237">
        <f t="shared" si="23"/>
        <v>235</v>
      </c>
      <c r="K237" s="1">
        <v>43083</v>
      </c>
      <c r="L237">
        <v>10.49</v>
      </c>
      <c r="S237">
        <v>236</v>
      </c>
      <c r="T237">
        <f t="shared" si="18"/>
        <v>19.766000028571433</v>
      </c>
      <c r="U237">
        <f t="shared" si="19"/>
        <v>18.766250124999999</v>
      </c>
      <c r="V237">
        <v>9.42</v>
      </c>
    </row>
    <row r="238" spans="1:22" x14ac:dyDescent="0.35">
      <c r="A238" s="1">
        <v>33204</v>
      </c>
      <c r="B238">
        <v>22.860001</v>
      </c>
      <c r="C238">
        <f t="shared" si="20"/>
        <v>1990</v>
      </c>
      <c r="D238" s="19">
        <f t="shared" si="22"/>
        <v>236</v>
      </c>
      <c r="F238" s="21">
        <v>34299</v>
      </c>
      <c r="G238">
        <v>13.77</v>
      </c>
      <c r="H238">
        <f t="shared" si="21"/>
        <v>1993</v>
      </c>
      <c r="I238">
        <f t="shared" si="23"/>
        <v>236</v>
      </c>
      <c r="K238" s="1">
        <v>43084</v>
      </c>
      <c r="L238">
        <v>9.42</v>
      </c>
      <c r="S238">
        <v>237</v>
      </c>
      <c r="T238">
        <f t="shared" si="18"/>
        <v>19.52971425714286</v>
      </c>
      <c r="U238">
        <f t="shared" si="19"/>
        <v>18.708750124999998</v>
      </c>
      <c r="V238">
        <v>9.5299999999999994</v>
      </c>
    </row>
    <row r="239" spans="1:22" x14ac:dyDescent="0.35">
      <c r="A239" s="1">
        <v>33205</v>
      </c>
      <c r="B239">
        <v>22.959999</v>
      </c>
      <c r="C239">
        <f t="shared" si="20"/>
        <v>1990</v>
      </c>
      <c r="D239" s="19">
        <f t="shared" si="22"/>
        <v>237</v>
      </c>
      <c r="F239" s="21">
        <v>34302</v>
      </c>
      <c r="G239">
        <v>14.12</v>
      </c>
      <c r="H239">
        <f t="shared" si="21"/>
        <v>1993</v>
      </c>
      <c r="I239">
        <f t="shared" si="23"/>
        <v>237</v>
      </c>
      <c r="K239" s="1">
        <v>43087</v>
      </c>
      <c r="L239">
        <v>9.5299999999999994</v>
      </c>
      <c r="S239">
        <v>238</v>
      </c>
      <c r="T239">
        <f t="shared" si="18"/>
        <v>19.724571400000006</v>
      </c>
      <c r="U239">
        <f t="shared" si="19"/>
        <v>19.320000000000004</v>
      </c>
      <c r="V239">
        <v>10.029999999999999</v>
      </c>
    </row>
    <row r="240" spans="1:22" x14ac:dyDescent="0.35">
      <c r="A240" s="1">
        <v>33206</v>
      </c>
      <c r="B240">
        <v>23.91</v>
      </c>
      <c r="C240">
        <f t="shared" si="20"/>
        <v>1990</v>
      </c>
      <c r="D240" s="19">
        <f t="shared" si="22"/>
        <v>238</v>
      </c>
      <c r="F240" s="21">
        <v>34303</v>
      </c>
      <c r="G240">
        <v>13.76</v>
      </c>
      <c r="H240">
        <f t="shared" si="21"/>
        <v>1993</v>
      </c>
      <c r="I240">
        <f t="shared" si="23"/>
        <v>238</v>
      </c>
      <c r="K240" s="1">
        <v>43088</v>
      </c>
      <c r="L240">
        <v>10.029999999999999</v>
      </c>
      <c r="S240">
        <v>239</v>
      </c>
      <c r="T240">
        <f t="shared" si="18"/>
        <v>19.50057142857143</v>
      </c>
      <c r="U240">
        <f t="shared" si="19"/>
        <v>19.28</v>
      </c>
      <c r="V240">
        <v>9.7200000000000006</v>
      </c>
    </row>
    <row r="241" spans="1:22" x14ac:dyDescent="0.35">
      <c r="A241" s="1">
        <v>33207</v>
      </c>
      <c r="B241">
        <v>22.16</v>
      </c>
      <c r="C241">
        <f t="shared" si="20"/>
        <v>1990</v>
      </c>
      <c r="D241" s="19">
        <f t="shared" si="22"/>
        <v>239</v>
      </c>
      <c r="F241" s="21">
        <v>34304</v>
      </c>
      <c r="G241">
        <v>13.83</v>
      </c>
      <c r="H241">
        <f t="shared" si="21"/>
        <v>1993</v>
      </c>
      <c r="I241">
        <f t="shared" si="23"/>
        <v>239</v>
      </c>
      <c r="K241" s="1">
        <v>43089</v>
      </c>
      <c r="L241">
        <v>9.7200000000000006</v>
      </c>
      <c r="S241">
        <v>240</v>
      </c>
      <c r="T241">
        <f t="shared" si="18"/>
        <v>19.839714257142855</v>
      </c>
      <c r="U241">
        <f t="shared" si="19"/>
        <v>18.731249999999999</v>
      </c>
      <c r="V241">
        <v>9.6199999999999992</v>
      </c>
    </row>
    <row r="242" spans="1:22" x14ac:dyDescent="0.35">
      <c r="A242" s="1">
        <v>33210</v>
      </c>
      <c r="B242">
        <v>22.290001</v>
      </c>
      <c r="C242">
        <f t="shared" si="20"/>
        <v>1990</v>
      </c>
      <c r="D242" s="19">
        <f t="shared" si="22"/>
        <v>240</v>
      </c>
      <c r="F242" s="21">
        <v>34305</v>
      </c>
      <c r="G242">
        <v>13.51</v>
      </c>
      <c r="H242">
        <f t="shared" si="21"/>
        <v>1993</v>
      </c>
      <c r="I242">
        <f t="shared" si="23"/>
        <v>240</v>
      </c>
      <c r="K242" s="1">
        <v>43090</v>
      </c>
      <c r="L242">
        <v>9.6199999999999992</v>
      </c>
      <c r="S242">
        <v>241</v>
      </c>
      <c r="T242">
        <f t="shared" si="18"/>
        <v>19.911428628571432</v>
      </c>
      <c r="U242">
        <f t="shared" si="19"/>
        <v>19.167499999999997</v>
      </c>
      <c r="V242">
        <v>9.9</v>
      </c>
    </row>
    <row r="243" spans="1:22" x14ac:dyDescent="0.35">
      <c r="A243" s="1">
        <v>33211</v>
      </c>
      <c r="B243">
        <v>22.030000999999999</v>
      </c>
      <c r="C243">
        <f t="shared" si="20"/>
        <v>1990</v>
      </c>
      <c r="D243" s="19">
        <f t="shared" si="22"/>
        <v>241</v>
      </c>
      <c r="F243" s="21">
        <v>34306</v>
      </c>
      <c r="G243">
        <v>12.69</v>
      </c>
      <c r="H243">
        <f t="shared" si="21"/>
        <v>1993</v>
      </c>
      <c r="I243">
        <f t="shared" si="23"/>
        <v>241</v>
      </c>
      <c r="K243" s="1">
        <v>43091</v>
      </c>
      <c r="L243">
        <v>9.9</v>
      </c>
      <c r="S243">
        <v>242</v>
      </c>
      <c r="T243">
        <f t="shared" si="18"/>
        <v>19.436285742857137</v>
      </c>
      <c r="U243">
        <f t="shared" si="19"/>
        <v>18.341249999999999</v>
      </c>
      <c r="V243">
        <v>9.9</v>
      </c>
    </row>
    <row r="244" spans="1:22" x14ac:dyDescent="0.35">
      <c r="A244" s="1">
        <v>33212</v>
      </c>
      <c r="B244">
        <v>20.940000999999999</v>
      </c>
      <c r="C244">
        <f t="shared" si="20"/>
        <v>1990</v>
      </c>
      <c r="D244" s="19">
        <f t="shared" si="22"/>
        <v>242</v>
      </c>
      <c r="F244" s="21">
        <v>34309</v>
      </c>
      <c r="G244">
        <v>12.84</v>
      </c>
      <c r="H244">
        <f t="shared" si="21"/>
        <v>1993</v>
      </c>
      <c r="I244">
        <f t="shared" si="23"/>
        <v>242</v>
      </c>
      <c r="K244" s="1">
        <v>43094</v>
      </c>
      <c r="L244">
        <v>9.9</v>
      </c>
      <c r="S244">
        <v>243</v>
      </c>
      <c r="T244">
        <f t="shared" si="18"/>
        <v>19.441428657142854</v>
      </c>
      <c r="U244">
        <f t="shared" si="19"/>
        <v>17.543749999999996</v>
      </c>
      <c r="V244">
        <v>10.25</v>
      </c>
    </row>
    <row r="245" spans="1:22" x14ac:dyDescent="0.35">
      <c r="A245" s="1">
        <v>33213</v>
      </c>
      <c r="B245">
        <v>22.620000999999998</v>
      </c>
      <c r="C245">
        <f t="shared" si="20"/>
        <v>1990</v>
      </c>
      <c r="D245" s="19">
        <f t="shared" si="22"/>
        <v>243</v>
      </c>
      <c r="F245" s="21">
        <v>34310</v>
      </c>
      <c r="G245">
        <v>12.41</v>
      </c>
      <c r="H245">
        <f t="shared" si="21"/>
        <v>1993</v>
      </c>
      <c r="I245">
        <f t="shared" si="23"/>
        <v>243</v>
      </c>
      <c r="K245" s="1">
        <v>43095</v>
      </c>
      <c r="L245">
        <v>10.25</v>
      </c>
      <c r="S245">
        <v>244</v>
      </c>
      <c r="T245">
        <f t="shared" si="18"/>
        <v>19.565428542857138</v>
      </c>
      <c r="U245">
        <f t="shared" si="19"/>
        <v>17.392499874999999</v>
      </c>
      <c r="V245">
        <v>10.47</v>
      </c>
    </row>
    <row r="246" spans="1:22" x14ac:dyDescent="0.35">
      <c r="A246" s="1">
        <v>33214</v>
      </c>
      <c r="B246">
        <v>22.59</v>
      </c>
      <c r="C246">
        <f t="shared" si="20"/>
        <v>1990</v>
      </c>
      <c r="D246" s="19">
        <f t="shared" si="22"/>
        <v>244</v>
      </c>
      <c r="F246" s="21">
        <v>34311</v>
      </c>
      <c r="G246">
        <v>12.46</v>
      </c>
      <c r="H246">
        <f t="shared" si="21"/>
        <v>1993</v>
      </c>
      <c r="I246">
        <f t="shared" si="23"/>
        <v>244</v>
      </c>
      <c r="K246" s="1">
        <v>43096</v>
      </c>
      <c r="L246">
        <v>10.47</v>
      </c>
      <c r="S246">
        <v>245</v>
      </c>
      <c r="T246">
        <f t="shared" si="18"/>
        <v>19.448000057142863</v>
      </c>
      <c r="U246">
        <f t="shared" si="19"/>
        <v>17.285000124999996</v>
      </c>
      <c r="V246">
        <v>10.18</v>
      </c>
    </row>
    <row r="247" spans="1:22" x14ac:dyDescent="0.35">
      <c r="A247" s="1">
        <v>33217</v>
      </c>
      <c r="B247">
        <v>23.58</v>
      </c>
      <c r="C247">
        <f t="shared" si="20"/>
        <v>1990</v>
      </c>
      <c r="D247" s="19">
        <f t="shared" si="22"/>
        <v>245</v>
      </c>
      <c r="F247" s="21">
        <v>34312</v>
      </c>
      <c r="G247">
        <v>12.43</v>
      </c>
      <c r="H247">
        <f t="shared" si="21"/>
        <v>1993</v>
      </c>
      <c r="I247">
        <f t="shared" si="23"/>
        <v>245</v>
      </c>
      <c r="K247" s="1">
        <v>43097</v>
      </c>
      <c r="L247">
        <v>10.18</v>
      </c>
      <c r="S247">
        <v>246</v>
      </c>
      <c r="T247">
        <f t="shared" si="18"/>
        <v>19.58485708571429</v>
      </c>
      <c r="U247">
        <f t="shared" si="19"/>
        <v>17.313749874999999</v>
      </c>
      <c r="V247">
        <v>11.04</v>
      </c>
    </row>
    <row r="248" spans="1:22" x14ac:dyDescent="0.35">
      <c r="A248" s="1">
        <v>33218</v>
      </c>
      <c r="B248">
        <v>23.75</v>
      </c>
      <c r="C248">
        <f t="shared" si="20"/>
        <v>1990</v>
      </c>
      <c r="D248" s="19">
        <f t="shared" si="22"/>
        <v>246</v>
      </c>
      <c r="F248" s="21">
        <v>34313</v>
      </c>
      <c r="G248">
        <v>12.6</v>
      </c>
      <c r="H248">
        <f t="shared" si="21"/>
        <v>1993</v>
      </c>
      <c r="I248">
        <f t="shared" si="23"/>
        <v>246</v>
      </c>
      <c r="K248" s="1">
        <v>43098</v>
      </c>
      <c r="L248">
        <v>11.04</v>
      </c>
      <c r="S248">
        <v>247</v>
      </c>
      <c r="T248">
        <f t="shared" si="18"/>
        <v>19.745428542857137</v>
      </c>
      <c r="U248">
        <f t="shared" si="19"/>
        <v>17.779999875000001</v>
      </c>
      <c r="V248">
        <v>11.04</v>
      </c>
    </row>
    <row r="249" spans="1:22" x14ac:dyDescent="0.35">
      <c r="A249" s="1">
        <v>33219</v>
      </c>
      <c r="B249">
        <v>21.280000999999999</v>
      </c>
      <c r="C249">
        <f t="shared" si="20"/>
        <v>1990</v>
      </c>
      <c r="D249" s="19">
        <f t="shared" si="22"/>
        <v>247</v>
      </c>
      <c r="F249" s="21">
        <v>34316</v>
      </c>
      <c r="G249">
        <v>10.98</v>
      </c>
      <c r="H249">
        <f t="shared" si="21"/>
        <v>1993</v>
      </c>
      <c r="I249">
        <f t="shared" si="23"/>
        <v>247</v>
      </c>
      <c r="K249" s="1">
        <v>43101</v>
      </c>
      <c r="L249">
        <v>11.04</v>
      </c>
      <c r="S249">
        <v>248</v>
      </c>
      <c r="T249">
        <f t="shared" si="18"/>
        <v>19.740857114285721</v>
      </c>
      <c r="U249">
        <f t="shared" si="19"/>
        <v>17.895000000000003</v>
      </c>
      <c r="V249">
        <v>9.77</v>
      </c>
    </row>
    <row r="250" spans="1:22" x14ac:dyDescent="0.35">
      <c r="A250" s="1">
        <v>33220</v>
      </c>
      <c r="B250">
        <v>23.049999</v>
      </c>
      <c r="C250">
        <f t="shared" si="20"/>
        <v>1990</v>
      </c>
      <c r="D250" s="19">
        <f t="shared" si="22"/>
        <v>248</v>
      </c>
      <c r="F250" s="21">
        <v>34317</v>
      </c>
      <c r="G250">
        <v>11.13</v>
      </c>
      <c r="H250">
        <f t="shared" si="21"/>
        <v>1993</v>
      </c>
      <c r="I250">
        <f t="shared" si="23"/>
        <v>248</v>
      </c>
      <c r="K250" s="1">
        <v>43102</v>
      </c>
      <c r="L250">
        <v>9.77</v>
      </c>
      <c r="S250">
        <v>249</v>
      </c>
      <c r="T250">
        <f t="shared" si="18"/>
        <v>19.67428571428572</v>
      </c>
      <c r="U250">
        <f t="shared" si="19"/>
        <v>17.767499999999998</v>
      </c>
      <c r="V250">
        <v>9.15</v>
      </c>
    </row>
    <row r="251" spans="1:22" x14ac:dyDescent="0.35">
      <c r="A251" s="1">
        <v>33221</v>
      </c>
      <c r="B251">
        <v>23.85</v>
      </c>
      <c r="C251">
        <f t="shared" si="20"/>
        <v>1990</v>
      </c>
      <c r="D251" s="19">
        <f t="shared" si="22"/>
        <v>249</v>
      </c>
      <c r="F251" s="21">
        <v>34318</v>
      </c>
      <c r="G251">
        <v>11.03</v>
      </c>
      <c r="H251">
        <f t="shared" si="21"/>
        <v>1993</v>
      </c>
      <c r="I251">
        <f t="shared" si="23"/>
        <v>249</v>
      </c>
      <c r="K251" s="1">
        <v>43103</v>
      </c>
      <c r="L251">
        <v>9.15</v>
      </c>
      <c r="S251">
        <v>250</v>
      </c>
      <c r="T251">
        <f t="shared" si="18"/>
        <v>19.628571457142858</v>
      </c>
      <c r="U251">
        <f t="shared" si="19"/>
        <v>17.37875</v>
      </c>
      <c r="V251">
        <v>9.2200000000000006</v>
      </c>
    </row>
    <row r="252" spans="1:22" x14ac:dyDescent="0.35">
      <c r="A252" s="1">
        <v>33224</v>
      </c>
      <c r="B252">
        <v>24.85</v>
      </c>
      <c r="C252">
        <f t="shared" si="20"/>
        <v>1990</v>
      </c>
      <c r="D252" s="19">
        <f t="shared" si="22"/>
        <v>250</v>
      </c>
      <c r="F252" s="21">
        <v>34319</v>
      </c>
      <c r="G252">
        <v>10.9</v>
      </c>
      <c r="H252">
        <f t="shared" si="21"/>
        <v>1993</v>
      </c>
      <c r="I252">
        <f t="shared" si="23"/>
        <v>250</v>
      </c>
      <c r="K252" s="1">
        <v>43104</v>
      </c>
      <c r="L252">
        <v>9.2200000000000006</v>
      </c>
      <c r="S252">
        <v>251</v>
      </c>
      <c r="T252">
        <f t="shared" si="18"/>
        <v>19.667714342857142</v>
      </c>
      <c r="U252">
        <f t="shared" si="19"/>
        <v>17.94125</v>
      </c>
      <c r="V252">
        <v>9.2200000000000006</v>
      </c>
    </row>
    <row r="253" spans="1:22" x14ac:dyDescent="0.35">
      <c r="A253" s="1">
        <v>33225</v>
      </c>
      <c r="B253">
        <v>23.110001</v>
      </c>
      <c r="C253">
        <f t="shared" si="20"/>
        <v>1990</v>
      </c>
      <c r="D253" s="19">
        <f t="shared" si="22"/>
        <v>251</v>
      </c>
      <c r="F253" s="21">
        <v>34320</v>
      </c>
      <c r="G253">
        <v>11.08</v>
      </c>
      <c r="H253">
        <f t="shared" si="21"/>
        <v>1993</v>
      </c>
      <c r="I253">
        <f t="shared" si="23"/>
        <v>251</v>
      </c>
      <c r="K253" s="1">
        <v>43105</v>
      </c>
      <c r="L253">
        <v>9.2200000000000006</v>
      </c>
      <c r="S253">
        <v>252</v>
      </c>
      <c r="T253">
        <f t="shared" si="18"/>
        <v>19.290857171428573</v>
      </c>
      <c r="U253">
        <f t="shared" si="19"/>
        <v>17.706249999999997</v>
      </c>
      <c r="V253">
        <v>9.52</v>
      </c>
    </row>
    <row r="254" spans="1:22" x14ac:dyDescent="0.35">
      <c r="A254" s="1">
        <v>33226</v>
      </c>
      <c r="B254">
        <v>23.08</v>
      </c>
      <c r="C254">
        <f t="shared" si="20"/>
        <v>1990</v>
      </c>
      <c r="D254" s="19">
        <f t="shared" si="22"/>
        <v>252</v>
      </c>
      <c r="F254" s="21">
        <v>34323</v>
      </c>
      <c r="G254">
        <v>10.75</v>
      </c>
      <c r="H254">
        <f t="shared" si="21"/>
        <v>1993</v>
      </c>
      <c r="I254">
        <f t="shared" si="23"/>
        <v>252</v>
      </c>
      <c r="K254" s="1">
        <v>43108</v>
      </c>
      <c r="L254">
        <v>9.52</v>
      </c>
      <c r="S254">
        <v>253</v>
      </c>
      <c r="T254">
        <f t="shared" si="18"/>
        <v>19.353428514285717</v>
      </c>
      <c r="U254">
        <f t="shared" si="19"/>
        <v>17.243749999999999</v>
      </c>
      <c r="V254">
        <v>10.08</v>
      </c>
    </row>
    <row r="255" spans="1:22" x14ac:dyDescent="0.35">
      <c r="A255" s="1">
        <v>33227</v>
      </c>
      <c r="B255">
        <v>23.129999000000002</v>
      </c>
      <c r="C255">
        <f t="shared" si="20"/>
        <v>1990</v>
      </c>
      <c r="D255" s="19">
        <f t="shared" si="22"/>
        <v>253</v>
      </c>
      <c r="F255" s="21">
        <v>34324</v>
      </c>
      <c r="G255">
        <v>10.08</v>
      </c>
      <c r="H255">
        <f t="shared" si="21"/>
        <v>1993</v>
      </c>
      <c r="I255">
        <f t="shared" si="23"/>
        <v>253</v>
      </c>
      <c r="K255" s="1">
        <v>43109</v>
      </c>
      <c r="L255">
        <v>10.08</v>
      </c>
      <c r="S255">
        <v>254</v>
      </c>
      <c r="T255">
        <f t="shared" si="18"/>
        <v>18.908285714285714</v>
      </c>
      <c r="U255">
        <f t="shared" si="19"/>
        <v>16.697499999999998</v>
      </c>
      <c r="V255">
        <v>9.82</v>
      </c>
    </row>
    <row r="256" spans="1:22" x14ac:dyDescent="0.35">
      <c r="A256" s="1">
        <v>33228</v>
      </c>
      <c r="B256">
        <v>22.66</v>
      </c>
      <c r="C256">
        <f t="shared" si="20"/>
        <v>1990</v>
      </c>
      <c r="D256" s="19">
        <f t="shared" si="22"/>
        <v>254</v>
      </c>
      <c r="F256" s="21">
        <v>34325</v>
      </c>
      <c r="G256">
        <v>9.31</v>
      </c>
      <c r="H256">
        <f t="shared" si="21"/>
        <v>1993</v>
      </c>
      <c r="I256">
        <f t="shared" si="23"/>
        <v>254</v>
      </c>
      <c r="K256" s="1">
        <v>43110</v>
      </c>
      <c r="L256">
        <v>9.82</v>
      </c>
      <c r="S256">
        <v>255</v>
      </c>
      <c r="T256">
        <f t="shared" si="18"/>
        <v>18.449714342857146</v>
      </c>
      <c r="U256">
        <f t="shared" si="19"/>
        <v>16.670000000000002</v>
      </c>
      <c r="V256">
        <v>9.8800000000000008</v>
      </c>
    </row>
    <row r="257" spans="1:22" x14ac:dyDescent="0.35">
      <c r="A257" s="1">
        <v>33231</v>
      </c>
      <c r="B257">
        <v>24.030000999999999</v>
      </c>
      <c r="C257">
        <f t="shared" si="20"/>
        <v>1990</v>
      </c>
      <c r="D257" s="19">
        <f t="shared" si="22"/>
        <v>255</v>
      </c>
      <c r="F257" s="21">
        <v>34326</v>
      </c>
      <c r="G257">
        <v>9.48</v>
      </c>
      <c r="H257">
        <f t="shared" si="21"/>
        <v>1993</v>
      </c>
      <c r="I257">
        <f t="shared" si="23"/>
        <v>255</v>
      </c>
      <c r="K257" s="1">
        <v>43111</v>
      </c>
      <c r="L257">
        <v>9.8800000000000008</v>
      </c>
      <c r="S257">
        <v>256</v>
      </c>
      <c r="T257">
        <f t="shared" si="18"/>
        <v>18.627714314285715</v>
      </c>
      <c r="U257">
        <f t="shared" si="19"/>
        <v>16.665000000000003</v>
      </c>
      <c r="V257">
        <v>10.16</v>
      </c>
    </row>
    <row r="258" spans="1:22" x14ac:dyDescent="0.35">
      <c r="A258" s="1">
        <v>33232</v>
      </c>
      <c r="B258">
        <v>24.030000999999999</v>
      </c>
      <c r="C258">
        <f t="shared" si="20"/>
        <v>1990</v>
      </c>
      <c r="D258" s="19">
        <f t="shared" si="22"/>
        <v>256</v>
      </c>
      <c r="F258" s="21">
        <v>34327</v>
      </c>
      <c r="G258">
        <v>9.48</v>
      </c>
      <c r="H258">
        <f t="shared" si="21"/>
        <v>1993</v>
      </c>
      <c r="I258">
        <f t="shared" si="23"/>
        <v>256</v>
      </c>
      <c r="K258" s="1">
        <v>43112</v>
      </c>
      <c r="L258">
        <v>10.16</v>
      </c>
      <c r="S258">
        <v>257</v>
      </c>
      <c r="T258">
        <f t="shared" si="18"/>
        <v>18.667142857142853</v>
      </c>
      <c r="U258">
        <f t="shared" si="19"/>
        <v>16.86375</v>
      </c>
      <c r="V258">
        <v>10.16</v>
      </c>
    </row>
    <row r="259" spans="1:22" x14ac:dyDescent="0.35">
      <c r="A259" s="1">
        <v>33233</v>
      </c>
      <c r="B259">
        <v>24.18</v>
      </c>
      <c r="C259">
        <f t="shared" si="20"/>
        <v>1990</v>
      </c>
      <c r="D259" s="19">
        <f t="shared" si="22"/>
        <v>257</v>
      </c>
      <c r="F259" s="21">
        <v>34330</v>
      </c>
      <c r="G259">
        <v>9.6999999999999993</v>
      </c>
      <c r="H259">
        <f t="shared" si="21"/>
        <v>1993</v>
      </c>
      <c r="I259">
        <f t="shared" si="23"/>
        <v>257</v>
      </c>
      <c r="K259" s="1">
        <v>43115</v>
      </c>
      <c r="L259">
        <v>10.16</v>
      </c>
      <c r="S259">
        <v>258</v>
      </c>
      <c r="T259">
        <f t="shared" si="18"/>
        <v>18.766571399999993</v>
      </c>
      <c r="U259">
        <f t="shared" ref="U259:U264" si="24">AVERAGEIF($I:$I,S259,$G:$G)</f>
        <v>16.872500000000002</v>
      </c>
      <c r="V259">
        <v>11.66</v>
      </c>
    </row>
    <row r="260" spans="1:22" x14ac:dyDescent="0.35">
      <c r="A260" s="1">
        <v>33234</v>
      </c>
      <c r="B260">
        <v>24.809999000000001</v>
      </c>
      <c r="C260">
        <f t="shared" ref="C260:C323" si="25">YEAR(A260)</f>
        <v>1990</v>
      </c>
      <c r="D260" s="19">
        <f t="shared" si="22"/>
        <v>258</v>
      </c>
      <c r="F260" s="21">
        <v>34331</v>
      </c>
      <c r="G260">
        <v>9.82</v>
      </c>
      <c r="H260">
        <f t="shared" ref="H260:H323" si="26">YEAR(F260)</f>
        <v>1993</v>
      </c>
      <c r="I260">
        <f t="shared" si="23"/>
        <v>258</v>
      </c>
      <c r="K260" s="1">
        <v>43116</v>
      </c>
      <c r="L260">
        <v>11.66</v>
      </c>
      <c r="S260">
        <v>259</v>
      </c>
      <c r="T260">
        <f t="shared" si="18"/>
        <v>18.689428542857147</v>
      </c>
      <c r="U260">
        <f t="shared" si="24"/>
        <v>16.3125</v>
      </c>
      <c r="V260">
        <v>11.91</v>
      </c>
    </row>
    <row r="261" spans="1:22" x14ac:dyDescent="0.35">
      <c r="A261" s="1">
        <v>33235</v>
      </c>
      <c r="B261">
        <v>25.049999</v>
      </c>
      <c r="C261">
        <f t="shared" si="25"/>
        <v>1990</v>
      </c>
      <c r="D261" s="19">
        <f t="shared" ref="D261:D324" si="27">IF(C261=C260,D260+1,1)</f>
        <v>259</v>
      </c>
      <c r="F261" s="21">
        <v>34332</v>
      </c>
      <c r="G261">
        <v>10.46</v>
      </c>
      <c r="H261">
        <f t="shared" si="26"/>
        <v>1993</v>
      </c>
      <c r="I261">
        <f t="shared" ref="I261:I324" si="28">IF(H261=H260,I260+1,1)</f>
        <v>259</v>
      </c>
      <c r="K261" s="1">
        <v>43117</v>
      </c>
      <c r="L261">
        <v>11.91</v>
      </c>
      <c r="S261">
        <v>260</v>
      </c>
      <c r="T261">
        <f t="shared" si="18"/>
        <v>19.2497142</v>
      </c>
      <c r="U261">
        <f t="shared" si="24"/>
        <v>16.363749999999996</v>
      </c>
      <c r="V261">
        <v>12.22</v>
      </c>
    </row>
    <row r="262" spans="1:22" x14ac:dyDescent="0.35">
      <c r="A262" s="1">
        <v>33238</v>
      </c>
      <c r="B262">
        <v>26.379999000000002</v>
      </c>
      <c r="C262">
        <f t="shared" si="25"/>
        <v>1990</v>
      </c>
      <c r="D262" s="19">
        <f t="shared" si="27"/>
        <v>260</v>
      </c>
      <c r="F262" s="21">
        <v>34333</v>
      </c>
      <c r="G262">
        <v>10.69</v>
      </c>
      <c r="H262">
        <f t="shared" si="26"/>
        <v>1993</v>
      </c>
      <c r="I262">
        <f t="shared" si="28"/>
        <v>260</v>
      </c>
      <c r="K262" s="1">
        <v>43118</v>
      </c>
      <c r="L262">
        <v>12.22</v>
      </c>
      <c r="S262">
        <v>261</v>
      </c>
      <c r="T262">
        <f t="shared" si="18"/>
        <v>20.269599960000001</v>
      </c>
      <c r="U262">
        <f t="shared" si="24"/>
        <v>18.828333333333333</v>
      </c>
      <c r="V262">
        <v>11.27</v>
      </c>
    </row>
    <row r="263" spans="1:22" x14ac:dyDescent="0.35">
      <c r="A263" s="1">
        <v>33239</v>
      </c>
      <c r="B263">
        <v>26.379999000000002</v>
      </c>
      <c r="C263">
        <f t="shared" si="25"/>
        <v>1991</v>
      </c>
      <c r="D263" s="19">
        <f t="shared" si="27"/>
        <v>1</v>
      </c>
      <c r="F263" s="21">
        <v>34334</v>
      </c>
      <c r="G263">
        <v>11.66</v>
      </c>
      <c r="H263">
        <f t="shared" si="26"/>
        <v>1993</v>
      </c>
      <c r="I263">
        <f t="shared" si="28"/>
        <v>261</v>
      </c>
      <c r="K263" s="1">
        <v>43119</v>
      </c>
      <c r="L263">
        <v>11.27</v>
      </c>
      <c r="S263">
        <v>262</v>
      </c>
      <c r="T263">
        <f t="shared" si="18"/>
        <v>21.146666666666665</v>
      </c>
    </row>
    <row r="264" spans="1:22" x14ac:dyDescent="0.35">
      <c r="A264" s="1">
        <v>33240</v>
      </c>
      <c r="B264">
        <v>26.620000999999998</v>
      </c>
      <c r="C264">
        <f t="shared" si="25"/>
        <v>1991</v>
      </c>
      <c r="D264" s="19">
        <f t="shared" si="27"/>
        <v>2</v>
      </c>
      <c r="F264" s="21">
        <v>35431</v>
      </c>
      <c r="G264">
        <v>20.92</v>
      </c>
      <c r="H264">
        <f t="shared" si="26"/>
        <v>1997</v>
      </c>
      <c r="I264">
        <f t="shared" si="28"/>
        <v>1</v>
      </c>
    </row>
    <row r="265" spans="1:22" x14ac:dyDescent="0.35">
      <c r="A265" s="1">
        <v>33241</v>
      </c>
      <c r="B265">
        <v>27.93</v>
      </c>
      <c r="C265">
        <f t="shared" si="25"/>
        <v>1991</v>
      </c>
      <c r="D265" s="19">
        <f t="shared" si="27"/>
        <v>3</v>
      </c>
      <c r="F265" s="21">
        <v>35432</v>
      </c>
      <c r="G265">
        <v>21.139999</v>
      </c>
      <c r="H265">
        <f t="shared" si="26"/>
        <v>1997</v>
      </c>
      <c r="I265">
        <f t="shared" si="28"/>
        <v>2</v>
      </c>
    </row>
    <row r="266" spans="1:22" x14ac:dyDescent="0.35">
      <c r="A266" s="1">
        <v>33242</v>
      </c>
      <c r="B266">
        <v>27.190000999999999</v>
      </c>
      <c r="C266">
        <f t="shared" si="25"/>
        <v>1991</v>
      </c>
      <c r="D266" s="19">
        <f t="shared" si="27"/>
        <v>4</v>
      </c>
      <c r="F266" s="21">
        <v>35433</v>
      </c>
      <c r="G266">
        <v>19.129999000000002</v>
      </c>
      <c r="H266">
        <f t="shared" si="26"/>
        <v>1997</v>
      </c>
      <c r="I266">
        <f t="shared" si="28"/>
        <v>3</v>
      </c>
    </row>
    <row r="267" spans="1:22" x14ac:dyDescent="0.35">
      <c r="A267" s="1">
        <v>33245</v>
      </c>
      <c r="B267">
        <v>28.950001</v>
      </c>
      <c r="C267">
        <f t="shared" si="25"/>
        <v>1991</v>
      </c>
      <c r="D267" s="19">
        <f t="shared" si="27"/>
        <v>5</v>
      </c>
      <c r="F267" s="21">
        <v>35436</v>
      </c>
      <c r="G267">
        <v>19.889999</v>
      </c>
      <c r="H267">
        <f t="shared" si="26"/>
        <v>1997</v>
      </c>
      <c r="I267">
        <f t="shared" si="28"/>
        <v>4</v>
      </c>
    </row>
    <row r="268" spans="1:22" x14ac:dyDescent="0.35">
      <c r="A268" s="1">
        <v>33246</v>
      </c>
      <c r="B268">
        <v>30.379999000000002</v>
      </c>
      <c r="C268">
        <f t="shared" si="25"/>
        <v>1991</v>
      </c>
      <c r="D268" s="19">
        <f t="shared" si="27"/>
        <v>6</v>
      </c>
      <c r="F268" s="21">
        <v>35437</v>
      </c>
      <c r="G268">
        <v>19.350000000000001</v>
      </c>
      <c r="H268">
        <f t="shared" si="26"/>
        <v>1997</v>
      </c>
      <c r="I268">
        <f t="shared" si="28"/>
        <v>5</v>
      </c>
    </row>
    <row r="269" spans="1:22" x14ac:dyDescent="0.35">
      <c r="A269" s="1">
        <v>33247</v>
      </c>
      <c r="B269">
        <v>33.299999</v>
      </c>
      <c r="C269">
        <f t="shared" si="25"/>
        <v>1991</v>
      </c>
      <c r="D269" s="19">
        <f t="shared" si="27"/>
        <v>7</v>
      </c>
      <c r="F269" s="21">
        <v>35438</v>
      </c>
      <c r="G269">
        <v>20.239999999999998</v>
      </c>
      <c r="H269">
        <f t="shared" si="26"/>
        <v>1997</v>
      </c>
      <c r="I269">
        <f t="shared" si="28"/>
        <v>6</v>
      </c>
    </row>
    <row r="270" spans="1:22" x14ac:dyDescent="0.35">
      <c r="A270" s="1">
        <v>33248</v>
      </c>
      <c r="B270">
        <v>31.33</v>
      </c>
      <c r="C270">
        <f t="shared" si="25"/>
        <v>1991</v>
      </c>
      <c r="D270" s="19">
        <f t="shared" si="27"/>
        <v>8</v>
      </c>
      <c r="F270" s="21">
        <v>35439</v>
      </c>
      <c r="G270">
        <v>20.91</v>
      </c>
      <c r="H270">
        <f t="shared" si="26"/>
        <v>1997</v>
      </c>
      <c r="I270">
        <f t="shared" si="28"/>
        <v>7</v>
      </c>
    </row>
    <row r="271" spans="1:22" x14ac:dyDescent="0.35">
      <c r="A271" s="1">
        <v>33249</v>
      </c>
      <c r="B271">
        <v>32.630001</v>
      </c>
      <c r="C271">
        <f t="shared" si="25"/>
        <v>1991</v>
      </c>
      <c r="D271" s="19">
        <f t="shared" si="27"/>
        <v>9</v>
      </c>
      <c r="F271" s="21">
        <v>35440</v>
      </c>
      <c r="G271">
        <v>19.629999000000002</v>
      </c>
      <c r="H271">
        <f t="shared" si="26"/>
        <v>1997</v>
      </c>
      <c r="I271">
        <f t="shared" si="28"/>
        <v>8</v>
      </c>
    </row>
    <row r="272" spans="1:22" x14ac:dyDescent="0.35">
      <c r="A272" s="1">
        <v>33252</v>
      </c>
      <c r="B272">
        <v>36.200001</v>
      </c>
      <c r="C272">
        <f t="shared" si="25"/>
        <v>1991</v>
      </c>
      <c r="D272" s="19">
        <f t="shared" si="27"/>
        <v>10</v>
      </c>
      <c r="F272" s="21">
        <v>35443</v>
      </c>
      <c r="G272">
        <v>19.84</v>
      </c>
      <c r="H272">
        <f t="shared" si="26"/>
        <v>1997</v>
      </c>
      <c r="I272">
        <f t="shared" si="28"/>
        <v>9</v>
      </c>
    </row>
    <row r="273" spans="1:9" x14ac:dyDescent="0.35">
      <c r="A273" s="1">
        <v>33253</v>
      </c>
      <c r="B273">
        <v>36.159999999999997</v>
      </c>
      <c r="C273">
        <f t="shared" si="25"/>
        <v>1991</v>
      </c>
      <c r="D273" s="19">
        <f t="shared" si="27"/>
        <v>11</v>
      </c>
      <c r="F273" s="21">
        <v>35444</v>
      </c>
      <c r="G273">
        <v>19.27</v>
      </c>
      <c r="H273">
        <f t="shared" si="26"/>
        <v>1997</v>
      </c>
      <c r="I273">
        <f t="shared" si="28"/>
        <v>10</v>
      </c>
    </row>
    <row r="274" spans="1:9" x14ac:dyDescent="0.35">
      <c r="A274" s="1">
        <v>33254</v>
      </c>
      <c r="B274">
        <v>33.200001</v>
      </c>
      <c r="C274">
        <f t="shared" si="25"/>
        <v>1991</v>
      </c>
      <c r="D274" s="19">
        <f t="shared" si="27"/>
        <v>12</v>
      </c>
      <c r="F274" s="21">
        <v>35445</v>
      </c>
      <c r="G274">
        <v>19.399999999999999</v>
      </c>
      <c r="H274">
        <f t="shared" si="26"/>
        <v>1997</v>
      </c>
      <c r="I274">
        <f t="shared" si="28"/>
        <v>11</v>
      </c>
    </row>
    <row r="275" spans="1:9" x14ac:dyDescent="0.35">
      <c r="A275" s="1">
        <v>33255</v>
      </c>
      <c r="B275">
        <v>27.450001</v>
      </c>
      <c r="C275">
        <f t="shared" si="25"/>
        <v>1991</v>
      </c>
      <c r="D275" s="19">
        <f t="shared" si="27"/>
        <v>13</v>
      </c>
      <c r="F275" s="21">
        <v>35446</v>
      </c>
      <c r="G275">
        <v>19.610001</v>
      </c>
      <c r="H275">
        <f t="shared" si="26"/>
        <v>1997</v>
      </c>
      <c r="I275">
        <f t="shared" si="28"/>
        <v>12</v>
      </c>
    </row>
    <row r="276" spans="1:9" x14ac:dyDescent="0.35">
      <c r="A276" s="1">
        <v>33256</v>
      </c>
      <c r="B276">
        <v>25.389999</v>
      </c>
      <c r="C276">
        <f t="shared" si="25"/>
        <v>1991</v>
      </c>
      <c r="D276" s="19">
        <f t="shared" si="27"/>
        <v>14</v>
      </c>
      <c r="F276" s="21">
        <v>35447</v>
      </c>
      <c r="G276">
        <v>18.629999000000002</v>
      </c>
      <c r="H276">
        <f t="shared" si="26"/>
        <v>1997</v>
      </c>
      <c r="I276">
        <f t="shared" si="28"/>
        <v>13</v>
      </c>
    </row>
    <row r="277" spans="1:9" x14ac:dyDescent="0.35">
      <c r="A277" s="1">
        <v>33259</v>
      </c>
      <c r="B277">
        <v>24.33</v>
      </c>
      <c r="C277">
        <f t="shared" si="25"/>
        <v>1991</v>
      </c>
      <c r="D277" s="19">
        <f t="shared" si="27"/>
        <v>15</v>
      </c>
      <c r="F277" s="21">
        <v>35450</v>
      </c>
      <c r="G277">
        <v>18.600000000000001</v>
      </c>
      <c r="H277">
        <f t="shared" si="26"/>
        <v>1997</v>
      </c>
      <c r="I277">
        <f t="shared" si="28"/>
        <v>14</v>
      </c>
    </row>
    <row r="278" spans="1:9" x14ac:dyDescent="0.35">
      <c r="A278" s="1">
        <v>33260</v>
      </c>
      <c r="B278">
        <v>24.9</v>
      </c>
      <c r="C278">
        <f t="shared" si="25"/>
        <v>1991</v>
      </c>
      <c r="D278" s="19">
        <f t="shared" si="27"/>
        <v>16</v>
      </c>
      <c r="F278" s="21">
        <v>35451</v>
      </c>
      <c r="G278">
        <v>17.809999000000001</v>
      </c>
      <c r="H278">
        <f t="shared" si="26"/>
        <v>1997</v>
      </c>
      <c r="I278">
        <f t="shared" si="28"/>
        <v>15</v>
      </c>
    </row>
    <row r="279" spans="1:9" x14ac:dyDescent="0.35">
      <c r="A279" s="1">
        <v>33261</v>
      </c>
      <c r="B279">
        <v>23.92</v>
      </c>
      <c r="C279">
        <f t="shared" si="25"/>
        <v>1991</v>
      </c>
      <c r="D279" s="19">
        <f t="shared" si="27"/>
        <v>17</v>
      </c>
      <c r="F279" s="21">
        <v>35452</v>
      </c>
      <c r="G279">
        <v>17.09</v>
      </c>
      <c r="H279">
        <f t="shared" si="26"/>
        <v>1997</v>
      </c>
      <c r="I279">
        <f t="shared" si="28"/>
        <v>16</v>
      </c>
    </row>
    <row r="280" spans="1:9" x14ac:dyDescent="0.35">
      <c r="A280" s="1">
        <v>33262</v>
      </c>
      <c r="B280">
        <v>22.860001</v>
      </c>
      <c r="C280">
        <f t="shared" si="25"/>
        <v>1991</v>
      </c>
      <c r="D280" s="19">
        <f t="shared" si="27"/>
        <v>18</v>
      </c>
      <c r="F280" s="21">
        <v>35453</v>
      </c>
      <c r="G280">
        <v>18.469999000000001</v>
      </c>
      <c r="H280">
        <f t="shared" si="26"/>
        <v>1997</v>
      </c>
      <c r="I280">
        <f t="shared" si="28"/>
        <v>17</v>
      </c>
    </row>
    <row r="281" spans="1:9" x14ac:dyDescent="0.35">
      <c r="A281" s="1">
        <v>33263</v>
      </c>
      <c r="B281">
        <v>22.200001</v>
      </c>
      <c r="C281">
        <f t="shared" si="25"/>
        <v>1991</v>
      </c>
      <c r="D281" s="19">
        <f t="shared" si="27"/>
        <v>19</v>
      </c>
      <c r="F281" s="21">
        <v>35454</v>
      </c>
      <c r="G281">
        <v>19.329999999999998</v>
      </c>
      <c r="H281">
        <f t="shared" si="26"/>
        <v>1997</v>
      </c>
      <c r="I281">
        <f t="shared" si="28"/>
        <v>18</v>
      </c>
    </row>
    <row r="282" spans="1:9" x14ac:dyDescent="0.35">
      <c r="A282" s="1">
        <v>33266</v>
      </c>
      <c r="B282">
        <v>23.049999</v>
      </c>
      <c r="C282">
        <f t="shared" si="25"/>
        <v>1991</v>
      </c>
      <c r="D282" s="19">
        <f t="shared" si="27"/>
        <v>20</v>
      </c>
      <c r="F282" s="21">
        <v>35457</v>
      </c>
      <c r="G282">
        <v>20.16</v>
      </c>
      <c r="H282">
        <f t="shared" si="26"/>
        <v>1997</v>
      </c>
      <c r="I282">
        <f t="shared" si="28"/>
        <v>19</v>
      </c>
    </row>
    <row r="283" spans="1:9" x14ac:dyDescent="0.35">
      <c r="A283" s="1">
        <v>33267</v>
      </c>
      <c r="B283">
        <v>23.17</v>
      </c>
      <c r="C283">
        <f t="shared" si="25"/>
        <v>1991</v>
      </c>
      <c r="D283" s="19">
        <f t="shared" si="27"/>
        <v>21</v>
      </c>
      <c r="F283" s="21">
        <v>35458</v>
      </c>
      <c r="G283">
        <v>20.74</v>
      </c>
      <c r="H283">
        <f t="shared" si="26"/>
        <v>1997</v>
      </c>
      <c r="I283">
        <f t="shared" si="28"/>
        <v>20</v>
      </c>
    </row>
    <row r="284" spans="1:9" x14ac:dyDescent="0.35">
      <c r="A284" s="1">
        <v>33268</v>
      </c>
      <c r="B284">
        <v>21.370000999999998</v>
      </c>
      <c r="C284">
        <f t="shared" si="25"/>
        <v>1991</v>
      </c>
      <c r="D284" s="19">
        <f t="shared" si="27"/>
        <v>22</v>
      </c>
      <c r="F284" s="21">
        <v>35459</v>
      </c>
      <c r="G284">
        <v>20.23</v>
      </c>
      <c r="H284">
        <f t="shared" si="26"/>
        <v>1997</v>
      </c>
      <c r="I284">
        <f t="shared" si="28"/>
        <v>21</v>
      </c>
    </row>
    <row r="285" spans="1:9" x14ac:dyDescent="0.35">
      <c r="A285" s="1">
        <v>33269</v>
      </c>
      <c r="B285">
        <v>20.91</v>
      </c>
      <c r="C285">
        <f t="shared" si="25"/>
        <v>1991</v>
      </c>
      <c r="D285" s="19">
        <f t="shared" si="27"/>
        <v>23</v>
      </c>
      <c r="F285" s="21">
        <v>35460</v>
      </c>
      <c r="G285">
        <v>19.469999000000001</v>
      </c>
      <c r="H285">
        <f t="shared" si="26"/>
        <v>1997</v>
      </c>
      <c r="I285">
        <f t="shared" si="28"/>
        <v>22</v>
      </c>
    </row>
    <row r="286" spans="1:9" x14ac:dyDescent="0.35">
      <c r="A286" s="1">
        <v>33270</v>
      </c>
      <c r="B286">
        <v>21.040001</v>
      </c>
      <c r="C286">
        <f t="shared" si="25"/>
        <v>1991</v>
      </c>
      <c r="D286" s="19">
        <f t="shared" si="27"/>
        <v>24</v>
      </c>
      <c r="F286" s="21">
        <v>35461</v>
      </c>
      <c r="G286">
        <v>19.469999000000001</v>
      </c>
      <c r="H286">
        <f t="shared" si="26"/>
        <v>1997</v>
      </c>
      <c r="I286">
        <f t="shared" si="28"/>
        <v>23</v>
      </c>
    </row>
    <row r="287" spans="1:9" x14ac:dyDescent="0.35">
      <c r="A287" s="1">
        <v>33273</v>
      </c>
      <c r="B287">
        <v>21.860001</v>
      </c>
      <c r="C287">
        <f t="shared" si="25"/>
        <v>1991</v>
      </c>
      <c r="D287" s="19">
        <f t="shared" si="27"/>
        <v>25</v>
      </c>
      <c r="F287" s="21">
        <v>35464</v>
      </c>
      <c r="G287">
        <v>19.579999999999998</v>
      </c>
      <c r="H287">
        <f t="shared" si="26"/>
        <v>1997</v>
      </c>
      <c r="I287">
        <f t="shared" si="28"/>
        <v>24</v>
      </c>
    </row>
    <row r="288" spans="1:9" x14ac:dyDescent="0.35">
      <c r="A288" s="1">
        <v>33274</v>
      </c>
      <c r="B288">
        <v>21.459999</v>
      </c>
      <c r="C288">
        <f t="shared" si="25"/>
        <v>1991</v>
      </c>
      <c r="D288" s="19">
        <f t="shared" si="27"/>
        <v>26</v>
      </c>
      <c r="F288" s="21">
        <v>35465</v>
      </c>
      <c r="G288">
        <v>19.43</v>
      </c>
      <c r="H288">
        <f t="shared" si="26"/>
        <v>1997</v>
      </c>
      <c r="I288">
        <f t="shared" si="28"/>
        <v>25</v>
      </c>
    </row>
    <row r="289" spans="1:9" x14ac:dyDescent="0.35">
      <c r="A289" s="1">
        <v>33275</v>
      </c>
      <c r="B289">
        <v>22.68</v>
      </c>
      <c r="C289">
        <f t="shared" si="25"/>
        <v>1991</v>
      </c>
      <c r="D289" s="19">
        <f t="shared" si="27"/>
        <v>27</v>
      </c>
      <c r="F289" s="21">
        <v>35466</v>
      </c>
      <c r="G289">
        <v>21.059999000000001</v>
      </c>
      <c r="H289">
        <f t="shared" si="26"/>
        <v>1997</v>
      </c>
      <c r="I289">
        <f t="shared" si="28"/>
        <v>26</v>
      </c>
    </row>
    <row r="290" spans="1:9" x14ac:dyDescent="0.35">
      <c r="A290" s="1">
        <v>33276</v>
      </c>
      <c r="B290">
        <v>23.6</v>
      </c>
      <c r="C290">
        <f t="shared" si="25"/>
        <v>1991</v>
      </c>
      <c r="D290" s="19">
        <f t="shared" si="27"/>
        <v>28</v>
      </c>
      <c r="F290" s="21">
        <v>35467</v>
      </c>
      <c r="G290">
        <v>20.16</v>
      </c>
      <c r="H290">
        <f t="shared" si="26"/>
        <v>1997</v>
      </c>
      <c r="I290">
        <f t="shared" si="28"/>
        <v>27</v>
      </c>
    </row>
    <row r="291" spans="1:9" x14ac:dyDescent="0.35">
      <c r="A291" s="1">
        <v>33277</v>
      </c>
      <c r="B291">
        <v>23.379999000000002</v>
      </c>
      <c r="C291">
        <f t="shared" si="25"/>
        <v>1991</v>
      </c>
      <c r="D291" s="19">
        <f t="shared" si="27"/>
        <v>29</v>
      </c>
      <c r="F291" s="21">
        <v>35468</v>
      </c>
      <c r="G291">
        <v>18.899999999999999</v>
      </c>
      <c r="H291">
        <f t="shared" si="26"/>
        <v>1997</v>
      </c>
      <c r="I291">
        <f t="shared" si="28"/>
        <v>28</v>
      </c>
    </row>
    <row r="292" spans="1:9" x14ac:dyDescent="0.35">
      <c r="A292" s="1">
        <v>33280</v>
      </c>
      <c r="B292">
        <v>22.559999000000001</v>
      </c>
      <c r="C292">
        <f t="shared" si="25"/>
        <v>1991</v>
      </c>
      <c r="D292" s="19">
        <f t="shared" si="27"/>
        <v>30</v>
      </c>
      <c r="F292" s="21">
        <v>35471</v>
      </c>
      <c r="G292">
        <v>20.65</v>
      </c>
      <c r="H292">
        <f t="shared" si="26"/>
        <v>1997</v>
      </c>
      <c r="I292">
        <f t="shared" si="28"/>
        <v>29</v>
      </c>
    </row>
    <row r="293" spans="1:9" x14ac:dyDescent="0.35">
      <c r="A293" s="1">
        <v>33281</v>
      </c>
      <c r="B293">
        <v>22.26</v>
      </c>
      <c r="C293">
        <f t="shared" si="25"/>
        <v>1991</v>
      </c>
      <c r="D293" s="19">
        <f t="shared" si="27"/>
        <v>31</v>
      </c>
      <c r="F293" s="21">
        <v>35472</v>
      </c>
      <c r="G293">
        <v>19.969999000000001</v>
      </c>
      <c r="H293">
        <f t="shared" si="26"/>
        <v>1997</v>
      </c>
      <c r="I293">
        <f t="shared" si="28"/>
        <v>30</v>
      </c>
    </row>
    <row r="294" spans="1:9" x14ac:dyDescent="0.35">
      <c r="A294" s="1">
        <v>33282</v>
      </c>
      <c r="B294">
        <v>20.860001</v>
      </c>
      <c r="C294">
        <f t="shared" si="25"/>
        <v>1991</v>
      </c>
      <c r="D294" s="19">
        <f t="shared" si="27"/>
        <v>32</v>
      </c>
      <c r="F294" s="21">
        <v>35473</v>
      </c>
      <c r="G294">
        <v>19.48</v>
      </c>
      <c r="H294">
        <f t="shared" si="26"/>
        <v>1997</v>
      </c>
      <c r="I294">
        <f t="shared" si="28"/>
        <v>31</v>
      </c>
    </row>
    <row r="295" spans="1:9" x14ac:dyDescent="0.35">
      <c r="A295" s="1">
        <v>33283</v>
      </c>
      <c r="B295">
        <v>21.48</v>
      </c>
      <c r="C295">
        <f t="shared" si="25"/>
        <v>1991</v>
      </c>
      <c r="D295" s="19">
        <f t="shared" si="27"/>
        <v>33</v>
      </c>
      <c r="F295" s="21">
        <v>35474</v>
      </c>
      <c r="G295">
        <v>19.23</v>
      </c>
      <c r="H295">
        <f t="shared" si="26"/>
        <v>1997</v>
      </c>
      <c r="I295">
        <f t="shared" si="28"/>
        <v>32</v>
      </c>
    </row>
    <row r="296" spans="1:9" x14ac:dyDescent="0.35">
      <c r="A296" s="1">
        <v>33284</v>
      </c>
      <c r="B296">
        <v>19.57</v>
      </c>
      <c r="C296">
        <f t="shared" si="25"/>
        <v>1991</v>
      </c>
      <c r="D296" s="19">
        <f t="shared" si="27"/>
        <v>34</v>
      </c>
      <c r="F296" s="21">
        <v>35475</v>
      </c>
      <c r="G296">
        <v>19.18</v>
      </c>
      <c r="H296">
        <f t="shared" si="26"/>
        <v>1997</v>
      </c>
      <c r="I296">
        <f t="shared" si="28"/>
        <v>33</v>
      </c>
    </row>
    <row r="297" spans="1:9" x14ac:dyDescent="0.35">
      <c r="A297" s="1">
        <v>33287</v>
      </c>
      <c r="B297">
        <v>19.57</v>
      </c>
      <c r="C297">
        <f t="shared" si="25"/>
        <v>1991</v>
      </c>
      <c r="D297" s="19">
        <f t="shared" si="27"/>
        <v>35</v>
      </c>
      <c r="F297" s="21">
        <v>35478</v>
      </c>
      <c r="G297">
        <v>19.18</v>
      </c>
      <c r="H297">
        <f t="shared" si="26"/>
        <v>1997</v>
      </c>
      <c r="I297">
        <f t="shared" si="28"/>
        <v>34</v>
      </c>
    </row>
    <row r="298" spans="1:9" x14ac:dyDescent="0.35">
      <c r="A298" s="1">
        <v>33288</v>
      </c>
      <c r="B298">
        <v>19.84</v>
      </c>
      <c r="C298">
        <f t="shared" si="25"/>
        <v>1991</v>
      </c>
      <c r="D298" s="19">
        <f t="shared" si="27"/>
        <v>36</v>
      </c>
      <c r="F298" s="21">
        <v>35479</v>
      </c>
      <c r="G298">
        <v>19.700001</v>
      </c>
      <c r="H298">
        <f t="shared" si="26"/>
        <v>1997</v>
      </c>
      <c r="I298">
        <f t="shared" si="28"/>
        <v>35</v>
      </c>
    </row>
    <row r="299" spans="1:9" x14ac:dyDescent="0.35">
      <c r="A299" s="1">
        <v>33289</v>
      </c>
      <c r="B299">
        <v>22.26</v>
      </c>
      <c r="C299">
        <f t="shared" si="25"/>
        <v>1991</v>
      </c>
      <c r="D299" s="19">
        <f t="shared" si="27"/>
        <v>37</v>
      </c>
      <c r="F299" s="21">
        <v>35480</v>
      </c>
      <c r="G299">
        <v>20.610001</v>
      </c>
      <c r="H299">
        <f t="shared" si="26"/>
        <v>1997</v>
      </c>
      <c r="I299">
        <f t="shared" si="28"/>
        <v>36</v>
      </c>
    </row>
    <row r="300" spans="1:9" x14ac:dyDescent="0.35">
      <c r="A300" s="1">
        <v>33290</v>
      </c>
      <c r="B300">
        <v>20.780000999999999</v>
      </c>
      <c r="C300">
        <f t="shared" si="25"/>
        <v>1991</v>
      </c>
      <c r="D300" s="19">
        <f t="shared" si="27"/>
        <v>38</v>
      </c>
      <c r="F300" s="21">
        <v>35481</v>
      </c>
      <c r="G300">
        <v>21.41</v>
      </c>
      <c r="H300">
        <f t="shared" si="26"/>
        <v>1997</v>
      </c>
      <c r="I300">
        <f t="shared" si="28"/>
        <v>37</v>
      </c>
    </row>
    <row r="301" spans="1:9" x14ac:dyDescent="0.35">
      <c r="A301" s="1">
        <v>33291</v>
      </c>
      <c r="B301">
        <v>21.01</v>
      </c>
      <c r="C301">
        <f t="shared" si="25"/>
        <v>1991</v>
      </c>
      <c r="D301" s="19">
        <f t="shared" si="27"/>
        <v>39</v>
      </c>
      <c r="F301" s="21">
        <v>35482</v>
      </c>
      <c r="G301">
        <v>20.549999</v>
      </c>
      <c r="H301">
        <f t="shared" si="26"/>
        <v>1997</v>
      </c>
      <c r="I301">
        <f t="shared" si="28"/>
        <v>38</v>
      </c>
    </row>
    <row r="302" spans="1:9" x14ac:dyDescent="0.35">
      <c r="A302" s="1">
        <v>33294</v>
      </c>
      <c r="B302">
        <v>22.860001</v>
      </c>
      <c r="C302">
        <f t="shared" si="25"/>
        <v>1991</v>
      </c>
      <c r="D302" s="19">
        <f t="shared" si="27"/>
        <v>40</v>
      </c>
      <c r="F302" s="21">
        <v>35485</v>
      </c>
      <c r="G302">
        <v>19.84</v>
      </c>
      <c r="H302">
        <f t="shared" si="26"/>
        <v>1997</v>
      </c>
      <c r="I302">
        <f t="shared" si="28"/>
        <v>39</v>
      </c>
    </row>
    <row r="303" spans="1:9" x14ac:dyDescent="0.35">
      <c r="A303" s="1">
        <v>33295</v>
      </c>
      <c r="B303">
        <v>20.379999000000002</v>
      </c>
      <c r="C303">
        <f t="shared" si="25"/>
        <v>1991</v>
      </c>
      <c r="D303" s="19">
        <f t="shared" si="27"/>
        <v>41</v>
      </c>
      <c r="F303" s="21">
        <v>35486</v>
      </c>
      <c r="G303">
        <v>19.98</v>
      </c>
      <c r="H303">
        <f t="shared" si="26"/>
        <v>1997</v>
      </c>
      <c r="I303">
        <f t="shared" si="28"/>
        <v>40</v>
      </c>
    </row>
    <row r="304" spans="1:9" x14ac:dyDescent="0.35">
      <c r="A304" s="1">
        <v>33296</v>
      </c>
      <c r="B304">
        <v>21.26</v>
      </c>
      <c r="C304">
        <f t="shared" si="25"/>
        <v>1991</v>
      </c>
      <c r="D304" s="19">
        <f t="shared" si="27"/>
        <v>42</v>
      </c>
      <c r="F304" s="21">
        <v>35487</v>
      </c>
      <c r="G304">
        <v>20.74</v>
      </c>
      <c r="H304">
        <f t="shared" si="26"/>
        <v>1997</v>
      </c>
      <c r="I304">
        <f t="shared" si="28"/>
        <v>41</v>
      </c>
    </row>
    <row r="305" spans="1:9" x14ac:dyDescent="0.35">
      <c r="A305" s="1">
        <v>33297</v>
      </c>
      <c r="B305">
        <v>21.23</v>
      </c>
      <c r="C305">
        <f t="shared" si="25"/>
        <v>1991</v>
      </c>
      <c r="D305" s="19">
        <f t="shared" si="27"/>
        <v>43</v>
      </c>
      <c r="F305" s="21">
        <v>35488</v>
      </c>
      <c r="G305">
        <v>21.08</v>
      </c>
      <c r="H305">
        <f t="shared" si="26"/>
        <v>1997</v>
      </c>
      <c r="I305">
        <f t="shared" si="28"/>
        <v>42</v>
      </c>
    </row>
    <row r="306" spans="1:9" x14ac:dyDescent="0.35">
      <c r="A306" s="1">
        <v>33298</v>
      </c>
      <c r="B306">
        <v>21.23</v>
      </c>
      <c r="C306">
        <f t="shared" si="25"/>
        <v>1991</v>
      </c>
      <c r="D306" s="19">
        <f t="shared" si="27"/>
        <v>44</v>
      </c>
      <c r="F306" s="21">
        <v>35489</v>
      </c>
      <c r="G306">
        <v>21.1</v>
      </c>
      <c r="H306">
        <f t="shared" si="26"/>
        <v>1997</v>
      </c>
      <c r="I306">
        <f t="shared" si="28"/>
        <v>43</v>
      </c>
    </row>
    <row r="307" spans="1:9" x14ac:dyDescent="0.35">
      <c r="A307" s="1">
        <v>33301</v>
      </c>
      <c r="B307">
        <v>20.860001</v>
      </c>
      <c r="C307">
        <f t="shared" si="25"/>
        <v>1991</v>
      </c>
      <c r="D307" s="19">
        <f t="shared" si="27"/>
        <v>45</v>
      </c>
      <c r="F307" s="21">
        <v>35492</v>
      </c>
      <c r="G307">
        <v>20.889999</v>
      </c>
      <c r="H307">
        <f t="shared" si="26"/>
        <v>1997</v>
      </c>
      <c r="I307">
        <f t="shared" si="28"/>
        <v>44</v>
      </c>
    </row>
    <row r="308" spans="1:9" x14ac:dyDescent="0.35">
      <c r="A308" s="1">
        <v>33302</v>
      </c>
      <c r="B308">
        <v>20.450001</v>
      </c>
      <c r="C308">
        <f t="shared" si="25"/>
        <v>1991</v>
      </c>
      <c r="D308" s="19">
        <f t="shared" si="27"/>
        <v>46</v>
      </c>
      <c r="F308" s="21">
        <v>35493</v>
      </c>
      <c r="G308">
        <v>20.620000999999998</v>
      </c>
      <c r="H308">
        <f t="shared" si="26"/>
        <v>1997</v>
      </c>
      <c r="I308">
        <f t="shared" si="28"/>
        <v>45</v>
      </c>
    </row>
    <row r="309" spans="1:9" x14ac:dyDescent="0.35">
      <c r="A309" s="1">
        <v>33303</v>
      </c>
      <c r="B309">
        <v>20.549999</v>
      </c>
      <c r="C309">
        <f t="shared" si="25"/>
        <v>1991</v>
      </c>
      <c r="D309" s="19">
        <f t="shared" si="27"/>
        <v>47</v>
      </c>
      <c r="F309" s="21">
        <v>35494</v>
      </c>
      <c r="G309">
        <v>19.489999999999998</v>
      </c>
      <c r="H309">
        <f t="shared" si="26"/>
        <v>1997</v>
      </c>
      <c r="I309">
        <f t="shared" si="28"/>
        <v>46</v>
      </c>
    </row>
    <row r="310" spans="1:9" x14ac:dyDescent="0.35">
      <c r="A310" s="1">
        <v>33304</v>
      </c>
      <c r="B310">
        <v>21.049999</v>
      </c>
      <c r="C310">
        <f t="shared" si="25"/>
        <v>1991</v>
      </c>
      <c r="D310" s="19">
        <f t="shared" si="27"/>
        <v>48</v>
      </c>
      <c r="F310" s="21">
        <v>35495</v>
      </c>
      <c r="G310">
        <v>20.48</v>
      </c>
      <c r="H310">
        <f t="shared" si="26"/>
        <v>1997</v>
      </c>
      <c r="I310">
        <f t="shared" si="28"/>
        <v>47</v>
      </c>
    </row>
    <row r="311" spans="1:9" x14ac:dyDescent="0.35">
      <c r="A311" s="1">
        <v>33305</v>
      </c>
      <c r="B311">
        <v>20.809999000000001</v>
      </c>
      <c r="C311">
        <f t="shared" si="25"/>
        <v>1991</v>
      </c>
      <c r="D311" s="19">
        <f t="shared" si="27"/>
        <v>49</v>
      </c>
      <c r="F311" s="21">
        <v>35496</v>
      </c>
      <c r="G311">
        <v>19.32</v>
      </c>
      <c r="H311">
        <f t="shared" si="26"/>
        <v>1997</v>
      </c>
      <c r="I311">
        <f t="shared" si="28"/>
        <v>48</v>
      </c>
    </row>
    <row r="312" spans="1:9" x14ac:dyDescent="0.35">
      <c r="A312" s="1">
        <v>33308</v>
      </c>
      <c r="B312">
        <v>20.879999000000002</v>
      </c>
      <c r="C312">
        <f t="shared" si="25"/>
        <v>1991</v>
      </c>
      <c r="D312" s="19">
        <f t="shared" si="27"/>
        <v>50</v>
      </c>
      <c r="F312" s="21">
        <v>35499</v>
      </c>
      <c r="G312">
        <v>19</v>
      </c>
      <c r="H312">
        <f t="shared" si="26"/>
        <v>1997</v>
      </c>
      <c r="I312">
        <f t="shared" si="28"/>
        <v>49</v>
      </c>
    </row>
    <row r="313" spans="1:9" x14ac:dyDescent="0.35">
      <c r="A313" s="1">
        <v>33309</v>
      </c>
      <c r="B313">
        <v>18.82</v>
      </c>
      <c r="C313">
        <f t="shared" si="25"/>
        <v>1991</v>
      </c>
      <c r="D313" s="19">
        <f t="shared" si="27"/>
        <v>51</v>
      </c>
      <c r="F313" s="21">
        <v>35500</v>
      </c>
      <c r="G313">
        <v>19.25</v>
      </c>
      <c r="H313">
        <f t="shared" si="26"/>
        <v>1997</v>
      </c>
      <c r="I313">
        <f t="shared" si="28"/>
        <v>50</v>
      </c>
    </row>
    <row r="314" spans="1:9" x14ac:dyDescent="0.35">
      <c r="A314" s="1">
        <v>33310</v>
      </c>
      <c r="B314">
        <v>16.09</v>
      </c>
      <c r="C314">
        <f t="shared" si="25"/>
        <v>1991</v>
      </c>
      <c r="D314" s="19">
        <f t="shared" si="27"/>
        <v>52</v>
      </c>
      <c r="F314" s="21">
        <v>35501</v>
      </c>
      <c r="G314">
        <v>19.610001</v>
      </c>
      <c r="H314">
        <f t="shared" si="26"/>
        <v>1997</v>
      </c>
      <c r="I314">
        <f t="shared" si="28"/>
        <v>51</v>
      </c>
    </row>
    <row r="315" spans="1:9" x14ac:dyDescent="0.35">
      <c r="A315" s="1">
        <v>33311</v>
      </c>
      <c r="B315">
        <v>14.94</v>
      </c>
      <c r="C315">
        <f t="shared" si="25"/>
        <v>1991</v>
      </c>
      <c r="D315" s="19">
        <f t="shared" si="27"/>
        <v>53</v>
      </c>
      <c r="F315" s="21">
        <v>35502</v>
      </c>
      <c r="G315">
        <v>19.790001</v>
      </c>
      <c r="H315">
        <f t="shared" si="26"/>
        <v>1997</v>
      </c>
      <c r="I315">
        <f t="shared" si="28"/>
        <v>52</v>
      </c>
    </row>
    <row r="316" spans="1:9" x14ac:dyDescent="0.35">
      <c r="A316" s="1">
        <v>33312</v>
      </c>
      <c r="B316">
        <v>14.9</v>
      </c>
      <c r="C316">
        <f t="shared" si="25"/>
        <v>1991</v>
      </c>
      <c r="D316" s="19">
        <f t="shared" si="27"/>
        <v>54</v>
      </c>
      <c r="F316" s="21">
        <v>35503</v>
      </c>
      <c r="G316">
        <v>19.809999000000001</v>
      </c>
      <c r="H316">
        <f t="shared" si="26"/>
        <v>1997</v>
      </c>
      <c r="I316">
        <f t="shared" si="28"/>
        <v>53</v>
      </c>
    </row>
    <row r="317" spans="1:9" x14ac:dyDescent="0.35">
      <c r="A317" s="1">
        <v>33315</v>
      </c>
      <c r="B317">
        <v>15.79</v>
      </c>
      <c r="C317">
        <f t="shared" si="25"/>
        <v>1991</v>
      </c>
      <c r="D317" s="19">
        <f t="shared" si="27"/>
        <v>55</v>
      </c>
      <c r="F317" s="21">
        <v>35506</v>
      </c>
      <c r="G317">
        <v>20.950001</v>
      </c>
      <c r="H317">
        <f t="shared" si="26"/>
        <v>1997</v>
      </c>
      <c r="I317">
        <f t="shared" si="28"/>
        <v>54</v>
      </c>
    </row>
    <row r="318" spans="1:9" x14ac:dyDescent="0.35">
      <c r="A318" s="1">
        <v>33316</v>
      </c>
      <c r="B318">
        <v>16.110001</v>
      </c>
      <c r="C318">
        <f t="shared" si="25"/>
        <v>1991</v>
      </c>
      <c r="D318" s="19">
        <f t="shared" si="27"/>
        <v>56</v>
      </c>
      <c r="F318" s="21">
        <v>35507</v>
      </c>
      <c r="G318">
        <v>21.26</v>
      </c>
      <c r="H318">
        <f t="shared" si="26"/>
        <v>1997</v>
      </c>
      <c r="I318">
        <f t="shared" si="28"/>
        <v>55</v>
      </c>
    </row>
    <row r="319" spans="1:9" x14ac:dyDescent="0.35">
      <c r="A319" s="1">
        <v>33317</v>
      </c>
      <c r="B319">
        <v>16.040001</v>
      </c>
      <c r="C319">
        <f t="shared" si="25"/>
        <v>1991</v>
      </c>
      <c r="D319" s="19">
        <f t="shared" si="27"/>
        <v>57</v>
      </c>
      <c r="F319" s="21">
        <v>35508</v>
      </c>
      <c r="G319">
        <v>21.74</v>
      </c>
      <c r="H319">
        <f t="shared" si="26"/>
        <v>1997</v>
      </c>
      <c r="I319">
        <f t="shared" si="28"/>
        <v>56</v>
      </c>
    </row>
    <row r="320" spans="1:9" x14ac:dyDescent="0.35">
      <c r="A320" s="1">
        <v>33318</v>
      </c>
      <c r="B320">
        <v>16.860001</v>
      </c>
      <c r="C320">
        <f t="shared" si="25"/>
        <v>1991</v>
      </c>
      <c r="D320" s="19">
        <f t="shared" si="27"/>
        <v>58</v>
      </c>
      <c r="F320" s="21">
        <v>35509</v>
      </c>
      <c r="G320">
        <v>21.219999000000001</v>
      </c>
      <c r="H320">
        <f t="shared" si="26"/>
        <v>1997</v>
      </c>
      <c r="I320">
        <f t="shared" si="28"/>
        <v>57</v>
      </c>
    </row>
    <row r="321" spans="1:9" x14ac:dyDescent="0.35">
      <c r="A321" s="1">
        <v>33319</v>
      </c>
      <c r="B321">
        <v>16.489999999999998</v>
      </c>
      <c r="C321">
        <f t="shared" si="25"/>
        <v>1991</v>
      </c>
      <c r="D321" s="19">
        <f t="shared" si="27"/>
        <v>59</v>
      </c>
      <c r="F321" s="21">
        <v>35510</v>
      </c>
      <c r="G321">
        <v>19.690000999999999</v>
      </c>
      <c r="H321">
        <f t="shared" si="26"/>
        <v>1997</v>
      </c>
      <c r="I321">
        <f t="shared" si="28"/>
        <v>58</v>
      </c>
    </row>
    <row r="322" spans="1:9" x14ac:dyDescent="0.35">
      <c r="A322" s="1">
        <v>33322</v>
      </c>
      <c r="B322">
        <v>16.760000000000002</v>
      </c>
      <c r="C322">
        <f t="shared" si="25"/>
        <v>1991</v>
      </c>
      <c r="D322" s="19">
        <f t="shared" si="27"/>
        <v>60</v>
      </c>
      <c r="F322" s="21">
        <v>35513</v>
      </c>
      <c r="G322">
        <v>20.059999000000001</v>
      </c>
      <c r="H322">
        <f t="shared" si="26"/>
        <v>1997</v>
      </c>
      <c r="I322">
        <f t="shared" si="28"/>
        <v>59</v>
      </c>
    </row>
    <row r="323" spans="1:9" x14ac:dyDescent="0.35">
      <c r="A323" s="1">
        <v>33323</v>
      </c>
      <c r="B323">
        <v>16.309999000000001</v>
      </c>
      <c r="C323">
        <f t="shared" si="25"/>
        <v>1991</v>
      </c>
      <c r="D323" s="19">
        <f t="shared" si="27"/>
        <v>61</v>
      </c>
      <c r="F323" s="21">
        <v>35514</v>
      </c>
      <c r="G323">
        <v>19.260000000000002</v>
      </c>
      <c r="H323">
        <f t="shared" si="26"/>
        <v>1997</v>
      </c>
      <c r="I323">
        <f t="shared" si="28"/>
        <v>60</v>
      </c>
    </row>
    <row r="324" spans="1:9" x14ac:dyDescent="0.35">
      <c r="A324" s="1">
        <v>33324</v>
      </c>
      <c r="B324">
        <v>16.549999</v>
      </c>
      <c r="C324">
        <f t="shared" ref="C324:C387" si="29">YEAR(A324)</f>
        <v>1991</v>
      </c>
      <c r="D324" s="19">
        <f t="shared" si="27"/>
        <v>62</v>
      </c>
      <c r="F324" s="21">
        <v>35515</v>
      </c>
      <c r="G324">
        <v>18.32</v>
      </c>
      <c r="H324">
        <f t="shared" ref="H324:H387" si="30">YEAR(F324)</f>
        <v>1997</v>
      </c>
      <c r="I324">
        <f t="shared" si="28"/>
        <v>61</v>
      </c>
    </row>
    <row r="325" spans="1:9" x14ac:dyDescent="0.35">
      <c r="A325" s="1">
        <v>33325</v>
      </c>
      <c r="B325">
        <v>16.879999000000002</v>
      </c>
      <c r="C325">
        <f t="shared" si="29"/>
        <v>1991</v>
      </c>
      <c r="D325" s="19">
        <f t="shared" ref="D325:D388" si="31">IF(C325=C324,D324+1,1)</f>
        <v>63</v>
      </c>
      <c r="F325" s="21">
        <v>35516</v>
      </c>
      <c r="G325">
        <v>20.5</v>
      </c>
      <c r="H325">
        <f t="shared" si="30"/>
        <v>1997</v>
      </c>
      <c r="I325">
        <f t="shared" ref="I325:I388" si="32">IF(H325=H324,I324+1,1)</f>
        <v>62</v>
      </c>
    </row>
    <row r="326" spans="1:9" x14ac:dyDescent="0.35">
      <c r="A326" s="1">
        <v>33326</v>
      </c>
      <c r="B326">
        <v>16.879999000000002</v>
      </c>
      <c r="C326">
        <f t="shared" si="29"/>
        <v>1991</v>
      </c>
      <c r="D326" s="19">
        <f t="shared" si="31"/>
        <v>64</v>
      </c>
      <c r="F326" s="21">
        <v>35517</v>
      </c>
      <c r="G326">
        <v>20.5</v>
      </c>
      <c r="H326">
        <f t="shared" si="30"/>
        <v>1997</v>
      </c>
      <c r="I326">
        <f t="shared" si="32"/>
        <v>63</v>
      </c>
    </row>
    <row r="327" spans="1:9" x14ac:dyDescent="0.35">
      <c r="A327" s="1">
        <v>33329</v>
      </c>
      <c r="B327">
        <v>17.420000000000002</v>
      </c>
      <c r="C327">
        <f t="shared" si="29"/>
        <v>1991</v>
      </c>
      <c r="D327" s="19">
        <f t="shared" si="31"/>
        <v>65</v>
      </c>
      <c r="F327" s="21">
        <v>35520</v>
      </c>
      <c r="G327">
        <v>22.139999</v>
      </c>
      <c r="H327">
        <f t="shared" si="30"/>
        <v>1997</v>
      </c>
      <c r="I327">
        <f t="shared" si="32"/>
        <v>64</v>
      </c>
    </row>
    <row r="328" spans="1:9" x14ac:dyDescent="0.35">
      <c r="A328" s="1">
        <v>33330</v>
      </c>
      <c r="B328">
        <v>17.399999999999999</v>
      </c>
      <c r="C328">
        <f t="shared" si="29"/>
        <v>1991</v>
      </c>
      <c r="D328" s="19">
        <f t="shared" si="31"/>
        <v>66</v>
      </c>
      <c r="F328" s="21">
        <v>35521</v>
      </c>
      <c r="G328">
        <v>20.84</v>
      </c>
      <c r="H328">
        <f t="shared" si="30"/>
        <v>1997</v>
      </c>
      <c r="I328">
        <f t="shared" si="32"/>
        <v>65</v>
      </c>
    </row>
    <row r="329" spans="1:9" x14ac:dyDescent="0.35">
      <c r="A329" s="1">
        <v>33331</v>
      </c>
      <c r="B329">
        <v>17.610001</v>
      </c>
      <c r="C329">
        <f t="shared" si="29"/>
        <v>1991</v>
      </c>
      <c r="D329" s="19">
        <f t="shared" si="31"/>
        <v>67</v>
      </c>
      <c r="F329" s="21">
        <v>35522</v>
      </c>
      <c r="G329">
        <v>21.299999</v>
      </c>
      <c r="H329">
        <f t="shared" si="30"/>
        <v>1997</v>
      </c>
      <c r="I329">
        <f t="shared" si="32"/>
        <v>66</v>
      </c>
    </row>
    <row r="330" spans="1:9" x14ac:dyDescent="0.35">
      <c r="A330" s="1">
        <v>33332</v>
      </c>
      <c r="B330">
        <v>18.010000000000002</v>
      </c>
      <c r="C330">
        <f t="shared" si="29"/>
        <v>1991</v>
      </c>
      <c r="D330" s="19">
        <f t="shared" si="31"/>
        <v>68</v>
      </c>
      <c r="F330" s="21">
        <v>35523</v>
      </c>
      <c r="G330">
        <v>21.190000999999999</v>
      </c>
      <c r="H330">
        <f t="shared" si="30"/>
        <v>1997</v>
      </c>
      <c r="I330">
        <f t="shared" si="32"/>
        <v>67</v>
      </c>
    </row>
    <row r="331" spans="1:9" x14ac:dyDescent="0.35">
      <c r="A331" s="1">
        <v>33333</v>
      </c>
      <c r="B331">
        <v>17.629999000000002</v>
      </c>
      <c r="C331">
        <f t="shared" si="29"/>
        <v>1991</v>
      </c>
      <c r="D331" s="19">
        <f t="shared" si="31"/>
        <v>69</v>
      </c>
      <c r="F331" s="21">
        <v>35524</v>
      </c>
      <c r="G331">
        <v>19.23</v>
      </c>
      <c r="H331">
        <f t="shared" si="30"/>
        <v>1997</v>
      </c>
      <c r="I331">
        <f t="shared" si="32"/>
        <v>68</v>
      </c>
    </row>
    <row r="332" spans="1:9" x14ac:dyDescent="0.35">
      <c r="A332" s="1">
        <v>33336</v>
      </c>
      <c r="B332">
        <v>17.41</v>
      </c>
      <c r="C332">
        <f t="shared" si="29"/>
        <v>1991</v>
      </c>
      <c r="D332" s="19">
        <f t="shared" si="31"/>
        <v>70</v>
      </c>
      <c r="F332" s="21">
        <v>35527</v>
      </c>
      <c r="G332">
        <v>18.510000000000002</v>
      </c>
      <c r="H332">
        <f t="shared" si="30"/>
        <v>1997</v>
      </c>
      <c r="I332">
        <f t="shared" si="32"/>
        <v>69</v>
      </c>
    </row>
    <row r="333" spans="1:9" x14ac:dyDescent="0.35">
      <c r="A333" s="1">
        <v>33337</v>
      </c>
      <c r="B333">
        <v>20.120000999999998</v>
      </c>
      <c r="C333">
        <f t="shared" si="29"/>
        <v>1991</v>
      </c>
      <c r="D333" s="19">
        <f t="shared" si="31"/>
        <v>71</v>
      </c>
      <c r="F333" s="21">
        <v>35528</v>
      </c>
      <c r="G333">
        <v>18.440000999999999</v>
      </c>
      <c r="H333">
        <f t="shared" si="30"/>
        <v>1997</v>
      </c>
      <c r="I333">
        <f t="shared" si="32"/>
        <v>70</v>
      </c>
    </row>
    <row r="334" spans="1:9" x14ac:dyDescent="0.35">
      <c r="A334" s="1">
        <v>33338</v>
      </c>
      <c r="B334">
        <v>19.73</v>
      </c>
      <c r="C334">
        <f t="shared" si="29"/>
        <v>1991</v>
      </c>
      <c r="D334" s="19">
        <f t="shared" si="31"/>
        <v>72</v>
      </c>
      <c r="F334" s="21">
        <v>35529</v>
      </c>
      <c r="G334">
        <v>18.559999000000001</v>
      </c>
      <c r="H334">
        <f t="shared" si="30"/>
        <v>1997</v>
      </c>
      <c r="I334">
        <f t="shared" si="32"/>
        <v>71</v>
      </c>
    </row>
    <row r="335" spans="1:9" x14ac:dyDescent="0.35">
      <c r="A335" s="1">
        <v>33339</v>
      </c>
      <c r="B335">
        <v>17.239999999999998</v>
      </c>
      <c r="C335">
        <f t="shared" si="29"/>
        <v>1991</v>
      </c>
      <c r="D335" s="19">
        <f t="shared" si="31"/>
        <v>73</v>
      </c>
      <c r="F335" s="21">
        <v>35530</v>
      </c>
      <c r="G335">
        <v>19.010000000000002</v>
      </c>
      <c r="H335">
        <f t="shared" si="30"/>
        <v>1997</v>
      </c>
      <c r="I335">
        <f t="shared" si="32"/>
        <v>72</v>
      </c>
    </row>
    <row r="336" spans="1:9" x14ac:dyDescent="0.35">
      <c r="A336" s="1">
        <v>33340</v>
      </c>
      <c r="B336">
        <v>18.450001</v>
      </c>
      <c r="C336">
        <f t="shared" si="29"/>
        <v>1991</v>
      </c>
      <c r="D336" s="19">
        <f t="shared" si="31"/>
        <v>74</v>
      </c>
      <c r="F336" s="21">
        <v>35531</v>
      </c>
      <c r="G336">
        <v>19.760000000000002</v>
      </c>
      <c r="H336">
        <f t="shared" si="30"/>
        <v>1997</v>
      </c>
      <c r="I336">
        <f t="shared" si="32"/>
        <v>73</v>
      </c>
    </row>
    <row r="337" spans="1:9" x14ac:dyDescent="0.35">
      <c r="A337" s="1">
        <v>33343</v>
      </c>
      <c r="B337">
        <v>16.5</v>
      </c>
      <c r="C337">
        <f t="shared" si="29"/>
        <v>1991</v>
      </c>
      <c r="D337" s="19">
        <f t="shared" si="31"/>
        <v>75</v>
      </c>
      <c r="F337" s="21">
        <v>35534</v>
      </c>
      <c r="G337">
        <v>19.09</v>
      </c>
      <c r="H337">
        <f t="shared" si="30"/>
        <v>1997</v>
      </c>
      <c r="I337">
        <f t="shared" si="32"/>
        <v>74</v>
      </c>
    </row>
    <row r="338" spans="1:9" x14ac:dyDescent="0.35">
      <c r="A338" s="1">
        <v>33344</v>
      </c>
      <c r="B338">
        <v>15.82</v>
      </c>
      <c r="C338">
        <f t="shared" si="29"/>
        <v>1991</v>
      </c>
      <c r="D338" s="19">
        <f t="shared" si="31"/>
        <v>76</v>
      </c>
      <c r="F338" s="21">
        <v>35535</v>
      </c>
      <c r="G338">
        <v>18.25</v>
      </c>
      <c r="H338">
        <f t="shared" si="30"/>
        <v>1997</v>
      </c>
      <c r="I338">
        <f t="shared" si="32"/>
        <v>75</v>
      </c>
    </row>
    <row r="339" spans="1:9" x14ac:dyDescent="0.35">
      <c r="A339" s="1">
        <v>33345</v>
      </c>
      <c r="B339">
        <v>15.47</v>
      </c>
      <c r="C339">
        <f t="shared" si="29"/>
        <v>1991</v>
      </c>
      <c r="D339" s="19">
        <f t="shared" si="31"/>
        <v>77</v>
      </c>
      <c r="F339" s="21">
        <v>35536</v>
      </c>
      <c r="G339">
        <v>17.639999</v>
      </c>
      <c r="H339">
        <f t="shared" si="30"/>
        <v>1997</v>
      </c>
      <c r="I339">
        <f t="shared" si="32"/>
        <v>76</v>
      </c>
    </row>
    <row r="340" spans="1:9" x14ac:dyDescent="0.35">
      <c r="A340" s="1">
        <v>33346</v>
      </c>
      <c r="B340">
        <v>16.260000000000002</v>
      </c>
      <c r="C340">
        <f t="shared" si="29"/>
        <v>1991</v>
      </c>
      <c r="D340" s="19">
        <f t="shared" si="31"/>
        <v>78</v>
      </c>
      <c r="F340" s="21">
        <v>35537</v>
      </c>
      <c r="G340">
        <v>18.709999</v>
      </c>
      <c r="H340">
        <f t="shared" si="30"/>
        <v>1997</v>
      </c>
      <c r="I340">
        <f t="shared" si="32"/>
        <v>77</v>
      </c>
    </row>
    <row r="341" spans="1:9" x14ac:dyDescent="0.35">
      <c r="A341" s="1">
        <v>33347</v>
      </c>
      <c r="B341">
        <v>15.68</v>
      </c>
      <c r="C341">
        <f t="shared" si="29"/>
        <v>1991</v>
      </c>
      <c r="D341" s="19">
        <f t="shared" si="31"/>
        <v>79</v>
      </c>
      <c r="F341" s="21">
        <v>35538</v>
      </c>
      <c r="G341">
        <v>18.75</v>
      </c>
      <c r="H341">
        <f t="shared" si="30"/>
        <v>1997</v>
      </c>
      <c r="I341">
        <f t="shared" si="32"/>
        <v>78</v>
      </c>
    </row>
    <row r="342" spans="1:9" x14ac:dyDescent="0.35">
      <c r="A342" s="1">
        <v>33350</v>
      </c>
      <c r="B342">
        <v>16.780000999999999</v>
      </c>
      <c r="C342">
        <f t="shared" si="29"/>
        <v>1991</v>
      </c>
      <c r="D342" s="19">
        <f t="shared" si="31"/>
        <v>80</v>
      </c>
      <c r="F342" s="21">
        <v>35541</v>
      </c>
      <c r="G342">
        <v>20.100000000000001</v>
      </c>
      <c r="H342">
        <f t="shared" si="30"/>
        <v>1997</v>
      </c>
      <c r="I342">
        <f t="shared" si="32"/>
        <v>79</v>
      </c>
    </row>
    <row r="343" spans="1:9" x14ac:dyDescent="0.35">
      <c r="A343" s="1">
        <v>33351</v>
      </c>
      <c r="B343">
        <v>17.02</v>
      </c>
      <c r="C343">
        <f t="shared" si="29"/>
        <v>1991</v>
      </c>
      <c r="D343" s="19">
        <f t="shared" si="31"/>
        <v>81</v>
      </c>
      <c r="F343" s="21">
        <v>35542</v>
      </c>
      <c r="G343">
        <v>19.52</v>
      </c>
      <c r="H343">
        <f t="shared" si="30"/>
        <v>1997</v>
      </c>
      <c r="I343">
        <f t="shared" si="32"/>
        <v>80</v>
      </c>
    </row>
    <row r="344" spans="1:9" x14ac:dyDescent="0.35">
      <c r="A344" s="1">
        <v>33352</v>
      </c>
      <c r="B344">
        <v>16.719999000000001</v>
      </c>
      <c r="C344">
        <f t="shared" si="29"/>
        <v>1991</v>
      </c>
      <c r="D344" s="19">
        <f t="shared" si="31"/>
        <v>82</v>
      </c>
      <c r="F344" s="21">
        <v>35543</v>
      </c>
      <c r="G344">
        <v>20.48</v>
      </c>
      <c r="H344">
        <f t="shared" si="30"/>
        <v>1997</v>
      </c>
      <c r="I344">
        <f t="shared" si="32"/>
        <v>81</v>
      </c>
    </row>
    <row r="345" spans="1:9" x14ac:dyDescent="0.35">
      <c r="A345" s="1">
        <v>33353</v>
      </c>
      <c r="B345">
        <v>17.149999999999999</v>
      </c>
      <c r="C345">
        <f t="shared" si="29"/>
        <v>1991</v>
      </c>
      <c r="D345" s="19">
        <f t="shared" si="31"/>
        <v>83</v>
      </c>
      <c r="F345" s="21">
        <v>35544</v>
      </c>
      <c r="G345">
        <v>20.83</v>
      </c>
      <c r="H345">
        <f t="shared" si="30"/>
        <v>1997</v>
      </c>
      <c r="I345">
        <f t="shared" si="32"/>
        <v>82</v>
      </c>
    </row>
    <row r="346" spans="1:9" x14ac:dyDescent="0.35">
      <c r="A346" s="1">
        <v>33354</v>
      </c>
      <c r="B346">
        <v>17.27</v>
      </c>
      <c r="C346">
        <f t="shared" si="29"/>
        <v>1991</v>
      </c>
      <c r="D346" s="19">
        <f t="shared" si="31"/>
        <v>84</v>
      </c>
      <c r="F346" s="21">
        <v>35545</v>
      </c>
      <c r="G346">
        <v>21.15</v>
      </c>
      <c r="H346">
        <f t="shared" si="30"/>
        <v>1997</v>
      </c>
      <c r="I346">
        <f t="shared" si="32"/>
        <v>83</v>
      </c>
    </row>
    <row r="347" spans="1:9" x14ac:dyDescent="0.35">
      <c r="A347" s="1">
        <v>33357</v>
      </c>
      <c r="B347">
        <v>18.27</v>
      </c>
      <c r="C347">
        <f t="shared" si="29"/>
        <v>1991</v>
      </c>
      <c r="D347" s="19">
        <f t="shared" si="31"/>
        <v>85</v>
      </c>
      <c r="F347" s="21">
        <v>35548</v>
      </c>
      <c r="G347">
        <v>21.34</v>
      </c>
      <c r="H347">
        <f t="shared" si="30"/>
        <v>1997</v>
      </c>
      <c r="I347">
        <f t="shared" si="32"/>
        <v>84</v>
      </c>
    </row>
    <row r="348" spans="1:9" x14ac:dyDescent="0.35">
      <c r="A348" s="1">
        <v>33358</v>
      </c>
      <c r="B348">
        <v>18.239999999999998</v>
      </c>
      <c r="C348">
        <f t="shared" si="29"/>
        <v>1991</v>
      </c>
      <c r="D348" s="19">
        <f t="shared" si="31"/>
        <v>86</v>
      </c>
      <c r="F348" s="21">
        <v>35549</v>
      </c>
      <c r="G348">
        <v>19.809999000000001</v>
      </c>
      <c r="H348">
        <f t="shared" si="30"/>
        <v>1997</v>
      </c>
      <c r="I348">
        <f t="shared" si="32"/>
        <v>85</v>
      </c>
    </row>
    <row r="349" spans="1:9" x14ac:dyDescent="0.35">
      <c r="A349" s="1">
        <v>33359</v>
      </c>
      <c r="B349">
        <v>17.77</v>
      </c>
      <c r="C349">
        <f t="shared" si="29"/>
        <v>1991</v>
      </c>
      <c r="D349" s="19">
        <f t="shared" si="31"/>
        <v>87</v>
      </c>
      <c r="F349" s="21">
        <v>35550</v>
      </c>
      <c r="G349">
        <v>20.059999000000001</v>
      </c>
      <c r="H349">
        <f t="shared" si="30"/>
        <v>1997</v>
      </c>
      <c r="I349">
        <f t="shared" si="32"/>
        <v>86</v>
      </c>
    </row>
    <row r="350" spans="1:9" x14ac:dyDescent="0.35">
      <c r="A350" s="1">
        <v>33360</v>
      </c>
      <c r="B350">
        <v>17.52</v>
      </c>
      <c r="C350">
        <f t="shared" si="29"/>
        <v>1991</v>
      </c>
      <c r="D350" s="19">
        <f t="shared" si="31"/>
        <v>88</v>
      </c>
      <c r="F350" s="21">
        <v>35551</v>
      </c>
      <c r="G350">
        <v>19.870000999999998</v>
      </c>
      <c r="H350">
        <f t="shared" si="30"/>
        <v>1997</v>
      </c>
      <c r="I350">
        <f t="shared" si="32"/>
        <v>87</v>
      </c>
    </row>
    <row r="351" spans="1:9" x14ac:dyDescent="0.35">
      <c r="A351" s="1">
        <v>33361</v>
      </c>
      <c r="B351">
        <v>17.239999999999998</v>
      </c>
      <c r="C351">
        <f t="shared" si="29"/>
        <v>1991</v>
      </c>
      <c r="D351" s="19">
        <f t="shared" si="31"/>
        <v>89</v>
      </c>
      <c r="F351" s="21">
        <v>35552</v>
      </c>
      <c r="G351">
        <v>17.510000000000002</v>
      </c>
      <c r="H351">
        <f t="shared" si="30"/>
        <v>1997</v>
      </c>
      <c r="I351">
        <f t="shared" si="32"/>
        <v>88</v>
      </c>
    </row>
    <row r="352" spans="1:9" x14ac:dyDescent="0.35">
      <c r="A352" s="1">
        <v>33364</v>
      </c>
      <c r="B352">
        <v>17.920000000000002</v>
      </c>
      <c r="C352">
        <f t="shared" si="29"/>
        <v>1991</v>
      </c>
      <c r="D352" s="19">
        <f t="shared" si="31"/>
        <v>90</v>
      </c>
      <c r="F352" s="21">
        <v>35555</v>
      </c>
      <c r="G352">
        <v>20.129999000000002</v>
      </c>
      <c r="H352">
        <f t="shared" si="30"/>
        <v>1997</v>
      </c>
      <c r="I352">
        <f t="shared" si="32"/>
        <v>89</v>
      </c>
    </row>
    <row r="353" spans="1:9" x14ac:dyDescent="0.35">
      <c r="A353" s="1">
        <v>33365</v>
      </c>
      <c r="B353">
        <v>17.459999</v>
      </c>
      <c r="C353">
        <f t="shared" si="29"/>
        <v>1991</v>
      </c>
      <c r="D353" s="19">
        <f t="shared" si="31"/>
        <v>91</v>
      </c>
      <c r="F353" s="21">
        <v>35556</v>
      </c>
      <c r="G353">
        <v>20.85</v>
      </c>
      <c r="H353">
        <f t="shared" si="30"/>
        <v>1997</v>
      </c>
      <c r="I353">
        <f t="shared" si="32"/>
        <v>90</v>
      </c>
    </row>
    <row r="354" spans="1:9" x14ac:dyDescent="0.35">
      <c r="A354" s="1">
        <v>33366</v>
      </c>
      <c r="B354">
        <v>17.780000999999999</v>
      </c>
      <c r="C354">
        <f t="shared" si="29"/>
        <v>1991</v>
      </c>
      <c r="D354" s="19">
        <f t="shared" si="31"/>
        <v>92</v>
      </c>
      <c r="F354" s="21">
        <v>35557</v>
      </c>
      <c r="G354">
        <v>21.34</v>
      </c>
      <c r="H354">
        <f t="shared" si="30"/>
        <v>1997</v>
      </c>
      <c r="I354">
        <f t="shared" si="32"/>
        <v>91</v>
      </c>
    </row>
    <row r="355" spans="1:9" x14ac:dyDescent="0.35">
      <c r="A355" s="1">
        <v>33367</v>
      </c>
      <c r="B355">
        <v>17.170000000000002</v>
      </c>
      <c r="C355">
        <f t="shared" si="29"/>
        <v>1991</v>
      </c>
      <c r="D355" s="19">
        <f t="shared" si="31"/>
        <v>93</v>
      </c>
      <c r="F355" s="21">
        <v>35558</v>
      </c>
      <c r="G355">
        <v>21.26</v>
      </c>
      <c r="H355">
        <f t="shared" si="30"/>
        <v>1997</v>
      </c>
      <c r="I355">
        <f t="shared" si="32"/>
        <v>92</v>
      </c>
    </row>
    <row r="356" spans="1:9" x14ac:dyDescent="0.35">
      <c r="A356" s="1">
        <v>33368</v>
      </c>
      <c r="B356">
        <v>17.540001</v>
      </c>
      <c r="C356">
        <f t="shared" si="29"/>
        <v>1991</v>
      </c>
      <c r="D356" s="19">
        <f t="shared" si="31"/>
        <v>94</v>
      </c>
      <c r="F356" s="21">
        <v>35559</v>
      </c>
      <c r="G356">
        <v>20.110001</v>
      </c>
      <c r="H356">
        <f t="shared" si="30"/>
        <v>1997</v>
      </c>
      <c r="I356">
        <f t="shared" si="32"/>
        <v>93</v>
      </c>
    </row>
    <row r="357" spans="1:9" x14ac:dyDescent="0.35">
      <c r="A357" s="1">
        <v>33371</v>
      </c>
      <c r="B357">
        <v>17.66</v>
      </c>
      <c r="C357">
        <f t="shared" si="29"/>
        <v>1991</v>
      </c>
      <c r="D357" s="19">
        <f t="shared" si="31"/>
        <v>95</v>
      </c>
      <c r="F357" s="21">
        <v>35562</v>
      </c>
      <c r="G357">
        <v>20.25</v>
      </c>
      <c r="H357">
        <f t="shared" si="30"/>
        <v>1997</v>
      </c>
      <c r="I357">
        <f t="shared" si="32"/>
        <v>94</v>
      </c>
    </row>
    <row r="358" spans="1:9" x14ac:dyDescent="0.35">
      <c r="A358" s="1">
        <v>33372</v>
      </c>
      <c r="B358">
        <v>18</v>
      </c>
      <c r="C358">
        <f t="shared" si="29"/>
        <v>1991</v>
      </c>
      <c r="D358" s="19">
        <f t="shared" si="31"/>
        <v>96</v>
      </c>
      <c r="F358" s="21">
        <v>35563</v>
      </c>
      <c r="G358">
        <v>20.809999000000001</v>
      </c>
      <c r="H358">
        <f t="shared" si="30"/>
        <v>1997</v>
      </c>
      <c r="I358">
        <f t="shared" si="32"/>
        <v>95</v>
      </c>
    </row>
    <row r="359" spans="1:9" x14ac:dyDescent="0.35">
      <c r="A359" s="1">
        <v>33373</v>
      </c>
      <c r="B359">
        <v>18.379999000000002</v>
      </c>
      <c r="C359">
        <f t="shared" si="29"/>
        <v>1991</v>
      </c>
      <c r="D359" s="19">
        <f t="shared" si="31"/>
        <v>97</v>
      </c>
      <c r="F359" s="21">
        <v>35564</v>
      </c>
      <c r="G359">
        <v>21.09</v>
      </c>
      <c r="H359">
        <f t="shared" si="30"/>
        <v>1997</v>
      </c>
      <c r="I359">
        <f t="shared" si="32"/>
        <v>96</v>
      </c>
    </row>
    <row r="360" spans="1:9" x14ac:dyDescent="0.35">
      <c r="A360" s="1">
        <v>33374</v>
      </c>
      <c r="B360">
        <v>17.239999999999998</v>
      </c>
      <c r="C360">
        <f t="shared" si="29"/>
        <v>1991</v>
      </c>
      <c r="D360" s="19">
        <f t="shared" si="31"/>
        <v>98</v>
      </c>
      <c r="F360" s="21">
        <v>35565</v>
      </c>
      <c r="G360">
        <v>19.91</v>
      </c>
      <c r="H360">
        <f t="shared" si="30"/>
        <v>1997</v>
      </c>
      <c r="I360">
        <f t="shared" si="32"/>
        <v>97</v>
      </c>
    </row>
    <row r="361" spans="1:9" x14ac:dyDescent="0.35">
      <c r="A361" s="1">
        <v>33375</v>
      </c>
      <c r="B361">
        <v>16.639999</v>
      </c>
      <c r="C361">
        <f t="shared" si="29"/>
        <v>1991</v>
      </c>
      <c r="D361" s="19">
        <f t="shared" si="31"/>
        <v>99</v>
      </c>
      <c r="F361" s="21">
        <v>35566</v>
      </c>
      <c r="G361">
        <v>21.57</v>
      </c>
      <c r="H361">
        <f t="shared" si="30"/>
        <v>1997</v>
      </c>
      <c r="I361">
        <f t="shared" si="32"/>
        <v>98</v>
      </c>
    </row>
    <row r="362" spans="1:9" x14ac:dyDescent="0.35">
      <c r="A362" s="1">
        <v>33378</v>
      </c>
      <c r="B362">
        <v>17.100000000000001</v>
      </c>
      <c r="C362">
        <f t="shared" si="29"/>
        <v>1991</v>
      </c>
      <c r="D362" s="19">
        <f t="shared" si="31"/>
        <v>100</v>
      </c>
      <c r="F362" s="21">
        <v>35569</v>
      </c>
      <c r="G362">
        <v>21.48</v>
      </c>
      <c r="H362">
        <f t="shared" si="30"/>
        <v>1997</v>
      </c>
      <c r="I362">
        <f t="shared" si="32"/>
        <v>99</v>
      </c>
    </row>
    <row r="363" spans="1:9" x14ac:dyDescent="0.35">
      <c r="A363" s="1">
        <v>33379</v>
      </c>
      <c r="B363">
        <v>16.07</v>
      </c>
      <c r="C363">
        <f t="shared" si="29"/>
        <v>1991</v>
      </c>
      <c r="D363" s="19">
        <f t="shared" si="31"/>
        <v>101</v>
      </c>
      <c r="F363" s="21">
        <v>35570</v>
      </c>
      <c r="G363">
        <v>19.260000000000002</v>
      </c>
      <c r="H363">
        <f t="shared" si="30"/>
        <v>1997</v>
      </c>
      <c r="I363">
        <f t="shared" si="32"/>
        <v>100</v>
      </c>
    </row>
    <row r="364" spans="1:9" x14ac:dyDescent="0.35">
      <c r="A364" s="1">
        <v>33380</v>
      </c>
      <c r="B364">
        <v>16.16</v>
      </c>
      <c r="C364">
        <f t="shared" si="29"/>
        <v>1991</v>
      </c>
      <c r="D364" s="19">
        <f t="shared" si="31"/>
        <v>102</v>
      </c>
      <c r="F364" s="21">
        <v>35571</v>
      </c>
      <c r="G364">
        <v>19.280000999999999</v>
      </c>
      <c r="H364">
        <f t="shared" si="30"/>
        <v>1997</v>
      </c>
      <c r="I364">
        <f t="shared" si="32"/>
        <v>101</v>
      </c>
    </row>
    <row r="365" spans="1:9" x14ac:dyDescent="0.35">
      <c r="A365" s="1">
        <v>33381</v>
      </c>
      <c r="B365">
        <v>16.110001</v>
      </c>
      <c r="C365">
        <f t="shared" si="29"/>
        <v>1991</v>
      </c>
      <c r="D365" s="19">
        <f t="shared" si="31"/>
        <v>103</v>
      </c>
      <c r="F365" s="21">
        <v>35572</v>
      </c>
      <c r="G365">
        <v>18.77</v>
      </c>
      <c r="H365">
        <f t="shared" si="30"/>
        <v>1997</v>
      </c>
      <c r="I365">
        <f t="shared" si="32"/>
        <v>102</v>
      </c>
    </row>
    <row r="366" spans="1:9" x14ac:dyDescent="0.35">
      <c r="A366" s="1">
        <v>33382</v>
      </c>
      <c r="B366">
        <v>15.23</v>
      </c>
      <c r="C366">
        <f t="shared" si="29"/>
        <v>1991</v>
      </c>
      <c r="D366" s="19">
        <f t="shared" si="31"/>
        <v>104</v>
      </c>
      <c r="F366" s="21">
        <v>35573</v>
      </c>
      <c r="G366">
        <v>18.079999999999998</v>
      </c>
      <c r="H366">
        <f t="shared" si="30"/>
        <v>1997</v>
      </c>
      <c r="I366">
        <f t="shared" si="32"/>
        <v>103</v>
      </c>
    </row>
    <row r="367" spans="1:9" x14ac:dyDescent="0.35">
      <c r="A367" s="1">
        <v>33385</v>
      </c>
      <c r="B367">
        <v>15.23</v>
      </c>
      <c r="C367">
        <f t="shared" si="29"/>
        <v>1991</v>
      </c>
      <c r="D367" s="19">
        <f t="shared" si="31"/>
        <v>105</v>
      </c>
      <c r="F367" s="21">
        <v>35576</v>
      </c>
      <c r="G367">
        <v>18.079999999999998</v>
      </c>
      <c r="H367">
        <f t="shared" si="30"/>
        <v>1997</v>
      </c>
      <c r="I367">
        <f t="shared" si="32"/>
        <v>104</v>
      </c>
    </row>
    <row r="368" spans="1:9" x14ac:dyDescent="0.35">
      <c r="A368" s="1">
        <v>33386</v>
      </c>
      <c r="B368">
        <v>15.67</v>
      </c>
      <c r="C368">
        <f t="shared" si="29"/>
        <v>1991</v>
      </c>
      <c r="D368" s="19">
        <f t="shared" si="31"/>
        <v>106</v>
      </c>
      <c r="F368" s="21">
        <v>35577</v>
      </c>
      <c r="G368">
        <v>19.360001</v>
      </c>
      <c r="H368">
        <f t="shared" si="30"/>
        <v>1997</v>
      </c>
      <c r="I368">
        <f t="shared" si="32"/>
        <v>105</v>
      </c>
    </row>
    <row r="369" spans="1:9" x14ac:dyDescent="0.35">
      <c r="A369" s="1">
        <v>33387</v>
      </c>
      <c r="B369">
        <v>15.9</v>
      </c>
      <c r="C369">
        <f t="shared" si="29"/>
        <v>1991</v>
      </c>
      <c r="D369" s="19">
        <f t="shared" si="31"/>
        <v>107</v>
      </c>
      <c r="F369" s="21">
        <v>35578</v>
      </c>
      <c r="G369">
        <v>19.280000999999999</v>
      </c>
      <c r="H369">
        <f t="shared" si="30"/>
        <v>1997</v>
      </c>
      <c r="I369">
        <f t="shared" si="32"/>
        <v>106</v>
      </c>
    </row>
    <row r="370" spans="1:9" x14ac:dyDescent="0.35">
      <c r="A370" s="1">
        <v>33388</v>
      </c>
      <c r="B370">
        <v>16.02</v>
      </c>
      <c r="C370">
        <f t="shared" si="29"/>
        <v>1991</v>
      </c>
      <c r="D370" s="19">
        <f t="shared" si="31"/>
        <v>108</v>
      </c>
      <c r="F370" s="21">
        <v>35579</v>
      </c>
      <c r="G370">
        <v>19.02</v>
      </c>
      <c r="H370">
        <f t="shared" si="30"/>
        <v>1997</v>
      </c>
      <c r="I370">
        <f t="shared" si="32"/>
        <v>107</v>
      </c>
    </row>
    <row r="371" spans="1:9" x14ac:dyDescent="0.35">
      <c r="A371" s="1">
        <v>33389</v>
      </c>
      <c r="B371">
        <v>15.93</v>
      </c>
      <c r="C371">
        <f t="shared" si="29"/>
        <v>1991</v>
      </c>
      <c r="D371" s="19">
        <f t="shared" si="31"/>
        <v>109</v>
      </c>
      <c r="F371" s="21">
        <v>35580</v>
      </c>
      <c r="G371">
        <v>19.190000999999999</v>
      </c>
      <c r="H371">
        <f t="shared" si="30"/>
        <v>1997</v>
      </c>
      <c r="I371">
        <f t="shared" si="32"/>
        <v>108</v>
      </c>
    </row>
    <row r="372" spans="1:9" x14ac:dyDescent="0.35">
      <c r="A372" s="1">
        <v>33392</v>
      </c>
      <c r="B372">
        <v>16.870000999999998</v>
      </c>
      <c r="C372">
        <f t="shared" si="29"/>
        <v>1991</v>
      </c>
      <c r="D372" s="19">
        <f t="shared" si="31"/>
        <v>110</v>
      </c>
      <c r="F372" s="21">
        <v>35583</v>
      </c>
      <c r="G372">
        <v>20.85</v>
      </c>
      <c r="H372">
        <f t="shared" si="30"/>
        <v>1997</v>
      </c>
      <c r="I372">
        <f t="shared" si="32"/>
        <v>109</v>
      </c>
    </row>
    <row r="373" spans="1:9" x14ac:dyDescent="0.35">
      <c r="A373" s="1">
        <v>33393</v>
      </c>
      <c r="B373">
        <v>16.170000000000002</v>
      </c>
      <c r="C373">
        <f t="shared" si="29"/>
        <v>1991</v>
      </c>
      <c r="D373" s="19">
        <f t="shared" si="31"/>
        <v>111</v>
      </c>
      <c r="F373" s="21">
        <v>35584</v>
      </c>
      <c r="G373">
        <v>20.010000000000002</v>
      </c>
      <c r="H373">
        <f t="shared" si="30"/>
        <v>1997</v>
      </c>
      <c r="I373">
        <f t="shared" si="32"/>
        <v>110</v>
      </c>
    </row>
    <row r="374" spans="1:9" x14ac:dyDescent="0.35">
      <c r="A374" s="1">
        <v>33394</v>
      </c>
      <c r="B374">
        <v>16.399999999999999</v>
      </c>
      <c r="C374">
        <f t="shared" si="29"/>
        <v>1991</v>
      </c>
      <c r="D374" s="19">
        <f t="shared" si="31"/>
        <v>112</v>
      </c>
      <c r="F374" s="21">
        <v>35585</v>
      </c>
      <c r="G374">
        <v>20.100000000000001</v>
      </c>
      <c r="H374">
        <f t="shared" si="30"/>
        <v>1997</v>
      </c>
      <c r="I374">
        <f t="shared" si="32"/>
        <v>111</v>
      </c>
    </row>
    <row r="375" spans="1:9" x14ac:dyDescent="0.35">
      <c r="A375" s="1">
        <v>33395</v>
      </c>
      <c r="B375">
        <v>16.93</v>
      </c>
      <c r="C375">
        <f t="shared" si="29"/>
        <v>1991</v>
      </c>
      <c r="D375" s="19">
        <f t="shared" si="31"/>
        <v>113</v>
      </c>
      <c r="F375" s="21">
        <v>35586</v>
      </c>
      <c r="G375">
        <v>20.360001</v>
      </c>
      <c r="H375">
        <f t="shared" si="30"/>
        <v>1997</v>
      </c>
      <c r="I375">
        <f t="shared" si="32"/>
        <v>112</v>
      </c>
    </row>
    <row r="376" spans="1:9" x14ac:dyDescent="0.35">
      <c r="A376" s="1">
        <v>33396</v>
      </c>
      <c r="B376">
        <v>16.98</v>
      </c>
      <c r="C376">
        <f t="shared" si="29"/>
        <v>1991</v>
      </c>
      <c r="D376" s="19">
        <f t="shared" si="31"/>
        <v>114</v>
      </c>
      <c r="F376" s="21">
        <v>35587</v>
      </c>
      <c r="G376">
        <v>18.940000999999999</v>
      </c>
      <c r="H376">
        <f t="shared" si="30"/>
        <v>1997</v>
      </c>
      <c r="I376">
        <f t="shared" si="32"/>
        <v>113</v>
      </c>
    </row>
    <row r="377" spans="1:9" x14ac:dyDescent="0.35">
      <c r="A377" s="1">
        <v>33399</v>
      </c>
      <c r="B377">
        <v>17.469999000000001</v>
      </c>
      <c r="C377">
        <f t="shared" si="29"/>
        <v>1991</v>
      </c>
      <c r="D377" s="19">
        <f t="shared" si="31"/>
        <v>115</v>
      </c>
      <c r="F377" s="21">
        <v>35590</v>
      </c>
      <c r="G377">
        <v>19.459999</v>
      </c>
      <c r="H377">
        <f t="shared" si="30"/>
        <v>1997</v>
      </c>
      <c r="I377">
        <f t="shared" si="32"/>
        <v>114</v>
      </c>
    </row>
    <row r="378" spans="1:9" x14ac:dyDescent="0.35">
      <c r="A378" s="1">
        <v>33400</v>
      </c>
      <c r="B378">
        <v>17.32</v>
      </c>
      <c r="C378">
        <f t="shared" si="29"/>
        <v>1991</v>
      </c>
      <c r="D378" s="19">
        <f t="shared" si="31"/>
        <v>116</v>
      </c>
      <c r="F378" s="21">
        <v>35591</v>
      </c>
      <c r="G378">
        <v>19.040001</v>
      </c>
      <c r="H378">
        <f t="shared" si="30"/>
        <v>1997</v>
      </c>
      <c r="I378">
        <f t="shared" si="32"/>
        <v>115</v>
      </c>
    </row>
    <row r="379" spans="1:9" x14ac:dyDescent="0.35">
      <c r="A379" s="1">
        <v>33401</v>
      </c>
      <c r="B379">
        <v>17.719999000000001</v>
      </c>
      <c r="C379">
        <f t="shared" si="29"/>
        <v>1991</v>
      </c>
      <c r="D379" s="19">
        <f t="shared" si="31"/>
        <v>117</v>
      </c>
      <c r="F379" s="21">
        <v>35592</v>
      </c>
      <c r="G379">
        <v>18.850000000000001</v>
      </c>
      <c r="H379">
        <f t="shared" si="30"/>
        <v>1997</v>
      </c>
      <c r="I379">
        <f t="shared" si="32"/>
        <v>116</v>
      </c>
    </row>
    <row r="380" spans="1:9" x14ac:dyDescent="0.35">
      <c r="A380" s="1">
        <v>33402</v>
      </c>
      <c r="B380">
        <v>16.989999999999998</v>
      </c>
      <c r="C380">
        <f t="shared" si="29"/>
        <v>1991</v>
      </c>
      <c r="D380" s="19">
        <f t="shared" si="31"/>
        <v>118</v>
      </c>
      <c r="F380" s="21">
        <v>35593</v>
      </c>
      <c r="G380">
        <v>18.510000000000002</v>
      </c>
      <c r="H380">
        <f t="shared" si="30"/>
        <v>1997</v>
      </c>
      <c r="I380">
        <f t="shared" si="32"/>
        <v>117</v>
      </c>
    </row>
    <row r="381" spans="1:9" x14ac:dyDescent="0.35">
      <c r="A381" s="1">
        <v>33403</v>
      </c>
      <c r="B381">
        <v>15.98</v>
      </c>
      <c r="C381">
        <f t="shared" si="29"/>
        <v>1991</v>
      </c>
      <c r="D381" s="19">
        <f t="shared" si="31"/>
        <v>119</v>
      </c>
      <c r="F381" s="21">
        <v>35594</v>
      </c>
      <c r="G381">
        <v>19.27</v>
      </c>
      <c r="H381">
        <f t="shared" si="30"/>
        <v>1997</v>
      </c>
      <c r="I381">
        <f t="shared" si="32"/>
        <v>118</v>
      </c>
    </row>
    <row r="382" spans="1:9" x14ac:dyDescent="0.35">
      <c r="A382" s="1">
        <v>33406</v>
      </c>
      <c r="B382">
        <v>15.5</v>
      </c>
      <c r="C382">
        <f t="shared" si="29"/>
        <v>1991</v>
      </c>
      <c r="D382" s="19">
        <f t="shared" si="31"/>
        <v>120</v>
      </c>
      <c r="F382" s="21">
        <v>35597</v>
      </c>
      <c r="G382">
        <v>19.77</v>
      </c>
      <c r="H382">
        <f t="shared" si="30"/>
        <v>1997</v>
      </c>
      <c r="I382">
        <f t="shared" si="32"/>
        <v>119</v>
      </c>
    </row>
    <row r="383" spans="1:9" x14ac:dyDescent="0.35">
      <c r="A383" s="1">
        <v>33407</v>
      </c>
      <c r="B383">
        <v>16.139999</v>
      </c>
      <c r="C383">
        <f t="shared" si="29"/>
        <v>1991</v>
      </c>
      <c r="D383" s="19">
        <f t="shared" si="31"/>
        <v>121</v>
      </c>
      <c r="F383" s="21">
        <v>35598</v>
      </c>
      <c r="G383">
        <v>20.170000000000002</v>
      </c>
      <c r="H383">
        <f t="shared" si="30"/>
        <v>1997</v>
      </c>
      <c r="I383">
        <f t="shared" si="32"/>
        <v>120</v>
      </c>
    </row>
    <row r="384" spans="1:9" x14ac:dyDescent="0.35">
      <c r="A384" s="1">
        <v>33408</v>
      </c>
      <c r="B384">
        <v>17.440000999999999</v>
      </c>
      <c r="C384">
        <f t="shared" si="29"/>
        <v>1991</v>
      </c>
      <c r="D384" s="19">
        <f t="shared" si="31"/>
        <v>122</v>
      </c>
      <c r="F384" s="21">
        <v>35599</v>
      </c>
      <c r="G384">
        <v>20.450001</v>
      </c>
      <c r="H384">
        <f t="shared" si="30"/>
        <v>1997</v>
      </c>
      <c r="I384">
        <f t="shared" si="32"/>
        <v>121</v>
      </c>
    </row>
    <row r="385" spans="1:9" x14ac:dyDescent="0.35">
      <c r="A385" s="1">
        <v>33409</v>
      </c>
      <c r="B385">
        <v>16.75</v>
      </c>
      <c r="C385">
        <f t="shared" si="29"/>
        <v>1991</v>
      </c>
      <c r="D385" s="19">
        <f t="shared" si="31"/>
        <v>123</v>
      </c>
      <c r="F385" s="21">
        <v>35600</v>
      </c>
      <c r="G385">
        <v>20.100000000000001</v>
      </c>
      <c r="H385">
        <f t="shared" si="30"/>
        <v>1997</v>
      </c>
      <c r="I385">
        <f t="shared" si="32"/>
        <v>122</v>
      </c>
    </row>
    <row r="386" spans="1:9" x14ac:dyDescent="0.35">
      <c r="A386" s="1">
        <v>33410</v>
      </c>
      <c r="B386">
        <v>16.510000000000002</v>
      </c>
      <c r="C386">
        <f t="shared" si="29"/>
        <v>1991</v>
      </c>
      <c r="D386" s="19">
        <f t="shared" si="31"/>
        <v>124</v>
      </c>
      <c r="F386" s="21">
        <v>35601</v>
      </c>
      <c r="G386">
        <v>20.200001</v>
      </c>
      <c r="H386">
        <f t="shared" si="30"/>
        <v>1997</v>
      </c>
      <c r="I386">
        <f t="shared" si="32"/>
        <v>123</v>
      </c>
    </row>
    <row r="387" spans="1:9" x14ac:dyDescent="0.35">
      <c r="A387" s="1">
        <v>33413</v>
      </c>
      <c r="B387">
        <v>18.280000999999999</v>
      </c>
      <c r="C387">
        <f t="shared" si="29"/>
        <v>1991</v>
      </c>
      <c r="D387" s="19">
        <f t="shared" si="31"/>
        <v>125</v>
      </c>
      <c r="F387" s="21">
        <v>35604</v>
      </c>
      <c r="G387">
        <v>21.190000999999999</v>
      </c>
      <c r="H387">
        <f t="shared" si="30"/>
        <v>1997</v>
      </c>
      <c r="I387">
        <f t="shared" si="32"/>
        <v>124</v>
      </c>
    </row>
    <row r="388" spans="1:9" x14ac:dyDescent="0.35">
      <c r="A388" s="1">
        <v>33414</v>
      </c>
      <c r="B388">
        <v>17.850000000000001</v>
      </c>
      <c r="C388">
        <f t="shared" ref="C388:C451" si="33">YEAR(A388)</f>
        <v>1991</v>
      </c>
      <c r="D388" s="19">
        <f t="shared" si="31"/>
        <v>126</v>
      </c>
      <c r="F388" s="21">
        <v>35605</v>
      </c>
      <c r="G388">
        <v>20.74</v>
      </c>
      <c r="H388">
        <f t="shared" ref="H388:H451" si="34">YEAR(F388)</f>
        <v>1997</v>
      </c>
      <c r="I388">
        <f t="shared" si="32"/>
        <v>125</v>
      </c>
    </row>
    <row r="389" spans="1:9" x14ac:dyDescent="0.35">
      <c r="A389" s="1">
        <v>33415</v>
      </c>
      <c r="B389">
        <v>17.98</v>
      </c>
      <c r="C389">
        <f t="shared" si="33"/>
        <v>1991</v>
      </c>
      <c r="D389" s="19">
        <f t="shared" ref="D389:D452" si="35">IF(C389=C388,D388+1,1)</f>
        <v>127</v>
      </c>
      <c r="F389" s="21">
        <v>35606</v>
      </c>
      <c r="G389">
        <v>21.5</v>
      </c>
      <c r="H389">
        <f t="shared" si="34"/>
        <v>1997</v>
      </c>
      <c r="I389">
        <f t="shared" ref="I389:I452" si="36">IF(H389=H388,I388+1,1)</f>
        <v>126</v>
      </c>
    </row>
    <row r="390" spans="1:9" x14ac:dyDescent="0.35">
      <c r="A390" s="1">
        <v>33416</v>
      </c>
      <c r="B390">
        <v>17.870000999999998</v>
      </c>
      <c r="C390">
        <f t="shared" si="33"/>
        <v>1991</v>
      </c>
      <c r="D390" s="19">
        <f t="shared" si="35"/>
        <v>128</v>
      </c>
      <c r="F390" s="21">
        <v>35607</v>
      </c>
      <c r="G390">
        <v>21.82</v>
      </c>
      <c r="H390">
        <f t="shared" si="34"/>
        <v>1997</v>
      </c>
      <c r="I390">
        <f t="shared" si="36"/>
        <v>127</v>
      </c>
    </row>
    <row r="391" spans="1:9" x14ac:dyDescent="0.35">
      <c r="A391" s="1">
        <v>33417</v>
      </c>
      <c r="B391">
        <v>19.549999</v>
      </c>
      <c r="C391">
        <f t="shared" si="33"/>
        <v>1991</v>
      </c>
      <c r="D391" s="19">
        <f t="shared" si="35"/>
        <v>129</v>
      </c>
      <c r="F391" s="21">
        <v>35608</v>
      </c>
      <c r="G391">
        <v>21.219999000000001</v>
      </c>
      <c r="H391">
        <f t="shared" si="34"/>
        <v>1997</v>
      </c>
      <c r="I391">
        <f t="shared" si="36"/>
        <v>128</v>
      </c>
    </row>
    <row r="392" spans="1:9" x14ac:dyDescent="0.35">
      <c r="A392" s="1">
        <v>33420</v>
      </c>
      <c r="B392">
        <v>18.639999</v>
      </c>
      <c r="C392">
        <f t="shared" si="33"/>
        <v>1991</v>
      </c>
      <c r="D392" s="19">
        <f t="shared" si="35"/>
        <v>130</v>
      </c>
      <c r="F392" s="21">
        <v>35611</v>
      </c>
      <c r="G392">
        <v>21.530000999999999</v>
      </c>
      <c r="H392">
        <f t="shared" si="34"/>
        <v>1997</v>
      </c>
      <c r="I392">
        <f t="shared" si="36"/>
        <v>129</v>
      </c>
    </row>
    <row r="393" spans="1:9" x14ac:dyDescent="0.35">
      <c r="A393" s="1">
        <v>33421</v>
      </c>
      <c r="B393">
        <v>17.629999000000002</v>
      </c>
      <c r="C393">
        <f t="shared" si="33"/>
        <v>1991</v>
      </c>
      <c r="D393" s="19">
        <f t="shared" si="35"/>
        <v>131</v>
      </c>
      <c r="F393" s="21">
        <v>35612</v>
      </c>
      <c r="G393">
        <v>21</v>
      </c>
      <c r="H393">
        <f t="shared" si="34"/>
        <v>1997</v>
      </c>
      <c r="I393">
        <f t="shared" si="36"/>
        <v>130</v>
      </c>
    </row>
    <row r="394" spans="1:9" x14ac:dyDescent="0.35">
      <c r="A394" s="1">
        <v>33422</v>
      </c>
      <c r="B394">
        <v>19.469999000000001</v>
      </c>
      <c r="C394">
        <f t="shared" si="33"/>
        <v>1991</v>
      </c>
      <c r="D394" s="19">
        <f t="shared" si="35"/>
        <v>132</v>
      </c>
      <c r="F394" s="21">
        <v>35613</v>
      </c>
      <c r="G394">
        <v>19.700001</v>
      </c>
      <c r="H394">
        <f t="shared" si="34"/>
        <v>1997</v>
      </c>
      <c r="I394">
        <f t="shared" si="36"/>
        <v>131</v>
      </c>
    </row>
    <row r="395" spans="1:9" x14ac:dyDescent="0.35">
      <c r="A395" s="1">
        <v>33423</v>
      </c>
      <c r="B395">
        <v>19.469999000000001</v>
      </c>
      <c r="C395">
        <f t="shared" si="33"/>
        <v>1991</v>
      </c>
      <c r="D395" s="19">
        <f t="shared" si="35"/>
        <v>133</v>
      </c>
      <c r="F395" s="21">
        <v>35614</v>
      </c>
      <c r="G395">
        <v>17.82</v>
      </c>
      <c r="H395">
        <f t="shared" si="34"/>
        <v>1997</v>
      </c>
      <c r="I395">
        <f t="shared" si="36"/>
        <v>132</v>
      </c>
    </row>
    <row r="396" spans="1:9" x14ac:dyDescent="0.35">
      <c r="A396" s="1">
        <v>33424</v>
      </c>
      <c r="B396">
        <v>18.350000000000001</v>
      </c>
      <c r="C396">
        <f t="shared" si="33"/>
        <v>1991</v>
      </c>
      <c r="D396" s="19">
        <f t="shared" si="35"/>
        <v>134</v>
      </c>
      <c r="F396" s="21">
        <v>35615</v>
      </c>
      <c r="G396">
        <v>17.82</v>
      </c>
      <c r="H396">
        <f t="shared" si="34"/>
        <v>1997</v>
      </c>
      <c r="I396">
        <f t="shared" si="36"/>
        <v>133</v>
      </c>
    </row>
    <row r="397" spans="1:9" x14ac:dyDescent="0.35">
      <c r="A397" s="1">
        <v>33427</v>
      </c>
      <c r="B397">
        <v>20.290001</v>
      </c>
      <c r="C397">
        <f t="shared" si="33"/>
        <v>1991</v>
      </c>
      <c r="D397" s="19">
        <f t="shared" si="35"/>
        <v>135</v>
      </c>
      <c r="F397" s="21">
        <v>35618</v>
      </c>
      <c r="G397">
        <v>19.129999000000002</v>
      </c>
      <c r="H397">
        <f t="shared" si="34"/>
        <v>1997</v>
      </c>
      <c r="I397">
        <f t="shared" si="36"/>
        <v>134</v>
      </c>
    </row>
    <row r="398" spans="1:9" x14ac:dyDescent="0.35">
      <c r="A398" s="1">
        <v>33428</v>
      </c>
      <c r="B398">
        <v>19.760000000000002</v>
      </c>
      <c r="C398">
        <f t="shared" si="33"/>
        <v>1991</v>
      </c>
      <c r="D398" s="19">
        <f t="shared" si="35"/>
        <v>136</v>
      </c>
      <c r="F398" s="21">
        <v>35619</v>
      </c>
      <c r="G398">
        <v>18.760000000000002</v>
      </c>
      <c r="H398">
        <f t="shared" si="34"/>
        <v>1997</v>
      </c>
      <c r="I398">
        <f t="shared" si="36"/>
        <v>135</v>
      </c>
    </row>
    <row r="399" spans="1:9" x14ac:dyDescent="0.35">
      <c r="A399" s="1">
        <v>33429</v>
      </c>
      <c r="B399">
        <v>19.190000999999999</v>
      </c>
      <c r="C399">
        <f t="shared" si="33"/>
        <v>1991</v>
      </c>
      <c r="D399" s="19">
        <f t="shared" si="35"/>
        <v>137</v>
      </c>
      <c r="F399" s="21">
        <v>35620</v>
      </c>
      <c r="G399">
        <v>20.399999999999999</v>
      </c>
      <c r="H399">
        <f t="shared" si="34"/>
        <v>1997</v>
      </c>
      <c r="I399">
        <f t="shared" si="36"/>
        <v>136</v>
      </c>
    </row>
    <row r="400" spans="1:9" x14ac:dyDescent="0.35">
      <c r="A400" s="1">
        <v>33430</v>
      </c>
      <c r="B400">
        <v>17.389999</v>
      </c>
      <c r="C400">
        <f t="shared" si="33"/>
        <v>1991</v>
      </c>
      <c r="D400" s="19">
        <f t="shared" si="35"/>
        <v>138</v>
      </c>
      <c r="F400" s="21">
        <v>35621</v>
      </c>
      <c r="G400">
        <v>19.920000000000002</v>
      </c>
      <c r="H400">
        <f t="shared" si="34"/>
        <v>1997</v>
      </c>
      <c r="I400">
        <f t="shared" si="36"/>
        <v>137</v>
      </c>
    </row>
    <row r="401" spans="1:9" x14ac:dyDescent="0.35">
      <c r="A401" s="1">
        <v>33431</v>
      </c>
      <c r="B401">
        <v>18.290001</v>
      </c>
      <c r="C401">
        <f t="shared" si="33"/>
        <v>1991</v>
      </c>
      <c r="D401" s="19">
        <f t="shared" si="35"/>
        <v>139</v>
      </c>
      <c r="F401" s="21">
        <v>35622</v>
      </c>
      <c r="G401">
        <v>19.059999000000001</v>
      </c>
      <c r="H401">
        <f t="shared" si="34"/>
        <v>1997</v>
      </c>
      <c r="I401">
        <f t="shared" si="36"/>
        <v>138</v>
      </c>
    </row>
    <row r="402" spans="1:9" x14ac:dyDescent="0.35">
      <c r="A402" s="1">
        <v>33434</v>
      </c>
      <c r="B402">
        <v>17.780000999999999</v>
      </c>
      <c r="C402">
        <f t="shared" si="33"/>
        <v>1991</v>
      </c>
      <c r="D402" s="19">
        <f t="shared" si="35"/>
        <v>140</v>
      </c>
      <c r="F402" s="21">
        <v>35625</v>
      </c>
      <c r="G402">
        <v>19.579999999999998</v>
      </c>
      <c r="H402">
        <f t="shared" si="34"/>
        <v>1997</v>
      </c>
      <c r="I402">
        <f t="shared" si="36"/>
        <v>139</v>
      </c>
    </row>
    <row r="403" spans="1:9" x14ac:dyDescent="0.35">
      <c r="A403" s="1">
        <v>33435</v>
      </c>
      <c r="B403">
        <v>17.489999999999998</v>
      </c>
      <c r="C403">
        <f t="shared" si="33"/>
        <v>1991</v>
      </c>
      <c r="D403" s="19">
        <f t="shared" si="35"/>
        <v>141</v>
      </c>
      <c r="F403" s="21">
        <v>35626</v>
      </c>
      <c r="G403">
        <v>19</v>
      </c>
      <c r="H403">
        <f t="shared" si="34"/>
        <v>1997</v>
      </c>
      <c r="I403">
        <f t="shared" si="36"/>
        <v>140</v>
      </c>
    </row>
    <row r="404" spans="1:9" x14ac:dyDescent="0.35">
      <c r="A404" s="1">
        <v>33436</v>
      </c>
      <c r="B404">
        <v>17.52</v>
      </c>
      <c r="C404">
        <f t="shared" si="33"/>
        <v>1991</v>
      </c>
      <c r="D404" s="19">
        <f t="shared" si="35"/>
        <v>142</v>
      </c>
      <c r="F404" s="21">
        <v>35627</v>
      </c>
      <c r="G404">
        <v>19.360001</v>
      </c>
      <c r="H404">
        <f t="shared" si="34"/>
        <v>1997</v>
      </c>
      <c r="I404">
        <f t="shared" si="36"/>
        <v>141</v>
      </c>
    </row>
    <row r="405" spans="1:9" x14ac:dyDescent="0.35">
      <c r="A405" s="1">
        <v>33437</v>
      </c>
      <c r="B405">
        <v>15.77</v>
      </c>
      <c r="C405">
        <f t="shared" si="33"/>
        <v>1991</v>
      </c>
      <c r="D405" s="19">
        <f t="shared" si="35"/>
        <v>143</v>
      </c>
      <c r="F405" s="21">
        <v>35628</v>
      </c>
      <c r="G405">
        <v>20.540001</v>
      </c>
      <c r="H405">
        <f t="shared" si="34"/>
        <v>1997</v>
      </c>
      <c r="I405">
        <f t="shared" si="36"/>
        <v>142</v>
      </c>
    </row>
    <row r="406" spans="1:9" x14ac:dyDescent="0.35">
      <c r="A406" s="1">
        <v>33438</v>
      </c>
      <c r="B406">
        <v>15.5</v>
      </c>
      <c r="C406">
        <f t="shared" si="33"/>
        <v>1991</v>
      </c>
      <c r="D406" s="19">
        <f t="shared" si="35"/>
        <v>144</v>
      </c>
      <c r="F406" s="21">
        <v>35629</v>
      </c>
      <c r="G406">
        <v>22.280000999999999</v>
      </c>
      <c r="H406">
        <f t="shared" si="34"/>
        <v>1997</v>
      </c>
      <c r="I406">
        <f t="shared" si="36"/>
        <v>143</v>
      </c>
    </row>
    <row r="407" spans="1:9" x14ac:dyDescent="0.35">
      <c r="A407" s="1">
        <v>33441</v>
      </c>
      <c r="B407">
        <v>16.899999999999999</v>
      </c>
      <c r="C407">
        <f t="shared" si="33"/>
        <v>1991</v>
      </c>
      <c r="D407" s="19">
        <f t="shared" si="35"/>
        <v>145</v>
      </c>
      <c r="F407" s="21">
        <v>35632</v>
      </c>
      <c r="G407">
        <v>23.51</v>
      </c>
      <c r="H407">
        <f t="shared" si="34"/>
        <v>1997</v>
      </c>
      <c r="I407">
        <f t="shared" si="36"/>
        <v>144</v>
      </c>
    </row>
    <row r="408" spans="1:9" x14ac:dyDescent="0.35">
      <c r="A408" s="1">
        <v>33442</v>
      </c>
      <c r="B408">
        <v>16.579999999999998</v>
      </c>
      <c r="C408">
        <f t="shared" si="33"/>
        <v>1991</v>
      </c>
      <c r="D408" s="19">
        <f t="shared" si="35"/>
        <v>146</v>
      </c>
      <c r="F408" s="21">
        <v>35633</v>
      </c>
      <c r="G408">
        <v>21.77</v>
      </c>
      <c r="H408">
        <f t="shared" si="34"/>
        <v>1997</v>
      </c>
      <c r="I408">
        <f t="shared" si="36"/>
        <v>145</v>
      </c>
    </row>
    <row r="409" spans="1:9" x14ac:dyDescent="0.35">
      <c r="A409" s="1">
        <v>33443</v>
      </c>
      <c r="B409">
        <v>16.41</v>
      </c>
      <c r="C409">
        <f t="shared" si="33"/>
        <v>1991</v>
      </c>
      <c r="D409" s="19">
        <f t="shared" si="35"/>
        <v>147</v>
      </c>
      <c r="F409" s="21">
        <v>35634</v>
      </c>
      <c r="G409">
        <v>21.299999</v>
      </c>
      <c r="H409">
        <f t="shared" si="34"/>
        <v>1997</v>
      </c>
      <c r="I409">
        <f t="shared" si="36"/>
        <v>146</v>
      </c>
    </row>
    <row r="410" spans="1:9" x14ac:dyDescent="0.35">
      <c r="A410" s="1">
        <v>33444</v>
      </c>
      <c r="B410">
        <v>15.74</v>
      </c>
      <c r="C410">
        <f t="shared" si="33"/>
        <v>1991</v>
      </c>
      <c r="D410" s="19">
        <f t="shared" si="35"/>
        <v>148</v>
      </c>
      <c r="F410" s="21">
        <v>35635</v>
      </c>
      <c r="G410">
        <v>20.959999</v>
      </c>
      <c r="H410">
        <f t="shared" si="34"/>
        <v>1997</v>
      </c>
      <c r="I410">
        <f t="shared" si="36"/>
        <v>147</v>
      </c>
    </row>
    <row r="411" spans="1:9" x14ac:dyDescent="0.35">
      <c r="A411" s="1">
        <v>33445</v>
      </c>
      <c r="B411">
        <v>15.45</v>
      </c>
      <c r="C411">
        <f t="shared" si="33"/>
        <v>1991</v>
      </c>
      <c r="D411" s="19">
        <f t="shared" si="35"/>
        <v>149</v>
      </c>
      <c r="F411" s="21">
        <v>35636</v>
      </c>
      <c r="G411">
        <v>20.82</v>
      </c>
      <c r="H411">
        <f t="shared" si="34"/>
        <v>1997</v>
      </c>
      <c r="I411">
        <f t="shared" si="36"/>
        <v>148</v>
      </c>
    </row>
    <row r="412" spans="1:9" x14ac:dyDescent="0.35">
      <c r="A412" s="1">
        <v>33448</v>
      </c>
      <c r="B412">
        <v>15.67</v>
      </c>
      <c r="C412">
        <f t="shared" si="33"/>
        <v>1991</v>
      </c>
      <c r="D412" s="19">
        <f t="shared" si="35"/>
        <v>150</v>
      </c>
      <c r="F412" s="21">
        <v>35639</v>
      </c>
      <c r="G412">
        <v>21.84</v>
      </c>
      <c r="H412">
        <f t="shared" si="34"/>
        <v>1997</v>
      </c>
      <c r="I412">
        <f t="shared" si="36"/>
        <v>149</v>
      </c>
    </row>
    <row r="413" spans="1:9" x14ac:dyDescent="0.35">
      <c r="A413" s="1">
        <v>33449</v>
      </c>
      <c r="B413">
        <v>15.47</v>
      </c>
      <c r="C413">
        <f t="shared" si="33"/>
        <v>1991</v>
      </c>
      <c r="D413" s="19">
        <f t="shared" si="35"/>
        <v>151</v>
      </c>
      <c r="F413" s="21">
        <v>35640</v>
      </c>
      <c r="G413">
        <v>22.02</v>
      </c>
      <c r="H413">
        <f t="shared" si="34"/>
        <v>1997</v>
      </c>
      <c r="I413">
        <f t="shared" si="36"/>
        <v>150</v>
      </c>
    </row>
    <row r="414" spans="1:9" x14ac:dyDescent="0.35">
      <c r="A414" s="1">
        <v>33450</v>
      </c>
      <c r="B414">
        <v>15.18</v>
      </c>
      <c r="C414">
        <f t="shared" si="33"/>
        <v>1991</v>
      </c>
      <c r="D414" s="19">
        <f t="shared" si="35"/>
        <v>152</v>
      </c>
      <c r="F414" s="21">
        <v>35641</v>
      </c>
      <c r="G414">
        <v>21.389999</v>
      </c>
      <c r="H414">
        <f t="shared" si="34"/>
        <v>1997</v>
      </c>
      <c r="I414">
        <f t="shared" si="36"/>
        <v>151</v>
      </c>
    </row>
    <row r="415" spans="1:9" x14ac:dyDescent="0.35">
      <c r="A415" s="1">
        <v>33451</v>
      </c>
      <c r="B415">
        <v>15.47</v>
      </c>
      <c r="C415">
        <f t="shared" si="33"/>
        <v>1991</v>
      </c>
      <c r="D415" s="19">
        <f t="shared" si="35"/>
        <v>153</v>
      </c>
      <c r="F415" s="21">
        <v>35642</v>
      </c>
      <c r="G415">
        <v>21.48</v>
      </c>
      <c r="H415">
        <f t="shared" si="34"/>
        <v>1997</v>
      </c>
      <c r="I415">
        <f t="shared" si="36"/>
        <v>152</v>
      </c>
    </row>
    <row r="416" spans="1:9" x14ac:dyDescent="0.35">
      <c r="A416" s="1">
        <v>33452</v>
      </c>
      <c r="B416">
        <v>15.26</v>
      </c>
      <c r="C416">
        <f t="shared" si="33"/>
        <v>1991</v>
      </c>
      <c r="D416" s="19">
        <f t="shared" si="35"/>
        <v>154</v>
      </c>
      <c r="F416" s="21">
        <v>35643</v>
      </c>
      <c r="G416">
        <v>22.290001</v>
      </c>
      <c r="H416">
        <f t="shared" si="34"/>
        <v>1997</v>
      </c>
      <c r="I416">
        <f t="shared" si="36"/>
        <v>153</v>
      </c>
    </row>
    <row r="417" spans="1:9" x14ac:dyDescent="0.35">
      <c r="A417" s="1">
        <v>33455</v>
      </c>
      <c r="B417">
        <v>15.92</v>
      </c>
      <c r="C417">
        <f t="shared" si="33"/>
        <v>1991</v>
      </c>
      <c r="D417" s="19">
        <f t="shared" si="35"/>
        <v>155</v>
      </c>
      <c r="F417" s="21">
        <v>35646</v>
      </c>
      <c r="G417">
        <v>21.940000999999999</v>
      </c>
      <c r="H417">
        <f t="shared" si="34"/>
        <v>1997</v>
      </c>
      <c r="I417">
        <f t="shared" si="36"/>
        <v>154</v>
      </c>
    </row>
    <row r="418" spans="1:9" x14ac:dyDescent="0.35">
      <c r="A418" s="1">
        <v>33456</v>
      </c>
      <c r="B418">
        <v>15.54</v>
      </c>
      <c r="C418">
        <f t="shared" si="33"/>
        <v>1991</v>
      </c>
      <c r="D418" s="19">
        <f t="shared" si="35"/>
        <v>156</v>
      </c>
      <c r="F418" s="21">
        <v>35647</v>
      </c>
      <c r="G418">
        <v>20.639999</v>
      </c>
      <c r="H418">
        <f t="shared" si="34"/>
        <v>1997</v>
      </c>
      <c r="I418">
        <f t="shared" si="36"/>
        <v>155</v>
      </c>
    </row>
    <row r="419" spans="1:9" x14ac:dyDescent="0.35">
      <c r="A419" s="1">
        <v>33457</v>
      </c>
      <c r="B419">
        <v>15.56</v>
      </c>
      <c r="C419">
        <f t="shared" si="33"/>
        <v>1991</v>
      </c>
      <c r="D419" s="19">
        <f t="shared" si="35"/>
        <v>157</v>
      </c>
      <c r="F419" s="21">
        <v>35648</v>
      </c>
      <c r="G419">
        <v>20.049999</v>
      </c>
      <c r="H419">
        <f t="shared" si="34"/>
        <v>1997</v>
      </c>
      <c r="I419">
        <f t="shared" si="36"/>
        <v>156</v>
      </c>
    </row>
    <row r="420" spans="1:9" x14ac:dyDescent="0.35">
      <c r="A420" s="1">
        <v>33458</v>
      </c>
      <c r="B420">
        <v>15.98</v>
      </c>
      <c r="C420">
        <f t="shared" si="33"/>
        <v>1991</v>
      </c>
      <c r="D420" s="19">
        <f t="shared" si="35"/>
        <v>158</v>
      </c>
      <c r="F420" s="21">
        <v>35649</v>
      </c>
      <c r="G420">
        <v>19.77</v>
      </c>
      <c r="H420">
        <f t="shared" si="34"/>
        <v>1997</v>
      </c>
      <c r="I420">
        <f t="shared" si="36"/>
        <v>157</v>
      </c>
    </row>
    <row r="421" spans="1:9" x14ac:dyDescent="0.35">
      <c r="A421" s="1">
        <v>33459</v>
      </c>
      <c r="B421">
        <v>15.45</v>
      </c>
      <c r="C421">
        <f t="shared" si="33"/>
        <v>1991</v>
      </c>
      <c r="D421" s="19">
        <f t="shared" si="35"/>
        <v>159</v>
      </c>
      <c r="F421" s="21">
        <v>35650</v>
      </c>
      <c r="G421">
        <v>22.459999</v>
      </c>
      <c r="H421">
        <f t="shared" si="34"/>
        <v>1997</v>
      </c>
      <c r="I421">
        <f t="shared" si="36"/>
        <v>158</v>
      </c>
    </row>
    <row r="422" spans="1:9" x14ac:dyDescent="0.35">
      <c r="A422" s="1">
        <v>33462</v>
      </c>
      <c r="B422">
        <v>15.26</v>
      </c>
      <c r="C422">
        <f t="shared" si="33"/>
        <v>1991</v>
      </c>
      <c r="D422" s="19">
        <f t="shared" si="35"/>
        <v>160</v>
      </c>
      <c r="F422" s="21">
        <v>35653</v>
      </c>
      <c r="G422">
        <v>22.77</v>
      </c>
      <c r="H422">
        <f t="shared" si="34"/>
        <v>1997</v>
      </c>
      <c r="I422">
        <f t="shared" si="36"/>
        <v>159</v>
      </c>
    </row>
    <row r="423" spans="1:9" x14ac:dyDescent="0.35">
      <c r="A423" s="1">
        <v>33463</v>
      </c>
      <c r="B423">
        <v>14.73</v>
      </c>
      <c r="C423">
        <f t="shared" si="33"/>
        <v>1991</v>
      </c>
      <c r="D423" s="19">
        <f t="shared" si="35"/>
        <v>161</v>
      </c>
      <c r="F423" s="21">
        <v>35654</v>
      </c>
      <c r="G423">
        <v>23.75</v>
      </c>
      <c r="H423">
        <f t="shared" si="34"/>
        <v>1997</v>
      </c>
      <c r="I423">
        <f t="shared" si="36"/>
        <v>160</v>
      </c>
    </row>
    <row r="424" spans="1:9" x14ac:dyDescent="0.35">
      <c r="A424" s="1">
        <v>33464</v>
      </c>
      <c r="B424">
        <v>15.09</v>
      </c>
      <c r="C424">
        <f t="shared" si="33"/>
        <v>1991</v>
      </c>
      <c r="D424" s="19">
        <f t="shared" si="35"/>
        <v>162</v>
      </c>
      <c r="F424" s="21">
        <v>35655</v>
      </c>
      <c r="G424">
        <v>24.52</v>
      </c>
      <c r="H424">
        <f t="shared" si="34"/>
        <v>1997</v>
      </c>
      <c r="I424">
        <f t="shared" si="36"/>
        <v>161</v>
      </c>
    </row>
    <row r="425" spans="1:9" x14ac:dyDescent="0.35">
      <c r="A425" s="1">
        <v>33465</v>
      </c>
      <c r="B425">
        <v>15.19</v>
      </c>
      <c r="C425">
        <f t="shared" si="33"/>
        <v>1991</v>
      </c>
      <c r="D425" s="19">
        <f t="shared" si="35"/>
        <v>163</v>
      </c>
      <c r="F425" s="21">
        <v>35656</v>
      </c>
      <c r="G425">
        <v>23.110001</v>
      </c>
      <c r="H425">
        <f t="shared" si="34"/>
        <v>1997</v>
      </c>
      <c r="I425">
        <f t="shared" si="36"/>
        <v>162</v>
      </c>
    </row>
    <row r="426" spans="1:9" x14ac:dyDescent="0.35">
      <c r="A426" s="1">
        <v>33466</v>
      </c>
      <c r="B426">
        <v>16.010000000000002</v>
      </c>
      <c r="C426">
        <f t="shared" si="33"/>
        <v>1991</v>
      </c>
      <c r="D426" s="19">
        <f t="shared" si="35"/>
        <v>164</v>
      </c>
      <c r="F426" s="21">
        <v>35657</v>
      </c>
      <c r="G426">
        <v>24.450001</v>
      </c>
      <c r="H426">
        <f t="shared" si="34"/>
        <v>1997</v>
      </c>
      <c r="I426">
        <f t="shared" si="36"/>
        <v>163</v>
      </c>
    </row>
    <row r="427" spans="1:9" x14ac:dyDescent="0.35">
      <c r="A427" s="1">
        <v>33469</v>
      </c>
      <c r="B427">
        <v>21.190000999999999</v>
      </c>
      <c r="C427">
        <f t="shared" si="33"/>
        <v>1991</v>
      </c>
      <c r="D427" s="19">
        <f t="shared" si="35"/>
        <v>165</v>
      </c>
      <c r="F427" s="21">
        <v>35660</v>
      </c>
      <c r="G427">
        <v>24.370000999999998</v>
      </c>
      <c r="H427">
        <f t="shared" si="34"/>
        <v>1997</v>
      </c>
      <c r="I427">
        <f t="shared" si="36"/>
        <v>164</v>
      </c>
    </row>
    <row r="428" spans="1:9" x14ac:dyDescent="0.35">
      <c r="A428" s="1">
        <v>33470</v>
      </c>
      <c r="B428">
        <v>18.860001</v>
      </c>
      <c r="C428">
        <f t="shared" si="33"/>
        <v>1991</v>
      </c>
      <c r="D428" s="19">
        <f t="shared" si="35"/>
        <v>166</v>
      </c>
      <c r="F428" s="21">
        <v>35661</v>
      </c>
      <c r="G428">
        <v>22.639999</v>
      </c>
      <c r="H428">
        <f t="shared" si="34"/>
        <v>1997</v>
      </c>
      <c r="I428">
        <f t="shared" si="36"/>
        <v>165</v>
      </c>
    </row>
    <row r="429" spans="1:9" x14ac:dyDescent="0.35">
      <c r="A429" s="1">
        <v>33471</v>
      </c>
      <c r="B429">
        <v>15.62</v>
      </c>
      <c r="C429">
        <f t="shared" si="33"/>
        <v>1991</v>
      </c>
      <c r="D429" s="19">
        <f t="shared" si="35"/>
        <v>167</v>
      </c>
      <c r="F429" s="21">
        <v>35662</v>
      </c>
      <c r="G429">
        <v>21.09</v>
      </c>
      <c r="H429">
        <f t="shared" si="34"/>
        <v>1997</v>
      </c>
      <c r="I429">
        <f t="shared" si="36"/>
        <v>166</v>
      </c>
    </row>
    <row r="430" spans="1:9" x14ac:dyDescent="0.35">
      <c r="A430" s="1">
        <v>33472</v>
      </c>
      <c r="B430">
        <v>14.59</v>
      </c>
      <c r="C430">
        <f t="shared" si="33"/>
        <v>1991</v>
      </c>
      <c r="D430" s="19">
        <f t="shared" si="35"/>
        <v>168</v>
      </c>
      <c r="F430" s="21">
        <v>35663</v>
      </c>
      <c r="G430">
        <v>23.83</v>
      </c>
      <c r="H430">
        <f t="shared" si="34"/>
        <v>1997</v>
      </c>
      <c r="I430">
        <f t="shared" si="36"/>
        <v>167</v>
      </c>
    </row>
    <row r="431" spans="1:9" x14ac:dyDescent="0.35">
      <c r="A431" s="1">
        <v>33473</v>
      </c>
      <c r="B431">
        <v>14.41</v>
      </c>
      <c r="C431">
        <f t="shared" si="33"/>
        <v>1991</v>
      </c>
      <c r="D431" s="19">
        <f t="shared" si="35"/>
        <v>169</v>
      </c>
      <c r="F431" s="21">
        <v>35664</v>
      </c>
      <c r="G431">
        <v>24.74</v>
      </c>
      <c r="H431">
        <f t="shared" si="34"/>
        <v>1997</v>
      </c>
      <c r="I431">
        <f t="shared" si="36"/>
        <v>168</v>
      </c>
    </row>
    <row r="432" spans="1:9" x14ac:dyDescent="0.35">
      <c r="A432" s="1">
        <v>33476</v>
      </c>
      <c r="B432">
        <v>14.81</v>
      </c>
      <c r="C432">
        <f t="shared" si="33"/>
        <v>1991</v>
      </c>
      <c r="D432" s="19">
        <f t="shared" si="35"/>
        <v>170</v>
      </c>
      <c r="F432" s="21">
        <v>35667</v>
      </c>
      <c r="G432">
        <v>24.1</v>
      </c>
      <c r="H432">
        <f t="shared" si="34"/>
        <v>1997</v>
      </c>
      <c r="I432">
        <f t="shared" si="36"/>
        <v>169</v>
      </c>
    </row>
    <row r="433" spans="1:9" x14ac:dyDescent="0.35">
      <c r="A433" s="1">
        <v>33477</v>
      </c>
      <c r="B433">
        <v>15.46</v>
      </c>
      <c r="C433">
        <f t="shared" si="33"/>
        <v>1991</v>
      </c>
      <c r="D433" s="19">
        <f t="shared" si="35"/>
        <v>171</v>
      </c>
      <c r="F433" s="21">
        <v>35668</v>
      </c>
      <c r="G433">
        <v>24.73</v>
      </c>
      <c r="H433">
        <f t="shared" si="34"/>
        <v>1997</v>
      </c>
      <c r="I433">
        <f t="shared" si="36"/>
        <v>170</v>
      </c>
    </row>
    <row r="434" spans="1:9" x14ac:dyDescent="0.35">
      <c r="A434" s="1">
        <v>33478</v>
      </c>
      <c r="B434">
        <v>15.31</v>
      </c>
      <c r="C434">
        <f t="shared" si="33"/>
        <v>1991</v>
      </c>
      <c r="D434" s="19">
        <f t="shared" si="35"/>
        <v>172</v>
      </c>
      <c r="F434" s="21">
        <v>35669</v>
      </c>
      <c r="G434">
        <v>24.26</v>
      </c>
      <c r="H434">
        <f t="shared" si="34"/>
        <v>1997</v>
      </c>
      <c r="I434">
        <f t="shared" si="36"/>
        <v>171</v>
      </c>
    </row>
    <row r="435" spans="1:9" x14ac:dyDescent="0.35">
      <c r="A435" s="1">
        <v>33479</v>
      </c>
      <c r="B435">
        <v>14.82</v>
      </c>
      <c r="C435">
        <f t="shared" si="33"/>
        <v>1991</v>
      </c>
      <c r="D435" s="19">
        <f t="shared" si="35"/>
        <v>173</v>
      </c>
      <c r="F435" s="21">
        <v>35670</v>
      </c>
      <c r="G435">
        <v>24.51</v>
      </c>
      <c r="H435">
        <f t="shared" si="34"/>
        <v>1997</v>
      </c>
      <c r="I435">
        <f t="shared" si="36"/>
        <v>172</v>
      </c>
    </row>
    <row r="436" spans="1:9" x14ac:dyDescent="0.35">
      <c r="A436" s="1">
        <v>33480</v>
      </c>
      <c r="B436">
        <v>14.46</v>
      </c>
      <c r="C436">
        <f t="shared" si="33"/>
        <v>1991</v>
      </c>
      <c r="D436" s="19">
        <f t="shared" si="35"/>
        <v>174</v>
      </c>
      <c r="F436" s="21">
        <v>35671</v>
      </c>
      <c r="G436">
        <v>24.76</v>
      </c>
      <c r="H436">
        <f t="shared" si="34"/>
        <v>1997</v>
      </c>
      <c r="I436">
        <f t="shared" si="36"/>
        <v>173</v>
      </c>
    </row>
    <row r="437" spans="1:9" x14ac:dyDescent="0.35">
      <c r="A437" s="1">
        <v>33483</v>
      </c>
      <c r="B437">
        <v>14.46</v>
      </c>
      <c r="C437">
        <f t="shared" si="33"/>
        <v>1991</v>
      </c>
      <c r="D437" s="19">
        <f t="shared" si="35"/>
        <v>175</v>
      </c>
      <c r="F437" s="21">
        <v>35674</v>
      </c>
      <c r="G437">
        <v>24.76</v>
      </c>
      <c r="H437">
        <f t="shared" si="34"/>
        <v>1997</v>
      </c>
      <c r="I437">
        <f t="shared" si="36"/>
        <v>174</v>
      </c>
    </row>
    <row r="438" spans="1:9" x14ac:dyDescent="0.35">
      <c r="A438" s="1">
        <v>33484</v>
      </c>
      <c r="B438">
        <v>16.57</v>
      </c>
      <c r="C438">
        <f t="shared" si="33"/>
        <v>1991</v>
      </c>
      <c r="D438" s="19">
        <f t="shared" si="35"/>
        <v>176</v>
      </c>
      <c r="F438" s="21">
        <v>35675</v>
      </c>
      <c r="G438">
        <v>24.530000999999999</v>
      </c>
      <c r="H438">
        <f t="shared" si="34"/>
        <v>1997</v>
      </c>
      <c r="I438">
        <f t="shared" si="36"/>
        <v>175</v>
      </c>
    </row>
    <row r="439" spans="1:9" x14ac:dyDescent="0.35">
      <c r="A439" s="1">
        <v>33485</v>
      </c>
      <c r="B439">
        <v>17.18</v>
      </c>
      <c r="C439">
        <f t="shared" si="33"/>
        <v>1991</v>
      </c>
      <c r="D439" s="19">
        <f t="shared" si="35"/>
        <v>177</v>
      </c>
      <c r="F439" s="21">
        <v>35676</v>
      </c>
      <c r="G439">
        <v>24.950001</v>
      </c>
      <c r="H439">
        <f t="shared" si="34"/>
        <v>1997</v>
      </c>
      <c r="I439">
        <f t="shared" si="36"/>
        <v>176</v>
      </c>
    </row>
    <row r="440" spans="1:9" x14ac:dyDescent="0.35">
      <c r="A440" s="1">
        <v>33486</v>
      </c>
      <c r="B440">
        <v>17.309999000000001</v>
      </c>
      <c r="C440">
        <f t="shared" si="33"/>
        <v>1991</v>
      </c>
      <c r="D440" s="19">
        <f t="shared" si="35"/>
        <v>178</v>
      </c>
      <c r="F440" s="21">
        <v>35677</v>
      </c>
      <c r="G440">
        <v>25.27</v>
      </c>
      <c r="H440">
        <f t="shared" si="34"/>
        <v>1997</v>
      </c>
      <c r="I440">
        <f t="shared" si="36"/>
        <v>177</v>
      </c>
    </row>
    <row r="441" spans="1:9" x14ac:dyDescent="0.35">
      <c r="A441" s="1">
        <v>33487</v>
      </c>
      <c r="B441">
        <v>16.760000000000002</v>
      </c>
      <c r="C441">
        <f t="shared" si="33"/>
        <v>1991</v>
      </c>
      <c r="D441" s="19">
        <f t="shared" si="35"/>
        <v>179</v>
      </c>
      <c r="F441" s="21">
        <v>35678</v>
      </c>
      <c r="G441">
        <v>24.309999000000001</v>
      </c>
      <c r="H441">
        <f t="shared" si="34"/>
        <v>1997</v>
      </c>
      <c r="I441">
        <f t="shared" si="36"/>
        <v>178</v>
      </c>
    </row>
    <row r="442" spans="1:9" x14ac:dyDescent="0.35">
      <c r="A442" s="1">
        <v>33490</v>
      </c>
      <c r="B442">
        <v>17.73</v>
      </c>
      <c r="C442">
        <f t="shared" si="33"/>
        <v>1991</v>
      </c>
      <c r="D442" s="19">
        <f t="shared" si="35"/>
        <v>180</v>
      </c>
      <c r="F442" s="21">
        <v>35681</v>
      </c>
      <c r="G442">
        <v>24.4</v>
      </c>
      <c r="H442">
        <f t="shared" si="34"/>
        <v>1997</v>
      </c>
      <c r="I442">
        <f t="shared" si="36"/>
        <v>179</v>
      </c>
    </row>
    <row r="443" spans="1:9" x14ac:dyDescent="0.35">
      <c r="A443" s="1">
        <v>33491</v>
      </c>
      <c r="B443">
        <v>18.219999000000001</v>
      </c>
      <c r="C443">
        <f t="shared" si="33"/>
        <v>1991</v>
      </c>
      <c r="D443" s="19">
        <f t="shared" si="35"/>
        <v>181</v>
      </c>
      <c r="F443" s="21">
        <v>35682</v>
      </c>
      <c r="G443">
        <v>23.889999</v>
      </c>
      <c r="H443">
        <f t="shared" si="34"/>
        <v>1997</v>
      </c>
      <c r="I443">
        <f t="shared" si="36"/>
        <v>180</v>
      </c>
    </row>
    <row r="444" spans="1:9" x14ac:dyDescent="0.35">
      <c r="A444" s="1">
        <v>33492</v>
      </c>
      <c r="B444">
        <v>17.959999</v>
      </c>
      <c r="C444">
        <f t="shared" si="33"/>
        <v>1991</v>
      </c>
      <c r="D444" s="19">
        <f t="shared" si="35"/>
        <v>182</v>
      </c>
      <c r="F444" s="21">
        <v>35683</v>
      </c>
      <c r="G444">
        <v>24.639999</v>
      </c>
      <c r="H444">
        <f t="shared" si="34"/>
        <v>1997</v>
      </c>
      <c r="I444">
        <f t="shared" si="36"/>
        <v>181</v>
      </c>
    </row>
    <row r="445" spans="1:9" x14ac:dyDescent="0.35">
      <c r="A445" s="1">
        <v>33493</v>
      </c>
      <c r="B445">
        <v>16.209999</v>
      </c>
      <c r="C445">
        <f t="shared" si="33"/>
        <v>1991</v>
      </c>
      <c r="D445" s="19">
        <f t="shared" si="35"/>
        <v>183</v>
      </c>
      <c r="F445" s="21">
        <v>35684</v>
      </c>
      <c r="G445">
        <v>25.99</v>
      </c>
      <c r="H445">
        <f t="shared" si="34"/>
        <v>1997</v>
      </c>
      <c r="I445">
        <f t="shared" si="36"/>
        <v>182</v>
      </c>
    </row>
    <row r="446" spans="1:9" x14ac:dyDescent="0.35">
      <c r="A446" s="1">
        <v>33494</v>
      </c>
      <c r="B446">
        <v>17.879999000000002</v>
      </c>
      <c r="C446">
        <f t="shared" si="33"/>
        <v>1991</v>
      </c>
      <c r="D446" s="19">
        <f t="shared" si="35"/>
        <v>184</v>
      </c>
      <c r="F446" s="21">
        <v>35685</v>
      </c>
      <c r="G446">
        <v>25.17</v>
      </c>
      <c r="H446">
        <f t="shared" si="34"/>
        <v>1997</v>
      </c>
      <c r="I446">
        <f t="shared" si="36"/>
        <v>183</v>
      </c>
    </row>
    <row r="447" spans="1:9" x14ac:dyDescent="0.35">
      <c r="A447" s="1">
        <v>33497</v>
      </c>
      <c r="B447">
        <v>17.82</v>
      </c>
      <c r="C447">
        <f t="shared" si="33"/>
        <v>1991</v>
      </c>
      <c r="D447" s="19">
        <f t="shared" si="35"/>
        <v>185</v>
      </c>
      <c r="F447" s="21">
        <v>35688</v>
      </c>
      <c r="G447">
        <v>25.74</v>
      </c>
      <c r="H447">
        <f t="shared" si="34"/>
        <v>1997</v>
      </c>
      <c r="I447">
        <f t="shared" si="36"/>
        <v>184</v>
      </c>
    </row>
    <row r="448" spans="1:9" x14ac:dyDescent="0.35">
      <c r="A448" s="1">
        <v>33498</v>
      </c>
      <c r="B448">
        <v>17.68</v>
      </c>
      <c r="C448">
        <f t="shared" si="33"/>
        <v>1991</v>
      </c>
      <c r="D448" s="19">
        <f t="shared" si="35"/>
        <v>186</v>
      </c>
      <c r="F448" s="21">
        <v>35689</v>
      </c>
      <c r="G448">
        <v>23.77</v>
      </c>
      <c r="H448">
        <f t="shared" si="34"/>
        <v>1997</v>
      </c>
      <c r="I448">
        <f t="shared" si="36"/>
        <v>185</v>
      </c>
    </row>
    <row r="449" spans="1:9" x14ac:dyDescent="0.35">
      <c r="A449" s="1">
        <v>33499</v>
      </c>
      <c r="B449">
        <v>17.559999000000001</v>
      </c>
      <c r="C449">
        <f t="shared" si="33"/>
        <v>1991</v>
      </c>
      <c r="D449" s="19">
        <f t="shared" si="35"/>
        <v>187</v>
      </c>
      <c r="F449" s="21">
        <v>35690</v>
      </c>
      <c r="G449">
        <v>24.1</v>
      </c>
      <c r="H449">
        <f t="shared" si="34"/>
        <v>1997</v>
      </c>
      <c r="I449">
        <f t="shared" si="36"/>
        <v>186</v>
      </c>
    </row>
    <row r="450" spans="1:9" x14ac:dyDescent="0.35">
      <c r="A450" s="1">
        <v>33500</v>
      </c>
      <c r="B450">
        <v>17.559999000000001</v>
      </c>
      <c r="C450">
        <f t="shared" si="33"/>
        <v>1991</v>
      </c>
      <c r="D450" s="19">
        <f t="shared" si="35"/>
        <v>188</v>
      </c>
      <c r="F450" s="21">
        <v>35691</v>
      </c>
      <c r="G450">
        <v>23.48</v>
      </c>
      <c r="H450">
        <f t="shared" si="34"/>
        <v>1997</v>
      </c>
      <c r="I450">
        <f t="shared" si="36"/>
        <v>187</v>
      </c>
    </row>
    <row r="451" spans="1:9" x14ac:dyDescent="0.35">
      <c r="A451" s="1">
        <v>33501</v>
      </c>
      <c r="B451">
        <v>17.079999999999998</v>
      </c>
      <c r="C451">
        <f t="shared" si="33"/>
        <v>1991</v>
      </c>
      <c r="D451" s="19">
        <f t="shared" si="35"/>
        <v>189</v>
      </c>
      <c r="F451" s="21">
        <v>35692</v>
      </c>
      <c r="G451">
        <v>22.74</v>
      </c>
      <c r="H451">
        <f t="shared" si="34"/>
        <v>1997</v>
      </c>
      <c r="I451">
        <f t="shared" si="36"/>
        <v>188</v>
      </c>
    </row>
    <row r="452" spans="1:9" x14ac:dyDescent="0.35">
      <c r="A452" s="1">
        <v>33504</v>
      </c>
      <c r="B452">
        <v>16.379999000000002</v>
      </c>
      <c r="C452">
        <f t="shared" ref="C452:C515" si="37">YEAR(A452)</f>
        <v>1991</v>
      </c>
      <c r="D452" s="19">
        <f t="shared" si="35"/>
        <v>190</v>
      </c>
      <c r="F452" s="21">
        <v>35695</v>
      </c>
      <c r="G452">
        <v>22.08</v>
      </c>
      <c r="H452">
        <f t="shared" ref="H452:H515" si="38">YEAR(F452)</f>
        <v>1997</v>
      </c>
      <c r="I452">
        <f t="shared" si="36"/>
        <v>189</v>
      </c>
    </row>
    <row r="453" spans="1:9" x14ac:dyDescent="0.35">
      <c r="A453" s="1">
        <v>33505</v>
      </c>
      <c r="B453">
        <v>16.040001</v>
      </c>
      <c r="C453">
        <f t="shared" si="37"/>
        <v>1991</v>
      </c>
      <c r="D453" s="19">
        <f t="shared" ref="D453:D516" si="39">IF(C453=C452,D452+1,1)</f>
        <v>191</v>
      </c>
      <c r="F453" s="21">
        <v>35696</v>
      </c>
      <c r="G453">
        <v>22</v>
      </c>
      <c r="H453">
        <f t="shared" si="38"/>
        <v>1997</v>
      </c>
      <c r="I453">
        <f t="shared" ref="I453:I516" si="40">IF(H453=H452,I452+1,1)</f>
        <v>190</v>
      </c>
    </row>
    <row r="454" spans="1:9" x14ac:dyDescent="0.35">
      <c r="A454" s="1">
        <v>33506</v>
      </c>
      <c r="B454">
        <v>15.68</v>
      </c>
      <c r="C454">
        <f t="shared" si="37"/>
        <v>1991</v>
      </c>
      <c r="D454" s="19">
        <f t="shared" si="39"/>
        <v>192</v>
      </c>
      <c r="F454" s="21">
        <v>35697</v>
      </c>
      <c r="G454">
        <v>22.639999</v>
      </c>
      <c r="H454">
        <f t="shared" si="38"/>
        <v>1997</v>
      </c>
      <c r="I454">
        <f t="shared" si="40"/>
        <v>191</v>
      </c>
    </row>
    <row r="455" spans="1:9" x14ac:dyDescent="0.35">
      <c r="A455" s="1">
        <v>33507</v>
      </c>
      <c r="B455">
        <v>15.35</v>
      </c>
      <c r="C455">
        <f t="shared" si="37"/>
        <v>1991</v>
      </c>
      <c r="D455" s="19">
        <f t="shared" si="39"/>
        <v>193</v>
      </c>
      <c r="F455" s="21">
        <v>35698</v>
      </c>
      <c r="G455">
        <v>22.959999</v>
      </c>
      <c r="H455">
        <f t="shared" si="38"/>
        <v>1997</v>
      </c>
      <c r="I455">
        <f t="shared" si="40"/>
        <v>192</v>
      </c>
    </row>
    <row r="456" spans="1:9" x14ac:dyDescent="0.35">
      <c r="A456" s="1">
        <v>33508</v>
      </c>
      <c r="B456">
        <v>16.309999000000001</v>
      </c>
      <c r="C456">
        <f t="shared" si="37"/>
        <v>1991</v>
      </c>
      <c r="D456" s="19">
        <f t="shared" si="39"/>
        <v>194</v>
      </c>
      <c r="F456" s="21">
        <v>35699</v>
      </c>
      <c r="G456">
        <v>22.26</v>
      </c>
      <c r="H456">
        <f t="shared" si="38"/>
        <v>1997</v>
      </c>
      <c r="I456">
        <f t="shared" si="40"/>
        <v>193</v>
      </c>
    </row>
    <row r="457" spans="1:9" x14ac:dyDescent="0.35">
      <c r="A457" s="1">
        <v>33511</v>
      </c>
      <c r="B457">
        <v>15.85</v>
      </c>
      <c r="C457">
        <f t="shared" si="37"/>
        <v>1991</v>
      </c>
      <c r="D457" s="19">
        <f t="shared" si="39"/>
        <v>195</v>
      </c>
      <c r="F457" s="21">
        <v>35702</v>
      </c>
      <c r="G457">
        <v>22.23</v>
      </c>
      <c r="H457">
        <f t="shared" si="38"/>
        <v>1997</v>
      </c>
      <c r="I457">
        <f t="shared" si="40"/>
        <v>194</v>
      </c>
    </row>
    <row r="458" spans="1:9" x14ac:dyDescent="0.35">
      <c r="A458" s="1">
        <v>33512</v>
      </c>
      <c r="B458">
        <v>14.81</v>
      </c>
      <c r="C458">
        <f t="shared" si="37"/>
        <v>1991</v>
      </c>
      <c r="D458" s="19">
        <f t="shared" si="39"/>
        <v>196</v>
      </c>
      <c r="F458" s="21">
        <v>35703</v>
      </c>
      <c r="G458">
        <v>22.91</v>
      </c>
      <c r="H458">
        <f t="shared" si="38"/>
        <v>1997</v>
      </c>
      <c r="I458">
        <f t="shared" si="40"/>
        <v>195</v>
      </c>
    </row>
    <row r="459" spans="1:9" x14ac:dyDescent="0.35">
      <c r="A459" s="1">
        <v>33513</v>
      </c>
      <c r="B459">
        <v>15.81</v>
      </c>
      <c r="C459">
        <f t="shared" si="37"/>
        <v>1991</v>
      </c>
      <c r="D459" s="19">
        <f t="shared" si="39"/>
        <v>197</v>
      </c>
      <c r="F459" s="21">
        <v>35704</v>
      </c>
      <c r="G459">
        <v>22.32</v>
      </c>
      <c r="H459">
        <f t="shared" si="38"/>
        <v>1997</v>
      </c>
      <c r="I459">
        <f t="shared" si="40"/>
        <v>196</v>
      </c>
    </row>
    <row r="460" spans="1:9" x14ac:dyDescent="0.35">
      <c r="A460" s="1">
        <v>33514</v>
      </c>
      <c r="B460">
        <v>17.040001</v>
      </c>
      <c r="C460">
        <f t="shared" si="37"/>
        <v>1991</v>
      </c>
      <c r="D460" s="19">
        <f t="shared" si="39"/>
        <v>198</v>
      </c>
      <c r="F460" s="21">
        <v>35705</v>
      </c>
      <c r="G460">
        <v>22.27</v>
      </c>
      <c r="H460">
        <f t="shared" si="38"/>
        <v>1997</v>
      </c>
      <c r="I460">
        <f t="shared" si="40"/>
        <v>197</v>
      </c>
    </row>
    <row r="461" spans="1:9" x14ac:dyDescent="0.35">
      <c r="A461" s="1">
        <v>33515</v>
      </c>
      <c r="B461">
        <v>15.63</v>
      </c>
      <c r="C461">
        <f t="shared" si="37"/>
        <v>1991</v>
      </c>
      <c r="D461" s="19">
        <f t="shared" si="39"/>
        <v>199</v>
      </c>
      <c r="F461" s="21">
        <v>35706</v>
      </c>
      <c r="G461">
        <v>21.540001</v>
      </c>
      <c r="H461">
        <f t="shared" si="38"/>
        <v>1997</v>
      </c>
      <c r="I461">
        <f t="shared" si="40"/>
        <v>198</v>
      </c>
    </row>
    <row r="462" spans="1:9" x14ac:dyDescent="0.35">
      <c r="A462" s="1">
        <v>33518</v>
      </c>
      <c r="B462">
        <v>18.579999999999998</v>
      </c>
      <c r="C462">
        <f t="shared" si="37"/>
        <v>1991</v>
      </c>
      <c r="D462" s="19">
        <f t="shared" si="39"/>
        <v>200</v>
      </c>
      <c r="F462" s="21">
        <v>35709</v>
      </c>
      <c r="G462">
        <v>21.610001</v>
      </c>
      <c r="H462">
        <f t="shared" si="38"/>
        <v>1997</v>
      </c>
      <c r="I462">
        <f t="shared" si="40"/>
        <v>199</v>
      </c>
    </row>
    <row r="463" spans="1:9" x14ac:dyDescent="0.35">
      <c r="A463" s="1">
        <v>33519</v>
      </c>
      <c r="B463">
        <v>17.809999000000001</v>
      </c>
      <c r="C463">
        <f t="shared" si="37"/>
        <v>1991</v>
      </c>
      <c r="D463" s="19">
        <f t="shared" si="39"/>
        <v>201</v>
      </c>
      <c r="F463" s="21">
        <v>35710</v>
      </c>
      <c r="G463">
        <v>20.290001</v>
      </c>
      <c r="H463">
        <f t="shared" si="38"/>
        <v>1997</v>
      </c>
      <c r="I463">
        <f t="shared" si="40"/>
        <v>200</v>
      </c>
    </row>
    <row r="464" spans="1:9" x14ac:dyDescent="0.35">
      <c r="A464" s="1">
        <v>33520</v>
      </c>
      <c r="B464">
        <v>18.540001</v>
      </c>
      <c r="C464">
        <f t="shared" si="37"/>
        <v>1991</v>
      </c>
      <c r="D464" s="19">
        <f t="shared" si="39"/>
        <v>202</v>
      </c>
      <c r="F464" s="21">
        <v>35711</v>
      </c>
      <c r="G464">
        <v>20.77</v>
      </c>
      <c r="H464">
        <f t="shared" si="38"/>
        <v>1997</v>
      </c>
      <c r="I464">
        <f t="shared" si="40"/>
        <v>201</v>
      </c>
    </row>
    <row r="465" spans="1:9" x14ac:dyDescent="0.35">
      <c r="A465" s="1">
        <v>33521</v>
      </c>
      <c r="B465">
        <v>17.799999</v>
      </c>
      <c r="C465">
        <f t="shared" si="37"/>
        <v>1991</v>
      </c>
      <c r="D465" s="19">
        <f t="shared" si="39"/>
        <v>203</v>
      </c>
      <c r="F465" s="21">
        <v>35712</v>
      </c>
      <c r="G465">
        <v>22.309999000000001</v>
      </c>
      <c r="H465">
        <f t="shared" si="38"/>
        <v>1997</v>
      </c>
      <c r="I465">
        <f t="shared" si="40"/>
        <v>202</v>
      </c>
    </row>
    <row r="466" spans="1:9" x14ac:dyDescent="0.35">
      <c r="A466" s="1">
        <v>33522</v>
      </c>
      <c r="B466">
        <v>17.600000000000001</v>
      </c>
      <c r="C466">
        <f t="shared" si="37"/>
        <v>1991</v>
      </c>
      <c r="D466" s="19">
        <f t="shared" si="39"/>
        <v>204</v>
      </c>
      <c r="F466" s="21">
        <v>35713</v>
      </c>
      <c r="G466">
        <v>19.75</v>
      </c>
      <c r="H466">
        <f t="shared" si="38"/>
        <v>1997</v>
      </c>
      <c r="I466">
        <f t="shared" si="40"/>
        <v>203</v>
      </c>
    </row>
    <row r="467" spans="1:9" x14ac:dyDescent="0.35">
      <c r="A467" s="1">
        <v>33525</v>
      </c>
      <c r="B467">
        <v>16.709999</v>
      </c>
      <c r="C467">
        <f t="shared" si="37"/>
        <v>1991</v>
      </c>
      <c r="D467" s="19">
        <f t="shared" si="39"/>
        <v>205</v>
      </c>
      <c r="F467" s="21">
        <v>35716</v>
      </c>
      <c r="G467">
        <v>20.260000000000002</v>
      </c>
      <c r="H467">
        <f t="shared" si="38"/>
        <v>1997</v>
      </c>
      <c r="I467">
        <f t="shared" si="40"/>
        <v>204</v>
      </c>
    </row>
    <row r="468" spans="1:9" x14ac:dyDescent="0.35">
      <c r="A468" s="1">
        <v>33526</v>
      </c>
      <c r="B468">
        <v>16.219999000000001</v>
      </c>
      <c r="C468">
        <f t="shared" si="37"/>
        <v>1991</v>
      </c>
      <c r="D468" s="19">
        <f t="shared" si="39"/>
        <v>206</v>
      </c>
      <c r="F468" s="21">
        <v>35717</v>
      </c>
      <c r="G468">
        <v>19.989999999999998</v>
      </c>
      <c r="H468">
        <f t="shared" si="38"/>
        <v>1997</v>
      </c>
      <c r="I468">
        <f t="shared" si="40"/>
        <v>205</v>
      </c>
    </row>
    <row r="469" spans="1:9" x14ac:dyDescent="0.35">
      <c r="A469" s="1">
        <v>33527</v>
      </c>
      <c r="B469">
        <v>14.85</v>
      </c>
      <c r="C469">
        <f t="shared" si="37"/>
        <v>1991</v>
      </c>
      <c r="D469" s="19">
        <f t="shared" si="39"/>
        <v>207</v>
      </c>
      <c r="F469" s="21">
        <v>35718</v>
      </c>
      <c r="G469">
        <v>20.049999</v>
      </c>
      <c r="H469">
        <f t="shared" si="38"/>
        <v>1997</v>
      </c>
      <c r="I469">
        <f t="shared" si="40"/>
        <v>206</v>
      </c>
    </row>
    <row r="470" spans="1:9" x14ac:dyDescent="0.35">
      <c r="A470" s="1">
        <v>33528</v>
      </c>
      <c r="B470">
        <v>16.32</v>
      </c>
      <c r="C470">
        <f t="shared" si="37"/>
        <v>1991</v>
      </c>
      <c r="D470" s="19">
        <f t="shared" si="39"/>
        <v>208</v>
      </c>
      <c r="F470" s="21">
        <v>35719</v>
      </c>
      <c r="G470">
        <v>20.530000999999999</v>
      </c>
      <c r="H470">
        <f t="shared" si="38"/>
        <v>1997</v>
      </c>
      <c r="I470">
        <f t="shared" si="40"/>
        <v>207</v>
      </c>
    </row>
    <row r="471" spans="1:9" x14ac:dyDescent="0.35">
      <c r="A471" s="1">
        <v>33529</v>
      </c>
      <c r="B471">
        <v>15.87</v>
      </c>
      <c r="C471">
        <f t="shared" si="37"/>
        <v>1991</v>
      </c>
      <c r="D471" s="19">
        <f t="shared" si="39"/>
        <v>209</v>
      </c>
      <c r="F471" s="21">
        <v>35720</v>
      </c>
      <c r="G471">
        <v>21.690000999999999</v>
      </c>
      <c r="H471">
        <f t="shared" si="38"/>
        <v>1997</v>
      </c>
      <c r="I471">
        <f t="shared" si="40"/>
        <v>208</v>
      </c>
    </row>
    <row r="472" spans="1:9" x14ac:dyDescent="0.35">
      <c r="A472" s="1">
        <v>33532</v>
      </c>
      <c r="B472">
        <v>16.66</v>
      </c>
      <c r="C472">
        <f t="shared" si="37"/>
        <v>1991</v>
      </c>
      <c r="D472" s="19">
        <f t="shared" si="39"/>
        <v>210</v>
      </c>
      <c r="F472" s="21">
        <v>35723</v>
      </c>
      <c r="G472">
        <v>20.719999000000001</v>
      </c>
      <c r="H472">
        <f t="shared" si="38"/>
        <v>1997</v>
      </c>
      <c r="I472">
        <f t="shared" si="40"/>
        <v>209</v>
      </c>
    </row>
    <row r="473" spans="1:9" x14ac:dyDescent="0.35">
      <c r="A473" s="1">
        <v>33533</v>
      </c>
      <c r="B473">
        <v>16.549999</v>
      </c>
      <c r="C473">
        <f t="shared" si="37"/>
        <v>1991</v>
      </c>
      <c r="D473" s="19">
        <f t="shared" si="39"/>
        <v>211</v>
      </c>
      <c r="F473" s="21">
        <v>35724</v>
      </c>
      <c r="G473">
        <v>19.530000999999999</v>
      </c>
      <c r="H473">
        <f t="shared" si="38"/>
        <v>1997</v>
      </c>
      <c r="I473">
        <f t="shared" si="40"/>
        <v>210</v>
      </c>
    </row>
    <row r="474" spans="1:9" x14ac:dyDescent="0.35">
      <c r="A474" s="1">
        <v>33534</v>
      </c>
      <c r="B474">
        <v>16.260000000000002</v>
      </c>
      <c r="C474">
        <f t="shared" si="37"/>
        <v>1991</v>
      </c>
      <c r="D474" s="19">
        <f t="shared" si="39"/>
        <v>212</v>
      </c>
      <c r="F474" s="21">
        <v>35725</v>
      </c>
      <c r="G474">
        <v>19.860001</v>
      </c>
      <c r="H474">
        <f t="shared" si="38"/>
        <v>1997</v>
      </c>
      <c r="I474">
        <f t="shared" si="40"/>
        <v>211</v>
      </c>
    </row>
    <row r="475" spans="1:9" x14ac:dyDescent="0.35">
      <c r="A475" s="1">
        <v>33535</v>
      </c>
      <c r="B475">
        <v>15.62</v>
      </c>
      <c r="C475">
        <f t="shared" si="37"/>
        <v>1991</v>
      </c>
      <c r="D475" s="19">
        <f t="shared" si="39"/>
        <v>213</v>
      </c>
      <c r="F475" s="21">
        <v>35726</v>
      </c>
      <c r="G475">
        <v>22.99</v>
      </c>
      <c r="H475">
        <f t="shared" si="38"/>
        <v>1997</v>
      </c>
      <c r="I475">
        <f t="shared" si="40"/>
        <v>212</v>
      </c>
    </row>
    <row r="476" spans="1:9" x14ac:dyDescent="0.35">
      <c r="A476" s="1">
        <v>33536</v>
      </c>
      <c r="B476">
        <v>15.75</v>
      </c>
      <c r="C476">
        <f t="shared" si="37"/>
        <v>1991</v>
      </c>
      <c r="D476" s="19">
        <f t="shared" si="39"/>
        <v>214</v>
      </c>
      <c r="F476" s="21">
        <v>35727</v>
      </c>
      <c r="G476">
        <v>23.17</v>
      </c>
      <c r="H476">
        <f t="shared" si="38"/>
        <v>1997</v>
      </c>
      <c r="I476">
        <f t="shared" si="40"/>
        <v>213</v>
      </c>
    </row>
    <row r="477" spans="1:9" x14ac:dyDescent="0.35">
      <c r="A477" s="1">
        <v>33539</v>
      </c>
      <c r="B477">
        <v>15.45</v>
      </c>
      <c r="C477">
        <f t="shared" si="37"/>
        <v>1991</v>
      </c>
      <c r="D477" s="19">
        <f t="shared" si="39"/>
        <v>215</v>
      </c>
      <c r="F477" s="21">
        <v>35730</v>
      </c>
      <c r="G477">
        <v>31.120000999999998</v>
      </c>
      <c r="H477">
        <f t="shared" si="38"/>
        <v>1997</v>
      </c>
      <c r="I477">
        <f t="shared" si="40"/>
        <v>214</v>
      </c>
    </row>
    <row r="478" spans="1:9" x14ac:dyDescent="0.35">
      <c r="A478" s="1">
        <v>33540</v>
      </c>
      <c r="B478">
        <v>15.55</v>
      </c>
      <c r="C478">
        <f t="shared" si="37"/>
        <v>1991</v>
      </c>
      <c r="D478" s="19">
        <f t="shared" si="39"/>
        <v>216</v>
      </c>
      <c r="F478" s="21">
        <v>35731</v>
      </c>
      <c r="G478">
        <v>31.219999000000001</v>
      </c>
      <c r="H478">
        <f t="shared" si="38"/>
        <v>1997</v>
      </c>
      <c r="I478">
        <f t="shared" si="40"/>
        <v>215</v>
      </c>
    </row>
    <row r="479" spans="1:9" x14ac:dyDescent="0.35">
      <c r="A479" s="1">
        <v>33541</v>
      </c>
      <c r="B479">
        <v>15.46</v>
      </c>
      <c r="C479">
        <f t="shared" si="37"/>
        <v>1991</v>
      </c>
      <c r="D479" s="19">
        <f t="shared" si="39"/>
        <v>217</v>
      </c>
      <c r="F479" s="21">
        <v>35732</v>
      </c>
      <c r="G479">
        <v>33.75</v>
      </c>
      <c r="H479">
        <f t="shared" si="38"/>
        <v>1997</v>
      </c>
      <c r="I479">
        <f t="shared" si="40"/>
        <v>216</v>
      </c>
    </row>
    <row r="480" spans="1:9" x14ac:dyDescent="0.35">
      <c r="A480" s="1">
        <v>33542</v>
      </c>
      <c r="B480">
        <v>15.48</v>
      </c>
      <c r="C480">
        <f t="shared" si="37"/>
        <v>1991</v>
      </c>
      <c r="D480" s="19">
        <f t="shared" si="39"/>
        <v>218</v>
      </c>
      <c r="F480" s="21">
        <v>35733</v>
      </c>
      <c r="G480">
        <v>38.200001</v>
      </c>
      <c r="H480">
        <f t="shared" si="38"/>
        <v>1997</v>
      </c>
      <c r="I480">
        <f t="shared" si="40"/>
        <v>217</v>
      </c>
    </row>
    <row r="481" spans="1:9" x14ac:dyDescent="0.35">
      <c r="A481" s="1">
        <v>33543</v>
      </c>
      <c r="B481">
        <v>15.6</v>
      </c>
      <c r="C481">
        <f t="shared" si="37"/>
        <v>1991</v>
      </c>
      <c r="D481" s="19">
        <f t="shared" si="39"/>
        <v>219</v>
      </c>
      <c r="F481" s="21">
        <v>35734</v>
      </c>
      <c r="G481">
        <v>35.090000000000003</v>
      </c>
      <c r="H481">
        <f t="shared" si="38"/>
        <v>1997</v>
      </c>
      <c r="I481">
        <f t="shared" si="40"/>
        <v>218</v>
      </c>
    </row>
    <row r="482" spans="1:9" x14ac:dyDescent="0.35">
      <c r="A482" s="1">
        <v>33546</v>
      </c>
      <c r="B482">
        <v>16.350000000000001</v>
      </c>
      <c r="C482">
        <f t="shared" si="37"/>
        <v>1991</v>
      </c>
      <c r="D482" s="19">
        <f t="shared" si="39"/>
        <v>220</v>
      </c>
      <c r="F482" s="21">
        <v>35737</v>
      </c>
      <c r="G482">
        <v>32.090000000000003</v>
      </c>
      <c r="H482">
        <f t="shared" si="38"/>
        <v>1997</v>
      </c>
      <c r="I482">
        <f t="shared" si="40"/>
        <v>219</v>
      </c>
    </row>
    <row r="483" spans="1:9" x14ac:dyDescent="0.35">
      <c r="A483" s="1">
        <v>33547</v>
      </c>
      <c r="B483">
        <v>16.48</v>
      </c>
      <c r="C483">
        <f t="shared" si="37"/>
        <v>1991</v>
      </c>
      <c r="D483" s="19">
        <f t="shared" si="39"/>
        <v>221</v>
      </c>
      <c r="F483" s="21">
        <v>35738</v>
      </c>
      <c r="G483">
        <v>32.240001999999997</v>
      </c>
      <c r="H483">
        <f t="shared" si="38"/>
        <v>1997</v>
      </c>
      <c r="I483">
        <f t="shared" si="40"/>
        <v>220</v>
      </c>
    </row>
    <row r="484" spans="1:9" x14ac:dyDescent="0.35">
      <c r="A484" s="1">
        <v>33548</v>
      </c>
      <c r="B484">
        <v>16.469999000000001</v>
      </c>
      <c r="C484">
        <f t="shared" si="37"/>
        <v>1991</v>
      </c>
      <c r="D484" s="19">
        <f t="shared" si="39"/>
        <v>222</v>
      </c>
      <c r="F484" s="21">
        <v>35739</v>
      </c>
      <c r="G484">
        <v>32.18</v>
      </c>
      <c r="H484">
        <f t="shared" si="38"/>
        <v>1997</v>
      </c>
      <c r="I484">
        <f t="shared" si="40"/>
        <v>221</v>
      </c>
    </row>
    <row r="485" spans="1:9" x14ac:dyDescent="0.35">
      <c r="A485" s="1">
        <v>33549</v>
      </c>
      <c r="B485">
        <v>15.97</v>
      </c>
      <c r="C485">
        <f t="shared" si="37"/>
        <v>1991</v>
      </c>
      <c r="D485" s="19">
        <f t="shared" si="39"/>
        <v>223</v>
      </c>
      <c r="F485" s="21">
        <v>35740</v>
      </c>
      <c r="G485">
        <v>32.57</v>
      </c>
      <c r="H485">
        <f t="shared" si="38"/>
        <v>1997</v>
      </c>
      <c r="I485">
        <f t="shared" si="40"/>
        <v>222</v>
      </c>
    </row>
    <row r="486" spans="1:9" x14ac:dyDescent="0.35">
      <c r="A486" s="1">
        <v>33550</v>
      </c>
      <c r="B486">
        <v>15.43</v>
      </c>
      <c r="C486">
        <f t="shared" si="37"/>
        <v>1991</v>
      </c>
      <c r="D486" s="19">
        <f t="shared" si="39"/>
        <v>224</v>
      </c>
      <c r="F486" s="21">
        <v>35741</v>
      </c>
      <c r="G486">
        <v>36.270000000000003</v>
      </c>
      <c r="H486">
        <f t="shared" si="38"/>
        <v>1997</v>
      </c>
      <c r="I486">
        <f t="shared" si="40"/>
        <v>223</v>
      </c>
    </row>
    <row r="487" spans="1:9" x14ac:dyDescent="0.35">
      <c r="A487" s="1">
        <v>33553</v>
      </c>
      <c r="B487">
        <v>14.89</v>
      </c>
      <c r="C487">
        <f t="shared" si="37"/>
        <v>1991</v>
      </c>
      <c r="D487" s="19">
        <f t="shared" si="39"/>
        <v>225</v>
      </c>
      <c r="F487" s="21">
        <v>35744</v>
      </c>
      <c r="G487">
        <v>36.630001</v>
      </c>
      <c r="H487">
        <f t="shared" si="38"/>
        <v>1997</v>
      </c>
      <c r="I487">
        <f t="shared" si="40"/>
        <v>224</v>
      </c>
    </row>
    <row r="488" spans="1:9" x14ac:dyDescent="0.35">
      <c r="A488" s="1">
        <v>33554</v>
      </c>
      <c r="B488">
        <v>14.04</v>
      </c>
      <c r="C488">
        <f t="shared" si="37"/>
        <v>1991</v>
      </c>
      <c r="D488" s="19">
        <f t="shared" si="39"/>
        <v>226</v>
      </c>
      <c r="F488" s="21">
        <v>35745</v>
      </c>
      <c r="G488">
        <v>36.380001</v>
      </c>
      <c r="H488">
        <f t="shared" si="38"/>
        <v>1997</v>
      </c>
      <c r="I488">
        <f t="shared" si="40"/>
        <v>225</v>
      </c>
    </row>
    <row r="489" spans="1:9" x14ac:dyDescent="0.35">
      <c r="A489" s="1">
        <v>33555</v>
      </c>
      <c r="B489">
        <v>13.95</v>
      </c>
      <c r="C489">
        <f t="shared" si="37"/>
        <v>1991</v>
      </c>
      <c r="D489" s="19">
        <f t="shared" si="39"/>
        <v>227</v>
      </c>
      <c r="F489" s="21">
        <v>35746</v>
      </c>
      <c r="G489">
        <v>37.840000000000003</v>
      </c>
      <c r="H489">
        <f t="shared" si="38"/>
        <v>1997</v>
      </c>
      <c r="I489">
        <f t="shared" si="40"/>
        <v>226</v>
      </c>
    </row>
    <row r="490" spans="1:9" x14ac:dyDescent="0.35">
      <c r="A490" s="1">
        <v>33556</v>
      </c>
      <c r="B490">
        <v>13.96</v>
      </c>
      <c r="C490">
        <f t="shared" si="37"/>
        <v>1991</v>
      </c>
      <c r="D490" s="19">
        <f t="shared" si="39"/>
        <v>228</v>
      </c>
      <c r="F490" s="21">
        <v>35747</v>
      </c>
      <c r="G490">
        <v>36.639999000000003</v>
      </c>
      <c r="H490">
        <f t="shared" si="38"/>
        <v>1997</v>
      </c>
      <c r="I490">
        <f t="shared" si="40"/>
        <v>227</v>
      </c>
    </row>
    <row r="491" spans="1:9" x14ac:dyDescent="0.35">
      <c r="A491" s="1">
        <v>33557</v>
      </c>
      <c r="B491">
        <v>21.18</v>
      </c>
      <c r="C491">
        <f t="shared" si="37"/>
        <v>1991</v>
      </c>
      <c r="D491" s="19">
        <f t="shared" si="39"/>
        <v>229</v>
      </c>
      <c r="F491" s="21">
        <v>35748</v>
      </c>
      <c r="G491">
        <v>33.659999999999997</v>
      </c>
      <c r="H491">
        <f t="shared" si="38"/>
        <v>1997</v>
      </c>
      <c r="I491">
        <f t="shared" si="40"/>
        <v>228</v>
      </c>
    </row>
    <row r="492" spans="1:9" x14ac:dyDescent="0.35">
      <c r="A492" s="1">
        <v>33560</v>
      </c>
      <c r="B492">
        <v>18.280000999999999</v>
      </c>
      <c r="C492">
        <f t="shared" si="37"/>
        <v>1991</v>
      </c>
      <c r="D492" s="19">
        <f t="shared" si="39"/>
        <v>230</v>
      </c>
      <c r="F492" s="21">
        <v>35751</v>
      </c>
      <c r="G492">
        <v>31.58</v>
      </c>
      <c r="H492">
        <f t="shared" si="38"/>
        <v>1997</v>
      </c>
      <c r="I492">
        <f t="shared" si="40"/>
        <v>229</v>
      </c>
    </row>
    <row r="493" spans="1:9" x14ac:dyDescent="0.35">
      <c r="A493" s="1">
        <v>33561</v>
      </c>
      <c r="B493">
        <v>20.34</v>
      </c>
      <c r="C493">
        <f t="shared" si="37"/>
        <v>1991</v>
      </c>
      <c r="D493" s="19">
        <f t="shared" si="39"/>
        <v>231</v>
      </c>
      <c r="F493" s="21">
        <v>35752</v>
      </c>
      <c r="G493">
        <v>31.549999</v>
      </c>
      <c r="H493">
        <f t="shared" si="38"/>
        <v>1997</v>
      </c>
      <c r="I493">
        <f t="shared" si="40"/>
        <v>230</v>
      </c>
    </row>
    <row r="494" spans="1:9" x14ac:dyDescent="0.35">
      <c r="A494" s="1">
        <v>33562</v>
      </c>
      <c r="B494">
        <v>20.399999999999999</v>
      </c>
      <c r="C494">
        <f t="shared" si="37"/>
        <v>1991</v>
      </c>
      <c r="D494" s="19">
        <f t="shared" si="39"/>
        <v>232</v>
      </c>
      <c r="F494" s="21">
        <v>35753</v>
      </c>
      <c r="G494">
        <v>29.93</v>
      </c>
      <c r="H494">
        <f t="shared" si="38"/>
        <v>1997</v>
      </c>
      <c r="I494">
        <f t="shared" si="40"/>
        <v>231</v>
      </c>
    </row>
    <row r="495" spans="1:9" x14ac:dyDescent="0.35">
      <c r="A495" s="1">
        <v>33563</v>
      </c>
      <c r="B495">
        <v>19.110001</v>
      </c>
      <c r="C495">
        <f t="shared" si="37"/>
        <v>1991</v>
      </c>
      <c r="D495" s="19">
        <f t="shared" si="39"/>
        <v>233</v>
      </c>
      <c r="F495" s="21">
        <v>35754</v>
      </c>
      <c r="G495">
        <v>27.32</v>
      </c>
      <c r="H495">
        <f t="shared" si="38"/>
        <v>1997</v>
      </c>
      <c r="I495">
        <f t="shared" si="40"/>
        <v>232</v>
      </c>
    </row>
    <row r="496" spans="1:9" x14ac:dyDescent="0.35">
      <c r="A496" s="1">
        <v>33564</v>
      </c>
      <c r="B496">
        <v>21.200001</v>
      </c>
      <c r="C496">
        <f t="shared" si="37"/>
        <v>1991</v>
      </c>
      <c r="D496" s="19">
        <f t="shared" si="39"/>
        <v>234</v>
      </c>
      <c r="F496" s="21">
        <v>35755</v>
      </c>
      <c r="G496">
        <v>26.65</v>
      </c>
      <c r="H496">
        <f t="shared" si="38"/>
        <v>1997</v>
      </c>
      <c r="I496">
        <f t="shared" si="40"/>
        <v>233</v>
      </c>
    </row>
    <row r="497" spans="1:9" x14ac:dyDescent="0.35">
      <c r="A497" s="1">
        <v>33567</v>
      </c>
      <c r="B497">
        <v>21.92</v>
      </c>
      <c r="C497">
        <f t="shared" si="37"/>
        <v>1991</v>
      </c>
      <c r="D497" s="19">
        <f t="shared" si="39"/>
        <v>235</v>
      </c>
      <c r="F497" s="21">
        <v>35758</v>
      </c>
      <c r="G497">
        <v>29.799999</v>
      </c>
      <c r="H497">
        <f t="shared" si="38"/>
        <v>1997</v>
      </c>
      <c r="I497">
        <f t="shared" si="40"/>
        <v>234</v>
      </c>
    </row>
    <row r="498" spans="1:9" x14ac:dyDescent="0.35">
      <c r="A498" s="1">
        <v>33568</v>
      </c>
      <c r="B498">
        <v>19.799999</v>
      </c>
      <c r="C498">
        <f t="shared" si="37"/>
        <v>1991</v>
      </c>
      <c r="D498" s="19">
        <f t="shared" si="39"/>
        <v>236</v>
      </c>
      <c r="F498" s="21">
        <v>35759</v>
      </c>
      <c r="G498">
        <v>28.950001</v>
      </c>
      <c r="H498">
        <f t="shared" si="38"/>
        <v>1997</v>
      </c>
      <c r="I498">
        <f t="shared" si="40"/>
        <v>235</v>
      </c>
    </row>
    <row r="499" spans="1:9" x14ac:dyDescent="0.35">
      <c r="A499" s="1">
        <v>33569</v>
      </c>
      <c r="B499">
        <v>19.84</v>
      </c>
      <c r="C499">
        <f t="shared" si="37"/>
        <v>1991</v>
      </c>
      <c r="D499" s="19">
        <f t="shared" si="39"/>
        <v>237</v>
      </c>
      <c r="F499" s="21">
        <v>35760</v>
      </c>
      <c r="G499">
        <v>28.950001</v>
      </c>
      <c r="H499">
        <f t="shared" si="38"/>
        <v>1997</v>
      </c>
      <c r="I499">
        <f t="shared" si="40"/>
        <v>236</v>
      </c>
    </row>
    <row r="500" spans="1:9" x14ac:dyDescent="0.35">
      <c r="A500" s="1">
        <v>33570</v>
      </c>
      <c r="B500">
        <v>19.84</v>
      </c>
      <c r="C500">
        <f t="shared" si="37"/>
        <v>1991</v>
      </c>
      <c r="D500" s="19">
        <f t="shared" si="39"/>
        <v>238</v>
      </c>
      <c r="F500" s="21">
        <v>35761</v>
      </c>
      <c r="G500">
        <v>28.950001</v>
      </c>
      <c r="H500">
        <f t="shared" si="38"/>
        <v>1997</v>
      </c>
      <c r="I500">
        <f t="shared" si="40"/>
        <v>237</v>
      </c>
    </row>
    <row r="501" spans="1:9" x14ac:dyDescent="0.35">
      <c r="A501" s="1">
        <v>33571</v>
      </c>
      <c r="B501">
        <v>20.260000000000002</v>
      </c>
      <c r="C501">
        <f t="shared" si="37"/>
        <v>1991</v>
      </c>
      <c r="D501" s="19">
        <f t="shared" si="39"/>
        <v>239</v>
      </c>
      <c r="F501" s="21">
        <v>35762</v>
      </c>
      <c r="G501">
        <v>27.43</v>
      </c>
      <c r="H501">
        <f t="shared" si="38"/>
        <v>1997</v>
      </c>
      <c r="I501">
        <f t="shared" si="40"/>
        <v>238</v>
      </c>
    </row>
    <row r="502" spans="1:9" x14ac:dyDescent="0.35">
      <c r="A502" s="1">
        <v>33574</v>
      </c>
      <c r="B502">
        <v>20.18</v>
      </c>
      <c r="C502">
        <f t="shared" si="37"/>
        <v>1991</v>
      </c>
      <c r="D502" s="19">
        <f t="shared" si="39"/>
        <v>240</v>
      </c>
      <c r="F502" s="21">
        <v>35765</v>
      </c>
      <c r="G502">
        <v>26.01</v>
      </c>
      <c r="H502">
        <f t="shared" si="38"/>
        <v>1997</v>
      </c>
      <c r="I502">
        <f t="shared" si="40"/>
        <v>239</v>
      </c>
    </row>
    <row r="503" spans="1:9" x14ac:dyDescent="0.35">
      <c r="A503" s="1">
        <v>33575</v>
      </c>
      <c r="B503">
        <v>19.700001</v>
      </c>
      <c r="C503">
        <f t="shared" si="37"/>
        <v>1991</v>
      </c>
      <c r="D503" s="19">
        <f t="shared" si="39"/>
        <v>241</v>
      </c>
      <c r="F503" s="21">
        <v>35766</v>
      </c>
      <c r="G503">
        <v>25.66</v>
      </c>
      <c r="H503">
        <f t="shared" si="38"/>
        <v>1997</v>
      </c>
      <c r="I503">
        <f t="shared" si="40"/>
        <v>240</v>
      </c>
    </row>
    <row r="504" spans="1:9" x14ac:dyDescent="0.35">
      <c r="A504" s="1">
        <v>33576</v>
      </c>
      <c r="B504">
        <v>19.540001</v>
      </c>
      <c r="C504">
        <f t="shared" si="37"/>
        <v>1991</v>
      </c>
      <c r="D504" s="19">
        <f t="shared" si="39"/>
        <v>242</v>
      </c>
      <c r="F504" s="21">
        <v>35767</v>
      </c>
      <c r="G504">
        <v>23.92</v>
      </c>
      <c r="H504">
        <f t="shared" si="38"/>
        <v>1997</v>
      </c>
      <c r="I504">
        <f t="shared" si="40"/>
        <v>241</v>
      </c>
    </row>
    <row r="505" spans="1:9" x14ac:dyDescent="0.35">
      <c r="A505" s="1">
        <v>33577</v>
      </c>
      <c r="B505">
        <v>20.190000999999999</v>
      </c>
      <c r="C505">
        <f t="shared" si="37"/>
        <v>1991</v>
      </c>
      <c r="D505" s="19">
        <f t="shared" si="39"/>
        <v>243</v>
      </c>
      <c r="F505" s="21">
        <v>35768</v>
      </c>
      <c r="G505">
        <v>23.84</v>
      </c>
      <c r="H505">
        <f t="shared" si="38"/>
        <v>1997</v>
      </c>
      <c r="I505">
        <f t="shared" si="40"/>
        <v>242</v>
      </c>
    </row>
    <row r="506" spans="1:9" x14ac:dyDescent="0.35">
      <c r="A506" s="1">
        <v>33578</v>
      </c>
      <c r="B506">
        <v>19.040001</v>
      </c>
      <c r="C506">
        <f t="shared" si="37"/>
        <v>1991</v>
      </c>
      <c r="D506" s="19">
        <f t="shared" si="39"/>
        <v>244</v>
      </c>
      <c r="F506" s="21">
        <v>35769</v>
      </c>
      <c r="G506">
        <v>22.65</v>
      </c>
      <c r="H506">
        <f t="shared" si="38"/>
        <v>1997</v>
      </c>
      <c r="I506">
        <f t="shared" si="40"/>
        <v>243</v>
      </c>
    </row>
    <row r="507" spans="1:9" x14ac:dyDescent="0.35">
      <c r="A507" s="1">
        <v>33581</v>
      </c>
      <c r="B507">
        <v>19.739999999999998</v>
      </c>
      <c r="C507">
        <f t="shared" si="37"/>
        <v>1991</v>
      </c>
      <c r="D507" s="19">
        <f t="shared" si="39"/>
        <v>245</v>
      </c>
      <c r="F507" s="21">
        <v>35772</v>
      </c>
      <c r="G507">
        <v>23.219999000000001</v>
      </c>
      <c r="H507">
        <f t="shared" si="38"/>
        <v>1997</v>
      </c>
      <c r="I507">
        <f t="shared" si="40"/>
        <v>244</v>
      </c>
    </row>
    <row r="508" spans="1:9" x14ac:dyDescent="0.35">
      <c r="A508" s="1">
        <v>33582</v>
      </c>
      <c r="B508">
        <v>19.889999</v>
      </c>
      <c r="C508">
        <f t="shared" si="37"/>
        <v>1991</v>
      </c>
      <c r="D508" s="19">
        <f t="shared" si="39"/>
        <v>246</v>
      </c>
      <c r="F508" s="21">
        <v>35773</v>
      </c>
      <c r="G508">
        <v>23.360001</v>
      </c>
      <c r="H508">
        <f t="shared" si="38"/>
        <v>1997</v>
      </c>
      <c r="I508">
        <f t="shared" si="40"/>
        <v>245</v>
      </c>
    </row>
    <row r="509" spans="1:9" x14ac:dyDescent="0.35">
      <c r="A509" s="1">
        <v>33583</v>
      </c>
      <c r="B509">
        <v>20.57</v>
      </c>
      <c r="C509">
        <f t="shared" si="37"/>
        <v>1991</v>
      </c>
      <c r="D509" s="19">
        <f t="shared" si="39"/>
        <v>247</v>
      </c>
      <c r="F509" s="21">
        <v>35774</v>
      </c>
      <c r="G509">
        <v>24.549999</v>
      </c>
      <c r="H509">
        <f t="shared" si="38"/>
        <v>1997</v>
      </c>
      <c r="I509">
        <f t="shared" si="40"/>
        <v>246</v>
      </c>
    </row>
    <row r="510" spans="1:9" x14ac:dyDescent="0.35">
      <c r="A510" s="1">
        <v>33584</v>
      </c>
      <c r="B510">
        <v>19.079999999999998</v>
      </c>
      <c r="C510">
        <f t="shared" si="37"/>
        <v>1991</v>
      </c>
      <c r="D510" s="19">
        <f t="shared" si="39"/>
        <v>248</v>
      </c>
      <c r="F510" s="21">
        <v>35775</v>
      </c>
      <c r="G510">
        <v>27.629999000000002</v>
      </c>
      <c r="H510">
        <f t="shared" si="38"/>
        <v>1997</v>
      </c>
      <c r="I510">
        <f t="shared" si="40"/>
        <v>247</v>
      </c>
    </row>
    <row r="511" spans="1:9" x14ac:dyDescent="0.35">
      <c r="A511" s="1">
        <v>33585</v>
      </c>
      <c r="B511">
        <v>17.879999000000002</v>
      </c>
      <c r="C511">
        <f t="shared" si="37"/>
        <v>1991</v>
      </c>
      <c r="D511" s="19">
        <f t="shared" si="39"/>
        <v>249</v>
      </c>
      <c r="F511" s="21">
        <v>35776</v>
      </c>
      <c r="G511">
        <v>27.92</v>
      </c>
      <c r="H511">
        <f t="shared" si="38"/>
        <v>1997</v>
      </c>
      <c r="I511">
        <f t="shared" si="40"/>
        <v>248</v>
      </c>
    </row>
    <row r="512" spans="1:9" x14ac:dyDescent="0.35">
      <c r="A512" s="1">
        <v>33588</v>
      </c>
      <c r="B512">
        <v>17.620000999999998</v>
      </c>
      <c r="C512">
        <f t="shared" si="37"/>
        <v>1991</v>
      </c>
      <c r="D512" s="19">
        <f t="shared" si="39"/>
        <v>250</v>
      </c>
      <c r="F512" s="21">
        <v>35779</v>
      </c>
      <c r="G512">
        <v>27.44</v>
      </c>
      <c r="H512">
        <f t="shared" si="38"/>
        <v>1997</v>
      </c>
      <c r="I512">
        <f t="shared" si="40"/>
        <v>249</v>
      </c>
    </row>
    <row r="513" spans="1:9" x14ac:dyDescent="0.35">
      <c r="A513" s="1">
        <v>33589</v>
      </c>
      <c r="B513">
        <v>18.120000999999998</v>
      </c>
      <c r="C513">
        <f t="shared" si="37"/>
        <v>1991</v>
      </c>
      <c r="D513" s="19">
        <f t="shared" si="39"/>
        <v>251</v>
      </c>
      <c r="F513" s="21">
        <v>35780</v>
      </c>
      <c r="G513">
        <v>26.26</v>
      </c>
      <c r="H513">
        <f t="shared" si="38"/>
        <v>1997</v>
      </c>
      <c r="I513">
        <f t="shared" si="40"/>
        <v>250</v>
      </c>
    </row>
    <row r="514" spans="1:9" x14ac:dyDescent="0.35">
      <c r="A514" s="1">
        <v>33590</v>
      </c>
      <c r="B514">
        <v>17.780000999999999</v>
      </c>
      <c r="C514">
        <f t="shared" si="37"/>
        <v>1991</v>
      </c>
      <c r="D514" s="19">
        <f t="shared" si="39"/>
        <v>252</v>
      </c>
      <c r="F514" s="21">
        <v>35781</v>
      </c>
      <c r="G514">
        <v>27.01</v>
      </c>
      <c r="H514">
        <f t="shared" si="38"/>
        <v>1997</v>
      </c>
      <c r="I514">
        <f t="shared" si="40"/>
        <v>251</v>
      </c>
    </row>
    <row r="515" spans="1:9" x14ac:dyDescent="0.35">
      <c r="A515" s="1">
        <v>33591</v>
      </c>
      <c r="B515">
        <v>17.959999</v>
      </c>
      <c r="C515">
        <f t="shared" si="37"/>
        <v>1991</v>
      </c>
      <c r="D515" s="19">
        <f t="shared" si="39"/>
        <v>253</v>
      </c>
      <c r="F515" s="21">
        <v>35782</v>
      </c>
      <c r="G515">
        <v>28.04</v>
      </c>
      <c r="H515">
        <f t="shared" si="38"/>
        <v>1997</v>
      </c>
      <c r="I515">
        <f t="shared" si="40"/>
        <v>252</v>
      </c>
    </row>
    <row r="516" spans="1:9" x14ac:dyDescent="0.35">
      <c r="A516" s="1">
        <v>33592</v>
      </c>
      <c r="B516">
        <v>17.649999999999999</v>
      </c>
      <c r="C516">
        <f t="shared" ref="C516:C579" si="41">YEAR(A516)</f>
        <v>1991</v>
      </c>
      <c r="D516" s="19">
        <f t="shared" si="39"/>
        <v>254</v>
      </c>
      <c r="F516" s="21">
        <v>35783</v>
      </c>
      <c r="G516">
        <v>29.1</v>
      </c>
      <c r="H516">
        <f t="shared" ref="H516:H579" si="42">YEAR(F516)</f>
        <v>1997</v>
      </c>
      <c r="I516">
        <f t="shared" si="40"/>
        <v>253</v>
      </c>
    </row>
    <row r="517" spans="1:9" x14ac:dyDescent="0.35">
      <c r="A517" s="1">
        <v>33595</v>
      </c>
      <c r="B517">
        <v>16.610001</v>
      </c>
      <c r="C517">
        <f t="shared" si="41"/>
        <v>1991</v>
      </c>
      <c r="D517" s="19">
        <f t="shared" ref="D517:D580" si="43">IF(C517=C516,D516+1,1)</f>
        <v>255</v>
      </c>
      <c r="F517" s="21">
        <v>35786</v>
      </c>
      <c r="G517">
        <v>28.72</v>
      </c>
      <c r="H517">
        <f t="shared" si="42"/>
        <v>1997</v>
      </c>
      <c r="I517">
        <f t="shared" ref="I517:I580" si="44">IF(H517=H516,I516+1,1)</f>
        <v>254</v>
      </c>
    </row>
    <row r="518" spans="1:9" x14ac:dyDescent="0.35">
      <c r="A518" s="1">
        <v>33596</v>
      </c>
      <c r="B518">
        <v>15.67</v>
      </c>
      <c r="C518">
        <f t="shared" si="41"/>
        <v>1991</v>
      </c>
      <c r="D518" s="19">
        <f t="shared" si="43"/>
        <v>256</v>
      </c>
      <c r="F518" s="21">
        <v>35787</v>
      </c>
      <c r="G518">
        <v>30.47</v>
      </c>
      <c r="H518">
        <f t="shared" si="42"/>
        <v>1997</v>
      </c>
      <c r="I518">
        <f t="shared" si="44"/>
        <v>255</v>
      </c>
    </row>
    <row r="519" spans="1:9" x14ac:dyDescent="0.35">
      <c r="A519" s="1">
        <v>33597</v>
      </c>
      <c r="B519">
        <v>15.67</v>
      </c>
      <c r="C519">
        <f t="shared" si="41"/>
        <v>1991</v>
      </c>
      <c r="D519" s="19">
        <f t="shared" si="43"/>
        <v>257</v>
      </c>
      <c r="F519" s="21">
        <v>35788</v>
      </c>
      <c r="G519">
        <v>31.11</v>
      </c>
      <c r="H519">
        <f t="shared" si="42"/>
        <v>1997</v>
      </c>
      <c r="I519">
        <f t="shared" si="44"/>
        <v>256</v>
      </c>
    </row>
    <row r="520" spans="1:9" x14ac:dyDescent="0.35">
      <c r="A520" s="1">
        <v>33598</v>
      </c>
      <c r="B520">
        <v>15.44</v>
      </c>
      <c r="C520">
        <f t="shared" si="41"/>
        <v>1991</v>
      </c>
      <c r="D520" s="19">
        <f t="shared" si="43"/>
        <v>258</v>
      </c>
      <c r="F520" s="21">
        <v>35789</v>
      </c>
      <c r="G520">
        <v>31.11</v>
      </c>
      <c r="H520">
        <f t="shared" si="42"/>
        <v>1997</v>
      </c>
      <c r="I520">
        <f t="shared" si="44"/>
        <v>257</v>
      </c>
    </row>
    <row r="521" spans="1:9" x14ac:dyDescent="0.35">
      <c r="A521" s="1">
        <v>33599</v>
      </c>
      <c r="B521">
        <v>15.7</v>
      </c>
      <c r="C521">
        <f t="shared" si="41"/>
        <v>1991</v>
      </c>
      <c r="D521" s="19">
        <f t="shared" si="43"/>
        <v>259</v>
      </c>
      <c r="F521" s="21">
        <v>35790</v>
      </c>
      <c r="G521">
        <v>31.24</v>
      </c>
      <c r="H521">
        <f t="shared" si="42"/>
        <v>1997</v>
      </c>
      <c r="I521">
        <f t="shared" si="44"/>
        <v>258</v>
      </c>
    </row>
    <row r="522" spans="1:9" x14ac:dyDescent="0.35">
      <c r="A522" s="1">
        <v>33602</v>
      </c>
      <c r="B522">
        <v>17.629999000000002</v>
      </c>
      <c r="C522">
        <f t="shared" si="41"/>
        <v>1991</v>
      </c>
      <c r="D522" s="19">
        <f t="shared" si="43"/>
        <v>260</v>
      </c>
      <c r="F522" s="21">
        <v>35793</v>
      </c>
      <c r="G522">
        <v>27.24</v>
      </c>
      <c r="H522">
        <f t="shared" si="42"/>
        <v>1997</v>
      </c>
      <c r="I522">
        <f t="shared" si="44"/>
        <v>259</v>
      </c>
    </row>
    <row r="523" spans="1:9" x14ac:dyDescent="0.35">
      <c r="A523" s="1">
        <v>33603</v>
      </c>
      <c r="B523">
        <v>19.309999000000001</v>
      </c>
      <c r="C523">
        <f t="shared" si="41"/>
        <v>1991</v>
      </c>
      <c r="D523" s="19">
        <f t="shared" si="43"/>
        <v>261</v>
      </c>
      <c r="F523" s="21">
        <v>35794</v>
      </c>
      <c r="G523">
        <v>24.93</v>
      </c>
      <c r="H523">
        <f t="shared" si="42"/>
        <v>1997</v>
      </c>
      <c r="I523">
        <f t="shared" si="44"/>
        <v>260</v>
      </c>
    </row>
    <row r="524" spans="1:9" x14ac:dyDescent="0.35">
      <c r="A524" s="1">
        <v>33604</v>
      </c>
      <c r="B524">
        <v>19.309999000000001</v>
      </c>
      <c r="C524">
        <f t="shared" si="41"/>
        <v>1992</v>
      </c>
      <c r="D524" s="19">
        <f t="shared" si="43"/>
        <v>1</v>
      </c>
      <c r="F524" s="21">
        <v>35795</v>
      </c>
      <c r="G524">
        <v>24.89</v>
      </c>
      <c r="H524">
        <f t="shared" si="42"/>
        <v>1997</v>
      </c>
      <c r="I524">
        <f t="shared" si="44"/>
        <v>261</v>
      </c>
    </row>
    <row r="525" spans="1:9" x14ac:dyDescent="0.35">
      <c r="A525" s="1">
        <v>33605</v>
      </c>
      <c r="B525">
        <v>18.950001</v>
      </c>
      <c r="C525">
        <f t="shared" si="41"/>
        <v>1992</v>
      </c>
      <c r="D525" s="19">
        <f t="shared" si="43"/>
        <v>2</v>
      </c>
      <c r="F525" s="21">
        <v>36892</v>
      </c>
      <c r="G525">
        <v>30.23</v>
      </c>
      <c r="H525">
        <f t="shared" si="42"/>
        <v>2001</v>
      </c>
      <c r="I525">
        <f t="shared" si="44"/>
        <v>1</v>
      </c>
    </row>
    <row r="526" spans="1:9" x14ac:dyDescent="0.35">
      <c r="A526" s="1">
        <v>33606</v>
      </c>
      <c r="B526">
        <v>18.75</v>
      </c>
      <c r="C526">
        <f t="shared" si="41"/>
        <v>1992</v>
      </c>
      <c r="D526" s="19">
        <f t="shared" si="43"/>
        <v>3</v>
      </c>
      <c r="F526" s="21">
        <v>36893</v>
      </c>
      <c r="G526">
        <v>34.200000000000003</v>
      </c>
      <c r="H526">
        <f t="shared" si="42"/>
        <v>2001</v>
      </c>
      <c r="I526">
        <f t="shared" si="44"/>
        <v>2</v>
      </c>
    </row>
    <row r="527" spans="1:9" x14ac:dyDescent="0.35">
      <c r="A527" s="1">
        <v>33609</v>
      </c>
      <c r="B527">
        <v>18.959999</v>
      </c>
      <c r="C527">
        <f t="shared" si="41"/>
        <v>1992</v>
      </c>
      <c r="D527" s="19">
        <f t="shared" si="43"/>
        <v>4</v>
      </c>
      <c r="F527" s="21">
        <v>36894</v>
      </c>
      <c r="G527">
        <v>28.67</v>
      </c>
      <c r="H527">
        <f t="shared" si="42"/>
        <v>2001</v>
      </c>
      <c r="I527">
        <f t="shared" si="44"/>
        <v>3</v>
      </c>
    </row>
    <row r="528" spans="1:9" x14ac:dyDescent="0.35">
      <c r="A528" s="1">
        <v>33610</v>
      </c>
      <c r="B528">
        <v>19.23</v>
      </c>
      <c r="C528">
        <f t="shared" si="41"/>
        <v>1992</v>
      </c>
      <c r="D528" s="19">
        <f t="shared" si="43"/>
        <v>5</v>
      </c>
      <c r="F528" s="21">
        <v>36895</v>
      </c>
      <c r="G528">
        <v>29.96</v>
      </c>
      <c r="H528">
        <f t="shared" si="42"/>
        <v>2001</v>
      </c>
      <c r="I528">
        <f t="shared" si="44"/>
        <v>4</v>
      </c>
    </row>
    <row r="529" spans="1:9" x14ac:dyDescent="0.35">
      <c r="A529" s="1">
        <v>33611</v>
      </c>
      <c r="B529">
        <v>18.719999000000001</v>
      </c>
      <c r="C529">
        <f t="shared" si="41"/>
        <v>1992</v>
      </c>
      <c r="D529" s="19">
        <f t="shared" si="43"/>
        <v>6</v>
      </c>
      <c r="F529" s="21">
        <v>36896</v>
      </c>
      <c r="G529">
        <v>32.03</v>
      </c>
      <c r="H529">
        <f t="shared" si="42"/>
        <v>2001</v>
      </c>
      <c r="I529">
        <f t="shared" si="44"/>
        <v>5</v>
      </c>
    </row>
    <row r="530" spans="1:9" x14ac:dyDescent="0.35">
      <c r="A530" s="1">
        <v>33612</v>
      </c>
      <c r="B530">
        <v>18.959999</v>
      </c>
      <c r="C530">
        <f t="shared" si="41"/>
        <v>1992</v>
      </c>
      <c r="D530" s="19">
        <f t="shared" si="43"/>
        <v>7</v>
      </c>
      <c r="F530" s="21">
        <v>36899</v>
      </c>
      <c r="G530">
        <v>33.35</v>
      </c>
      <c r="H530">
        <f t="shared" si="42"/>
        <v>2001</v>
      </c>
      <c r="I530">
        <f t="shared" si="44"/>
        <v>6</v>
      </c>
    </row>
    <row r="531" spans="1:9" x14ac:dyDescent="0.35">
      <c r="A531" s="1">
        <v>33613</v>
      </c>
      <c r="B531">
        <v>18.450001</v>
      </c>
      <c r="C531">
        <f t="shared" si="41"/>
        <v>1992</v>
      </c>
      <c r="D531" s="19">
        <f t="shared" si="43"/>
        <v>8</v>
      </c>
      <c r="F531" s="21">
        <v>36900</v>
      </c>
      <c r="G531">
        <v>30.79</v>
      </c>
      <c r="H531">
        <f t="shared" si="42"/>
        <v>2001</v>
      </c>
      <c r="I531">
        <f t="shared" si="44"/>
        <v>7</v>
      </c>
    </row>
    <row r="532" spans="1:9" x14ac:dyDescent="0.35">
      <c r="A532" s="1">
        <v>33616</v>
      </c>
      <c r="B532">
        <v>18.010000000000002</v>
      </c>
      <c r="C532">
        <f t="shared" si="41"/>
        <v>1992</v>
      </c>
      <c r="D532" s="19">
        <f t="shared" si="43"/>
        <v>9</v>
      </c>
      <c r="F532" s="21">
        <v>36901</v>
      </c>
      <c r="G532">
        <v>30.15</v>
      </c>
      <c r="H532">
        <f t="shared" si="42"/>
        <v>2001</v>
      </c>
      <c r="I532">
        <f t="shared" si="44"/>
        <v>8</v>
      </c>
    </row>
    <row r="533" spans="1:9" x14ac:dyDescent="0.35">
      <c r="A533" s="1">
        <v>33617</v>
      </c>
      <c r="B533">
        <v>17.010000000000002</v>
      </c>
      <c r="C533">
        <f t="shared" si="41"/>
        <v>1992</v>
      </c>
      <c r="D533" s="19">
        <f t="shared" si="43"/>
        <v>10</v>
      </c>
      <c r="F533" s="21">
        <v>36902</v>
      </c>
      <c r="G533">
        <v>28.69</v>
      </c>
      <c r="H533">
        <f t="shared" si="42"/>
        <v>2001</v>
      </c>
      <c r="I533">
        <f t="shared" si="44"/>
        <v>9</v>
      </c>
    </row>
    <row r="534" spans="1:9" x14ac:dyDescent="0.35">
      <c r="A534" s="1">
        <v>33618</v>
      </c>
      <c r="B534">
        <v>17.389999</v>
      </c>
      <c r="C534">
        <f t="shared" si="41"/>
        <v>1992</v>
      </c>
      <c r="D534" s="19">
        <f t="shared" si="43"/>
        <v>11</v>
      </c>
      <c r="F534" s="21">
        <v>36903</v>
      </c>
      <c r="G534">
        <v>27.62</v>
      </c>
      <c r="H534">
        <f t="shared" si="42"/>
        <v>2001</v>
      </c>
      <c r="I534">
        <f t="shared" si="44"/>
        <v>10</v>
      </c>
    </row>
    <row r="535" spans="1:9" x14ac:dyDescent="0.35">
      <c r="A535" s="1">
        <v>33619</v>
      </c>
      <c r="B535">
        <v>17.639999</v>
      </c>
      <c r="C535">
        <f t="shared" si="41"/>
        <v>1992</v>
      </c>
      <c r="D535" s="19">
        <f t="shared" si="43"/>
        <v>12</v>
      </c>
      <c r="F535" s="21">
        <v>36906</v>
      </c>
      <c r="G535">
        <v>27.62</v>
      </c>
      <c r="H535">
        <f t="shared" si="42"/>
        <v>2001</v>
      </c>
      <c r="I535">
        <f t="shared" si="44"/>
        <v>11</v>
      </c>
    </row>
    <row r="536" spans="1:9" x14ac:dyDescent="0.35">
      <c r="A536" s="1">
        <v>33620</v>
      </c>
      <c r="B536">
        <v>16.32</v>
      </c>
      <c r="C536">
        <f t="shared" si="41"/>
        <v>1992</v>
      </c>
      <c r="D536" s="19">
        <f t="shared" si="43"/>
        <v>13</v>
      </c>
      <c r="F536" s="21">
        <v>36907</v>
      </c>
      <c r="G536">
        <v>28.18</v>
      </c>
      <c r="H536">
        <f t="shared" si="42"/>
        <v>2001</v>
      </c>
      <c r="I536">
        <f t="shared" si="44"/>
        <v>12</v>
      </c>
    </row>
    <row r="537" spans="1:9" x14ac:dyDescent="0.35">
      <c r="A537" s="1">
        <v>33623</v>
      </c>
      <c r="B537">
        <v>16.420000000000002</v>
      </c>
      <c r="C537">
        <f t="shared" si="41"/>
        <v>1992</v>
      </c>
      <c r="D537" s="19">
        <f t="shared" si="43"/>
        <v>14</v>
      </c>
      <c r="F537" s="21">
        <v>36908</v>
      </c>
      <c r="G537">
        <v>28.51</v>
      </c>
      <c r="H537">
        <f t="shared" si="42"/>
        <v>2001</v>
      </c>
      <c r="I537">
        <f t="shared" si="44"/>
        <v>13</v>
      </c>
    </row>
    <row r="538" spans="1:9" x14ac:dyDescent="0.35">
      <c r="A538" s="1">
        <v>33624</v>
      </c>
      <c r="B538">
        <v>17.920000000000002</v>
      </c>
      <c r="C538">
        <f t="shared" si="41"/>
        <v>1992</v>
      </c>
      <c r="D538" s="19">
        <f t="shared" si="43"/>
        <v>15</v>
      </c>
      <c r="F538" s="21">
        <v>36909</v>
      </c>
      <c r="G538">
        <v>27.09</v>
      </c>
      <c r="H538">
        <f t="shared" si="42"/>
        <v>2001</v>
      </c>
      <c r="I538">
        <f t="shared" si="44"/>
        <v>14</v>
      </c>
    </row>
    <row r="539" spans="1:9" x14ac:dyDescent="0.35">
      <c r="A539" s="1">
        <v>33625</v>
      </c>
      <c r="B539">
        <v>16.75</v>
      </c>
      <c r="C539">
        <f t="shared" si="41"/>
        <v>1992</v>
      </c>
      <c r="D539" s="19">
        <f t="shared" si="43"/>
        <v>16</v>
      </c>
      <c r="F539" s="21">
        <v>36910</v>
      </c>
      <c r="G539">
        <v>26.29</v>
      </c>
      <c r="H539">
        <f t="shared" si="42"/>
        <v>2001</v>
      </c>
      <c r="I539">
        <f t="shared" si="44"/>
        <v>15</v>
      </c>
    </row>
    <row r="540" spans="1:9" x14ac:dyDescent="0.35">
      <c r="A540" s="1">
        <v>33626</v>
      </c>
      <c r="B540">
        <v>16.459999</v>
      </c>
      <c r="C540">
        <f t="shared" si="41"/>
        <v>1992</v>
      </c>
      <c r="D540" s="19">
        <f t="shared" si="43"/>
        <v>17</v>
      </c>
      <c r="F540" s="21">
        <v>36913</v>
      </c>
      <c r="G540">
        <v>25.94</v>
      </c>
      <c r="H540">
        <f t="shared" si="42"/>
        <v>2001</v>
      </c>
      <c r="I540">
        <f t="shared" si="44"/>
        <v>16</v>
      </c>
    </row>
    <row r="541" spans="1:9" x14ac:dyDescent="0.35">
      <c r="A541" s="1">
        <v>33627</v>
      </c>
      <c r="B541">
        <v>16.239999999999998</v>
      </c>
      <c r="C541">
        <f t="shared" si="41"/>
        <v>1992</v>
      </c>
      <c r="D541" s="19">
        <f t="shared" si="43"/>
        <v>18</v>
      </c>
      <c r="F541" s="21">
        <v>36914</v>
      </c>
      <c r="G541">
        <v>23.86</v>
      </c>
      <c r="H541">
        <f t="shared" si="42"/>
        <v>2001</v>
      </c>
      <c r="I541">
        <f t="shared" si="44"/>
        <v>17</v>
      </c>
    </row>
    <row r="542" spans="1:9" x14ac:dyDescent="0.35">
      <c r="A542" s="1">
        <v>33630</v>
      </c>
      <c r="B542">
        <v>16.670000000000002</v>
      </c>
      <c r="C542">
        <f t="shared" si="41"/>
        <v>1992</v>
      </c>
      <c r="D542" s="19">
        <f t="shared" si="43"/>
        <v>19</v>
      </c>
      <c r="F542" s="21">
        <v>36915</v>
      </c>
      <c r="G542">
        <v>24.56</v>
      </c>
      <c r="H542">
        <f t="shared" si="42"/>
        <v>2001</v>
      </c>
      <c r="I542">
        <f t="shared" si="44"/>
        <v>18</v>
      </c>
    </row>
    <row r="543" spans="1:9" x14ac:dyDescent="0.35">
      <c r="A543" s="1">
        <v>33631</v>
      </c>
      <c r="B543">
        <v>17.670000000000002</v>
      </c>
      <c r="C543">
        <f t="shared" si="41"/>
        <v>1992</v>
      </c>
      <c r="D543" s="19">
        <f t="shared" si="43"/>
        <v>20</v>
      </c>
      <c r="F543" s="21">
        <v>36916</v>
      </c>
      <c r="G543">
        <v>24.98</v>
      </c>
      <c r="H543">
        <f t="shared" si="42"/>
        <v>2001</v>
      </c>
      <c r="I543">
        <f t="shared" si="44"/>
        <v>19</v>
      </c>
    </row>
    <row r="544" spans="1:9" x14ac:dyDescent="0.35">
      <c r="A544" s="1">
        <v>33632</v>
      </c>
      <c r="B544">
        <v>17.620000999999998</v>
      </c>
      <c r="C544">
        <f t="shared" si="41"/>
        <v>1992</v>
      </c>
      <c r="D544" s="19">
        <f t="shared" si="43"/>
        <v>21</v>
      </c>
      <c r="F544" s="21">
        <v>36917</v>
      </c>
      <c r="G544">
        <v>25.14</v>
      </c>
      <c r="H544">
        <f t="shared" si="42"/>
        <v>2001</v>
      </c>
      <c r="I544">
        <f t="shared" si="44"/>
        <v>20</v>
      </c>
    </row>
    <row r="545" spans="1:9" x14ac:dyDescent="0.35">
      <c r="A545" s="1">
        <v>33633</v>
      </c>
      <c r="B545">
        <v>17.489999999999998</v>
      </c>
      <c r="C545">
        <f t="shared" si="41"/>
        <v>1992</v>
      </c>
      <c r="D545" s="19">
        <f t="shared" si="43"/>
        <v>22</v>
      </c>
      <c r="F545" s="21">
        <v>36920</v>
      </c>
      <c r="G545">
        <v>24.93</v>
      </c>
      <c r="H545">
        <f t="shared" si="42"/>
        <v>2001</v>
      </c>
      <c r="I545">
        <f t="shared" si="44"/>
        <v>21</v>
      </c>
    </row>
    <row r="546" spans="1:9" x14ac:dyDescent="0.35">
      <c r="A546" s="1">
        <v>33634</v>
      </c>
      <c r="B546">
        <v>17.399999999999999</v>
      </c>
      <c r="C546">
        <f t="shared" si="41"/>
        <v>1992</v>
      </c>
      <c r="D546" s="19">
        <f t="shared" si="43"/>
        <v>23</v>
      </c>
      <c r="F546" s="21">
        <v>36921</v>
      </c>
      <c r="G546">
        <v>25.2</v>
      </c>
      <c r="H546">
        <f t="shared" si="42"/>
        <v>2001</v>
      </c>
      <c r="I546">
        <f t="shared" si="44"/>
        <v>22</v>
      </c>
    </row>
    <row r="547" spans="1:9" x14ac:dyDescent="0.35">
      <c r="A547" s="1">
        <v>33637</v>
      </c>
      <c r="B547">
        <v>18.200001</v>
      </c>
      <c r="C547">
        <f t="shared" si="41"/>
        <v>1992</v>
      </c>
      <c r="D547" s="19">
        <f t="shared" si="43"/>
        <v>24</v>
      </c>
      <c r="F547" s="21">
        <v>36922</v>
      </c>
      <c r="G547">
        <v>24.29</v>
      </c>
      <c r="H547">
        <f t="shared" si="42"/>
        <v>2001</v>
      </c>
      <c r="I547">
        <f t="shared" si="44"/>
        <v>23</v>
      </c>
    </row>
    <row r="548" spans="1:9" x14ac:dyDescent="0.35">
      <c r="A548" s="1">
        <v>33638</v>
      </c>
      <c r="B548">
        <v>17.959999</v>
      </c>
      <c r="C548">
        <f t="shared" si="41"/>
        <v>1992</v>
      </c>
      <c r="D548" s="19">
        <f t="shared" si="43"/>
        <v>25</v>
      </c>
      <c r="F548" s="21">
        <v>36923</v>
      </c>
      <c r="G548">
        <v>23.99</v>
      </c>
      <c r="H548">
        <f t="shared" si="42"/>
        <v>2001</v>
      </c>
      <c r="I548">
        <f t="shared" si="44"/>
        <v>24</v>
      </c>
    </row>
    <row r="549" spans="1:9" x14ac:dyDescent="0.35">
      <c r="A549" s="1">
        <v>33639</v>
      </c>
      <c r="B549">
        <v>18.219999000000001</v>
      </c>
      <c r="C549">
        <f t="shared" si="41"/>
        <v>1992</v>
      </c>
      <c r="D549" s="19">
        <f t="shared" si="43"/>
        <v>26</v>
      </c>
      <c r="F549" s="21">
        <v>36924</v>
      </c>
      <c r="G549">
        <v>24.75</v>
      </c>
      <c r="H549">
        <f t="shared" si="42"/>
        <v>2001</v>
      </c>
      <c r="I549">
        <f t="shared" si="44"/>
        <v>25</v>
      </c>
    </row>
    <row r="550" spans="1:9" x14ac:dyDescent="0.35">
      <c r="A550" s="1">
        <v>33640</v>
      </c>
      <c r="B550">
        <v>18.790001</v>
      </c>
      <c r="C550">
        <f t="shared" si="41"/>
        <v>1992</v>
      </c>
      <c r="D550" s="19">
        <f t="shared" si="43"/>
        <v>27</v>
      </c>
      <c r="F550" s="21">
        <v>36927</v>
      </c>
      <c r="G550">
        <v>24.39</v>
      </c>
      <c r="H550">
        <f t="shared" si="42"/>
        <v>2001</v>
      </c>
      <c r="I550">
        <f t="shared" si="44"/>
        <v>26</v>
      </c>
    </row>
    <row r="551" spans="1:9" x14ac:dyDescent="0.35">
      <c r="A551" s="1">
        <v>33641</v>
      </c>
      <c r="B551">
        <v>18.510000000000002</v>
      </c>
      <c r="C551">
        <f t="shared" si="41"/>
        <v>1992</v>
      </c>
      <c r="D551" s="19">
        <f t="shared" si="43"/>
        <v>28</v>
      </c>
      <c r="F551" s="21">
        <v>36928</v>
      </c>
      <c r="G551">
        <v>23.82</v>
      </c>
      <c r="H551">
        <f t="shared" si="42"/>
        <v>2001</v>
      </c>
      <c r="I551">
        <f t="shared" si="44"/>
        <v>27</v>
      </c>
    </row>
    <row r="552" spans="1:9" x14ac:dyDescent="0.35">
      <c r="A552" s="1">
        <v>33644</v>
      </c>
      <c r="B552">
        <v>18.559999000000001</v>
      </c>
      <c r="C552">
        <f t="shared" si="41"/>
        <v>1992</v>
      </c>
      <c r="D552" s="19">
        <f t="shared" si="43"/>
        <v>29</v>
      </c>
      <c r="F552" s="21">
        <v>36929</v>
      </c>
      <c r="G552">
        <v>24.52</v>
      </c>
      <c r="H552">
        <f t="shared" si="42"/>
        <v>2001</v>
      </c>
      <c r="I552">
        <f t="shared" si="44"/>
        <v>28</v>
      </c>
    </row>
    <row r="553" spans="1:9" x14ac:dyDescent="0.35">
      <c r="A553" s="1">
        <v>33645</v>
      </c>
      <c r="B553">
        <v>17.700001</v>
      </c>
      <c r="C553">
        <f t="shared" si="41"/>
        <v>1992</v>
      </c>
      <c r="D553" s="19">
        <f t="shared" si="43"/>
        <v>30</v>
      </c>
      <c r="F553" s="21">
        <v>36930</v>
      </c>
      <c r="G553">
        <v>24.09</v>
      </c>
      <c r="H553">
        <f t="shared" si="42"/>
        <v>2001</v>
      </c>
      <c r="I553">
        <f t="shared" si="44"/>
        <v>29</v>
      </c>
    </row>
    <row r="554" spans="1:9" x14ac:dyDescent="0.35">
      <c r="A554" s="1">
        <v>33646</v>
      </c>
      <c r="B554">
        <v>17.370000999999998</v>
      </c>
      <c r="C554">
        <f t="shared" si="41"/>
        <v>1992</v>
      </c>
      <c r="D554" s="19">
        <f t="shared" si="43"/>
        <v>31</v>
      </c>
      <c r="F554" s="21">
        <v>36931</v>
      </c>
      <c r="G554">
        <v>25.15</v>
      </c>
      <c r="H554">
        <f t="shared" si="42"/>
        <v>2001</v>
      </c>
      <c r="I554">
        <f t="shared" si="44"/>
        <v>30</v>
      </c>
    </row>
    <row r="555" spans="1:9" x14ac:dyDescent="0.35">
      <c r="A555" s="1">
        <v>33647</v>
      </c>
      <c r="B555">
        <v>17.450001</v>
      </c>
      <c r="C555">
        <f t="shared" si="41"/>
        <v>1992</v>
      </c>
      <c r="D555" s="19">
        <f t="shared" si="43"/>
        <v>32</v>
      </c>
      <c r="F555" s="21">
        <v>36934</v>
      </c>
      <c r="G555">
        <v>24.55</v>
      </c>
      <c r="H555">
        <f t="shared" si="42"/>
        <v>2001</v>
      </c>
      <c r="I555">
        <f t="shared" si="44"/>
        <v>31</v>
      </c>
    </row>
    <row r="556" spans="1:9" x14ac:dyDescent="0.35">
      <c r="A556" s="1">
        <v>33648</v>
      </c>
      <c r="B556">
        <v>17.030000999999999</v>
      </c>
      <c r="C556">
        <f t="shared" si="41"/>
        <v>1992</v>
      </c>
      <c r="D556" s="19">
        <f t="shared" si="43"/>
        <v>33</v>
      </c>
      <c r="F556" s="21">
        <v>36935</v>
      </c>
      <c r="G556">
        <v>24.62</v>
      </c>
      <c r="H556">
        <f t="shared" si="42"/>
        <v>2001</v>
      </c>
      <c r="I556">
        <f t="shared" si="44"/>
        <v>32</v>
      </c>
    </row>
    <row r="557" spans="1:9" x14ac:dyDescent="0.35">
      <c r="A557" s="1">
        <v>33651</v>
      </c>
      <c r="B557">
        <v>17.030000999999999</v>
      </c>
      <c r="C557">
        <f t="shared" si="41"/>
        <v>1992</v>
      </c>
      <c r="D557" s="19">
        <f t="shared" si="43"/>
        <v>34</v>
      </c>
      <c r="F557" s="21">
        <v>36936</v>
      </c>
      <c r="G557">
        <v>24.22</v>
      </c>
      <c r="H557">
        <f t="shared" si="42"/>
        <v>2001</v>
      </c>
      <c r="I557">
        <f t="shared" si="44"/>
        <v>33</v>
      </c>
    </row>
    <row r="558" spans="1:9" x14ac:dyDescent="0.35">
      <c r="A558" s="1">
        <v>33652</v>
      </c>
      <c r="B558">
        <v>18.219999000000001</v>
      </c>
      <c r="C558">
        <f t="shared" si="41"/>
        <v>1992</v>
      </c>
      <c r="D558" s="19">
        <f t="shared" si="43"/>
        <v>35</v>
      </c>
      <c r="F558" s="21">
        <v>36937</v>
      </c>
      <c r="G558">
        <v>23.46</v>
      </c>
      <c r="H558">
        <f t="shared" si="42"/>
        <v>2001</v>
      </c>
      <c r="I558">
        <f t="shared" si="44"/>
        <v>34</v>
      </c>
    </row>
    <row r="559" spans="1:9" x14ac:dyDescent="0.35">
      <c r="A559" s="1">
        <v>33653</v>
      </c>
      <c r="B559">
        <v>17.16</v>
      </c>
      <c r="C559">
        <f t="shared" si="41"/>
        <v>1992</v>
      </c>
      <c r="D559" s="19">
        <f t="shared" si="43"/>
        <v>36</v>
      </c>
      <c r="F559" s="21">
        <v>36938</v>
      </c>
      <c r="G559">
        <v>25.08</v>
      </c>
      <c r="H559">
        <f t="shared" si="42"/>
        <v>2001</v>
      </c>
      <c r="I559">
        <f t="shared" si="44"/>
        <v>35</v>
      </c>
    </row>
    <row r="560" spans="1:9" x14ac:dyDescent="0.35">
      <c r="A560" s="1">
        <v>33654</v>
      </c>
      <c r="B560">
        <v>16.719999000000001</v>
      </c>
      <c r="C560">
        <f t="shared" si="41"/>
        <v>1992</v>
      </c>
      <c r="D560" s="19">
        <f t="shared" si="43"/>
        <v>37</v>
      </c>
      <c r="F560" s="21">
        <v>36941</v>
      </c>
      <c r="G560">
        <v>25.08</v>
      </c>
      <c r="H560">
        <f t="shared" si="42"/>
        <v>2001</v>
      </c>
      <c r="I560">
        <f t="shared" si="44"/>
        <v>36</v>
      </c>
    </row>
    <row r="561" spans="1:9" x14ac:dyDescent="0.35">
      <c r="A561" s="1">
        <v>33655</v>
      </c>
      <c r="B561">
        <v>16.870000999999998</v>
      </c>
      <c r="C561">
        <f t="shared" si="41"/>
        <v>1992</v>
      </c>
      <c r="D561" s="19">
        <f t="shared" si="43"/>
        <v>38</v>
      </c>
      <c r="F561" s="21">
        <v>36942</v>
      </c>
      <c r="G561">
        <v>27.5</v>
      </c>
      <c r="H561">
        <f t="shared" si="42"/>
        <v>2001</v>
      </c>
      <c r="I561">
        <f t="shared" si="44"/>
        <v>37</v>
      </c>
    </row>
    <row r="562" spans="1:9" x14ac:dyDescent="0.35">
      <c r="A562" s="1">
        <v>33658</v>
      </c>
      <c r="B562">
        <v>17.129999000000002</v>
      </c>
      <c r="C562">
        <f t="shared" si="41"/>
        <v>1992</v>
      </c>
      <c r="D562" s="19">
        <f t="shared" si="43"/>
        <v>39</v>
      </c>
      <c r="F562" s="21">
        <v>36943</v>
      </c>
      <c r="G562">
        <v>29.41</v>
      </c>
      <c r="H562">
        <f t="shared" si="42"/>
        <v>2001</v>
      </c>
      <c r="I562">
        <f t="shared" si="44"/>
        <v>38</v>
      </c>
    </row>
    <row r="563" spans="1:9" x14ac:dyDescent="0.35">
      <c r="A563" s="1">
        <v>33659</v>
      </c>
      <c r="B563">
        <v>16.350000000000001</v>
      </c>
      <c r="C563">
        <f t="shared" si="41"/>
        <v>1992</v>
      </c>
      <c r="D563" s="19">
        <f t="shared" si="43"/>
        <v>40</v>
      </c>
      <c r="F563" s="21">
        <v>36944</v>
      </c>
      <c r="G563">
        <v>29.77</v>
      </c>
      <c r="H563">
        <f t="shared" si="42"/>
        <v>2001</v>
      </c>
      <c r="I563">
        <f t="shared" si="44"/>
        <v>39</v>
      </c>
    </row>
    <row r="564" spans="1:9" x14ac:dyDescent="0.35">
      <c r="A564" s="1">
        <v>33660</v>
      </c>
      <c r="B564">
        <v>16.639999</v>
      </c>
      <c r="C564">
        <f t="shared" si="41"/>
        <v>1992</v>
      </c>
      <c r="D564" s="19">
        <f t="shared" si="43"/>
        <v>41</v>
      </c>
      <c r="F564" s="21">
        <v>36945</v>
      </c>
      <c r="G564">
        <v>30.34</v>
      </c>
      <c r="H564">
        <f t="shared" si="42"/>
        <v>2001</v>
      </c>
      <c r="I564">
        <f t="shared" si="44"/>
        <v>40</v>
      </c>
    </row>
    <row r="565" spans="1:9" x14ac:dyDescent="0.35">
      <c r="A565" s="1">
        <v>33661</v>
      </c>
      <c r="B565">
        <v>16.510000000000002</v>
      </c>
      <c r="C565">
        <f t="shared" si="41"/>
        <v>1992</v>
      </c>
      <c r="D565" s="19">
        <f t="shared" si="43"/>
        <v>42</v>
      </c>
      <c r="F565" s="21">
        <v>36948</v>
      </c>
      <c r="G565">
        <v>27.34</v>
      </c>
      <c r="H565">
        <f t="shared" si="42"/>
        <v>2001</v>
      </c>
      <c r="I565">
        <f t="shared" si="44"/>
        <v>41</v>
      </c>
    </row>
    <row r="566" spans="1:9" x14ac:dyDescent="0.35">
      <c r="A566" s="1">
        <v>33662</v>
      </c>
      <c r="B566">
        <v>16.68</v>
      </c>
      <c r="C566">
        <f t="shared" si="41"/>
        <v>1992</v>
      </c>
      <c r="D566" s="19">
        <f t="shared" si="43"/>
        <v>43</v>
      </c>
      <c r="F566" s="21">
        <v>36949</v>
      </c>
      <c r="G566">
        <v>29.03</v>
      </c>
      <c r="H566">
        <f t="shared" si="42"/>
        <v>2001</v>
      </c>
      <c r="I566">
        <f t="shared" si="44"/>
        <v>42</v>
      </c>
    </row>
    <row r="567" spans="1:9" x14ac:dyDescent="0.35">
      <c r="A567" s="1">
        <v>33665</v>
      </c>
      <c r="B567">
        <v>16.879999000000002</v>
      </c>
      <c r="C567">
        <f t="shared" si="41"/>
        <v>1992</v>
      </c>
      <c r="D567" s="19">
        <f t="shared" si="43"/>
        <v>44</v>
      </c>
      <c r="F567" s="21">
        <v>36950</v>
      </c>
      <c r="G567">
        <v>31</v>
      </c>
      <c r="H567">
        <f t="shared" si="42"/>
        <v>2001</v>
      </c>
      <c r="I567">
        <f t="shared" si="44"/>
        <v>43</v>
      </c>
    </row>
    <row r="568" spans="1:9" x14ac:dyDescent="0.35">
      <c r="A568" s="1">
        <v>33666</v>
      </c>
      <c r="B568">
        <v>17.260000000000002</v>
      </c>
      <c r="C568">
        <f t="shared" si="41"/>
        <v>1992</v>
      </c>
      <c r="D568" s="19">
        <f t="shared" si="43"/>
        <v>45</v>
      </c>
      <c r="F568" s="21">
        <v>36951</v>
      </c>
      <c r="G568">
        <v>31.03</v>
      </c>
      <c r="H568">
        <f t="shared" si="42"/>
        <v>2001</v>
      </c>
      <c r="I568">
        <f t="shared" si="44"/>
        <v>44</v>
      </c>
    </row>
    <row r="569" spans="1:9" x14ac:dyDescent="0.35">
      <c r="A569" s="1">
        <v>33667</v>
      </c>
      <c r="B569">
        <v>17.889999</v>
      </c>
      <c r="C569">
        <f t="shared" si="41"/>
        <v>1992</v>
      </c>
      <c r="D569" s="19">
        <f t="shared" si="43"/>
        <v>46</v>
      </c>
      <c r="F569" s="21">
        <v>36952</v>
      </c>
      <c r="G569">
        <v>30.86</v>
      </c>
      <c r="H569">
        <f t="shared" si="42"/>
        <v>2001</v>
      </c>
      <c r="I569">
        <f t="shared" si="44"/>
        <v>45</v>
      </c>
    </row>
    <row r="570" spans="1:9" x14ac:dyDescent="0.35">
      <c r="A570" s="1">
        <v>33668</v>
      </c>
      <c r="B570">
        <v>18.469999000000001</v>
      </c>
      <c r="C570">
        <f t="shared" si="41"/>
        <v>1992</v>
      </c>
      <c r="D570" s="19">
        <f t="shared" si="43"/>
        <v>47</v>
      </c>
      <c r="F570" s="21">
        <v>36955</v>
      </c>
      <c r="G570">
        <v>29.22</v>
      </c>
      <c r="H570">
        <f t="shared" si="42"/>
        <v>2001</v>
      </c>
      <c r="I570">
        <f t="shared" si="44"/>
        <v>46</v>
      </c>
    </row>
    <row r="571" spans="1:9" x14ac:dyDescent="0.35">
      <c r="A571" s="1">
        <v>33669</v>
      </c>
      <c r="B571">
        <v>19.75</v>
      </c>
      <c r="C571">
        <f t="shared" si="41"/>
        <v>1992</v>
      </c>
      <c r="D571" s="19">
        <f t="shared" si="43"/>
        <v>48</v>
      </c>
      <c r="F571" s="21">
        <v>36956</v>
      </c>
      <c r="G571">
        <v>27.44</v>
      </c>
      <c r="H571">
        <f t="shared" si="42"/>
        <v>2001</v>
      </c>
      <c r="I571">
        <f t="shared" si="44"/>
        <v>47</v>
      </c>
    </row>
    <row r="572" spans="1:9" x14ac:dyDescent="0.35">
      <c r="A572" s="1">
        <v>33672</v>
      </c>
      <c r="B572">
        <v>19.68</v>
      </c>
      <c r="C572">
        <f t="shared" si="41"/>
        <v>1992</v>
      </c>
      <c r="D572" s="19">
        <f t="shared" si="43"/>
        <v>49</v>
      </c>
      <c r="F572" s="21">
        <v>36957</v>
      </c>
      <c r="G572">
        <v>26.45</v>
      </c>
      <c r="H572">
        <f t="shared" si="42"/>
        <v>2001</v>
      </c>
      <c r="I572">
        <f t="shared" si="44"/>
        <v>48</v>
      </c>
    </row>
    <row r="573" spans="1:9" x14ac:dyDescent="0.35">
      <c r="A573" s="1">
        <v>33673</v>
      </c>
      <c r="B573">
        <v>18.68</v>
      </c>
      <c r="C573">
        <f t="shared" si="41"/>
        <v>1992</v>
      </c>
      <c r="D573" s="19">
        <f t="shared" si="43"/>
        <v>50</v>
      </c>
      <c r="F573" s="21">
        <v>36958</v>
      </c>
      <c r="G573">
        <v>26.46</v>
      </c>
      <c r="H573">
        <f t="shared" si="42"/>
        <v>2001</v>
      </c>
      <c r="I573">
        <f t="shared" si="44"/>
        <v>49</v>
      </c>
    </row>
    <row r="574" spans="1:9" x14ac:dyDescent="0.35">
      <c r="A574" s="1">
        <v>33674</v>
      </c>
      <c r="B574">
        <v>19.790001</v>
      </c>
      <c r="C574">
        <f t="shared" si="41"/>
        <v>1992</v>
      </c>
      <c r="D574" s="19">
        <f t="shared" si="43"/>
        <v>51</v>
      </c>
      <c r="F574" s="21">
        <v>36959</v>
      </c>
      <c r="G574">
        <v>29.35</v>
      </c>
      <c r="H574">
        <f t="shared" si="42"/>
        <v>2001</v>
      </c>
      <c r="I574">
        <f t="shared" si="44"/>
        <v>50</v>
      </c>
    </row>
    <row r="575" spans="1:9" x14ac:dyDescent="0.35">
      <c r="A575" s="1">
        <v>33675</v>
      </c>
      <c r="B575">
        <v>19.719999000000001</v>
      </c>
      <c r="C575">
        <f t="shared" si="41"/>
        <v>1992</v>
      </c>
      <c r="D575" s="19">
        <f t="shared" si="43"/>
        <v>52</v>
      </c>
      <c r="F575" s="21">
        <v>36962</v>
      </c>
      <c r="G575">
        <v>35.11</v>
      </c>
      <c r="H575">
        <f t="shared" si="42"/>
        <v>2001</v>
      </c>
      <c r="I575">
        <f t="shared" si="44"/>
        <v>51</v>
      </c>
    </row>
    <row r="576" spans="1:9" x14ac:dyDescent="0.35">
      <c r="A576" s="1">
        <v>33676</v>
      </c>
      <c r="B576">
        <v>18.350000000000001</v>
      </c>
      <c r="C576">
        <f t="shared" si="41"/>
        <v>1992</v>
      </c>
      <c r="D576" s="19">
        <f t="shared" si="43"/>
        <v>53</v>
      </c>
      <c r="F576" s="21">
        <v>36963</v>
      </c>
      <c r="G576">
        <v>30.73</v>
      </c>
      <c r="H576">
        <f t="shared" si="42"/>
        <v>2001</v>
      </c>
      <c r="I576">
        <f t="shared" si="44"/>
        <v>52</v>
      </c>
    </row>
    <row r="577" spans="1:9" x14ac:dyDescent="0.35">
      <c r="A577" s="1">
        <v>33679</v>
      </c>
      <c r="B577">
        <v>18.459999</v>
      </c>
      <c r="C577">
        <f t="shared" si="41"/>
        <v>1992</v>
      </c>
      <c r="D577" s="19">
        <f t="shared" si="43"/>
        <v>54</v>
      </c>
      <c r="F577" s="21">
        <v>36964</v>
      </c>
      <c r="G577">
        <v>34.6</v>
      </c>
      <c r="H577">
        <f t="shared" si="42"/>
        <v>2001</v>
      </c>
      <c r="I577">
        <f t="shared" si="44"/>
        <v>53</v>
      </c>
    </row>
    <row r="578" spans="1:9" x14ac:dyDescent="0.35">
      <c r="A578" s="1">
        <v>33680</v>
      </c>
      <c r="B578">
        <v>16.790001</v>
      </c>
      <c r="C578">
        <f t="shared" si="41"/>
        <v>1992</v>
      </c>
      <c r="D578" s="19">
        <f t="shared" si="43"/>
        <v>55</v>
      </c>
      <c r="F578" s="21">
        <v>36965</v>
      </c>
      <c r="G578">
        <v>32.630000000000003</v>
      </c>
      <c r="H578">
        <f t="shared" si="42"/>
        <v>2001</v>
      </c>
      <c r="I578">
        <f t="shared" si="44"/>
        <v>54</v>
      </c>
    </row>
    <row r="579" spans="1:9" x14ac:dyDescent="0.35">
      <c r="A579" s="1">
        <v>33681</v>
      </c>
      <c r="B579">
        <v>16.690000999999999</v>
      </c>
      <c r="C579">
        <f t="shared" si="41"/>
        <v>1992</v>
      </c>
      <c r="D579" s="19">
        <f t="shared" si="43"/>
        <v>56</v>
      </c>
      <c r="F579" s="21">
        <v>36966</v>
      </c>
      <c r="G579">
        <v>35.29</v>
      </c>
      <c r="H579">
        <f t="shared" si="42"/>
        <v>2001</v>
      </c>
      <c r="I579">
        <f t="shared" si="44"/>
        <v>55</v>
      </c>
    </row>
    <row r="580" spans="1:9" x14ac:dyDescent="0.35">
      <c r="A580" s="1">
        <v>33682</v>
      </c>
      <c r="B580">
        <v>16.52</v>
      </c>
      <c r="C580">
        <f t="shared" ref="C580:C643" si="45">YEAR(A580)</f>
        <v>1992</v>
      </c>
      <c r="D580" s="19">
        <f t="shared" si="43"/>
        <v>57</v>
      </c>
      <c r="F580" s="21">
        <v>36969</v>
      </c>
      <c r="G580">
        <v>33.35</v>
      </c>
      <c r="H580">
        <f t="shared" ref="H580:H643" si="46">YEAR(F580)</f>
        <v>2001</v>
      </c>
      <c r="I580">
        <f t="shared" si="44"/>
        <v>56</v>
      </c>
    </row>
    <row r="581" spans="1:9" x14ac:dyDescent="0.35">
      <c r="A581" s="1">
        <v>33683</v>
      </c>
      <c r="B581">
        <v>16.82</v>
      </c>
      <c r="C581">
        <f t="shared" si="45"/>
        <v>1992</v>
      </c>
      <c r="D581" s="19">
        <f t="shared" ref="D581:D644" si="47">IF(C581=C580,D580+1,1)</f>
        <v>58</v>
      </c>
      <c r="F581" s="21">
        <v>36970</v>
      </c>
      <c r="G581">
        <v>35.04</v>
      </c>
      <c r="H581">
        <f t="shared" si="46"/>
        <v>2001</v>
      </c>
      <c r="I581">
        <f t="shared" ref="I581:I644" si="48">IF(H581=H580,I580+1,1)</f>
        <v>57</v>
      </c>
    </row>
    <row r="582" spans="1:9" x14ac:dyDescent="0.35">
      <c r="A582" s="1">
        <v>33686</v>
      </c>
      <c r="B582">
        <v>16.73</v>
      </c>
      <c r="C582">
        <f t="shared" si="45"/>
        <v>1992</v>
      </c>
      <c r="D582" s="19">
        <f t="shared" si="47"/>
        <v>59</v>
      </c>
      <c r="F582" s="21">
        <v>36971</v>
      </c>
      <c r="G582">
        <v>36.39</v>
      </c>
      <c r="H582">
        <f t="shared" si="46"/>
        <v>2001</v>
      </c>
      <c r="I582">
        <f t="shared" si="48"/>
        <v>58</v>
      </c>
    </row>
    <row r="583" spans="1:9" x14ac:dyDescent="0.35">
      <c r="A583" s="1">
        <v>33687</v>
      </c>
      <c r="B583">
        <v>16.32</v>
      </c>
      <c r="C583">
        <f t="shared" si="45"/>
        <v>1992</v>
      </c>
      <c r="D583" s="19">
        <f t="shared" si="47"/>
        <v>60</v>
      </c>
      <c r="F583" s="21">
        <v>36972</v>
      </c>
      <c r="G583">
        <v>39.700000000000003</v>
      </c>
      <c r="H583">
        <f t="shared" si="46"/>
        <v>2001</v>
      </c>
      <c r="I583">
        <f t="shared" si="48"/>
        <v>59</v>
      </c>
    </row>
    <row r="584" spans="1:9" x14ac:dyDescent="0.35">
      <c r="A584" s="1">
        <v>33688</v>
      </c>
      <c r="B584">
        <v>16.190000999999999</v>
      </c>
      <c r="C584">
        <f t="shared" si="45"/>
        <v>1992</v>
      </c>
      <c r="D584" s="19">
        <f t="shared" si="47"/>
        <v>61</v>
      </c>
      <c r="F584" s="21">
        <v>36973</v>
      </c>
      <c r="G584">
        <v>34.909999999999997</v>
      </c>
      <c r="H584">
        <f t="shared" si="46"/>
        <v>2001</v>
      </c>
      <c r="I584">
        <f t="shared" si="48"/>
        <v>60</v>
      </c>
    </row>
    <row r="585" spans="1:9" x14ac:dyDescent="0.35">
      <c r="A585" s="1">
        <v>33689</v>
      </c>
      <c r="B585">
        <v>16.290001</v>
      </c>
      <c r="C585">
        <f t="shared" si="45"/>
        <v>1992</v>
      </c>
      <c r="D585" s="19">
        <f t="shared" si="47"/>
        <v>62</v>
      </c>
      <c r="F585" s="21">
        <v>36976</v>
      </c>
      <c r="G585">
        <v>33.19</v>
      </c>
      <c r="H585">
        <f t="shared" si="46"/>
        <v>2001</v>
      </c>
      <c r="I585">
        <f t="shared" si="48"/>
        <v>61</v>
      </c>
    </row>
    <row r="586" spans="1:9" x14ac:dyDescent="0.35">
      <c r="A586" s="1">
        <v>33690</v>
      </c>
      <c r="B586">
        <v>16.02</v>
      </c>
      <c r="C586">
        <f t="shared" si="45"/>
        <v>1992</v>
      </c>
      <c r="D586" s="19">
        <f t="shared" si="47"/>
        <v>63</v>
      </c>
      <c r="F586" s="21">
        <v>36977</v>
      </c>
      <c r="G586">
        <v>30.69</v>
      </c>
      <c r="H586">
        <f t="shared" si="46"/>
        <v>2001</v>
      </c>
      <c r="I586">
        <f t="shared" si="48"/>
        <v>62</v>
      </c>
    </row>
    <row r="587" spans="1:9" x14ac:dyDescent="0.35">
      <c r="A587" s="1">
        <v>33693</v>
      </c>
      <c r="B587">
        <v>15.97</v>
      </c>
      <c r="C587">
        <f t="shared" si="45"/>
        <v>1992</v>
      </c>
      <c r="D587" s="19">
        <f t="shared" si="47"/>
        <v>64</v>
      </c>
      <c r="F587" s="21">
        <v>36978</v>
      </c>
      <c r="G587">
        <v>33.22</v>
      </c>
      <c r="H587">
        <f t="shared" si="46"/>
        <v>2001</v>
      </c>
      <c r="I587">
        <f t="shared" si="48"/>
        <v>63</v>
      </c>
    </row>
    <row r="588" spans="1:9" x14ac:dyDescent="0.35">
      <c r="A588" s="1">
        <v>33694</v>
      </c>
      <c r="B588">
        <v>16.18</v>
      </c>
      <c r="C588">
        <f t="shared" si="45"/>
        <v>1992</v>
      </c>
      <c r="D588" s="19">
        <f t="shared" si="47"/>
        <v>65</v>
      </c>
      <c r="F588" s="21">
        <v>36979</v>
      </c>
      <c r="G588">
        <v>33.83</v>
      </c>
      <c r="H588">
        <f t="shared" si="46"/>
        <v>2001</v>
      </c>
      <c r="I588">
        <f t="shared" si="48"/>
        <v>64</v>
      </c>
    </row>
    <row r="589" spans="1:9" x14ac:dyDescent="0.35">
      <c r="A589" s="1">
        <v>33695</v>
      </c>
      <c r="B589">
        <v>16.48</v>
      </c>
      <c r="C589">
        <f t="shared" si="45"/>
        <v>1992</v>
      </c>
      <c r="D589" s="19">
        <f t="shared" si="47"/>
        <v>66</v>
      </c>
      <c r="F589" s="21">
        <v>36980</v>
      </c>
      <c r="G589">
        <v>33.82</v>
      </c>
      <c r="H589">
        <f t="shared" si="46"/>
        <v>2001</v>
      </c>
      <c r="I589">
        <f t="shared" si="48"/>
        <v>65</v>
      </c>
    </row>
    <row r="590" spans="1:9" x14ac:dyDescent="0.35">
      <c r="A590" s="1">
        <v>33696</v>
      </c>
      <c r="B590">
        <v>17.059999000000001</v>
      </c>
      <c r="C590">
        <f t="shared" si="45"/>
        <v>1992</v>
      </c>
      <c r="D590" s="19">
        <f t="shared" si="47"/>
        <v>67</v>
      </c>
      <c r="F590" s="21">
        <v>36983</v>
      </c>
      <c r="G590">
        <v>34.75</v>
      </c>
      <c r="H590">
        <f t="shared" si="46"/>
        <v>2001</v>
      </c>
      <c r="I590">
        <f t="shared" si="48"/>
        <v>66</v>
      </c>
    </row>
    <row r="591" spans="1:9" x14ac:dyDescent="0.35">
      <c r="A591" s="1">
        <v>33697</v>
      </c>
      <c r="B591">
        <v>16.719999000000001</v>
      </c>
      <c r="C591">
        <f t="shared" si="45"/>
        <v>1992</v>
      </c>
      <c r="D591" s="19">
        <f t="shared" si="47"/>
        <v>68</v>
      </c>
      <c r="F591" s="21">
        <v>36984</v>
      </c>
      <c r="G591">
        <v>39.33</v>
      </c>
      <c r="H591">
        <f t="shared" si="46"/>
        <v>2001</v>
      </c>
      <c r="I591">
        <f t="shared" si="48"/>
        <v>67</v>
      </c>
    </row>
    <row r="592" spans="1:9" x14ac:dyDescent="0.35">
      <c r="A592" s="1">
        <v>33700</v>
      </c>
      <c r="B592">
        <v>16.719999000000001</v>
      </c>
      <c r="C592">
        <f t="shared" si="45"/>
        <v>1992</v>
      </c>
      <c r="D592" s="19">
        <f t="shared" si="47"/>
        <v>69</v>
      </c>
      <c r="F592" s="21">
        <v>36985</v>
      </c>
      <c r="G592">
        <v>39.07</v>
      </c>
      <c r="H592">
        <f t="shared" si="46"/>
        <v>2001</v>
      </c>
      <c r="I592">
        <f t="shared" si="48"/>
        <v>68</v>
      </c>
    </row>
    <row r="593" spans="1:9" x14ac:dyDescent="0.35">
      <c r="A593" s="1">
        <v>33701</v>
      </c>
      <c r="B593">
        <v>18.809999000000001</v>
      </c>
      <c r="C593">
        <f t="shared" si="45"/>
        <v>1992</v>
      </c>
      <c r="D593" s="19">
        <f t="shared" si="47"/>
        <v>70</v>
      </c>
      <c r="F593" s="21">
        <v>36986</v>
      </c>
      <c r="G593">
        <v>34.979999999999997</v>
      </c>
      <c r="H593">
        <f t="shared" si="46"/>
        <v>2001</v>
      </c>
      <c r="I593">
        <f t="shared" si="48"/>
        <v>69</v>
      </c>
    </row>
    <row r="594" spans="1:9" x14ac:dyDescent="0.35">
      <c r="A594" s="1">
        <v>33702</v>
      </c>
      <c r="B594">
        <v>20.149999999999999</v>
      </c>
      <c r="C594">
        <f t="shared" si="45"/>
        <v>1992</v>
      </c>
      <c r="D594" s="19">
        <f t="shared" si="47"/>
        <v>71</v>
      </c>
      <c r="F594" s="21">
        <v>36987</v>
      </c>
      <c r="G594">
        <v>36.76</v>
      </c>
      <c r="H594">
        <f t="shared" si="46"/>
        <v>2001</v>
      </c>
      <c r="I594">
        <f t="shared" si="48"/>
        <v>70</v>
      </c>
    </row>
    <row r="595" spans="1:9" x14ac:dyDescent="0.35">
      <c r="A595" s="1">
        <v>33703</v>
      </c>
      <c r="B595">
        <v>17.889999</v>
      </c>
      <c r="C595">
        <f t="shared" si="45"/>
        <v>1992</v>
      </c>
      <c r="D595" s="19">
        <f t="shared" si="47"/>
        <v>72</v>
      </c>
      <c r="F595" s="21">
        <v>36990</v>
      </c>
      <c r="G595">
        <v>36.74</v>
      </c>
      <c r="H595">
        <f t="shared" si="46"/>
        <v>2001</v>
      </c>
      <c r="I595">
        <f t="shared" si="48"/>
        <v>71</v>
      </c>
    </row>
    <row r="596" spans="1:9" x14ac:dyDescent="0.35">
      <c r="A596" s="1">
        <v>33704</v>
      </c>
      <c r="B596">
        <v>16.850000000000001</v>
      </c>
      <c r="C596">
        <f t="shared" si="45"/>
        <v>1992</v>
      </c>
      <c r="D596" s="19">
        <f t="shared" si="47"/>
        <v>73</v>
      </c>
      <c r="F596" s="21">
        <v>36991</v>
      </c>
      <c r="G596">
        <v>33.299999999999997</v>
      </c>
      <c r="H596">
        <f t="shared" si="46"/>
        <v>2001</v>
      </c>
      <c r="I596">
        <f t="shared" si="48"/>
        <v>72</v>
      </c>
    </row>
    <row r="597" spans="1:9" x14ac:dyDescent="0.35">
      <c r="A597" s="1">
        <v>33707</v>
      </c>
      <c r="B597">
        <v>16.989999999999998</v>
      </c>
      <c r="C597">
        <f t="shared" si="45"/>
        <v>1992</v>
      </c>
      <c r="D597" s="19">
        <f t="shared" si="47"/>
        <v>74</v>
      </c>
      <c r="F597" s="21">
        <v>36992</v>
      </c>
      <c r="G597">
        <v>32.729999999999997</v>
      </c>
      <c r="H597">
        <f t="shared" si="46"/>
        <v>2001</v>
      </c>
      <c r="I597">
        <f t="shared" si="48"/>
        <v>73</v>
      </c>
    </row>
    <row r="598" spans="1:9" x14ac:dyDescent="0.35">
      <c r="A598" s="1">
        <v>33708</v>
      </c>
      <c r="B598">
        <v>15.98</v>
      </c>
      <c r="C598">
        <f t="shared" si="45"/>
        <v>1992</v>
      </c>
      <c r="D598" s="19">
        <f t="shared" si="47"/>
        <v>75</v>
      </c>
      <c r="F598" s="21">
        <v>36993</v>
      </c>
      <c r="G598">
        <v>30.28</v>
      </c>
      <c r="H598">
        <f t="shared" si="46"/>
        <v>2001</v>
      </c>
      <c r="I598">
        <f t="shared" si="48"/>
        <v>74</v>
      </c>
    </row>
    <row r="599" spans="1:9" x14ac:dyDescent="0.35">
      <c r="A599" s="1">
        <v>33709</v>
      </c>
      <c r="B599">
        <v>15.15</v>
      </c>
      <c r="C599">
        <f t="shared" si="45"/>
        <v>1992</v>
      </c>
      <c r="D599" s="19">
        <f t="shared" si="47"/>
        <v>76</v>
      </c>
      <c r="F599" s="21">
        <v>36994</v>
      </c>
      <c r="G599">
        <v>30.28</v>
      </c>
      <c r="H599">
        <f t="shared" si="46"/>
        <v>2001</v>
      </c>
      <c r="I599">
        <f t="shared" si="48"/>
        <v>75</v>
      </c>
    </row>
    <row r="600" spans="1:9" x14ac:dyDescent="0.35">
      <c r="A600" s="1">
        <v>33710</v>
      </c>
      <c r="B600">
        <v>14.85</v>
      </c>
      <c r="C600">
        <f t="shared" si="45"/>
        <v>1992</v>
      </c>
      <c r="D600" s="19">
        <f t="shared" si="47"/>
        <v>77</v>
      </c>
      <c r="F600" s="21">
        <v>36997</v>
      </c>
      <c r="G600">
        <v>30.04</v>
      </c>
      <c r="H600">
        <f t="shared" si="46"/>
        <v>2001</v>
      </c>
      <c r="I600">
        <f t="shared" si="48"/>
        <v>76</v>
      </c>
    </row>
    <row r="601" spans="1:9" x14ac:dyDescent="0.35">
      <c r="A601" s="1">
        <v>33711</v>
      </c>
      <c r="B601">
        <v>14.85</v>
      </c>
      <c r="C601">
        <f t="shared" si="45"/>
        <v>1992</v>
      </c>
      <c r="D601" s="19">
        <f t="shared" si="47"/>
        <v>78</v>
      </c>
      <c r="F601" s="21">
        <v>36998</v>
      </c>
      <c r="G601">
        <v>30.24</v>
      </c>
      <c r="H601">
        <f t="shared" si="46"/>
        <v>2001</v>
      </c>
      <c r="I601">
        <f t="shared" si="48"/>
        <v>77</v>
      </c>
    </row>
    <row r="602" spans="1:9" x14ac:dyDescent="0.35">
      <c r="A602" s="1">
        <v>33714</v>
      </c>
      <c r="B602">
        <v>15.93</v>
      </c>
      <c r="C602">
        <f t="shared" si="45"/>
        <v>1992</v>
      </c>
      <c r="D602" s="19">
        <f t="shared" si="47"/>
        <v>79</v>
      </c>
      <c r="F602" s="21">
        <v>36999</v>
      </c>
      <c r="G602">
        <v>28.45</v>
      </c>
      <c r="H602">
        <f t="shared" si="46"/>
        <v>2001</v>
      </c>
      <c r="I602">
        <f t="shared" si="48"/>
        <v>78</v>
      </c>
    </row>
    <row r="603" spans="1:9" x14ac:dyDescent="0.35">
      <c r="A603" s="1">
        <v>33715</v>
      </c>
      <c r="B603">
        <v>16.530000999999999</v>
      </c>
      <c r="C603">
        <f t="shared" si="45"/>
        <v>1992</v>
      </c>
      <c r="D603" s="19">
        <f t="shared" si="47"/>
        <v>80</v>
      </c>
      <c r="F603" s="21">
        <v>37000</v>
      </c>
      <c r="G603">
        <v>28.46</v>
      </c>
      <c r="H603">
        <f t="shared" si="46"/>
        <v>2001</v>
      </c>
      <c r="I603">
        <f t="shared" si="48"/>
        <v>79</v>
      </c>
    </row>
    <row r="604" spans="1:9" x14ac:dyDescent="0.35">
      <c r="A604" s="1">
        <v>33716</v>
      </c>
      <c r="B604">
        <v>15.96</v>
      </c>
      <c r="C604">
        <f t="shared" si="45"/>
        <v>1992</v>
      </c>
      <c r="D604" s="19">
        <f t="shared" si="47"/>
        <v>81</v>
      </c>
      <c r="F604" s="21">
        <v>37001</v>
      </c>
      <c r="G604">
        <v>29.01</v>
      </c>
      <c r="H604">
        <f t="shared" si="46"/>
        <v>2001</v>
      </c>
      <c r="I604">
        <f t="shared" si="48"/>
        <v>80</v>
      </c>
    </row>
    <row r="605" spans="1:9" x14ac:dyDescent="0.35">
      <c r="A605" s="1">
        <v>33717</v>
      </c>
      <c r="B605">
        <v>15.83</v>
      </c>
      <c r="C605">
        <f t="shared" si="45"/>
        <v>1992</v>
      </c>
      <c r="D605" s="19">
        <f t="shared" si="47"/>
        <v>82</v>
      </c>
      <c r="F605" s="21">
        <v>37004</v>
      </c>
      <c r="G605">
        <v>31.5</v>
      </c>
      <c r="H605">
        <f t="shared" si="46"/>
        <v>2001</v>
      </c>
      <c r="I605">
        <f t="shared" si="48"/>
        <v>81</v>
      </c>
    </row>
    <row r="606" spans="1:9" x14ac:dyDescent="0.35">
      <c r="A606" s="1">
        <v>33718</v>
      </c>
      <c r="B606">
        <v>15.71</v>
      </c>
      <c r="C606">
        <f t="shared" si="45"/>
        <v>1992</v>
      </c>
      <c r="D606" s="19">
        <f t="shared" si="47"/>
        <v>83</v>
      </c>
      <c r="F606" s="21">
        <v>37005</v>
      </c>
      <c r="G606">
        <v>32.46</v>
      </c>
      <c r="H606">
        <f t="shared" si="46"/>
        <v>2001</v>
      </c>
      <c r="I606">
        <f t="shared" si="48"/>
        <v>82</v>
      </c>
    </row>
    <row r="607" spans="1:9" x14ac:dyDescent="0.35">
      <c r="A607" s="1">
        <v>33721</v>
      </c>
      <c r="B607">
        <v>16.489999999999998</v>
      </c>
      <c r="C607">
        <f t="shared" si="45"/>
        <v>1992</v>
      </c>
      <c r="D607" s="19">
        <f t="shared" si="47"/>
        <v>84</v>
      </c>
      <c r="F607" s="21">
        <v>37006</v>
      </c>
      <c r="G607">
        <v>31.27</v>
      </c>
      <c r="H607">
        <f t="shared" si="46"/>
        <v>2001</v>
      </c>
      <c r="I607">
        <f t="shared" si="48"/>
        <v>83</v>
      </c>
    </row>
    <row r="608" spans="1:9" x14ac:dyDescent="0.35">
      <c r="A608" s="1">
        <v>33722</v>
      </c>
      <c r="B608">
        <v>16.239999999999998</v>
      </c>
      <c r="C608">
        <f t="shared" si="45"/>
        <v>1992</v>
      </c>
      <c r="D608" s="19">
        <f t="shared" si="47"/>
        <v>85</v>
      </c>
      <c r="F608" s="21">
        <v>37007</v>
      </c>
      <c r="G608">
        <v>29.57</v>
      </c>
      <c r="H608">
        <f t="shared" si="46"/>
        <v>2001</v>
      </c>
      <c r="I608">
        <f t="shared" si="48"/>
        <v>84</v>
      </c>
    </row>
    <row r="609" spans="1:9" x14ac:dyDescent="0.35">
      <c r="A609" s="1">
        <v>33723</v>
      </c>
      <c r="B609">
        <v>15.95</v>
      </c>
      <c r="C609">
        <f t="shared" si="45"/>
        <v>1992</v>
      </c>
      <c r="D609" s="19">
        <f t="shared" si="47"/>
        <v>86</v>
      </c>
      <c r="F609" s="21">
        <v>37008</v>
      </c>
      <c r="G609">
        <v>27.77</v>
      </c>
      <c r="H609">
        <f t="shared" si="46"/>
        <v>2001</v>
      </c>
      <c r="I609">
        <f t="shared" si="48"/>
        <v>85</v>
      </c>
    </row>
    <row r="610" spans="1:9" x14ac:dyDescent="0.35">
      <c r="A610" s="1">
        <v>33724</v>
      </c>
      <c r="B610">
        <v>15.53</v>
      </c>
      <c r="C610">
        <f t="shared" si="45"/>
        <v>1992</v>
      </c>
      <c r="D610" s="19">
        <f t="shared" si="47"/>
        <v>87</v>
      </c>
      <c r="F610" s="21">
        <v>37011</v>
      </c>
      <c r="G610">
        <v>28.19</v>
      </c>
      <c r="H610">
        <f t="shared" si="46"/>
        <v>2001</v>
      </c>
      <c r="I610">
        <f t="shared" si="48"/>
        <v>86</v>
      </c>
    </row>
    <row r="611" spans="1:9" x14ac:dyDescent="0.35">
      <c r="A611" s="1">
        <v>33725</v>
      </c>
      <c r="B611">
        <v>16.610001</v>
      </c>
      <c r="C611">
        <f t="shared" si="45"/>
        <v>1992</v>
      </c>
      <c r="D611" s="19">
        <f t="shared" si="47"/>
        <v>88</v>
      </c>
      <c r="F611" s="21">
        <v>37012</v>
      </c>
      <c r="G611">
        <v>27.59</v>
      </c>
      <c r="H611">
        <f t="shared" si="46"/>
        <v>2001</v>
      </c>
      <c r="I611">
        <f t="shared" si="48"/>
        <v>87</v>
      </c>
    </row>
    <row r="612" spans="1:9" x14ac:dyDescent="0.35">
      <c r="A612" s="1">
        <v>33728</v>
      </c>
      <c r="B612">
        <v>16.920000000000002</v>
      </c>
      <c r="C612">
        <f t="shared" si="45"/>
        <v>1992</v>
      </c>
      <c r="D612" s="19">
        <f t="shared" si="47"/>
        <v>89</v>
      </c>
      <c r="F612" s="21">
        <v>37013</v>
      </c>
      <c r="G612">
        <v>27.77</v>
      </c>
      <c r="H612">
        <f t="shared" si="46"/>
        <v>2001</v>
      </c>
      <c r="I612">
        <f t="shared" si="48"/>
        <v>88</v>
      </c>
    </row>
    <row r="613" spans="1:9" x14ac:dyDescent="0.35">
      <c r="A613" s="1">
        <v>33729</v>
      </c>
      <c r="B613">
        <v>16.66</v>
      </c>
      <c r="C613">
        <f t="shared" si="45"/>
        <v>1992</v>
      </c>
      <c r="D613" s="19">
        <f t="shared" si="47"/>
        <v>90</v>
      </c>
      <c r="F613" s="21">
        <v>37014</v>
      </c>
      <c r="G613">
        <v>29.5</v>
      </c>
      <c r="H613">
        <f t="shared" si="46"/>
        <v>2001</v>
      </c>
      <c r="I613">
        <f t="shared" si="48"/>
        <v>89</v>
      </c>
    </row>
    <row r="614" spans="1:9" x14ac:dyDescent="0.35">
      <c r="A614" s="1">
        <v>33730</v>
      </c>
      <c r="B614">
        <v>16.809999000000001</v>
      </c>
      <c r="C614">
        <f t="shared" si="45"/>
        <v>1992</v>
      </c>
      <c r="D614" s="19">
        <f t="shared" si="47"/>
        <v>91</v>
      </c>
      <c r="F614" s="21">
        <v>37015</v>
      </c>
      <c r="G614">
        <v>27.72</v>
      </c>
      <c r="H614">
        <f t="shared" si="46"/>
        <v>2001</v>
      </c>
      <c r="I614">
        <f t="shared" si="48"/>
        <v>90</v>
      </c>
    </row>
    <row r="615" spans="1:9" x14ac:dyDescent="0.35">
      <c r="A615" s="1">
        <v>33731</v>
      </c>
      <c r="B615">
        <v>16.540001</v>
      </c>
      <c r="C615">
        <f t="shared" si="45"/>
        <v>1992</v>
      </c>
      <c r="D615" s="19">
        <f t="shared" si="47"/>
        <v>92</v>
      </c>
      <c r="F615" s="21">
        <v>37018</v>
      </c>
      <c r="G615">
        <v>28.11</v>
      </c>
      <c r="H615">
        <f t="shared" si="46"/>
        <v>2001</v>
      </c>
      <c r="I615">
        <f t="shared" si="48"/>
        <v>91</v>
      </c>
    </row>
    <row r="616" spans="1:9" x14ac:dyDescent="0.35">
      <c r="A616" s="1">
        <v>33732</v>
      </c>
      <c r="B616">
        <v>15.65</v>
      </c>
      <c r="C616">
        <f t="shared" si="45"/>
        <v>1992</v>
      </c>
      <c r="D616" s="19">
        <f t="shared" si="47"/>
        <v>93</v>
      </c>
      <c r="F616" s="21">
        <v>37019</v>
      </c>
      <c r="G616">
        <v>27.54</v>
      </c>
      <c r="H616">
        <f t="shared" si="46"/>
        <v>2001</v>
      </c>
      <c r="I616">
        <f t="shared" si="48"/>
        <v>92</v>
      </c>
    </row>
    <row r="617" spans="1:9" x14ac:dyDescent="0.35">
      <c r="A617" s="1">
        <v>33735</v>
      </c>
      <c r="B617">
        <v>15.17</v>
      </c>
      <c r="C617">
        <f t="shared" si="45"/>
        <v>1992</v>
      </c>
      <c r="D617" s="19">
        <f t="shared" si="47"/>
        <v>94</v>
      </c>
      <c r="F617" s="21">
        <v>37020</v>
      </c>
      <c r="G617">
        <v>27.82</v>
      </c>
      <c r="H617">
        <f t="shared" si="46"/>
        <v>2001</v>
      </c>
      <c r="I617">
        <f t="shared" si="48"/>
        <v>93</v>
      </c>
    </row>
    <row r="618" spans="1:9" x14ac:dyDescent="0.35">
      <c r="A618" s="1">
        <v>33736</v>
      </c>
      <c r="B618">
        <v>15.68</v>
      </c>
      <c r="C618">
        <f t="shared" si="45"/>
        <v>1992</v>
      </c>
      <c r="D618" s="19">
        <f t="shared" si="47"/>
        <v>95</v>
      </c>
      <c r="F618" s="21">
        <v>37021</v>
      </c>
      <c r="G618">
        <v>27.24</v>
      </c>
      <c r="H618">
        <f t="shared" si="46"/>
        <v>2001</v>
      </c>
      <c r="I618">
        <f t="shared" si="48"/>
        <v>94</v>
      </c>
    </row>
    <row r="619" spans="1:9" x14ac:dyDescent="0.35">
      <c r="A619" s="1">
        <v>33737</v>
      </c>
      <c r="B619">
        <v>15.19</v>
      </c>
      <c r="C619">
        <f t="shared" si="45"/>
        <v>1992</v>
      </c>
      <c r="D619" s="19">
        <f t="shared" si="47"/>
        <v>96</v>
      </c>
      <c r="F619" s="21">
        <v>37022</v>
      </c>
      <c r="G619">
        <v>27.48</v>
      </c>
      <c r="H619">
        <f t="shared" si="46"/>
        <v>2001</v>
      </c>
      <c r="I619">
        <f t="shared" si="48"/>
        <v>95</v>
      </c>
    </row>
    <row r="620" spans="1:9" x14ac:dyDescent="0.35">
      <c r="A620" s="1">
        <v>33738</v>
      </c>
      <c r="B620">
        <v>15.49</v>
      </c>
      <c r="C620">
        <f t="shared" si="45"/>
        <v>1992</v>
      </c>
      <c r="D620" s="19">
        <f t="shared" si="47"/>
        <v>97</v>
      </c>
      <c r="F620" s="21">
        <v>37025</v>
      </c>
      <c r="G620">
        <v>27.17</v>
      </c>
      <c r="H620">
        <f t="shared" si="46"/>
        <v>2001</v>
      </c>
      <c r="I620">
        <f t="shared" si="48"/>
        <v>96</v>
      </c>
    </row>
    <row r="621" spans="1:9" x14ac:dyDescent="0.35">
      <c r="A621" s="1">
        <v>33739</v>
      </c>
      <c r="B621">
        <v>14.82</v>
      </c>
      <c r="C621">
        <f t="shared" si="45"/>
        <v>1992</v>
      </c>
      <c r="D621" s="19">
        <f t="shared" si="47"/>
        <v>98</v>
      </c>
      <c r="F621" s="21">
        <v>37026</v>
      </c>
      <c r="G621">
        <v>27.34</v>
      </c>
      <c r="H621">
        <f t="shared" si="46"/>
        <v>2001</v>
      </c>
      <c r="I621">
        <f t="shared" si="48"/>
        <v>97</v>
      </c>
    </row>
    <row r="622" spans="1:9" x14ac:dyDescent="0.35">
      <c r="A622" s="1">
        <v>33742</v>
      </c>
      <c r="B622">
        <v>14.62</v>
      </c>
      <c r="C622">
        <f t="shared" si="45"/>
        <v>1992</v>
      </c>
      <c r="D622" s="19">
        <f t="shared" si="47"/>
        <v>99</v>
      </c>
      <c r="F622" s="21">
        <v>37027</v>
      </c>
      <c r="G622">
        <v>25.13</v>
      </c>
      <c r="H622">
        <f t="shared" si="46"/>
        <v>2001</v>
      </c>
      <c r="I622">
        <f t="shared" si="48"/>
        <v>98</v>
      </c>
    </row>
    <row r="623" spans="1:9" x14ac:dyDescent="0.35">
      <c r="A623" s="1">
        <v>33743</v>
      </c>
      <c r="B623">
        <v>13.57</v>
      </c>
      <c r="C623">
        <f t="shared" si="45"/>
        <v>1992</v>
      </c>
      <c r="D623" s="19">
        <f t="shared" si="47"/>
        <v>100</v>
      </c>
      <c r="F623" s="21">
        <v>37028</v>
      </c>
      <c r="G623">
        <v>25.52</v>
      </c>
      <c r="H623">
        <f t="shared" si="46"/>
        <v>2001</v>
      </c>
      <c r="I623">
        <f t="shared" si="48"/>
        <v>99</v>
      </c>
    </row>
    <row r="624" spans="1:9" x14ac:dyDescent="0.35">
      <c r="A624" s="1">
        <v>33744</v>
      </c>
      <c r="B624">
        <v>13.62</v>
      </c>
      <c r="C624">
        <f t="shared" si="45"/>
        <v>1992</v>
      </c>
      <c r="D624" s="19">
        <f t="shared" si="47"/>
        <v>101</v>
      </c>
      <c r="F624" s="21">
        <v>37029</v>
      </c>
      <c r="G624">
        <v>24.26</v>
      </c>
      <c r="H624">
        <f t="shared" si="46"/>
        <v>2001</v>
      </c>
      <c r="I624">
        <f t="shared" si="48"/>
        <v>100</v>
      </c>
    </row>
    <row r="625" spans="1:9" x14ac:dyDescent="0.35">
      <c r="A625" s="1">
        <v>33745</v>
      </c>
      <c r="B625">
        <v>13.92</v>
      </c>
      <c r="C625">
        <f t="shared" si="45"/>
        <v>1992</v>
      </c>
      <c r="D625" s="19">
        <f t="shared" si="47"/>
        <v>102</v>
      </c>
      <c r="F625" s="21">
        <v>37032</v>
      </c>
      <c r="G625">
        <v>23.24</v>
      </c>
      <c r="H625">
        <f t="shared" si="46"/>
        <v>2001</v>
      </c>
      <c r="I625">
        <f t="shared" si="48"/>
        <v>101</v>
      </c>
    </row>
    <row r="626" spans="1:9" x14ac:dyDescent="0.35">
      <c r="A626" s="1">
        <v>33746</v>
      </c>
      <c r="B626">
        <v>13.73</v>
      </c>
      <c r="C626">
        <f t="shared" si="45"/>
        <v>1992</v>
      </c>
      <c r="D626" s="19">
        <f t="shared" si="47"/>
        <v>103</v>
      </c>
      <c r="F626" s="21">
        <v>37033</v>
      </c>
      <c r="G626">
        <v>23.49</v>
      </c>
      <c r="H626">
        <f t="shared" si="46"/>
        <v>2001</v>
      </c>
      <c r="I626">
        <f t="shared" si="48"/>
        <v>102</v>
      </c>
    </row>
    <row r="627" spans="1:9" x14ac:dyDescent="0.35">
      <c r="A627" s="1">
        <v>33749</v>
      </c>
      <c r="B627">
        <v>13.73</v>
      </c>
      <c r="C627">
        <f t="shared" si="45"/>
        <v>1992</v>
      </c>
      <c r="D627" s="19">
        <f t="shared" si="47"/>
        <v>104</v>
      </c>
      <c r="F627" s="21">
        <v>37034</v>
      </c>
      <c r="G627">
        <v>24.65</v>
      </c>
      <c r="H627">
        <f t="shared" si="46"/>
        <v>2001</v>
      </c>
      <c r="I627">
        <f t="shared" si="48"/>
        <v>103</v>
      </c>
    </row>
    <row r="628" spans="1:9" x14ac:dyDescent="0.35">
      <c r="A628" s="1">
        <v>33750</v>
      </c>
      <c r="B628">
        <v>14.92</v>
      </c>
      <c r="C628">
        <f t="shared" si="45"/>
        <v>1992</v>
      </c>
      <c r="D628" s="19">
        <f t="shared" si="47"/>
        <v>105</v>
      </c>
      <c r="F628" s="21">
        <v>37035</v>
      </c>
      <c r="G628">
        <v>22.94</v>
      </c>
      <c r="H628">
        <f t="shared" si="46"/>
        <v>2001</v>
      </c>
      <c r="I628">
        <f t="shared" si="48"/>
        <v>104</v>
      </c>
    </row>
    <row r="629" spans="1:9" x14ac:dyDescent="0.35">
      <c r="A629" s="1">
        <v>33751</v>
      </c>
      <c r="B629">
        <v>13.99</v>
      </c>
      <c r="C629">
        <f t="shared" si="45"/>
        <v>1992</v>
      </c>
      <c r="D629" s="19">
        <f t="shared" si="47"/>
        <v>106</v>
      </c>
      <c r="F629" s="21">
        <v>37036</v>
      </c>
      <c r="G629">
        <v>23.15</v>
      </c>
      <c r="H629">
        <f t="shared" si="46"/>
        <v>2001</v>
      </c>
      <c r="I629">
        <f t="shared" si="48"/>
        <v>105</v>
      </c>
    </row>
    <row r="630" spans="1:9" x14ac:dyDescent="0.35">
      <c r="A630" s="1">
        <v>33752</v>
      </c>
      <c r="B630">
        <v>13.77</v>
      </c>
      <c r="C630">
        <f t="shared" si="45"/>
        <v>1992</v>
      </c>
      <c r="D630" s="19">
        <f t="shared" si="47"/>
        <v>107</v>
      </c>
      <c r="F630" s="21">
        <v>37039</v>
      </c>
      <c r="G630">
        <v>23.15</v>
      </c>
      <c r="H630">
        <f t="shared" si="46"/>
        <v>2001</v>
      </c>
      <c r="I630">
        <f t="shared" si="48"/>
        <v>106</v>
      </c>
    </row>
    <row r="631" spans="1:9" x14ac:dyDescent="0.35">
      <c r="A631" s="1">
        <v>33753</v>
      </c>
      <c r="B631">
        <v>13.86</v>
      </c>
      <c r="C631">
        <f t="shared" si="45"/>
        <v>1992</v>
      </c>
      <c r="D631" s="19">
        <f t="shared" si="47"/>
        <v>108</v>
      </c>
      <c r="F631" s="21">
        <v>37040</v>
      </c>
      <c r="G631">
        <v>24.68</v>
      </c>
      <c r="H631">
        <f t="shared" si="46"/>
        <v>2001</v>
      </c>
      <c r="I631">
        <f t="shared" si="48"/>
        <v>107</v>
      </c>
    </row>
    <row r="632" spans="1:9" x14ac:dyDescent="0.35">
      <c r="A632" s="1">
        <v>33756</v>
      </c>
      <c r="B632">
        <v>14.43</v>
      </c>
      <c r="C632">
        <f t="shared" si="45"/>
        <v>1992</v>
      </c>
      <c r="D632" s="19">
        <f t="shared" si="47"/>
        <v>109</v>
      </c>
      <c r="F632" s="21">
        <v>37041</v>
      </c>
      <c r="G632">
        <v>25.79</v>
      </c>
      <c r="H632">
        <f t="shared" si="46"/>
        <v>2001</v>
      </c>
      <c r="I632">
        <f t="shared" si="48"/>
        <v>108</v>
      </c>
    </row>
    <row r="633" spans="1:9" x14ac:dyDescent="0.35">
      <c r="A633" s="1">
        <v>33757</v>
      </c>
      <c r="B633">
        <v>14.57</v>
      </c>
      <c r="C633">
        <f t="shared" si="45"/>
        <v>1992</v>
      </c>
      <c r="D633" s="19">
        <f t="shared" si="47"/>
        <v>110</v>
      </c>
      <c r="F633" s="21">
        <v>37042</v>
      </c>
      <c r="G633">
        <v>25.96</v>
      </c>
      <c r="H633">
        <f t="shared" si="46"/>
        <v>2001</v>
      </c>
      <c r="I633">
        <f t="shared" si="48"/>
        <v>109</v>
      </c>
    </row>
    <row r="634" spans="1:9" x14ac:dyDescent="0.35">
      <c r="A634" s="1">
        <v>33758</v>
      </c>
      <c r="B634">
        <v>14.35</v>
      </c>
      <c r="C634">
        <f t="shared" si="45"/>
        <v>1992</v>
      </c>
      <c r="D634" s="19">
        <f t="shared" si="47"/>
        <v>111</v>
      </c>
      <c r="F634" s="21">
        <v>37043</v>
      </c>
      <c r="G634">
        <v>23.96</v>
      </c>
      <c r="H634">
        <f t="shared" si="46"/>
        <v>2001</v>
      </c>
      <c r="I634">
        <f t="shared" si="48"/>
        <v>110</v>
      </c>
    </row>
    <row r="635" spans="1:9" x14ac:dyDescent="0.35">
      <c r="A635" s="1">
        <v>33759</v>
      </c>
      <c r="B635">
        <v>13.66</v>
      </c>
      <c r="C635">
        <f t="shared" si="45"/>
        <v>1992</v>
      </c>
      <c r="D635" s="19">
        <f t="shared" si="47"/>
        <v>112</v>
      </c>
      <c r="F635" s="21">
        <v>37046</v>
      </c>
      <c r="G635">
        <v>22.83</v>
      </c>
      <c r="H635">
        <f t="shared" si="46"/>
        <v>2001</v>
      </c>
      <c r="I635">
        <f t="shared" si="48"/>
        <v>111</v>
      </c>
    </row>
    <row r="636" spans="1:9" x14ac:dyDescent="0.35">
      <c r="A636" s="1">
        <v>33760</v>
      </c>
      <c r="B636">
        <v>14.65</v>
      </c>
      <c r="C636">
        <f t="shared" si="45"/>
        <v>1992</v>
      </c>
      <c r="D636" s="19">
        <f t="shared" si="47"/>
        <v>113</v>
      </c>
      <c r="F636" s="21">
        <v>37047</v>
      </c>
      <c r="G636">
        <v>21.22</v>
      </c>
      <c r="H636">
        <f t="shared" si="46"/>
        <v>2001</v>
      </c>
      <c r="I636">
        <f t="shared" si="48"/>
        <v>112</v>
      </c>
    </row>
    <row r="637" spans="1:9" x14ac:dyDescent="0.35">
      <c r="A637" s="1">
        <v>33763</v>
      </c>
      <c r="B637">
        <v>15.19</v>
      </c>
      <c r="C637">
        <f t="shared" si="45"/>
        <v>1992</v>
      </c>
      <c r="D637" s="19">
        <f t="shared" si="47"/>
        <v>114</v>
      </c>
      <c r="F637" s="21">
        <v>37048</v>
      </c>
      <c r="G637">
        <v>22.38</v>
      </c>
      <c r="H637">
        <f t="shared" si="46"/>
        <v>2001</v>
      </c>
      <c r="I637">
        <f t="shared" si="48"/>
        <v>113</v>
      </c>
    </row>
    <row r="638" spans="1:9" x14ac:dyDescent="0.35">
      <c r="A638" s="1">
        <v>33764</v>
      </c>
      <c r="B638">
        <v>15.97</v>
      </c>
      <c r="C638">
        <f t="shared" si="45"/>
        <v>1992</v>
      </c>
      <c r="D638" s="19">
        <f t="shared" si="47"/>
        <v>115</v>
      </c>
      <c r="F638" s="21">
        <v>37049</v>
      </c>
      <c r="G638">
        <v>21.61</v>
      </c>
      <c r="H638">
        <f t="shared" si="46"/>
        <v>2001</v>
      </c>
      <c r="I638">
        <f t="shared" si="48"/>
        <v>114</v>
      </c>
    </row>
    <row r="639" spans="1:9" x14ac:dyDescent="0.35">
      <c r="A639" s="1">
        <v>33765</v>
      </c>
      <c r="B639">
        <v>16.620000999999998</v>
      </c>
      <c r="C639">
        <f t="shared" si="45"/>
        <v>1992</v>
      </c>
      <c r="D639" s="19">
        <f t="shared" si="47"/>
        <v>116</v>
      </c>
      <c r="F639" s="21">
        <v>37050</v>
      </c>
      <c r="G639">
        <v>21.41</v>
      </c>
      <c r="H639">
        <f t="shared" si="46"/>
        <v>2001</v>
      </c>
      <c r="I639">
        <f t="shared" si="48"/>
        <v>115</v>
      </c>
    </row>
    <row r="640" spans="1:9" x14ac:dyDescent="0.35">
      <c r="A640" s="1">
        <v>33766</v>
      </c>
      <c r="B640">
        <v>16.290001</v>
      </c>
      <c r="C640">
        <f t="shared" si="45"/>
        <v>1992</v>
      </c>
      <c r="D640" s="19">
        <f t="shared" si="47"/>
        <v>117</v>
      </c>
      <c r="F640" s="21">
        <v>37053</v>
      </c>
      <c r="G640">
        <v>22.74</v>
      </c>
      <c r="H640">
        <f t="shared" si="46"/>
        <v>2001</v>
      </c>
      <c r="I640">
        <f t="shared" si="48"/>
        <v>116</v>
      </c>
    </row>
    <row r="641" spans="1:9" x14ac:dyDescent="0.35">
      <c r="A641" s="1">
        <v>33767</v>
      </c>
      <c r="B641">
        <v>14.95</v>
      </c>
      <c r="C641">
        <f t="shared" si="45"/>
        <v>1992</v>
      </c>
      <c r="D641" s="19">
        <f t="shared" si="47"/>
        <v>118</v>
      </c>
      <c r="F641" s="21">
        <v>37054</v>
      </c>
      <c r="G641">
        <v>22.98</v>
      </c>
      <c r="H641">
        <f t="shared" si="46"/>
        <v>2001</v>
      </c>
      <c r="I641">
        <f t="shared" si="48"/>
        <v>117</v>
      </c>
    </row>
    <row r="642" spans="1:9" x14ac:dyDescent="0.35">
      <c r="A642" s="1">
        <v>33770</v>
      </c>
      <c r="B642">
        <v>14.76</v>
      </c>
      <c r="C642">
        <f t="shared" si="45"/>
        <v>1992</v>
      </c>
      <c r="D642" s="19">
        <f t="shared" si="47"/>
        <v>119</v>
      </c>
      <c r="F642" s="21">
        <v>37055</v>
      </c>
      <c r="G642">
        <v>24.39</v>
      </c>
      <c r="H642">
        <f t="shared" si="46"/>
        <v>2001</v>
      </c>
      <c r="I642">
        <f t="shared" si="48"/>
        <v>118</v>
      </c>
    </row>
    <row r="643" spans="1:9" x14ac:dyDescent="0.35">
      <c r="A643" s="1">
        <v>33771</v>
      </c>
      <c r="B643">
        <v>15.22</v>
      </c>
      <c r="C643">
        <f t="shared" si="45"/>
        <v>1992</v>
      </c>
      <c r="D643" s="19">
        <f t="shared" si="47"/>
        <v>120</v>
      </c>
      <c r="F643" s="21">
        <v>37056</v>
      </c>
      <c r="G643">
        <v>26.2</v>
      </c>
      <c r="H643">
        <f t="shared" si="46"/>
        <v>2001</v>
      </c>
      <c r="I643">
        <f t="shared" si="48"/>
        <v>119</v>
      </c>
    </row>
    <row r="644" spans="1:9" x14ac:dyDescent="0.35">
      <c r="A644" s="1">
        <v>33772</v>
      </c>
      <c r="B644">
        <v>18.079999999999998</v>
      </c>
      <c r="C644">
        <f t="shared" ref="C644:C707" si="49">YEAR(A644)</f>
        <v>1992</v>
      </c>
      <c r="D644" s="19">
        <f t="shared" si="47"/>
        <v>121</v>
      </c>
      <c r="F644" s="21">
        <v>37057</v>
      </c>
      <c r="G644">
        <v>26.33</v>
      </c>
      <c r="H644">
        <f t="shared" ref="H644:H707" si="50">YEAR(F644)</f>
        <v>2001</v>
      </c>
      <c r="I644">
        <f t="shared" si="48"/>
        <v>120</v>
      </c>
    </row>
    <row r="645" spans="1:9" x14ac:dyDescent="0.35">
      <c r="A645" s="1">
        <v>33773</v>
      </c>
      <c r="B645">
        <v>18.200001</v>
      </c>
      <c r="C645">
        <f t="shared" si="49"/>
        <v>1992</v>
      </c>
      <c r="D645" s="19">
        <f t="shared" ref="D645:D708" si="51">IF(C645=C644,D644+1,1)</f>
        <v>122</v>
      </c>
      <c r="F645" s="21">
        <v>37060</v>
      </c>
      <c r="G645">
        <v>25.83</v>
      </c>
      <c r="H645">
        <f t="shared" si="50"/>
        <v>2001</v>
      </c>
      <c r="I645">
        <f t="shared" ref="I645:I708" si="52">IF(H645=H644,I644+1,1)</f>
        <v>121</v>
      </c>
    </row>
    <row r="646" spans="1:9" x14ac:dyDescent="0.35">
      <c r="A646" s="1">
        <v>33774</v>
      </c>
      <c r="B646">
        <v>16.309999000000001</v>
      </c>
      <c r="C646">
        <f t="shared" si="49"/>
        <v>1992</v>
      </c>
      <c r="D646" s="19">
        <f t="shared" si="51"/>
        <v>123</v>
      </c>
      <c r="F646" s="21">
        <v>37061</v>
      </c>
      <c r="G646">
        <v>24.92</v>
      </c>
      <c r="H646">
        <f t="shared" si="50"/>
        <v>2001</v>
      </c>
      <c r="I646">
        <f t="shared" si="52"/>
        <v>122</v>
      </c>
    </row>
    <row r="647" spans="1:9" x14ac:dyDescent="0.35">
      <c r="A647" s="1">
        <v>33777</v>
      </c>
      <c r="B647">
        <v>16.66</v>
      </c>
      <c r="C647">
        <f t="shared" si="49"/>
        <v>1992</v>
      </c>
      <c r="D647" s="19">
        <f t="shared" si="51"/>
        <v>124</v>
      </c>
      <c r="F647" s="21">
        <v>37062</v>
      </c>
      <c r="G647">
        <v>23.86</v>
      </c>
      <c r="H647">
        <f t="shared" si="50"/>
        <v>2001</v>
      </c>
      <c r="I647">
        <f t="shared" si="52"/>
        <v>123</v>
      </c>
    </row>
    <row r="648" spans="1:9" x14ac:dyDescent="0.35">
      <c r="A648" s="1">
        <v>33778</v>
      </c>
      <c r="B648">
        <v>14.53</v>
      </c>
      <c r="C648">
        <f t="shared" si="49"/>
        <v>1992</v>
      </c>
      <c r="D648" s="19">
        <f t="shared" si="51"/>
        <v>125</v>
      </c>
      <c r="F648" s="21">
        <v>37063</v>
      </c>
      <c r="G648">
        <v>21.91</v>
      </c>
      <c r="H648">
        <f t="shared" si="50"/>
        <v>2001</v>
      </c>
      <c r="I648">
        <f t="shared" si="52"/>
        <v>124</v>
      </c>
    </row>
    <row r="649" spans="1:9" x14ac:dyDescent="0.35">
      <c r="A649" s="1">
        <v>33779</v>
      </c>
      <c r="B649">
        <v>14.4</v>
      </c>
      <c r="C649">
        <f t="shared" si="49"/>
        <v>1992</v>
      </c>
      <c r="D649" s="19">
        <f t="shared" si="51"/>
        <v>126</v>
      </c>
      <c r="F649" s="21">
        <v>37064</v>
      </c>
      <c r="G649">
        <v>22.5</v>
      </c>
      <c r="H649">
        <f t="shared" si="50"/>
        <v>2001</v>
      </c>
      <c r="I649">
        <f t="shared" si="52"/>
        <v>125</v>
      </c>
    </row>
    <row r="650" spans="1:9" x14ac:dyDescent="0.35">
      <c r="A650" s="1">
        <v>33780</v>
      </c>
      <c r="B650">
        <v>14.4</v>
      </c>
      <c r="C650">
        <f t="shared" si="49"/>
        <v>1992</v>
      </c>
      <c r="D650" s="19">
        <f t="shared" si="51"/>
        <v>127</v>
      </c>
      <c r="F650" s="21">
        <v>37067</v>
      </c>
      <c r="G650">
        <v>23.25</v>
      </c>
      <c r="H650">
        <f t="shared" si="50"/>
        <v>2001</v>
      </c>
      <c r="I650">
        <f t="shared" si="52"/>
        <v>126</v>
      </c>
    </row>
    <row r="651" spans="1:9" x14ac:dyDescent="0.35">
      <c r="A651" s="1">
        <v>33781</v>
      </c>
      <c r="B651">
        <v>14.67</v>
      </c>
      <c r="C651">
        <f t="shared" si="49"/>
        <v>1992</v>
      </c>
      <c r="D651" s="19">
        <f t="shared" si="51"/>
        <v>128</v>
      </c>
      <c r="F651" s="21">
        <v>37068</v>
      </c>
      <c r="G651">
        <v>23.35</v>
      </c>
      <c r="H651">
        <f t="shared" si="50"/>
        <v>2001</v>
      </c>
      <c r="I651">
        <f t="shared" si="52"/>
        <v>127</v>
      </c>
    </row>
    <row r="652" spans="1:9" x14ac:dyDescent="0.35">
      <c r="A652" s="1">
        <v>33784</v>
      </c>
      <c r="B652">
        <v>13.21</v>
      </c>
      <c r="C652">
        <f t="shared" si="49"/>
        <v>1992</v>
      </c>
      <c r="D652" s="19">
        <f t="shared" si="51"/>
        <v>129</v>
      </c>
      <c r="F652" s="21">
        <v>37069</v>
      </c>
      <c r="G652">
        <v>23.57</v>
      </c>
      <c r="H652">
        <f t="shared" si="50"/>
        <v>2001</v>
      </c>
      <c r="I652">
        <f t="shared" si="52"/>
        <v>128</v>
      </c>
    </row>
    <row r="653" spans="1:9" x14ac:dyDescent="0.35">
      <c r="A653" s="1">
        <v>33785</v>
      </c>
      <c r="B653">
        <v>13.35</v>
      </c>
      <c r="C653">
        <f t="shared" si="49"/>
        <v>1992</v>
      </c>
      <c r="D653" s="19">
        <f t="shared" si="51"/>
        <v>130</v>
      </c>
      <c r="F653" s="21">
        <v>37070</v>
      </c>
      <c r="G653">
        <v>22.44</v>
      </c>
      <c r="H653">
        <f t="shared" si="50"/>
        <v>2001</v>
      </c>
      <c r="I653">
        <f t="shared" si="52"/>
        <v>129</v>
      </c>
    </row>
    <row r="654" spans="1:9" x14ac:dyDescent="0.35">
      <c r="A654" s="1">
        <v>33786</v>
      </c>
      <c r="B654">
        <v>13.34</v>
      </c>
      <c r="C654">
        <f t="shared" si="49"/>
        <v>1992</v>
      </c>
      <c r="D654" s="19">
        <f t="shared" si="51"/>
        <v>131</v>
      </c>
      <c r="F654" s="21">
        <v>37071</v>
      </c>
      <c r="G654">
        <v>21.63</v>
      </c>
      <c r="H654">
        <f t="shared" si="50"/>
        <v>2001</v>
      </c>
      <c r="I654">
        <f t="shared" si="52"/>
        <v>130</v>
      </c>
    </row>
    <row r="655" spans="1:9" x14ac:dyDescent="0.35">
      <c r="A655" s="1">
        <v>33787</v>
      </c>
      <c r="B655">
        <v>13.88</v>
      </c>
      <c r="C655">
        <f t="shared" si="49"/>
        <v>1992</v>
      </c>
      <c r="D655" s="19">
        <f t="shared" si="51"/>
        <v>132</v>
      </c>
      <c r="F655" s="21">
        <v>37074</v>
      </c>
      <c r="G655">
        <v>20.29</v>
      </c>
      <c r="H655">
        <f t="shared" si="50"/>
        <v>2001</v>
      </c>
      <c r="I655">
        <f t="shared" si="52"/>
        <v>131</v>
      </c>
    </row>
    <row r="656" spans="1:9" x14ac:dyDescent="0.35">
      <c r="A656" s="1">
        <v>33788</v>
      </c>
      <c r="B656">
        <v>13.88</v>
      </c>
      <c r="C656">
        <f t="shared" si="49"/>
        <v>1992</v>
      </c>
      <c r="D656" s="19">
        <f t="shared" si="51"/>
        <v>133</v>
      </c>
      <c r="F656" s="21">
        <v>37075</v>
      </c>
      <c r="G656">
        <v>20.95</v>
      </c>
      <c r="H656">
        <f t="shared" si="50"/>
        <v>2001</v>
      </c>
      <c r="I656">
        <f t="shared" si="52"/>
        <v>132</v>
      </c>
    </row>
    <row r="657" spans="1:9" x14ac:dyDescent="0.35">
      <c r="A657" s="1">
        <v>33791</v>
      </c>
      <c r="B657">
        <v>14.87</v>
      </c>
      <c r="C657">
        <f t="shared" si="49"/>
        <v>1992</v>
      </c>
      <c r="D657" s="19">
        <f t="shared" si="51"/>
        <v>134</v>
      </c>
      <c r="F657" s="21">
        <v>37076</v>
      </c>
      <c r="G657">
        <v>20.95</v>
      </c>
      <c r="H657">
        <f t="shared" si="50"/>
        <v>2001</v>
      </c>
      <c r="I657">
        <f t="shared" si="52"/>
        <v>133</v>
      </c>
    </row>
    <row r="658" spans="1:9" x14ac:dyDescent="0.35">
      <c r="A658" s="1">
        <v>33792</v>
      </c>
      <c r="B658">
        <v>15.83</v>
      </c>
      <c r="C658">
        <f t="shared" si="49"/>
        <v>1992</v>
      </c>
      <c r="D658" s="19">
        <f t="shared" si="51"/>
        <v>135</v>
      </c>
      <c r="F658" s="21">
        <v>37077</v>
      </c>
      <c r="G658">
        <v>22.72</v>
      </c>
      <c r="H658">
        <f t="shared" si="50"/>
        <v>2001</v>
      </c>
      <c r="I658">
        <f t="shared" si="52"/>
        <v>134</v>
      </c>
    </row>
    <row r="659" spans="1:9" x14ac:dyDescent="0.35">
      <c r="A659" s="1">
        <v>33793</v>
      </c>
      <c r="B659">
        <v>15.53</v>
      </c>
      <c r="C659">
        <f t="shared" si="49"/>
        <v>1992</v>
      </c>
      <c r="D659" s="19">
        <f t="shared" si="51"/>
        <v>136</v>
      </c>
      <c r="F659" s="21">
        <v>37078</v>
      </c>
      <c r="G659">
        <v>24.97</v>
      </c>
      <c r="H659">
        <f t="shared" si="50"/>
        <v>2001</v>
      </c>
      <c r="I659">
        <f t="shared" si="52"/>
        <v>135</v>
      </c>
    </row>
    <row r="660" spans="1:9" x14ac:dyDescent="0.35">
      <c r="A660" s="1">
        <v>33794</v>
      </c>
      <c r="B660">
        <v>14.6</v>
      </c>
      <c r="C660">
        <f t="shared" si="49"/>
        <v>1992</v>
      </c>
      <c r="D660" s="19">
        <f t="shared" si="51"/>
        <v>137</v>
      </c>
      <c r="F660" s="21">
        <v>37081</v>
      </c>
      <c r="G660">
        <v>24.55</v>
      </c>
      <c r="H660">
        <f t="shared" si="50"/>
        <v>2001</v>
      </c>
      <c r="I660">
        <f t="shared" si="52"/>
        <v>136</v>
      </c>
    </row>
    <row r="661" spans="1:9" x14ac:dyDescent="0.35">
      <c r="A661" s="1">
        <v>33795</v>
      </c>
      <c r="B661">
        <v>13.7</v>
      </c>
      <c r="C661">
        <f t="shared" si="49"/>
        <v>1992</v>
      </c>
      <c r="D661" s="19">
        <f t="shared" si="51"/>
        <v>138</v>
      </c>
      <c r="F661" s="21">
        <v>37082</v>
      </c>
      <c r="G661">
        <v>26.53</v>
      </c>
      <c r="H661">
        <f t="shared" si="50"/>
        <v>2001</v>
      </c>
      <c r="I661">
        <f t="shared" si="52"/>
        <v>137</v>
      </c>
    </row>
    <row r="662" spans="1:9" x14ac:dyDescent="0.35">
      <c r="A662" s="1">
        <v>33798</v>
      </c>
      <c r="B662">
        <v>14.01</v>
      </c>
      <c r="C662">
        <f t="shared" si="49"/>
        <v>1992</v>
      </c>
      <c r="D662" s="19">
        <f t="shared" si="51"/>
        <v>139</v>
      </c>
      <c r="F662" s="21">
        <v>37083</v>
      </c>
      <c r="G662">
        <v>26.98</v>
      </c>
      <c r="H662">
        <f t="shared" si="50"/>
        <v>2001</v>
      </c>
      <c r="I662">
        <f t="shared" si="52"/>
        <v>138</v>
      </c>
    </row>
    <row r="663" spans="1:9" x14ac:dyDescent="0.35">
      <c r="A663" s="1">
        <v>33799</v>
      </c>
      <c r="B663">
        <v>13.5</v>
      </c>
      <c r="C663">
        <f t="shared" si="49"/>
        <v>1992</v>
      </c>
      <c r="D663" s="19">
        <f t="shared" si="51"/>
        <v>140</v>
      </c>
      <c r="F663" s="21">
        <v>37084</v>
      </c>
      <c r="G663">
        <v>24.52</v>
      </c>
      <c r="H663">
        <f t="shared" si="50"/>
        <v>2001</v>
      </c>
      <c r="I663">
        <f t="shared" si="52"/>
        <v>139</v>
      </c>
    </row>
    <row r="664" spans="1:9" x14ac:dyDescent="0.35">
      <c r="A664" s="1">
        <v>33800</v>
      </c>
      <c r="B664">
        <v>12.52</v>
      </c>
      <c r="C664">
        <f t="shared" si="49"/>
        <v>1992</v>
      </c>
      <c r="D664" s="19">
        <f t="shared" si="51"/>
        <v>141</v>
      </c>
      <c r="F664" s="21">
        <v>37085</v>
      </c>
      <c r="G664">
        <v>23.87</v>
      </c>
      <c r="H664">
        <f t="shared" si="50"/>
        <v>2001</v>
      </c>
      <c r="I664">
        <f t="shared" si="52"/>
        <v>140</v>
      </c>
    </row>
    <row r="665" spans="1:9" x14ac:dyDescent="0.35">
      <c r="A665" s="1">
        <v>33801</v>
      </c>
      <c r="B665">
        <v>12.27</v>
      </c>
      <c r="C665">
        <f t="shared" si="49"/>
        <v>1992</v>
      </c>
      <c r="D665" s="19">
        <f t="shared" si="51"/>
        <v>142</v>
      </c>
      <c r="F665" s="21">
        <v>37088</v>
      </c>
      <c r="G665">
        <v>25.31</v>
      </c>
      <c r="H665">
        <f t="shared" si="50"/>
        <v>2001</v>
      </c>
      <c r="I665">
        <f t="shared" si="52"/>
        <v>141</v>
      </c>
    </row>
    <row r="666" spans="1:9" x14ac:dyDescent="0.35">
      <c r="A666" s="1">
        <v>33802</v>
      </c>
      <c r="B666">
        <v>12.6</v>
      </c>
      <c r="C666">
        <f t="shared" si="49"/>
        <v>1992</v>
      </c>
      <c r="D666" s="19">
        <f t="shared" si="51"/>
        <v>143</v>
      </c>
      <c r="F666" s="21">
        <v>37089</v>
      </c>
      <c r="G666">
        <v>25.36</v>
      </c>
      <c r="H666">
        <f t="shared" si="50"/>
        <v>2001</v>
      </c>
      <c r="I666">
        <f t="shared" si="52"/>
        <v>142</v>
      </c>
    </row>
    <row r="667" spans="1:9" x14ac:dyDescent="0.35">
      <c r="A667" s="1">
        <v>33805</v>
      </c>
      <c r="B667">
        <v>12.66</v>
      </c>
      <c r="C667">
        <f t="shared" si="49"/>
        <v>1992</v>
      </c>
      <c r="D667" s="19">
        <f t="shared" si="51"/>
        <v>144</v>
      </c>
      <c r="F667" s="21">
        <v>37090</v>
      </c>
      <c r="G667">
        <v>26.31</v>
      </c>
      <c r="H667">
        <f t="shared" si="50"/>
        <v>2001</v>
      </c>
      <c r="I667">
        <f t="shared" si="52"/>
        <v>143</v>
      </c>
    </row>
    <row r="668" spans="1:9" x14ac:dyDescent="0.35">
      <c r="A668" s="1">
        <v>33806</v>
      </c>
      <c r="B668">
        <v>12.6</v>
      </c>
      <c r="C668">
        <f t="shared" si="49"/>
        <v>1992</v>
      </c>
      <c r="D668" s="19">
        <f t="shared" si="51"/>
        <v>145</v>
      </c>
      <c r="F668" s="21">
        <v>37091</v>
      </c>
      <c r="G668">
        <v>26.47</v>
      </c>
      <c r="H668">
        <f t="shared" si="50"/>
        <v>2001</v>
      </c>
      <c r="I668">
        <f t="shared" si="52"/>
        <v>144</v>
      </c>
    </row>
    <row r="669" spans="1:9" x14ac:dyDescent="0.35">
      <c r="A669" s="1">
        <v>33807</v>
      </c>
      <c r="B669">
        <v>13.57</v>
      </c>
      <c r="C669">
        <f t="shared" si="49"/>
        <v>1992</v>
      </c>
      <c r="D669" s="19">
        <f t="shared" si="51"/>
        <v>146</v>
      </c>
      <c r="F669" s="21">
        <v>37092</v>
      </c>
      <c r="G669">
        <v>24.97</v>
      </c>
      <c r="H669">
        <f t="shared" si="50"/>
        <v>2001</v>
      </c>
      <c r="I669">
        <f t="shared" si="52"/>
        <v>145</v>
      </c>
    </row>
    <row r="670" spans="1:9" x14ac:dyDescent="0.35">
      <c r="A670" s="1">
        <v>33808</v>
      </c>
      <c r="B670">
        <v>13.33</v>
      </c>
      <c r="C670">
        <f t="shared" si="49"/>
        <v>1992</v>
      </c>
      <c r="D670" s="19">
        <f t="shared" si="51"/>
        <v>147</v>
      </c>
      <c r="F670" s="21">
        <v>37095</v>
      </c>
      <c r="G670">
        <v>26.13</v>
      </c>
      <c r="H670">
        <f t="shared" si="50"/>
        <v>2001</v>
      </c>
      <c r="I670">
        <f t="shared" si="52"/>
        <v>146</v>
      </c>
    </row>
    <row r="671" spans="1:9" x14ac:dyDescent="0.35">
      <c r="A671" s="1">
        <v>33809</v>
      </c>
      <c r="B671">
        <v>13.37</v>
      </c>
      <c r="C671">
        <f t="shared" si="49"/>
        <v>1992</v>
      </c>
      <c r="D671" s="19">
        <f t="shared" si="51"/>
        <v>148</v>
      </c>
      <c r="F671" s="21">
        <v>37096</v>
      </c>
      <c r="G671">
        <v>27.63</v>
      </c>
      <c r="H671">
        <f t="shared" si="50"/>
        <v>2001</v>
      </c>
      <c r="I671">
        <f t="shared" si="52"/>
        <v>147</v>
      </c>
    </row>
    <row r="672" spans="1:9" x14ac:dyDescent="0.35">
      <c r="A672" s="1">
        <v>33812</v>
      </c>
      <c r="B672">
        <v>13.9</v>
      </c>
      <c r="C672">
        <f t="shared" si="49"/>
        <v>1992</v>
      </c>
      <c r="D672" s="19">
        <f t="shared" si="51"/>
        <v>149</v>
      </c>
      <c r="F672" s="21">
        <v>37097</v>
      </c>
      <c r="G672">
        <v>26.7</v>
      </c>
      <c r="H672">
        <f t="shared" si="50"/>
        <v>2001</v>
      </c>
      <c r="I672">
        <f t="shared" si="52"/>
        <v>148</v>
      </c>
    </row>
    <row r="673" spans="1:9" x14ac:dyDescent="0.35">
      <c r="A673" s="1">
        <v>33813</v>
      </c>
      <c r="B673">
        <v>13.05</v>
      </c>
      <c r="C673">
        <f t="shared" si="49"/>
        <v>1992</v>
      </c>
      <c r="D673" s="19">
        <f t="shared" si="51"/>
        <v>150</v>
      </c>
      <c r="F673" s="21">
        <v>37098</v>
      </c>
      <c r="G673">
        <v>25.15</v>
      </c>
      <c r="H673">
        <f t="shared" si="50"/>
        <v>2001</v>
      </c>
      <c r="I673">
        <f t="shared" si="52"/>
        <v>149</v>
      </c>
    </row>
    <row r="674" spans="1:9" x14ac:dyDescent="0.35">
      <c r="A674" s="1">
        <v>33814</v>
      </c>
      <c r="B674">
        <v>13.44</v>
      </c>
      <c r="C674">
        <f t="shared" si="49"/>
        <v>1992</v>
      </c>
      <c r="D674" s="19">
        <f t="shared" si="51"/>
        <v>151</v>
      </c>
      <c r="F674" s="21">
        <v>37099</v>
      </c>
      <c r="G674">
        <v>24.73</v>
      </c>
      <c r="H674">
        <f t="shared" si="50"/>
        <v>2001</v>
      </c>
      <c r="I674">
        <f t="shared" si="52"/>
        <v>150</v>
      </c>
    </row>
    <row r="675" spans="1:9" x14ac:dyDescent="0.35">
      <c r="A675" s="1">
        <v>33815</v>
      </c>
      <c r="B675">
        <v>13.5</v>
      </c>
      <c r="C675">
        <f t="shared" si="49"/>
        <v>1992</v>
      </c>
      <c r="D675" s="19">
        <f t="shared" si="51"/>
        <v>152</v>
      </c>
      <c r="F675" s="21">
        <v>37102</v>
      </c>
      <c r="G675">
        <v>24.03</v>
      </c>
      <c r="H675">
        <f t="shared" si="50"/>
        <v>2001</v>
      </c>
      <c r="I675">
        <f t="shared" si="52"/>
        <v>151</v>
      </c>
    </row>
    <row r="676" spans="1:9" x14ac:dyDescent="0.35">
      <c r="A676" s="1">
        <v>33816</v>
      </c>
      <c r="B676">
        <v>13.17</v>
      </c>
      <c r="C676">
        <f t="shared" si="49"/>
        <v>1992</v>
      </c>
      <c r="D676" s="19">
        <f t="shared" si="51"/>
        <v>153</v>
      </c>
      <c r="F676" s="21">
        <v>37103</v>
      </c>
      <c r="G676">
        <v>23.87</v>
      </c>
      <c r="H676">
        <f t="shared" si="50"/>
        <v>2001</v>
      </c>
      <c r="I676">
        <f t="shared" si="52"/>
        <v>152</v>
      </c>
    </row>
    <row r="677" spans="1:9" x14ac:dyDescent="0.35">
      <c r="A677" s="1">
        <v>33819</v>
      </c>
      <c r="B677">
        <v>13.83</v>
      </c>
      <c r="C677">
        <f t="shared" si="49"/>
        <v>1992</v>
      </c>
      <c r="D677" s="19">
        <f t="shared" si="51"/>
        <v>154</v>
      </c>
      <c r="F677" s="21">
        <v>37104</v>
      </c>
      <c r="G677">
        <v>22.98</v>
      </c>
      <c r="H677">
        <f t="shared" si="50"/>
        <v>2001</v>
      </c>
      <c r="I677">
        <f t="shared" si="52"/>
        <v>153</v>
      </c>
    </row>
    <row r="678" spans="1:9" x14ac:dyDescent="0.35">
      <c r="A678" s="1">
        <v>33820</v>
      </c>
      <c r="B678">
        <v>13.58</v>
      </c>
      <c r="C678">
        <f t="shared" si="49"/>
        <v>1992</v>
      </c>
      <c r="D678" s="19">
        <f t="shared" si="51"/>
        <v>155</v>
      </c>
      <c r="F678" s="21">
        <v>37105</v>
      </c>
      <c r="G678">
        <v>23.28</v>
      </c>
      <c r="H678">
        <f t="shared" si="50"/>
        <v>2001</v>
      </c>
      <c r="I678">
        <f t="shared" si="52"/>
        <v>154</v>
      </c>
    </row>
    <row r="679" spans="1:9" x14ac:dyDescent="0.35">
      <c r="A679" s="1">
        <v>33821</v>
      </c>
      <c r="B679">
        <v>13.82</v>
      </c>
      <c r="C679">
        <f t="shared" si="49"/>
        <v>1992</v>
      </c>
      <c r="D679" s="19">
        <f t="shared" si="51"/>
        <v>156</v>
      </c>
      <c r="F679" s="21">
        <v>37106</v>
      </c>
      <c r="G679">
        <v>22.39</v>
      </c>
      <c r="H679">
        <f t="shared" si="50"/>
        <v>2001</v>
      </c>
      <c r="I679">
        <f t="shared" si="52"/>
        <v>155</v>
      </c>
    </row>
    <row r="680" spans="1:9" x14ac:dyDescent="0.35">
      <c r="A680" s="1">
        <v>33822</v>
      </c>
      <c r="B680">
        <v>14.23</v>
      </c>
      <c r="C680">
        <f t="shared" si="49"/>
        <v>1992</v>
      </c>
      <c r="D680" s="19">
        <f t="shared" si="51"/>
        <v>157</v>
      </c>
      <c r="F680" s="21">
        <v>37109</v>
      </c>
      <c r="G680">
        <v>23.74</v>
      </c>
      <c r="H680">
        <f t="shared" si="50"/>
        <v>2001</v>
      </c>
      <c r="I680">
        <f t="shared" si="52"/>
        <v>156</v>
      </c>
    </row>
    <row r="681" spans="1:9" x14ac:dyDescent="0.35">
      <c r="A681" s="1">
        <v>33823</v>
      </c>
      <c r="B681">
        <v>13.94</v>
      </c>
      <c r="C681">
        <f t="shared" si="49"/>
        <v>1992</v>
      </c>
      <c r="D681" s="19">
        <f t="shared" si="51"/>
        <v>158</v>
      </c>
      <c r="F681" s="21">
        <v>37110</v>
      </c>
      <c r="G681">
        <v>22.65</v>
      </c>
      <c r="H681">
        <f t="shared" si="50"/>
        <v>2001</v>
      </c>
      <c r="I681">
        <f t="shared" si="52"/>
        <v>157</v>
      </c>
    </row>
    <row r="682" spans="1:9" x14ac:dyDescent="0.35">
      <c r="A682" s="1">
        <v>33826</v>
      </c>
      <c r="B682">
        <v>14.51</v>
      </c>
      <c r="C682">
        <f t="shared" si="49"/>
        <v>1992</v>
      </c>
      <c r="D682" s="19">
        <f t="shared" si="51"/>
        <v>159</v>
      </c>
      <c r="F682" s="21">
        <v>37111</v>
      </c>
      <c r="G682">
        <v>24.36</v>
      </c>
      <c r="H682">
        <f t="shared" si="50"/>
        <v>2001</v>
      </c>
      <c r="I682">
        <f t="shared" si="52"/>
        <v>158</v>
      </c>
    </row>
    <row r="683" spans="1:9" x14ac:dyDescent="0.35">
      <c r="A683" s="1">
        <v>33827</v>
      </c>
      <c r="B683">
        <v>15.09</v>
      </c>
      <c r="C683">
        <f t="shared" si="49"/>
        <v>1992</v>
      </c>
      <c r="D683" s="19">
        <f t="shared" si="51"/>
        <v>160</v>
      </c>
      <c r="F683" s="21">
        <v>37112</v>
      </c>
      <c r="G683">
        <v>23.64</v>
      </c>
      <c r="H683">
        <f t="shared" si="50"/>
        <v>2001</v>
      </c>
      <c r="I683">
        <f t="shared" si="52"/>
        <v>159</v>
      </c>
    </row>
    <row r="684" spans="1:9" x14ac:dyDescent="0.35">
      <c r="A684" s="1">
        <v>33828</v>
      </c>
      <c r="B684">
        <v>14.88</v>
      </c>
      <c r="C684">
        <f t="shared" si="49"/>
        <v>1992</v>
      </c>
      <c r="D684" s="19">
        <f t="shared" si="51"/>
        <v>161</v>
      </c>
      <c r="F684" s="21">
        <v>37113</v>
      </c>
      <c r="G684">
        <v>22.81</v>
      </c>
      <c r="H684">
        <f t="shared" si="50"/>
        <v>2001</v>
      </c>
      <c r="I684">
        <f t="shared" si="52"/>
        <v>160</v>
      </c>
    </row>
    <row r="685" spans="1:9" x14ac:dyDescent="0.35">
      <c r="A685" s="1">
        <v>33829</v>
      </c>
      <c r="B685">
        <v>15.34</v>
      </c>
      <c r="C685">
        <f t="shared" si="49"/>
        <v>1992</v>
      </c>
      <c r="D685" s="19">
        <f t="shared" si="51"/>
        <v>162</v>
      </c>
      <c r="F685" s="21">
        <v>37116</v>
      </c>
      <c r="G685">
        <v>23.24</v>
      </c>
      <c r="H685">
        <f t="shared" si="50"/>
        <v>2001</v>
      </c>
      <c r="I685">
        <f t="shared" si="52"/>
        <v>161</v>
      </c>
    </row>
    <row r="686" spans="1:9" x14ac:dyDescent="0.35">
      <c r="A686" s="1">
        <v>33830</v>
      </c>
      <c r="B686">
        <v>14.66</v>
      </c>
      <c r="C686">
        <f t="shared" si="49"/>
        <v>1992</v>
      </c>
      <c r="D686" s="19">
        <f t="shared" si="51"/>
        <v>163</v>
      </c>
      <c r="F686" s="21">
        <v>37117</v>
      </c>
      <c r="G686">
        <v>23.01</v>
      </c>
      <c r="H686">
        <f t="shared" si="50"/>
        <v>2001</v>
      </c>
      <c r="I686">
        <f t="shared" si="52"/>
        <v>162</v>
      </c>
    </row>
    <row r="687" spans="1:9" x14ac:dyDescent="0.35">
      <c r="A687" s="1">
        <v>33833</v>
      </c>
      <c r="B687">
        <v>14.61</v>
      </c>
      <c r="C687">
        <f t="shared" si="49"/>
        <v>1992</v>
      </c>
      <c r="D687" s="19">
        <f t="shared" si="51"/>
        <v>164</v>
      </c>
      <c r="F687" s="21">
        <v>37118</v>
      </c>
      <c r="G687">
        <v>23.77</v>
      </c>
      <c r="H687">
        <f t="shared" si="50"/>
        <v>2001</v>
      </c>
      <c r="I687">
        <f t="shared" si="52"/>
        <v>163</v>
      </c>
    </row>
    <row r="688" spans="1:9" x14ac:dyDescent="0.35">
      <c r="A688" s="1">
        <v>33834</v>
      </c>
      <c r="B688">
        <v>13.84</v>
      </c>
      <c r="C688">
        <f t="shared" si="49"/>
        <v>1992</v>
      </c>
      <c r="D688" s="19">
        <f t="shared" si="51"/>
        <v>165</v>
      </c>
      <c r="F688" s="21">
        <v>37119</v>
      </c>
      <c r="G688">
        <v>23.83</v>
      </c>
      <c r="H688">
        <f t="shared" si="50"/>
        <v>2001</v>
      </c>
      <c r="I688">
        <f t="shared" si="52"/>
        <v>164</v>
      </c>
    </row>
    <row r="689" spans="1:9" x14ac:dyDescent="0.35">
      <c r="A689" s="1">
        <v>33835</v>
      </c>
      <c r="B689">
        <v>14.35</v>
      </c>
      <c r="C689">
        <f t="shared" si="49"/>
        <v>1992</v>
      </c>
      <c r="D689" s="19">
        <f t="shared" si="51"/>
        <v>166</v>
      </c>
      <c r="F689" s="21">
        <v>37120</v>
      </c>
      <c r="G689">
        <v>26.74</v>
      </c>
      <c r="H689">
        <f t="shared" si="50"/>
        <v>2001</v>
      </c>
      <c r="I689">
        <f t="shared" si="52"/>
        <v>165</v>
      </c>
    </row>
    <row r="690" spans="1:9" x14ac:dyDescent="0.35">
      <c r="A690" s="1">
        <v>33836</v>
      </c>
      <c r="B690">
        <v>14.48</v>
      </c>
      <c r="C690">
        <f t="shared" si="49"/>
        <v>1992</v>
      </c>
      <c r="D690" s="19">
        <f t="shared" si="51"/>
        <v>167</v>
      </c>
      <c r="F690" s="21">
        <v>37123</v>
      </c>
      <c r="G690">
        <v>25.14</v>
      </c>
      <c r="H690">
        <f t="shared" si="50"/>
        <v>2001</v>
      </c>
      <c r="I690">
        <f t="shared" si="52"/>
        <v>166</v>
      </c>
    </row>
    <row r="691" spans="1:9" x14ac:dyDescent="0.35">
      <c r="A691" s="1">
        <v>33837</v>
      </c>
      <c r="B691">
        <v>15.01</v>
      </c>
      <c r="C691">
        <f t="shared" si="49"/>
        <v>1992</v>
      </c>
      <c r="D691" s="19">
        <f t="shared" si="51"/>
        <v>168</v>
      </c>
      <c r="F691" s="21">
        <v>37124</v>
      </c>
      <c r="G691">
        <v>25.99</v>
      </c>
      <c r="H691">
        <f t="shared" si="50"/>
        <v>2001</v>
      </c>
      <c r="I691">
        <f t="shared" si="52"/>
        <v>167</v>
      </c>
    </row>
    <row r="692" spans="1:9" x14ac:dyDescent="0.35">
      <c r="A692" s="1">
        <v>33840</v>
      </c>
      <c r="B692">
        <v>16.190000999999999</v>
      </c>
      <c r="C692">
        <f t="shared" si="49"/>
        <v>1992</v>
      </c>
      <c r="D692" s="19">
        <f t="shared" si="51"/>
        <v>169</v>
      </c>
      <c r="F692" s="21">
        <v>37125</v>
      </c>
      <c r="G692">
        <v>25.09</v>
      </c>
      <c r="H692">
        <f t="shared" si="50"/>
        <v>2001</v>
      </c>
      <c r="I692">
        <f t="shared" si="52"/>
        <v>168</v>
      </c>
    </row>
    <row r="693" spans="1:9" x14ac:dyDescent="0.35">
      <c r="A693" s="1">
        <v>33841</v>
      </c>
      <c r="B693">
        <v>15.62</v>
      </c>
      <c r="C693">
        <f t="shared" si="49"/>
        <v>1992</v>
      </c>
      <c r="D693" s="19">
        <f t="shared" si="51"/>
        <v>170</v>
      </c>
      <c r="F693" s="21">
        <v>37126</v>
      </c>
      <c r="G693">
        <v>24.92</v>
      </c>
      <c r="H693">
        <f t="shared" si="50"/>
        <v>2001</v>
      </c>
      <c r="I693">
        <f t="shared" si="52"/>
        <v>169</v>
      </c>
    </row>
    <row r="694" spans="1:9" x14ac:dyDescent="0.35">
      <c r="A694" s="1">
        <v>33842</v>
      </c>
      <c r="B694">
        <v>14.5</v>
      </c>
      <c r="C694">
        <f t="shared" si="49"/>
        <v>1992</v>
      </c>
      <c r="D694" s="19">
        <f t="shared" si="51"/>
        <v>171</v>
      </c>
      <c r="F694" s="21">
        <v>37127</v>
      </c>
      <c r="G694">
        <v>22.29</v>
      </c>
      <c r="H694">
        <f t="shared" si="50"/>
        <v>2001</v>
      </c>
      <c r="I694">
        <f t="shared" si="52"/>
        <v>170</v>
      </c>
    </row>
    <row r="695" spans="1:9" x14ac:dyDescent="0.35">
      <c r="A695" s="1">
        <v>33843</v>
      </c>
      <c r="B695">
        <v>13.66</v>
      </c>
      <c r="C695">
        <f t="shared" si="49"/>
        <v>1992</v>
      </c>
      <c r="D695" s="19">
        <f t="shared" si="51"/>
        <v>172</v>
      </c>
      <c r="F695" s="21">
        <v>37130</v>
      </c>
      <c r="G695">
        <v>22.44</v>
      </c>
      <c r="H695">
        <f t="shared" si="50"/>
        <v>2001</v>
      </c>
      <c r="I695">
        <f t="shared" si="52"/>
        <v>171</v>
      </c>
    </row>
    <row r="696" spans="1:9" x14ac:dyDescent="0.35">
      <c r="A696" s="1">
        <v>33844</v>
      </c>
      <c r="B696">
        <v>13.14</v>
      </c>
      <c r="C696">
        <f t="shared" si="49"/>
        <v>1992</v>
      </c>
      <c r="D696" s="19">
        <f t="shared" si="51"/>
        <v>173</v>
      </c>
      <c r="F696" s="21">
        <v>37131</v>
      </c>
      <c r="G696">
        <v>24.02</v>
      </c>
      <c r="H696">
        <f t="shared" si="50"/>
        <v>2001</v>
      </c>
      <c r="I696">
        <f t="shared" si="52"/>
        <v>172</v>
      </c>
    </row>
    <row r="697" spans="1:9" x14ac:dyDescent="0.35">
      <c r="A697" s="1">
        <v>33847</v>
      </c>
      <c r="B697">
        <v>13.58</v>
      </c>
      <c r="C697">
        <f t="shared" si="49"/>
        <v>1992</v>
      </c>
      <c r="D697" s="19">
        <f t="shared" si="51"/>
        <v>174</v>
      </c>
      <c r="F697" s="21">
        <v>37132</v>
      </c>
      <c r="G697">
        <v>25.73</v>
      </c>
      <c r="H697">
        <f t="shared" si="50"/>
        <v>2001</v>
      </c>
      <c r="I697">
        <f t="shared" si="52"/>
        <v>173</v>
      </c>
    </row>
    <row r="698" spans="1:9" x14ac:dyDescent="0.35">
      <c r="A698" s="1">
        <v>33848</v>
      </c>
      <c r="B698">
        <v>13.4</v>
      </c>
      <c r="C698">
        <f t="shared" si="49"/>
        <v>1992</v>
      </c>
      <c r="D698" s="19">
        <f t="shared" si="51"/>
        <v>175</v>
      </c>
      <c r="F698" s="21">
        <v>37133</v>
      </c>
      <c r="G698">
        <v>28.08</v>
      </c>
      <c r="H698">
        <f t="shared" si="50"/>
        <v>2001</v>
      </c>
      <c r="I698">
        <f t="shared" si="52"/>
        <v>174</v>
      </c>
    </row>
    <row r="699" spans="1:9" x14ac:dyDescent="0.35">
      <c r="A699" s="1">
        <v>33849</v>
      </c>
      <c r="B699">
        <v>12.73</v>
      </c>
      <c r="C699">
        <f t="shared" si="49"/>
        <v>1992</v>
      </c>
      <c r="D699" s="19">
        <f t="shared" si="51"/>
        <v>176</v>
      </c>
      <c r="F699" s="21">
        <v>37134</v>
      </c>
      <c r="G699">
        <v>27.85</v>
      </c>
      <c r="H699">
        <f t="shared" si="50"/>
        <v>2001</v>
      </c>
      <c r="I699">
        <f t="shared" si="52"/>
        <v>175</v>
      </c>
    </row>
    <row r="700" spans="1:9" x14ac:dyDescent="0.35">
      <c r="A700" s="1">
        <v>33850</v>
      </c>
      <c r="B700">
        <v>12.88</v>
      </c>
      <c r="C700">
        <f t="shared" si="49"/>
        <v>1992</v>
      </c>
      <c r="D700" s="19">
        <f t="shared" si="51"/>
        <v>177</v>
      </c>
      <c r="F700" s="21">
        <v>37137</v>
      </c>
      <c r="G700">
        <v>27.85</v>
      </c>
      <c r="H700">
        <f t="shared" si="50"/>
        <v>2001</v>
      </c>
      <c r="I700">
        <f t="shared" si="52"/>
        <v>176</v>
      </c>
    </row>
    <row r="701" spans="1:9" x14ac:dyDescent="0.35">
      <c r="A701" s="1">
        <v>33851</v>
      </c>
      <c r="B701">
        <v>12.98</v>
      </c>
      <c r="C701">
        <f t="shared" si="49"/>
        <v>1992</v>
      </c>
      <c r="D701" s="19">
        <f t="shared" si="51"/>
        <v>178</v>
      </c>
      <c r="F701" s="21">
        <v>37138</v>
      </c>
      <c r="G701">
        <v>28.66</v>
      </c>
      <c r="H701">
        <f t="shared" si="50"/>
        <v>2001</v>
      </c>
      <c r="I701">
        <f t="shared" si="52"/>
        <v>177</v>
      </c>
    </row>
    <row r="702" spans="1:9" x14ac:dyDescent="0.35">
      <c r="A702" s="1">
        <v>33854</v>
      </c>
      <c r="B702">
        <v>12.98</v>
      </c>
      <c r="C702">
        <f t="shared" si="49"/>
        <v>1992</v>
      </c>
      <c r="D702" s="19">
        <f t="shared" si="51"/>
        <v>179</v>
      </c>
      <c r="F702" s="21">
        <v>37139</v>
      </c>
      <c r="G702">
        <v>28.96</v>
      </c>
      <c r="H702">
        <f t="shared" si="50"/>
        <v>2001</v>
      </c>
      <c r="I702">
        <f t="shared" si="52"/>
        <v>178</v>
      </c>
    </row>
    <row r="703" spans="1:9" x14ac:dyDescent="0.35">
      <c r="A703" s="1">
        <v>33855</v>
      </c>
      <c r="B703">
        <v>13.65</v>
      </c>
      <c r="C703">
        <f t="shared" si="49"/>
        <v>1992</v>
      </c>
      <c r="D703" s="19">
        <f t="shared" si="51"/>
        <v>180</v>
      </c>
      <c r="F703" s="21">
        <v>37140</v>
      </c>
      <c r="G703">
        <v>32.479999999999997</v>
      </c>
      <c r="H703">
        <f t="shared" si="50"/>
        <v>2001</v>
      </c>
      <c r="I703">
        <f t="shared" si="52"/>
        <v>179</v>
      </c>
    </row>
    <row r="704" spans="1:9" x14ac:dyDescent="0.35">
      <c r="A704" s="1">
        <v>33856</v>
      </c>
      <c r="B704">
        <v>13.36</v>
      </c>
      <c r="C704">
        <f t="shared" si="49"/>
        <v>1992</v>
      </c>
      <c r="D704" s="19">
        <f t="shared" si="51"/>
        <v>181</v>
      </c>
      <c r="F704" s="21">
        <v>37141</v>
      </c>
      <c r="G704">
        <v>34.36</v>
      </c>
      <c r="H704">
        <f t="shared" si="50"/>
        <v>2001</v>
      </c>
      <c r="I704">
        <f t="shared" si="52"/>
        <v>180</v>
      </c>
    </row>
    <row r="705" spans="1:9" x14ac:dyDescent="0.35">
      <c r="A705" s="1">
        <v>33857</v>
      </c>
      <c r="B705">
        <v>12.92</v>
      </c>
      <c r="C705">
        <f t="shared" si="49"/>
        <v>1992</v>
      </c>
      <c r="D705" s="19">
        <f t="shared" si="51"/>
        <v>182</v>
      </c>
      <c r="F705" s="21">
        <v>37144</v>
      </c>
      <c r="G705">
        <v>33.869999999999997</v>
      </c>
      <c r="H705">
        <f t="shared" si="50"/>
        <v>2001</v>
      </c>
      <c r="I705">
        <f t="shared" si="52"/>
        <v>181</v>
      </c>
    </row>
    <row r="706" spans="1:9" x14ac:dyDescent="0.35">
      <c r="A706" s="1">
        <v>33858</v>
      </c>
      <c r="B706">
        <v>12.47</v>
      </c>
      <c r="C706">
        <f t="shared" si="49"/>
        <v>1992</v>
      </c>
      <c r="D706" s="19">
        <f t="shared" si="51"/>
        <v>183</v>
      </c>
      <c r="F706" s="21">
        <v>37145</v>
      </c>
      <c r="G706">
        <v>33.869999999999997</v>
      </c>
      <c r="H706">
        <f t="shared" si="50"/>
        <v>2001</v>
      </c>
      <c r="I706">
        <f t="shared" si="52"/>
        <v>182</v>
      </c>
    </row>
    <row r="707" spans="1:9" x14ac:dyDescent="0.35">
      <c r="A707" s="1">
        <v>33861</v>
      </c>
      <c r="B707">
        <v>13</v>
      </c>
      <c r="C707">
        <f t="shared" si="49"/>
        <v>1992</v>
      </c>
      <c r="D707" s="19">
        <f t="shared" si="51"/>
        <v>184</v>
      </c>
      <c r="F707" s="21">
        <v>37146</v>
      </c>
      <c r="G707">
        <v>33.869999999999997</v>
      </c>
      <c r="H707">
        <f t="shared" si="50"/>
        <v>2001</v>
      </c>
      <c r="I707">
        <f t="shared" si="52"/>
        <v>183</v>
      </c>
    </row>
    <row r="708" spans="1:9" x14ac:dyDescent="0.35">
      <c r="A708" s="1">
        <v>33862</v>
      </c>
      <c r="B708">
        <v>13.63</v>
      </c>
      <c r="C708">
        <f t="shared" ref="C708:C771" si="53">YEAR(A708)</f>
        <v>1992</v>
      </c>
      <c r="D708" s="19">
        <f t="shared" si="51"/>
        <v>185</v>
      </c>
      <c r="F708" s="21">
        <v>37147</v>
      </c>
      <c r="G708">
        <v>33.869999999999997</v>
      </c>
      <c r="H708">
        <f t="shared" ref="H708:H771" si="54">YEAR(F708)</f>
        <v>2001</v>
      </c>
      <c r="I708">
        <f t="shared" si="52"/>
        <v>184</v>
      </c>
    </row>
    <row r="709" spans="1:9" x14ac:dyDescent="0.35">
      <c r="A709" s="1">
        <v>33863</v>
      </c>
      <c r="B709">
        <v>14.72</v>
      </c>
      <c r="C709">
        <f t="shared" si="53"/>
        <v>1992</v>
      </c>
      <c r="D709" s="19">
        <f t="shared" ref="D709:D772" si="55">IF(C709=C708,D708+1,1)</f>
        <v>186</v>
      </c>
      <c r="F709" s="21">
        <v>37148</v>
      </c>
      <c r="G709">
        <v>34.6</v>
      </c>
      <c r="H709">
        <f t="shared" si="54"/>
        <v>2001</v>
      </c>
      <c r="I709">
        <f t="shared" ref="I709:I772" si="56">IF(H709=H708,I708+1,1)</f>
        <v>185</v>
      </c>
    </row>
    <row r="710" spans="1:9" x14ac:dyDescent="0.35">
      <c r="A710" s="1">
        <v>33864</v>
      </c>
      <c r="B710">
        <v>14.31</v>
      </c>
      <c r="C710">
        <f t="shared" si="53"/>
        <v>1992</v>
      </c>
      <c r="D710" s="19">
        <f t="shared" si="55"/>
        <v>187</v>
      </c>
      <c r="F710" s="21">
        <v>37151</v>
      </c>
      <c r="G710">
        <v>44.94</v>
      </c>
      <c r="H710">
        <f t="shared" si="54"/>
        <v>2001</v>
      </c>
      <c r="I710">
        <f t="shared" si="56"/>
        <v>186</v>
      </c>
    </row>
    <row r="711" spans="1:9" x14ac:dyDescent="0.35">
      <c r="A711" s="1">
        <v>33865</v>
      </c>
      <c r="B711">
        <v>13.74</v>
      </c>
      <c r="C711">
        <f t="shared" si="53"/>
        <v>1992</v>
      </c>
      <c r="D711" s="19">
        <f t="shared" si="55"/>
        <v>188</v>
      </c>
      <c r="F711" s="21">
        <v>37152</v>
      </c>
      <c r="G711">
        <v>38.869999999999997</v>
      </c>
      <c r="H711">
        <f t="shared" si="54"/>
        <v>2001</v>
      </c>
      <c r="I711">
        <f t="shared" si="56"/>
        <v>187</v>
      </c>
    </row>
    <row r="712" spans="1:9" x14ac:dyDescent="0.35">
      <c r="A712" s="1">
        <v>33868</v>
      </c>
      <c r="B712">
        <v>13.45</v>
      </c>
      <c r="C712">
        <f t="shared" si="53"/>
        <v>1992</v>
      </c>
      <c r="D712" s="19">
        <f t="shared" si="55"/>
        <v>189</v>
      </c>
      <c r="F712" s="21">
        <v>37153</v>
      </c>
      <c r="G712">
        <v>40.56</v>
      </c>
      <c r="H712">
        <f t="shared" si="54"/>
        <v>2001</v>
      </c>
      <c r="I712">
        <f t="shared" si="56"/>
        <v>188</v>
      </c>
    </row>
    <row r="713" spans="1:9" x14ac:dyDescent="0.35">
      <c r="A713" s="1">
        <v>33869</v>
      </c>
      <c r="B713">
        <v>13.88</v>
      </c>
      <c r="C713">
        <f t="shared" si="53"/>
        <v>1992</v>
      </c>
      <c r="D713" s="19">
        <f t="shared" si="55"/>
        <v>190</v>
      </c>
      <c r="F713" s="21">
        <v>37154</v>
      </c>
      <c r="G713">
        <v>43.74</v>
      </c>
      <c r="H713">
        <f t="shared" si="54"/>
        <v>2001</v>
      </c>
      <c r="I713">
        <f t="shared" si="56"/>
        <v>189</v>
      </c>
    </row>
    <row r="714" spans="1:9" x14ac:dyDescent="0.35">
      <c r="A714" s="1">
        <v>33870</v>
      </c>
      <c r="B714">
        <v>13.83</v>
      </c>
      <c r="C714">
        <f t="shared" si="53"/>
        <v>1992</v>
      </c>
      <c r="D714" s="19">
        <f t="shared" si="55"/>
        <v>191</v>
      </c>
      <c r="F714" s="21">
        <v>37155</v>
      </c>
      <c r="G714">
        <v>42.66</v>
      </c>
      <c r="H714">
        <f t="shared" si="54"/>
        <v>2001</v>
      </c>
      <c r="I714">
        <f t="shared" si="56"/>
        <v>190</v>
      </c>
    </row>
    <row r="715" spans="1:9" x14ac:dyDescent="0.35">
      <c r="A715" s="1">
        <v>33871</v>
      </c>
      <c r="B715">
        <v>13.44</v>
      </c>
      <c r="C715">
        <f t="shared" si="53"/>
        <v>1992</v>
      </c>
      <c r="D715" s="19">
        <f t="shared" si="55"/>
        <v>192</v>
      </c>
      <c r="F715" s="21">
        <v>37158</v>
      </c>
      <c r="G715">
        <v>37.75</v>
      </c>
      <c r="H715">
        <f t="shared" si="54"/>
        <v>2001</v>
      </c>
      <c r="I715">
        <f t="shared" si="56"/>
        <v>191</v>
      </c>
    </row>
    <row r="716" spans="1:9" x14ac:dyDescent="0.35">
      <c r="A716" s="1">
        <v>33872</v>
      </c>
      <c r="B716">
        <v>14.8</v>
      </c>
      <c r="C716">
        <f t="shared" si="53"/>
        <v>1992</v>
      </c>
      <c r="D716" s="19">
        <f t="shared" si="55"/>
        <v>193</v>
      </c>
      <c r="F716" s="21">
        <v>37159</v>
      </c>
      <c r="G716">
        <v>35.81</v>
      </c>
      <c r="H716">
        <f t="shared" si="54"/>
        <v>2001</v>
      </c>
      <c r="I716">
        <f t="shared" si="56"/>
        <v>192</v>
      </c>
    </row>
    <row r="717" spans="1:9" x14ac:dyDescent="0.35">
      <c r="A717" s="1">
        <v>33875</v>
      </c>
      <c r="B717">
        <v>15.19</v>
      </c>
      <c r="C717">
        <f t="shared" si="53"/>
        <v>1992</v>
      </c>
      <c r="D717" s="19">
        <f t="shared" si="55"/>
        <v>194</v>
      </c>
      <c r="F717" s="21">
        <v>37160</v>
      </c>
      <c r="G717">
        <v>35.26</v>
      </c>
      <c r="H717">
        <f t="shared" si="54"/>
        <v>2001</v>
      </c>
      <c r="I717">
        <f t="shared" si="56"/>
        <v>193</v>
      </c>
    </row>
    <row r="718" spans="1:9" x14ac:dyDescent="0.35">
      <c r="A718" s="1">
        <v>33876</v>
      </c>
      <c r="B718">
        <v>14.97</v>
      </c>
      <c r="C718">
        <f t="shared" si="53"/>
        <v>1992</v>
      </c>
      <c r="D718" s="19">
        <f t="shared" si="55"/>
        <v>195</v>
      </c>
      <c r="F718" s="21">
        <v>37161</v>
      </c>
      <c r="G718">
        <v>34</v>
      </c>
      <c r="H718">
        <f t="shared" si="54"/>
        <v>2001</v>
      </c>
      <c r="I718">
        <f t="shared" si="56"/>
        <v>194</v>
      </c>
    </row>
    <row r="719" spans="1:9" x14ac:dyDescent="0.35">
      <c r="A719" s="1">
        <v>33877</v>
      </c>
      <c r="B719">
        <v>14.28</v>
      </c>
      <c r="C719">
        <f t="shared" si="53"/>
        <v>1992</v>
      </c>
      <c r="D719" s="19">
        <f t="shared" si="55"/>
        <v>196</v>
      </c>
      <c r="F719" s="21">
        <v>37162</v>
      </c>
      <c r="G719">
        <v>31.93</v>
      </c>
      <c r="H719">
        <f t="shared" si="54"/>
        <v>2001</v>
      </c>
      <c r="I719">
        <f t="shared" si="56"/>
        <v>195</v>
      </c>
    </row>
    <row r="720" spans="1:9" x14ac:dyDescent="0.35">
      <c r="A720" s="1">
        <v>33878</v>
      </c>
      <c r="B720">
        <v>16.309999000000001</v>
      </c>
      <c r="C720">
        <f t="shared" si="53"/>
        <v>1992</v>
      </c>
      <c r="D720" s="19">
        <f t="shared" si="55"/>
        <v>197</v>
      </c>
      <c r="F720" s="21">
        <v>37165</v>
      </c>
      <c r="G720">
        <v>32.32</v>
      </c>
      <c r="H720">
        <f t="shared" si="54"/>
        <v>2001</v>
      </c>
      <c r="I720">
        <f t="shared" si="56"/>
        <v>196</v>
      </c>
    </row>
    <row r="721" spans="1:9" x14ac:dyDescent="0.35">
      <c r="A721" s="1">
        <v>33879</v>
      </c>
      <c r="B721">
        <v>17.790001</v>
      </c>
      <c r="C721">
        <f t="shared" si="53"/>
        <v>1992</v>
      </c>
      <c r="D721" s="19">
        <f t="shared" si="55"/>
        <v>198</v>
      </c>
      <c r="F721" s="21">
        <v>37166</v>
      </c>
      <c r="G721">
        <v>31.18</v>
      </c>
      <c r="H721">
        <f t="shared" si="54"/>
        <v>2001</v>
      </c>
      <c r="I721">
        <f t="shared" si="56"/>
        <v>197</v>
      </c>
    </row>
    <row r="722" spans="1:9" x14ac:dyDescent="0.35">
      <c r="A722" s="1">
        <v>33882</v>
      </c>
      <c r="B722">
        <v>20.010000000000002</v>
      </c>
      <c r="C722">
        <f t="shared" si="53"/>
        <v>1992</v>
      </c>
      <c r="D722" s="19">
        <f t="shared" si="55"/>
        <v>199</v>
      </c>
      <c r="F722" s="21">
        <v>37167</v>
      </c>
      <c r="G722">
        <v>31.34</v>
      </c>
      <c r="H722">
        <f t="shared" si="54"/>
        <v>2001</v>
      </c>
      <c r="I722">
        <f t="shared" si="56"/>
        <v>198</v>
      </c>
    </row>
    <row r="723" spans="1:9" x14ac:dyDescent="0.35">
      <c r="A723" s="1">
        <v>33883</v>
      </c>
      <c r="B723">
        <v>19.950001</v>
      </c>
      <c r="C723">
        <f t="shared" si="53"/>
        <v>1992</v>
      </c>
      <c r="D723" s="19">
        <f t="shared" si="55"/>
        <v>200</v>
      </c>
      <c r="F723" s="21">
        <v>37168</v>
      </c>
      <c r="G723">
        <v>31.97</v>
      </c>
      <c r="H723">
        <f t="shared" si="54"/>
        <v>2001</v>
      </c>
      <c r="I723">
        <f t="shared" si="56"/>
        <v>199</v>
      </c>
    </row>
    <row r="724" spans="1:9" x14ac:dyDescent="0.35">
      <c r="A724" s="1">
        <v>33884</v>
      </c>
      <c r="B724">
        <v>21.02</v>
      </c>
      <c r="C724">
        <f t="shared" si="53"/>
        <v>1992</v>
      </c>
      <c r="D724" s="19">
        <f t="shared" si="55"/>
        <v>201</v>
      </c>
      <c r="F724" s="21">
        <v>37169</v>
      </c>
      <c r="G724">
        <v>33.39</v>
      </c>
      <c r="H724">
        <f t="shared" si="54"/>
        <v>2001</v>
      </c>
      <c r="I724">
        <f t="shared" si="56"/>
        <v>200</v>
      </c>
    </row>
    <row r="725" spans="1:9" x14ac:dyDescent="0.35">
      <c r="A725" s="1">
        <v>33885</v>
      </c>
      <c r="B725">
        <v>19.260000000000002</v>
      </c>
      <c r="C725">
        <f t="shared" si="53"/>
        <v>1992</v>
      </c>
      <c r="D725" s="19">
        <f t="shared" si="55"/>
        <v>202</v>
      </c>
      <c r="F725" s="21">
        <v>37172</v>
      </c>
      <c r="G725">
        <v>35.119999999999997</v>
      </c>
      <c r="H725">
        <f t="shared" si="54"/>
        <v>2001</v>
      </c>
      <c r="I725">
        <f t="shared" si="56"/>
        <v>201</v>
      </c>
    </row>
    <row r="726" spans="1:9" x14ac:dyDescent="0.35">
      <c r="A726" s="1">
        <v>33886</v>
      </c>
      <c r="B726">
        <v>20.51</v>
      </c>
      <c r="C726">
        <f t="shared" si="53"/>
        <v>1992</v>
      </c>
      <c r="D726" s="19">
        <f t="shared" si="55"/>
        <v>203</v>
      </c>
      <c r="F726" s="21">
        <v>37173</v>
      </c>
      <c r="G726">
        <v>34.83</v>
      </c>
      <c r="H726">
        <f t="shared" si="54"/>
        <v>2001</v>
      </c>
      <c r="I726">
        <f t="shared" si="56"/>
        <v>202</v>
      </c>
    </row>
    <row r="727" spans="1:9" x14ac:dyDescent="0.35">
      <c r="A727" s="1">
        <v>33889</v>
      </c>
      <c r="B727">
        <v>19.489999999999998</v>
      </c>
      <c r="C727">
        <f t="shared" si="53"/>
        <v>1992</v>
      </c>
      <c r="D727" s="19">
        <f t="shared" si="55"/>
        <v>204</v>
      </c>
      <c r="F727" s="21">
        <v>37174</v>
      </c>
      <c r="G727">
        <v>31.6</v>
      </c>
      <c r="H727">
        <f t="shared" si="54"/>
        <v>2001</v>
      </c>
      <c r="I727">
        <f t="shared" si="56"/>
        <v>203</v>
      </c>
    </row>
    <row r="728" spans="1:9" x14ac:dyDescent="0.35">
      <c r="A728" s="1">
        <v>33890</v>
      </c>
      <c r="B728">
        <v>17.899999999999999</v>
      </c>
      <c r="C728">
        <f t="shared" si="53"/>
        <v>1992</v>
      </c>
      <c r="D728" s="19">
        <f t="shared" si="55"/>
        <v>205</v>
      </c>
      <c r="F728" s="21">
        <v>37175</v>
      </c>
      <c r="G728">
        <v>31.5</v>
      </c>
      <c r="H728">
        <f t="shared" si="54"/>
        <v>2001</v>
      </c>
      <c r="I728">
        <f t="shared" si="56"/>
        <v>204</v>
      </c>
    </row>
    <row r="729" spans="1:9" x14ac:dyDescent="0.35">
      <c r="A729" s="1">
        <v>33891</v>
      </c>
      <c r="B729">
        <v>18.420000000000002</v>
      </c>
      <c r="C729">
        <f t="shared" si="53"/>
        <v>1992</v>
      </c>
      <c r="D729" s="19">
        <f t="shared" si="55"/>
        <v>206</v>
      </c>
      <c r="F729" s="21">
        <v>37176</v>
      </c>
      <c r="G729">
        <v>35.270000000000003</v>
      </c>
      <c r="H729">
        <f t="shared" si="54"/>
        <v>2001</v>
      </c>
      <c r="I729">
        <f t="shared" si="56"/>
        <v>205</v>
      </c>
    </row>
    <row r="730" spans="1:9" x14ac:dyDescent="0.35">
      <c r="A730" s="1">
        <v>33892</v>
      </c>
      <c r="B730">
        <v>17.110001</v>
      </c>
      <c r="C730">
        <f t="shared" si="53"/>
        <v>1992</v>
      </c>
      <c r="D730" s="19">
        <f t="shared" si="55"/>
        <v>207</v>
      </c>
      <c r="F730" s="21">
        <v>37179</v>
      </c>
      <c r="G730">
        <v>35.31</v>
      </c>
      <c r="H730">
        <f t="shared" si="54"/>
        <v>2001</v>
      </c>
      <c r="I730">
        <f t="shared" si="56"/>
        <v>206</v>
      </c>
    </row>
    <row r="731" spans="1:9" x14ac:dyDescent="0.35">
      <c r="A731" s="1">
        <v>33893</v>
      </c>
      <c r="B731">
        <v>17.010000000000002</v>
      </c>
      <c r="C731">
        <f t="shared" si="53"/>
        <v>1992</v>
      </c>
      <c r="D731" s="19">
        <f t="shared" si="55"/>
        <v>208</v>
      </c>
      <c r="F731" s="21">
        <v>37180</v>
      </c>
      <c r="G731">
        <v>32.880000000000003</v>
      </c>
      <c r="H731">
        <f t="shared" si="54"/>
        <v>2001</v>
      </c>
      <c r="I731">
        <f t="shared" si="56"/>
        <v>207</v>
      </c>
    </row>
    <row r="732" spans="1:9" x14ac:dyDescent="0.35">
      <c r="A732" s="1">
        <v>33896</v>
      </c>
      <c r="B732">
        <v>17.309999000000001</v>
      </c>
      <c r="C732">
        <f t="shared" si="53"/>
        <v>1992</v>
      </c>
      <c r="D732" s="19">
        <f t="shared" si="55"/>
        <v>209</v>
      </c>
      <c r="F732" s="21">
        <v>37181</v>
      </c>
      <c r="G732">
        <v>35.08</v>
      </c>
      <c r="H732">
        <f t="shared" si="54"/>
        <v>2001</v>
      </c>
      <c r="I732">
        <f t="shared" si="56"/>
        <v>208</v>
      </c>
    </row>
    <row r="733" spans="1:9" x14ac:dyDescent="0.35">
      <c r="A733" s="1">
        <v>33897</v>
      </c>
      <c r="B733">
        <v>16.870000999999998</v>
      </c>
      <c r="C733">
        <f t="shared" si="53"/>
        <v>1992</v>
      </c>
      <c r="D733" s="19">
        <f t="shared" si="55"/>
        <v>210</v>
      </c>
      <c r="F733" s="21">
        <v>37182</v>
      </c>
      <c r="G733">
        <v>34.950000000000003</v>
      </c>
      <c r="H733">
        <f t="shared" si="54"/>
        <v>2001</v>
      </c>
      <c r="I733">
        <f t="shared" si="56"/>
        <v>209</v>
      </c>
    </row>
    <row r="734" spans="1:9" x14ac:dyDescent="0.35">
      <c r="A734" s="1">
        <v>33898</v>
      </c>
      <c r="B734">
        <v>16.620000999999998</v>
      </c>
      <c r="C734">
        <f t="shared" si="53"/>
        <v>1992</v>
      </c>
      <c r="D734" s="19">
        <f t="shared" si="55"/>
        <v>211</v>
      </c>
      <c r="F734" s="21">
        <v>37183</v>
      </c>
      <c r="G734">
        <v>34.11</v>
      </c>
      <c r="H734">
        <f t="shared" si="54"/>
        <v>2001</v>
      </c>
      <c r="I734">
        <f t="shared" si="56"/>
        <v>210</v>
      </c>
    </row>
    <row r="735" spans="1:9" x14ac:dyDescent="0.35">
      <c r="A735" s="1">
        <v>33899</v>
      </c>
      <c r="B735">
        <v>15.84</v>
      </c>
      <c r="C735">
        <f t="shared" si="53"/>
        <v>1992</v>
      </c>
      <c r="D735" s="19">
        <f t="shared" si="55"/>
        <v>212</v>
      </c>
      <c r="F735" s="21">
        <v>37186</v>
      </c>
      <c r="G735">
        <v>32.25</v>
      </c>
      <c r="H735">
        <f t="shared" si="54"/>
        <v>2001</v>
      </c>
      <c r="I735">
        <f t="shared" si="56"/>
        <v>211</v>
      </c>
    </row>
    <row r="736" spans="1:9" x14ac:dyDescent="0.35">
      <c r="A736" s="1">
        <v>33900</v>
      </c>
      <c r="B736">
        <v>16.459999</v>
      </c>
      <c r="C736">
        <f t="shared" si="53"/>
        <v>1992</v>
      </c>
      <c r="D736" s="19">
        <f t="shared" si="55"/>
        <v>213</v>
      </c>
      <c r="F736" s="21">
        <v>37187</v>
      </c>
      <c r="G736">
        <v>32</v>
      </c>
      <c r="H736">
        <f t="shared" si="54"/>
        <v>2001</v>
      </c>
      <c r="I736">
        <f t="shared" si="56"/>
        <v>212</v>
      </c>
    </row>
    <row r="737" spans="1:9" x14ac:dyDescent="0.35">
      <c r="A737" s="1">
        <v>33903</v>
      </c>
      <c r="B737">
        <v>16.32</v>
      </c>
      <c r="C737">
        <f t="shared" si="53"/>
        <v>1992</v>
      </c>
      <c r="D737" s="19">
        <f t="shared" si="55"/>
        <v>214</v>
      </c>
      <c r="F737" s="21">
        <v>37188</v>
      </c>
      <c r="G737">
        <v>30.95</v>
      </c>
      <c r="H737">
        <f t="shared" si="54"/>
        <v>2001</v>
      </c>
      <c r="I737">
        <f t="shared" si="56"/>
        <v>213</v>
      </c>
    </row>
    <row r="738" spans="1:9" x14ac:dyDescent="0.35">
      <c r="A738" s="1">
        <v>33904</v>
      </c>
      <c r="B738">
        <v>16.239999999999998</v>
      </c>
      <c r="C738">
        <f t="shared" si="53"/>
        <v>1992</v>
      </c>
      <c r="D738" s="19">
        <f t="shared" si="55"/>
        <v>215</v>
      </c>
      <c r="F738" s="21">
        <v>37189</v>
      </c>
      <c r="G738">
        <v>29.46</v>
      </c>
      <c r="H738">
        <f t="shared" si="54"/>
        <v>2001</v>
      </c>
      <c r="I738">
        <f t="shared" si="56"/>
        <v>214</v>
      </c>
    </row>
    <row r="739" spans="1:9" x14ac:dyDescent="0.35">
      <c r="A739" s="1">
        <v>33905</v>
      </c>
      <c r="B739">
        <v>15.95</v>
      </c>
      <c r="C739">
        <f t="shared" si="53"/>
        <v>1992</v>
      </c>
      <c r="D739" s="19">
        <f t="shared" si="55"/>
        <v>216</v>
      </c>
      <c r="F739" s="21">
        <v>37190</v>
      </c>
      <c r="G739">
        <v>28.42</v>
      </c>
      <c r="H739">
        <f t="shared" si="54"/>
        <v>2001</v>
      </c>
      <c r="I739">
        <f t="shared" si="56"/>
        <v>215</v>
      </c>
    </row>
    <row r="740" spans="1:9" x14ac:dyDescent="0.35">
      <c r="A740" s="1">
        <v>33906</v>
      </c>
      <c r="B740">
        <v>15.47</v>
      </c>
      <c r="C740">
        <f t="shared" si="53"/>
        <v>1992</v>
      </c>
      <c r="D740" s="19">
        <f t="shared" si="55"/>
        <v>217</v>
      </c>
      <c r="F740" s="21">
        <v>37193</v>
      </c>
      <c r="G740">
        <v>31.64</v>
      </c>
      <c r="H740">
        <f t="shared" si="54"/>
        <v>2001</v>
      </c>
      <c r="I740">
        <f t="shared" si="56"/>
        <v>216</v>
      </c>
    </row>
    <row r="741" spans="1:9" x14ac:dyDescent="0.35">
      <c r="A741" s="1">
        <v>33907</v>
      </c>
      <c r="B741">
        <v>16.149999999999999</v>
      </c>
      <c r="C741">
        <f t="shared" si="53"/>
        <v>1992</v>
      </c>
      <c r="D741" s="19">
        <f t="shared" si="55"/>
        <v>218</v>
      </c>
      <c r="F741" s="21">
        <v>37194</v>
      </c>
      <c r="G741">
        <v>33.46</v>
      </c>
      <c r="H741">
        <f t="shared" si="54"/>
        <v>2001</v>
      </c>
      <c r="I741">
        <f t="shared" si="56"/>
        <v>217</v>
      </c>
    </row>
    <row r="742" spans="1:9" x14ac:dyDescent="0.35">
      <c r="A742" s="1">
        <v>33910</v>
      </c>
      <c r="B742">
        <v>16.670000000000002</v>
      </c>
      <c r="C742">
        <f t="shared" si="53"/>
        <v>1992</v>
      </c>
      <c r="D742" s="19">
        <f t="shared" si="55"/>
        <v>219</v>
      </c>
      <c r="F742" s="21">
        <v>37195</v>
      </c>
      <c r="G742">
        <v>33.56</v>
      </c>
      <c r="H742">
        <f t="shared" si="54"/>
        <v>2001</v>
      </c>
      <c r="I742">
        <f t="shared" si="56"/>
        <v>218</v>
      </c>
    </row>
    <row r="743" spans="1:9" x14ac:dyDescent="0.35">
      <c r="A743" s="1">
        <v>33911</v>
      </c>
      <c r="B743">
        <v>17.329999999999998</v>
      </c>
      <c r="C743">
        <f t="shared" si="53"/>
        <v>1992</v>
      </c>
      <c r="D743" s="19">
        <f t="shared" si="55"/>
        <v>220</v>
      </c>
      <c r="F743" s="21">
        <v>37196</v>
      </c>
      <c r="G743">
        <v>32.31</v>
      </c>
      <c r="H743">
        <f t="shared" si="54"/>
        <v>2001</v>
      </c>
      <c r="I743">
        <f t="shared" si="56"/>
        <v>219</v>
      </c>
    </row>
    <row r="744" spans="1:9" x14ac:dyDescent="0.35">
      <c r="A744" s="1">
        <v>33912</v>
      </c>
      <c r="B744">
        <v>16.280000999999999</v>
      </c>
      <c r="C744">
        <f t="shared" si="53"/>
        <v>1992</v>
      </c>
      <c r="D744" s="19">
        <f t="shared" si="55"/>
        <v>221</v>
      </c>
      <c r="F744" s="21">
        <v>37197</v>
      </c>
      <c r="G744">
        <v>30.71</v>
      </c>
      <c r="H744">
        <f t="shared" si="54"/>
        <v>2001</v>
      </c>
      <c r="I744">
        <f t="shared" si="56"/>
        <v>220</v>
      </c>
    </row>
    <row r="745" spans="1:9" x14ac:dyDescent="0.35">
      <c r="A745" s="1">
        <v>33913</v>
      </c>
      <c r="B745">
        <v>15.38</v>
      </c>
      <c r="C745">
        <f t="shared" si="53"/>
        <v>1992</v>
      </c>
      <c r="D745" s="19">
        <f t="shared" si="55"/>
        <v>222</v>
      </c>
      <c r="F745" s="21">
        <v>37200</v>
      </c>
      <c r="G745">
        <v>30.5</v>
      </c>
      <c r="H745">
        <f t="shared" si="54"/>
        <v>2001</v>
      </c>
      <c r="I745">
        <f t="shared" si="56"/>
        <v>221</v>
      </c>
    </row>
    <row r="746" spans="1:9" x14ac:dyDescent="0.35">
      <c r="A746" s="1">
        <v>33914</v>
      </c>
      <c r="B746">
        <v>14.69</v>
      </c>
      <c r="C746">
        <f t="shared" si="53"/>
        <v>1992</v>
      </c>
      <c r="D746" s="19">
        <f t="shared" si="55"/>
        <v>223</v>
      </c>
      <c r="F746" s="21">
        <v>37201</v>
      </c>
      <c r="G746">
        <v>28.8</v>
      </c>
      <c r="H746">
        <f t="shared" si="54"/>
        <v>2001</v>
      </c>
      <c r="I746">
        <f t="shared" si="56"/>
        <v>222</v>
      </c>
    </row>
    <row r="747" spans="1:9" x14ac:dyDescent="0.35">
      <c r="A747" s="1">
        <v>33917</v>
      </c>
      <c r="B747">
        <v>14.23</v>
      </c>
      <c r="C747">
        <f t="shared" si="53"/>
        <v>1992</v>
      </c>
      <c r="D747" s="19">
        <f t="shared" si="55"/>
        <v>224</v>
      </c>
      <c r="F747" s="21">
        <v>37202</v>
      </c>
      <c r="G747">
        <v>29.13</v>
      </c>
      <c r="H747">
        <f t="shared" si="54"/>
        <v>2001</v>
      </c>
      <c r="I747">
        <f t="shared" si="56"/>
        <v>223</v>
      </c>
    </row>
    <row r="748" spans="1:9" x14ac:dyDescent="0.35">
      <c r="A748" s="1">
        <v>33918</v>
      </c>
      <c r="B748">
        <v>14.37</v>
      </c>
      <c r="C748">
        <f t="shared" si="53"/>
        <v>1992</v>
      </c>
      <c r="D748" s="19">
        <f t="shared" si="55"/>
        <v>225</v>
      </c>
      <c r="F748" s="21">
        <v>37203</v>
      </c>
      <c r="G748">
        <v>28.62</v>
      </c>
      <c r="H748">
        <f t="shared" si="54"/>
        <v>2001</v>
      </c>
      <c r="I748">
        <f t="shared" si="56"/>
        <v>224</v>
      </c>
    </row>
    <row r="749" spans="1:9" x14ac:dyDescent="0.35">
      <c r="A749" s="1">
        <v>33919</v>
      </c>
      <c r="B749">
        <v>13.99</v>
      </c>
      <c r="C749">
        <f t="shared" si="53"/>
        <v>1992</v>
      </c>
      <c r="D749" s="19">
        <f t="shared" si="55"/>
        <v>226</v>
      </c>
      <c r="F749" s="21">
        <v>37204</v>
      </c>
      <c r="G749">
        <v>27.44</v>
      </c>
      <c r="H749">
        <f t="shared" si="54"/>
        <v>2001</v>
      </c>
      <c r="I749">
        <f t="shared" si="56"/>
        <v>225</v>
      </c>
    </row>
    <row r="750" spans="1:9" x14ac:dyDescent="0.35">
      <c r="A750" s="1">
        <v>33920</v>
      </c>
      <c r="B750">
        <v>14.37</v>
      </c>
      <c r="C750">
        <f t="shared" si="53"/>
        <v>1992</v>
      </c>
      <c r="D750" s="19">
        <f t="shared" si="55"/>
        <v>227</v>
      </c>
      <c r="F750" s="21">
        <v>37207</v>
      </c>
      <c r="G750">
        <v>29.35</v>
      </c>
      <c r="H750">
        <f t="shared" si="54"/>
        <v>2001</v>
      </c>
      <c r="I750">
        <f t="shared" si="56"/>
        <v>226</v>
      </c>
    </row>
    <row r="751" spans="1:9" x14ac:dyDescent="0.35">
      <c r="A751" s="1">
        <v>33921</v>
      </c>
      <c r="B751">
        <v>14.61</v>
      </c>
      <c r="C751">
        <f t="shared" si="53"/>
        <v>1992</v>
      </c>
      <c r="D751" s="19">
        <f t="shared" si="55"/>
        <v>228</v>
      </c>
      <c r="F751" s="21">
        <v>37208</v>
      </c>
      <c r="G751">
        <v>26.47</v>
      </c>
      <c r="H751">
        <f t="shared" si="54"/>
        <v>2001</v>
      </c>
      <c r="I751">
        <f t="shared" si="56"/>
        <v>227</v>
      </c>
    </row>
    <row r="752" spans="1:9" x14ac:dyDescent="0.35">
      <c r="A752" s="1">
        <v>33924</v>
      </c>
      <c r="B752">
        <v>14.86</v>
      </c>
      <c r="C752">
        <f t="shared" si="53"/>
        <v>1992</v>
      </c>
      <c r="D752" s="19">
        <f t="shared" si="55"/>
        <v>229</v>
      </c>
      <c r="F752" s="21">
        <v>37209</v>
      </c>
      <c r="G752">
        <v>26.56</v>
      </c>
      <c r="H752">
        <f t="shared" si="54"/>
        <v>2001</v>
      </c>
      <c r="I752">
        <f t="shared" si="56"/>
        <v>228</v>
      </c>
    </row>
    <row r="753" spans="1:9" x14ac:dyDescent="0.35">
      <c r="A753" s="1">
        <v>33925</v>
      </c>
      <c r="B753">
        <v>15.01</v>
      </c>
      <c r="C753">
        <f t="shared" si="53"/>
        <v>1992</v>
      </c>
      <c r="D753" s="19">
        <f t="shared" si="55"/>
        <v>230</v>
      </c>
      <c r="F753" s="21">
        <v>37210</v>
      </c>
      <c r="G753">
        <v>25.56</v>
      </c>
      <c r="H753">
        <f t="shared" si="54"/>
        <v>2001</v>
      </c>
      <c r="I753">
        <f t="shared" si="56"/>
        <v>229</v>
      </c>
    </row>
    <row r="754" spans="1:9" x14ac:dyDescent="0.35">
      <c r="A754" s="1">
        <v>33926</v>
      </c>
      <c r="B754">
        <v>14.55</v>
      </c>
      <c r="C754">
        <f t="shared" si="53"/>
        <v>1992</v>
      </c>
      <c r="D754" s="19">
        <f t="shared" si="55"/>
        <v>231</v>
      </c>
      <c r="F754" s="21">
        <v>37211</v>
      </c>
      <c r="G754">
        <v>25.07</v>
      </c>
      <c r="H754">
        <f t="shared" si="54"/>
        <v>2001</v>
      </c>
      <c r="I754">
        <f t="shared" si="56"/>
        <v>230</v>
      </c>
    </row>
    <row r="755" spans="1:9" x14ac:dyDescent="0.35">
      <c r="A755" s="1">
        <v>33927</v>
      </c>
      <c r="B755">
        <v>14.33</v>
      </c>
      <c r="C755">
        <f t="shared" si="53"/>
        <v>1992</v>
      </c>
      <c r="D755" s="19">
        <f t="shared" si="55"/>
        <v>232</v>
      </c>
      <c r="F755" s="21">
        <v>37214</v>
      </c>
      <c r="G755">
        <v>24.46</v>
      </c>
      <c r="H755">
        <f t="shared" si="54"/>
        <v>2001</v>
      </c>
      <c r="I755">
        <f t="shared" si="56"/>
        <v>231</v>
      </c>
    </row>
    <row r="756" spans="1:9" x14ac:dyDescent="0.35">
      <c r="A756" s="1">
        <v>33928</v>
      </c>
      <c r="B756">
        <v>13.67</v>
      </c>
      <c r="C756">
        <f t="shared" si="53"/>
        <v>1992</v>
      </c>
      <c r="D756" s="19">
        <f t="shared" si="55"/>
        <v>233</v>
      </c>
      <c r="F756" s="21">
        <v>37215</v>
      </c>
      <c r="G756">
        <v>24.12</v>
      </c>
      <c r="H756">
        <f t="shared" si="54"/>
        <v>2001</v>
      </c>
      <c r="I756">
        <f t="shared" si="56"/>
        <v>232</v>
      </c>
    </row>
    <row r="757" spans="1:9" x14ac:dyDescent="0.35">
      <c r="A757" s="1">
        <v>33931</v>
      </c>
      <c r="B757">
        <v>13.4</v>
      </c>
      <c r="C757">
        <f t="shared" si="53"/>
        <v>1992</v>
      </c>
      <c r="D757" s="19">
        <f t="shared" si="55"/>
        <v>234</v>
      </c>
      <c r="F757" s="21">
        <v>37216</v>
      </c>
      <c r="G757">
        <v>24.19</v>
      </c>
      <c r="H757">
        <f t="shared" si="54"/>
        <v>2001</v>
      </c>
      <c r="I757">
        <f t="shared" si="56"/>
        <v>233</v>
      </c>
    </row>
    <row r="758" spans="1:9" x14ac:dyDescent="0.35">
      <c r="A758" s="1">
        <v>33932</v>
      </c>
      <c r="B758">
        <v>12.66</v>
      </c>
      <c r="C758">
        <f t="shared" si="53"/>
        <v>1992</v>
      </c>
      <c r="D758" s="19">
        <f t="shared" si="55"/>
        <v>235</v>
      </c>
      <c r="F758" s="21">
        <v>37217</v>
      </c>
      <c r="G758">
        <v>24.19</v>
      </c>
      <c r="H758">
        <f t="shared" si="54"/>
        <v>2001</v>
      </c>
      <c r="I758">
        <f t="shared" si="56"/>
        <v>234</v>
      </c>
    </row>
    <row r="759" spans="1:9" x14ac:dyDescent="0.35">
      <c r="A759" s="1">
        <v>33933</v>
      </c>
      <c r="B759">
        <v>12.5</v>
      </c>
      <c r="C759">
        <f t="shared" si="53"/>
        <v>1992</v>
      </c>
      <c r="D759" s="19">
        <f t="shared" si="55"/>
        <v>236</v>
      </c>
      <c r="F759" s="21">
        <v>37218</v>
      </c>
      <c r="G759">
        <v>23.25</v>
      </c>
      <c r="H759">
        <f t="shared" si="54"/>
        <v>2001</v>
      </c>
      <c r="I759">
        <f t="shared" si="56"/>
        <v>235</v>
      </c>
    </row>
    <row r="760" spans="1:9" x14ac:dyDescent="0.35">
      <c r="A760" s="1">
        <v>33934</v>
      </c>
      <c r="B760">
        <v>12.5</v>
      </c>
      <c r="C760">
        <f t="shared" si="53"/>
        <v>1992</v>
      </c>
      <c r="D760" s="19">
        <f t="shared" si="55"/>
        <v>237</v>
      </c>
      <c r="F760" s="21">
        <v>37221</v>
      </c>
      <c r="G760">
        <v>23.79</v>
      </c>
      <c r="H760">
        <f t="shared" si="54"/>
        <v>2001</v>
      </c>
      <c r="I760">
        <f t="shared" si="56"/>
        <v>236</v>
      </c>
    </row>
    <row r="761" spans="1:9" x14ac:dyDescent="0.35">
      <c r="A761" s="1">
        <v>33935</v>
      </c>
      <c r="B761">
        <v>12.58</v>
      </c>
      <c r="C761">
        <f t="shared" si="53"/>
        <v>1992</v>
      </c>
      <c r="D761" s="19">
        <f t="shared" si="55"/>
        <v>238</v>
      </c>
      <c r="F761" s="21">
        <v>37222</v>
      </c>
      <c r="G761">
        <v>24</v>
      </c>
      <c r="H761">
        <f t="shared" si="54"/>
        <v>2001</v>
      </c>
      <c r="I761">
        <f t="shared" si="56"/>
        <v>237</v>
      </c>
    </row>
    <row r="762" spans="1:9" x14ac:dyDescent="0.35">
      <c r="A762" s="1">
        <v>33938</v>
      </c>
      <c r="B762">
        <v>13.01</v>
      </c>
      <c r="C762">
        <f t="shared" si="53"/>
        <v>1992</v>
      </c>
      <c r="D762" s="19">
        <f t="shared" si="55"/>
        <v>239</v>
      </c>
      <c r="F762" s="21">
        <v>37223</v>
      </c>
      <c r="G762">
        <v>25.9</v>
      </c>
      <c r="H762">
        <f t="shared" si="54"/>
        <v>2001</v>
      </c>
      <c r="I762">
        <f t="shared" si="56"/>
        <v>238</v>
      </c>
    </row>
    <row r="763" spans="1:9" x14ac:dyDescent="0.35">
      <c r="A763" s="1">
        <v>33939</v>
      </c>
      <c r="B763">
        <v>12.8</v>
      </c>
      <c r="C763">
        <f t="shared" si="53"/>
        <v>1992</v>
      </c>
      <c r="D763" s="19">
        <f t="shared" si="55"/>
        <v>240</v>
      </c>
      <c r="F763" s="21">
        <v>37224</v>
      </c>
      <c r="G763">
        <v>25.18</v>
      </c>
      <c r="H763">
        <f t="shared" si="54"/>
        <v>2001</v>
      </c>
      <c r="I763">
        <f t="shared" si="56"/>
        <v>239</v>
      </c>
    </row>
    <row r="764" spans="1:9" x14ac:dyDescent="0.35">
      <c r="A764" s="1">
        <v>33940</v>
      </c>
      <c r="B764">
        <v>12.56</v>
      </c>
      <c r="C764">
        <f t="shared" si="53"/>
        <v>1992</v>
      </c>
      <c r="D764" s="19">
        <f t="shared" si="55"/>
        <v>241</v>
      </c>
      <c r="F764" s="21">
        <v>37225</v>
      </c>
      <c r="G764">
        <v>24.92</v>
      </c>
      <c r="H764">
        <f t="shared" si="54"/>
        <v>2001</v>
      </c>
      <c r="I764">
        <f t="shared" si="56"/>
        <v>240</v>
      </c>
    </row>
    <row r="765" spans="1:9" x14ac:dyDescent="0.35">
      <c r="A765" s="1">
        <v>33941</v>
      </c>
      <c r="B765">
        <v>12.03</v>
      </c>
      <c r="C765">
        <f t="shared" si="53"/>
        <v>1992</v>
      </c>
      <c r="D765" s="19">
        <f t="shared" si="55"/>
        <v>242</v>
      </c>
      <c r="F765" s="21">
        <v>37228</v>
      </c>
      <c r="G765">
        <v>25.77</v>
      </c>
      <c r="H765">
        <f t="shared" si="54"/>
        <v>2001</v>
      </c>
      <c r="I765">
        <f t="shared" si="56"/>
        <v>241</v>
      </c>
    </row>
    <row r="766" spans="1:9" x14ac:dyDescent="0.35">
      <c r="A766" s="1">
        <v>33942</v>
      </c>
      <c r="B766">
        <v>11.81</v>
      </c>
      <c r="C766">
        <f t="shared" si="53"/>
        <v>1992</v>
      </c>
      <c r="D766" s="19">
        <f t="shared" si="55"/>
        <v>243</v>
      </c>
      <c r="F766" s="21">
        <v>37229</v>
      </c>
      <c r="G766">
        <v>24.08</v>
      </c>
      <c r="H766">
        <f t="shared" si="54"/>
        <v>2001</v>
      </c>
      <c r="I766">
        <f t="shared" si="56"/>
        <v>242</v>
      </c>
    </row>
    <row r="767" spans="1:9" x14ac:dyDescent="0.35">
      <c r="A767" s="1">
        <v>33945</v>
      </c>
      <c r="B767">
        <v>12</v>
      </c>
      <c r="C767">
        <f t="shared" si="53"/>
        <v>1992</v>
      </c>
      <c r="D767" s="19">
        <f t="shared" si="55"/>
        <v>244</v>
      </c>
      <c r="F767" s="21">
        <v>37230</v>
      </c>
      <c r="G767">
        <v>23.02</v>
      </c>
      <c r="H767">
        <f t="shared" si="54"/>
        <v>2001</v>
      </c>
      <c r="I767">
        <f t="shared" si="56"/>
        <v>243</v>
      </c>
    </row>
    <row r="768" spans="1:9" x14ac:dyDescent="0.35">
      <c r="A768" s="1">
        <v>33946</v>
      </c>
      <c r="B768">
        <v>11.73</v>
      </c>
      <c r="C768">
        <f t="shared" si="53"/>
        <v>1992</v>
      </c>
      <c r="D768" s="19">
        <f t="shared" si="55"/>
        <v>245</v>
      </c>
      <c r="F768" s="21">
        <v>37231</v>
      </c>
      <c r="G768">
        <v>23.71</v>
      </c>
      <c r="H768">
        <f t="shared" si="54"/>
        <v>2001</v>
      </c>
      <c r="I768">
        <f t="shared" si="56"/>
        <v>244</v>
      </c>
    </row>
    <row r="769" spans="1:9" x14ac:dyDescent="0.35">
      <c r="A769" s="1">
        <v>33947</v>
      </c>
      <c r="B769">
        <v>12.58</v>
      </c>
      <c r="C769">
        <f t="shared" si="53"/>
        <v>1992</v>
      </c>
      <c r="D769" s="19">
        <f t="shared" si="55"/>
        <v>246</v>
      </c>
      <c r="F769" s="21">
        <v>37232</v>
      </c>
      <c r="G769">
        <v>23.49</v>
      </c>
      <c r="H769">
        <f t="shared" si="54"/>
        <v>2001</v>
      </c>
      <c r="I769">
        <f t="shared" si="56"/>
        <v>245</v>
      </c>
    </row>
    <row r="770" spans="1:9" x14ac:dyDescent="0.35">
      <c r="A770" s="1">
        <v>33948</v>
      </c>
      <c r="B770">
        <v>12.75</v>
      </c>
      <c r="C770">
        <f t="shared" si="53"/>
        <v>1992</v>
      </c>
      <c r="D770" s="19">
        <f t="shared" si="55"/>
        <v>247</v>
      </c>
      <c r="F770" s="21">
        <v>37235</v>
      </c>
      <c r="G770">
        <v>25.62</v>
      </c>
      <c r="H770">
        <f t="shared" si="54"/>
        <v>2001</v>
      </c>
      <c r="I770">
        <f t="shared" si="56"/>
        <v>246</v>
      </c>
    </row>
    <row r="771" spans="1:9" x14ac:dyDescent="0.35">
      <c r="A771" s="1">
        <v>33949</v>
      </c>
      <c r="B771">
        <v>12.34</v>
      </c>
      <c r="C771">
        <f t="shared" si="53"/>
        <v>1992</v>
      </c>
      <c r="D771" s="19">
        <f t="shared" si="55"/>
        <v>248</v>
      </c>
      <c r="F771" s="21">
        <v>37236</v>
      </c>
      <c r="G771">
        <v>25.3</v>
      </c>
      <c r="H771">
        <f t="shared" si="54"/>
        <v>2001</v>
      </c>
      <c r="I771">
        <f t="shared" si="56"/>
        <v>247</v>
      </c>
    </row>
    <row r="772" spans="1:9" x14ac:dyDescent="0.35">
      <c r="A772" s="1">
        <v>33952</v>
      </c>
      <c r="B772">
        <v>12.66</v>
      </c>
      <c r="C772">
        <f t="shared" ref="C772:C835" si="57">YEAR(A772)</f>
        <v>1992</v>
      </c>
      <c r="D772" s="19">
        <f t="shared" si="55"/>
        <v>249</v>
      </c>
      <c r="F772" s="21">
        <v>37237</v>
      </c>
      <c r="G772">
        <v>24.87</v>
      </c>
      <c r="H772">
        <f t="shared" ref="H772:H835" si="58">YEAR(F772)</f>
        <v>2001</v>
      </c>
      <c r="I772">
        <f t="shared" si="56"/>
        <v>248</v>
      </c>
    </row>
    <row r="773" spans="1:9" x14ac:dyDescent="0.35">
      <c r="A773" s="1">
        <v>33953</v>
      </c>
      <c r="B773">
        <v>12.41</v>
      </c>
      <c r="C773">
        <f t="shared" si="57"/>
        <v>1992</v>
      </c>
      <c r="D773" s="19">
        <f t="shared" ref="D773:D836" si="59">IF(C773=C772,D772+1,1)</f>
        <v>250</v>
      </c>
      <c r="F773" s="21">
        <v>37238</v>
      </c>
      <c r="G773">
        <v>25.91</v>
      </c>
      <c r="H773">
        <f t="shared" si="58"/>
        <v>2001</v>
      </c>
      <c r="I773">
        <f t="shared" ref="I773:I836" si="60">IF(H773=H772,I772+1,1)</f>
        <v>249</v>
      </c>
    </row>
    <row r="774" spans="1:9" x14ac:dyDescent="0.35">
      <c r="A774" s="1">
        <v>33954</v>
      </c>
      <c r="B774">
        <v>12.58</v>
      </c>
      <c r="C774">
        <f t="shared" si="57"/>
        <v>1992</v>
      </c>
      <c r="D774" s="19">
        <f t="shared" si="59"/>
        <v>251</v>
      </c>
      <c r="F774" s="21">
        <v>37239</v>
      </c>
      <c r="G774">
        <v>24.63</v>
      </c>
      <c r="H774">
        <f t="shared" si="58"/>
        <v>2001</v>
      </c>
      <c r="I774">
        <f t="shared" si="60"/>
        <v>250</v>
      </c>
    </row>
    <row r="775" spans="1:9" x14ac:dyDescent="0.35">
      <c r="A775" s="1">
        <v>33955</v>
      </c>
      <c r="B775">
        <v>12.14</v>
      </c>
      <c r="C775">
        <f t="shared" si="57"/>
        <v>1992</v>
      </c>
      <c r="D775" s="19">
        <f t="shared" si="59"/>
        <v>252</v>
      </c>
      <c r="F775" s="21">
        <v>37242</v>
      </c>
      <c r="G775">
        <v>24.26</v>
      </c>
      <c r="H775">
        <f t="shared" si="58"/>
        <v>2001</v>
      </c>
      <c r="I775">
        <f t="shared" si="60"/>
        <v>251</v>
      </c>
    </row>
    <row r="776" spans="1:9" x14ac:dyDescent="0.35">
      <c r="A776" s="1">
        <v>33956</v>
      </c>
      <c r="B776">
        <v>11.66</v>
      </c>
      <c r="C776">
        <f t="shared" si="57"/>
        <v>1992</v>
      </c>
      <c r="D776" s="19">
        <f t="shared" si="59"/>
        <v>253</v>
      </c>
      <c r="F776" s="21">
        <v>37243</v>
      </c>
      <c r="G776">
        <v>23.29</v>
      </c>
      <c r="H776">
        <f t="shared" si="58"/>
        <v>2001</v>
      </c>
      <c r="I776">
        <f t="shared" si="60"/>
        <v>252</v>
      </c>
    </row>
    <row r="777" spans="1:9" x14ac:dyDescent="0.35">
      <c r="A777" s="1">
        <v>33959</v>
      </c>
      <c r="B777">
        <v>11.65</v>
      </c>
      <c r="C777">
        <f t="shared" si="57"/>
        <v>1992</v>
      </c>
      <c r="D777" s="19">
        <f t="shared" si="59"/>
        <v>254</v>
      </c>
      <c r="F777" s="21">
        <v>37244</v>
      </c>
      <c r="G777">
        <v>22.58</v>
      </c>
      <c r="H777">
        <f t="shared" si="58"/>
        <v>2001</v>
      </c>
      <c r="I777">
        <f t="shared" si="60"/>
        <v>253</v>
      </c>
    </row>
    <row r="778" spans="1:9" x14ac:dyDescent="0.35">
      <c r="A778" s="1">
        <v>33960</v>
      </c>
      <c r="B778">
        <v>11.75</v>
      </c>
      <c r="C778">
        <f t="shared" si="57"/>
        <v>1992</v>
      </c>
      <c r="D778" s="19">
        <f t="shared" si="59"/>
        <v>255</v>
      </c>
      <c r="F778" s="21">
        <v>37245</v>
      </c>
      <c r="G778">
        <v>23.67</v>
      </c>
      <c r="H778">
        <f t="shared" si="58"/>
        <v>2001</v>
      </c>
      <c r="I778">
        <f t="shared" si="60"/>
        <v>254</v>
      </c>
    </row>
    <row r="779" spans="1:9" x14ac:dyDescent="0.35">
      <c r="A779" s="1">
        <v>33961</v>
      </c>
      <c r="B779">
        <v>11.51</v>
      </c>
      <c r="C779">
        <f t="shared" si="57"/>
        <v>1992</v>
      </c>
      <c r="D779" s="19">
        <f t="shared" si="59"/>
        <v>256</v>
      </c>
      <c r="F779" s="21">
        <v>37246</v>
      </c>
      <c r="G779">
        <v>22.5</v>
      </c>
      <c r="H779">
        <f t="shared" si="58"/>
        <v>2001</v>
      </c>
      <c r="I779">
        <f t="shared" si="60"/>
        <v>255</v>
      </c>
    </row>
    <row r="780" spans="1:9" x14ac:dyDescent="0.35">
      <c r="A780" s="1">
        <v>33962</v>
      </c>
      <c r="B780">
        <v>11.57</v>
      </c>
      <c r="C780">
        <f t="shared" si="57"/>
        <v>1992</v>
      </c>
      <c r="D780" s="19">
        <f t="shared" si="59"/>
        <v>257</v>
      </c>
      <c r="F780" s="21">
        <v>37249</v>
      </c>
      <c r="G780">
        <v>22.62</v>
      </c>
      <c r="H780">
        <f t="shared" si="58"/>
        <v>2001</v>
      </c>
      <c r="I780">
        <f t="shared" si="60"/>
        <v>256</v>
      </c>
    </row>
    <row r="781" spans="1:9" x14ac:dyDescent="0.35">
      <c r="A781" s="1">
        <v>33963</v>
      </c>
      <c r="B781">
        <v>11.57</v>
      </c>
      <c r="C781">
        <f t="shared" si="57"/>
        <v>1992</v>
      </c>
      <c r="D781" s="19">
        <f t="shared" si="59"/>
        <v>258</v>
      </c>
      <c r="F781" s="21">
        <v>37250</v>
      </c>
      <c r="G781">
        <v>22.62</v>
      </c>
      <c r="H781">
        <f t="shared" si="58"/>
        <v>2001</v>
      </c>
      <c r="I781">
        <f t="shared" si="60"/>
        <v>257</v>
      </c>
    </row>
    <row r="782" spans="1:9" x14ac:dyDescent="0.35">
      <c r="A782" s="1">
        <v>33966</v>
      </c>
      <c r="B782">
        <v>12.22</v>
      </c>
      <c r="C782">
        <f t="shared" si="57"/>
        <v>1992</v>
      </c>
      <c r="D782" s="19">
        <f t="shared" si="59"/>
        <v>259</v>
      </c>
      <c r="F782" s="21">
        <v>37251</v>
      </c>
      <c r="G782">
        <v>22.29</v>
      </c>
      <c r="H782">
        <f t="shared" si="58"/>
        <v>2001</v>
      </c>
      <c r="I782">
        <f t="shared" si="60"/>
        <v>258</v>
      </c>
    </row>
    <row r="783" spans="1:9" x14ac:dyDescent="0.35">
      <c r="A783" s="1">
        <v>33967</v>
      </c>
      <c r="B783">
        <v>12.29</v>
      </c>
      <c r="C783">
        <f t="shared" si="57"/>
        <v>1992</v>
      </c>
      <c r="D783" s="19">
        <f t="shared" si="59"/>
        <v>260</v>
      </c>
      <c r="F783" s="21">
        <v>37252</v>
      </c>
      <c r="G783">
        <v>21.59</v>
      </c>
      <c r="H783">
        <f t="shared" si="58"/>
        <v>2001</v>
      </c>
      <c r="I783">
        <f t="shared" si="60"/>
        <v>259</v>
      </c>
    </row>
    <row r="784" spans="1:9" x14ac:dyDescent="0.35">
      <c r="A784" s="1">
        <v>33968</v>
      </c>
      <c r="B784">
        <v>12.6</v>
      </c>
      <c r="C784">
        <f t="shared" si="57"/>
        <v>1992</v>
      </c>
      <c r="D784" s="19">
        <f t="shared" si="59"/>
        <v>261</v>
      </c>
      <c r="F784" s="21">
        <v>37253</v>
      </c>
      <c r="G784">
        <v>21.4</v>
      </c>
      <c r="H784">
        <f t="shared" si="58"/>
        <v>2001</v>
      </c>
      <c r="I784">
        <f t="shared" si="60"/>
        <v>260</v>
      </c>
    </row>
    <row r="785" spans="1:9" x14ac:dyDescent="0.35">
      <c r="A785" s="1">
        <v>33969</v>
      </c>
      <c r="B785">
        <v>12.57</v>
      </c>
      <c r="C785">
        <f t="shared" si="57"/>
        <v>1992</v>
      </c>
      <c r="D785" s="19">
        <f t="shared" si="59"/>
        <v>262</v>
      </c>
      <c r="F785" s="21">
        <v>37256</v>
      </c>
      <c r="G785">
        <v>23.8</v>
      </c>
      <c r="H785">
        <f t="shared" si="58"/>
        <v>2001</v>
      </c>
      <c r="I785">
        <f t="shared" si="60"/>
        <v>261</v>
      </c>
    </row>
    <row r="786" spans="1:9" x14ac:dyDescent="0.35">
      <c r="A786" s="1">
        <v>33970</v>
      </c>
      <c r="B786">
        <v>12.57</v>
      </c>
      <c r="C786">
        <f t="shared" si="57"/>
        <v>1993</v>
      </c>
      <c r="D786" s="19">
        <f t="shared" si="59"/>
        <v>1</v>
      </c>
      <c r="F786" s="21">
        <v>38355</v>
      </c>
      <c r="G786">
        <v>14.08</v>
      </c>
      <c r="H786">
        <f t="shared" si="58"/>
        <v>2005</v>
      </c>
      <c r="I786">
        <f t="shared" si="60"/>
        <v>1</v>
      </c>
    </row>
    <row r="787" spans="1:9" x14ac:dyDescent="0.35">
      <c r="A787" s="1">
        <v>33973</v>
      </c>
      <c r="B787">
        <v>13.36</v>
      </c>
      <c r="C787">
        <f t="shared" si="57"/>
        <v>1993</v>
      </c>
      <c r="D787" s="19">
        <f t="shared" si="59"/>
        <v>2</v>
      </c>
      <c r="F787" s="21">
        <v>38356</v>
      </c>
      <c r="G787">
        <v>13.98</v>
      </c>
      <c r="H787">
        <f t="shared" si="58"/>
        <v>2005</v>
      </c>
      <c r="I787">
        <f t="shared" si="60"/>
        <v>2</v>
      </c>
    </row>
    <row r="788" spans="1:9" x14ac:dyDescent="0.35">
      <c r="A788" s="1">
        <v>33974</v>
      </c>
      <c r="B788">
        <v>13.35</v>
      </c>
      <c r="C788">
        <f t="shared" si="57"/>
        <v>1993</v>
      </c>
      <c r="D788" s="19">
        <f t="shared" si="59"/>
        <v>3</v>
      </c>
      <c r="F788" s="21">
        <v>38357</v>
      </c>
      <c r="G788">
        <v>14.09</v>
      </c>
      <c r="H788">
        <f t="shared" si="58"/>
        <v>2005</v>
      </c>
      <c r="I788">
        <f t="shared" si="60"/>
        <v>3</v>
      </c>
    </row>
    <row r="789" spans="1:9" x14ac:dyDescent="0.35">
      <c r="A789" s="1">
        <v>33975</v>
      </c>
      <c r="B789">
        <v>13.37</v>
      </c>
      <c r="C789">
        <f t="shared" si="57"/>
        <v>1993</v>
      </c>
      <c r="D789" s="19">
        <f t="shared" si="59"/>
        <v>4</v>
      </c>
      <c r="F789" s="21">
        <v>38358</v>
      </c>
      <c r="G789">
        <v>13.58</v>
      </c>
      <c r="H789">
        <f t="shared" si="58"/>
        <v>2005</v>
      </c>
      <c r="I789">
        <f t="shared" si="60"/>
        <v>4</v>
      </c>
    </row>
    <row r="790" spans="1:9" x14ac:dyDescent="0.35">
      <c r="A790" s="1">
        <v>33976</v>
      </c>
      <c r="B790">
        <v>14.72</v>
      </c>
      <c r="C790">
        <f t="shared" si="57"/>
        <v>1993</v>
      </c>
      <c r="D790" s="19">
        <f t="shared" si="59"/>
        <v>5</v>
      </c>
      <c r="F790" s="21">
        <v>38359</v>
      </c>
      <c r="G790">
        <v>13.49</v>
      </c>
      <c r="H790">
        <f t="shared" si="58"/>
        <v>2005</v>
      </c>
      <c r="I790">
        <f t="shared" si="60"/>
        <v>5</v>
      </c>
    </row>
    <row r="791" spans="1:9" x14ac:dyDescent="0.35">
      <c r="A791" s="1">
        <v>33977</v>
      </c>
      <c r="B791">
        <v>13.77</v>
      </c>
      <c r="C791">
        <f t="shared" si="57"/>
        <v>1993</v>
      </c>
      <c r="D791" s="19">
        <f t="shared" si="59"/>
        <v>6</v>
      </c>
      <c r="F791" s="21">
        <v>38362</v>
      </c>
      <c r="G791">
        <v>13.23</v>
      </c>
      <c r="H791">
        <f t="shared" si="58"/>
        <v>2005</v>
      </c>
      <c r="I791">
        <f t="shared" si="60"/>
        <v>6</v>
      </c>
    </row>
    <row r="792" spans="1:9" x14ac:dyDescent="0.35">
      <c r="A792" s="1">
        <v>33980</v>
      </c>
      <c r="B792">
        <v>12.86</v>
      </c>
      <c r="C792">
        <f t="shared" si="57"/>
        <v>1993</v>
      </c>
      <c r="D792" s="19">
        <f t="shared" si="59"/>
        <v>7</v>
      </c>
      <c r="F792" s="21">
        <v>38363</v>
      </c>
      <c r="G792">
        <v>13.15</v>
      </c>
      <c r="H792">
        <f t="shared" si="58"/>
        <v>2005</v>
      </c>
      <c r="I792">
        <f t="shared" si="60"/>
        <v>7</v>
      </c>
    </row>
    <row r="793" spans="1:9" x14ac:dyDescent="0.35">
      <c r="A793" s="1">
        <v>33981</v>
      </c>
      <c r="B793">
        <v>12.78</v>
      </c>
      <c r="C793">
        <f t="shared" si="57"/>
        <v>1993</v>
      </c>
      <c r="D793" s="19">
        <f t="shared" si="59"/>
        <v>8</v>
      </c>
      <c r="F793" s="21">
        <v>38364</v>
      </c>
      <c r="G793">
        <v>12.56</v>
      </c>
      <c r="H793">
        <f t="shared" si="58"/>
        <v>2005</v>
      </c>
      <c r="I793">
        <f t="shared" si="60"/>
        <v>8</v>
      </c>
    </row>
    <row r="794" spans="1:9" x14ac:dyDescent="0.35">
      <c r="A794" s="1">
        <v>33982</v>
      </c>
      <c r="B794">
        <v>12.42</v>
      </c>
      <c r="C794">
        <f t="shared" si="57"/>
        <v>1993</v>
      </c>
      <c r="D794" s="19">
        <f t="shared" si="59"/>
        <v>9</v>
      </c>
      <c r="F794" s="21">
        <v>38365</v>
      </c>
      <c r="G794">
        <v>12.84</v>
      </c>
      <c r="H794">
        <f t="shared" si="58"/>
        <v>2005</v>
      </c>
      <c r="I794">
        <f t="shared" si="60"/>
        <v>9</v>
      </c>
    </row>
    <row r="795" spans="1:9" x14ac:dyDescent="0.35">
      <c r="A795" s="1">
        <v>33983</v>
      </c>
      <c r="B795">
        <v>11.99</v>
      </c>
      <c r="C795">
        <f t="shared" si="57"/>
        <v>1993</v>
      </c>
      <c r="D795" s="19">
        <f t="shared" si="59"/>
        <v>10</v>
      </c>
      <c r="F795" s="21">
        <v>38366</v>
      </c>
      <c r="G795">
        <v>12.43</v>
      </c>
      <c r="H795">
        <f t="shared" si="58"/>
        <v>2005</v>
      </c>
      <c r="I795">
        <f t="shared" si="60"/>
        <v>10</v>
      </c>
    </row>
    <row r="796" spans="1:9" x14ac:dyDescent="0.35">
      <c r="A796" s="1">
        <v>33984</v>
      </c>
      <c r="B796">
        <v>11.57</v>
      </c>
      <c r="C796">
        <f t="shared" si="57"/>
        <v>1993</v>
      </c>
      <c r="D796" s="19">
        <f t="shared" si="59"/>
        <v>11</v>
      </c>
      <c r="F796" s="21">
        <v>38369</v>
      </c>
      <c r="G796">
        <v>12.43</v>
      </c>
      <c r="H796">
        <f t="shared" si="58"/>
        <v>2005</v>
      </c>
      <c r="I796">
        <f t="shared" si="60"/>
        <v>11</v>
      </c>
    </row>
    <row r="797" spans="1:9" x14ac:dyDescent="0.35">
      <c r="A797" s="1">
        <v>33987</v>
      </c>
      <c r="B797">
        <v>11.49</v>
      </c>
      <c r="C797">
        <f t="shared" si="57"/>
        <v>1993</v>
      </c>
      <c r="D797" s="19">
        <f t="shared" si="59"/>
        <v>12</v>
      </c>
      <c r="F797" s="21">
        <v>38370</v>
      </c>
      <c r="G797">
        <v>12.47</v>
      </c>
      <c r="H797">
        <f t="shared" si="58"/>
        <v>2005</v>
      </c>
      <c r="I797">
        <f t="shared" si="60"/>
        <v>12</v>
      </c>
    </row>
    <row r="798" spans="1:9" x14ac:dyDescent="0.35">
      <c r="A798" s="1">
        <v>33988</v>
      </c>
      <c r="B798">
        <v>12.06</v>
      </c>
      <c r="C798">
        <f t="shared" si="57"/>
        <v>1993</v>
      </c>
      <c r="D798" s="19">
        <f t="shared" si="59"/>
        <v>13</v>
      </c>
      <c r="F798" s="21">
        <v>38371</v>
      </c>
      <c r="G798">
        <v>13.18</v>
      </c>
      <c r="H798">
        <f t="shared" si="58"/>
        <v>2005</v>
      </c>
      <c r="I798">
        <f t="shared" si="60"/>
        <v>13</v>
      </c>
    </row>
    <row r="799" spans="1:9" x14ac:dyDescent="0.35">
      <c r="A799" s="1">
        <v>33989</v>
      </c>
      <c r="B799">
        <v>12.15</v>
      </c>
      <c r="C799">
        <f t="shared" si="57"/>
        <v>1993</v>
      </c>
      <c r="D799" s="19">
        <f t="shared" si="59"/>
        <v>14</v>
      </c>
      <c r="F799" s="21">
        <v>38372</v>
      </c>
      <c r="G799">
        <v>13.83</v>
      </c>
      <c r="H799">
        <f t="shared" si="58"/>
        <v>2005</v>
      </c>
      <c r="I799">
        <f t="shared" si="60"/>
        <v>14</v>
      </c>
    </row>
    <row r="800" spans="1:9" x14ac:dyDescent="0.35">
      <c r="A800" s="1">
        <v>33990</v>
      </c>
      <c r="B800">
        <v>11.69</v>
      </c>
      <c r="C800">
        <f t="shared" si="57"/>
        <v>1993</v>
      </c>
      <c r="D800" s="19">
        <f t="shared" si="59"/>
        <v>15</v>
      </c>
      <c r="F800" s="21">
        <v>38373</v>
      </c>
      <c r="G800">
        <v>14.36</v>
      </c>
      <c r="H800">
        <f t="shared" si="58"/>
        <v>2005</v>
      </c>
      <c r="I800">
        <f t="shared" si="60"/>
        <v>15</v>
      </c>
    </row>
    <row r="801" spans="1:9" x14ac:dyDescent="0.35">
      <c r="A801" s="1">
        <v>33991</v>
      </c>
      <c r="B801">
        <v>11.3</v>
      </c>
      <c r="C801">
        <f t="shared" si="57"/>
        <v>1993</v>
      </c>
      <c r="D801" s="19">
        <f t="shared" si="59"/>
        <v>16</v>
      </c>
      <c r="F801" s="21">
        <v>38376</v>
      </c>
      <c r="G801">
        <v>14.65</v>
      </c>
      <c r="H801">
        <f t="shared" si="58"/>
        <v>2005</v>
      </c>
      <c r="I801">
        <f t="shared" si="60"/>
        <v>16</v>
      </c>
    </row>
    <row r="802" spans="1:9" x14ac:dyDescent="0.35">
      <c r="A802" s="1">
        <v>33994</v>
      </c>
      <c r="B802">
        <v>11.38</v>
      </c>
      <c r="C802">
        <f t="shared" si="57"/>
        <v>1993</v>
      </c>
      <c r="D802" s="19">
        <f t="shared" si="59"/>
        <v>17</v>
      </c>
      <c r="F802" s="21">
        <v>38377</v>
      </c>
      <c r="G802">
        <v>14.06</v>
      </c>
      <c r="H802">
        <f t="shared" si="58"/>
        <v>2005</v>
      </c>
      <c r="I802">
        <f t="shared" si="60"/>
        <v>17</v>
      </c>
    </row>
    <row r="803" spans="1:9" x14ac:dyDescent="0.35">
      <c r="A803" s="1">
        <v>33995</v>
      </c>
      <c r="B803">
        <v>11.45</v>
      </c>
      <c r="C803">
        <f t="shared" si="57"/>
        <v>1993</v>
      </c>
      <c r="D803" s="19">
        <f t="shared" si="59"/>
        <v>18</v>
      </c>
      <c r="F803" s="21">
        <v>38378</v>
      </c>
      <c r="G803">
        <v>13.44</v>
      </c>
      <c r="H803">
        <f t="shared" si="58"/>
        <v>2005</v>
      </c>
      <c r="I803">
        <f t="shared" si="60"/>
        <v>18</v>
      </c>
    </row>
    <row r="804" spans="1:9" x14ac:dyDescent="0.35">
      <c r="A804" s="1">
        <v>33996</v>
      </c>
      <c r="B804">
        <v>12.01</v>
      </c>
      <c r="C804">
        <f t="shared" si="57"/>
        <v>1993</v>
      </c>
      <c r="D804" s="19">
        <f t="shared" si="59"/>
        <v>19</v>
      </c>
      <c r="F804" s="21">
        <v>38379</v>
      </c>
      <c r="G804">
        <v>13.24</v>
      </c>
      <c r="H804">
        <f t="shared" si="58"/>
        <v>2005</v>
      </c>
      <c r="I804">
        <f t="shared" si="60"/>
        <v>19</v>
      </c>
    </row>
    <row r="805" spans="1:9" x14ac:dyDescent="0.35">
      <c r="A805" s="1">
        <v>33997</v>
      </c>
      <c r="B805">
        <v>12.04</v>
      </c>
      <c r="C805">
        <f t="shared" si="57"/>
        <v>1993</v>
      </c>
      <c r="D805" s="19">
        <f t="shared" si="59"/>
        <v>20</v>
      </c>
      <c r="F805" s="21">
        <v>38380</v>
      </c>
      <c r="G805">
        <v>13.24</v>
      </c>
      <c r="H805">
        <f t="shared" si="58"/>
        <v>2005</v>
      </c>
      <c r="I805">
        <f t="shared" si="60"/>
        <v>20</v>
      </c>
    </row>
    <row r="806" spans="1:9" x14ac:dyDescent="0.35">
      <c r="A806" s="1">
        <v>33998</v>
      </c>
      <c r="B806">
        <v>12.42</v>
      </c>
      <c r="C806">
        <f t="shared" si="57"/>
        <v>1993</v>
      </c>
      <c r="D806" s="19">
        <f t="shared" si="59"/>
        <v>21</v>
      </c>
      <c r="F806" s="21">
        <v>38383</v>
      </c>
      <c r="G806">
        <v>12.82</v>
      </c>
      <c r="H806">
        <f t="shared" si="58"/>
        <v>2005</v>
      </c>
      <c r="I806">
        <f t="shared" si="60"/>
        <v>21</v>
      </c>
    </row>
    <row r="807" spans="1:9" x14ac:dyDescent="0.35">
      <c r="A807" s="1">
        <v>34001</v>
      </c>
      <c r="B807">
        <v>12.33</v>
      </c>
      <c r="C807">
        <f t="shared" si="57"/>
        <v>1993</v>
      </c>
      <c r="D807" s="19">
        <f t="shared" si="59"/>
        <v>22</v>
      </c>
      <c r="F807" s="21">
        <v>38384</v>
      </c>
      <c r="G807">
        <v>12.05</v>
      </c>
      <c r="H807">
        <f t="shared" si="58"/>
        <v>2005</v>
      </c>
      <c r="I807">
        <f t="shared" si="60"/>
        <v>22</v>
      </c>
    </row>
    <row r="808" spans="1:9" x14ac:dyDescent="0.35">
      <c r="A808" s="1">
        <v>34002</v>
      </c>
      <c r="B808">
        <v>12.25</v>
      </c>
      <c r="C808">
        <f t="shared" si="57"/>
        <v>1993</v>
      </c>
      <c r="D808" s="19">
        <f t="shared" si="59"/>
        <v>23</v>
      </c>
      <c r="F808" s="21">
        <v>38385</v>
      </c>
      <c r="G808">
        <v>11.66</v>
      </c>
      <c r="H808">
        <f t="shared" si="58"/>
        <v>2005</v>
      </c>
      <c r="I808">
        <f t="shared" si="60"/>
        <v>23</v>
      </c>
    </row>
    <row r="809" spans="1:9" x14ac:dyDescent="0.35">
      <c r="A809" s="1">
        <v>34003</v>
      </c>
      <c r="B809">
        <v>12.12</v>
      </c>
      <c r="C809">
        <f t="shared" si="57"/>
        <v>1993</v>
      </c>
      <c r="D809" s="19">
        <f t="shared" si="59"/>
        <v>24</v>
      </c>
      <c r="F809" s="21">
        <v>38386</v>
      </c>
      <c r="G809">
        <v>11.74</v>
      </c>
      <c r="H809">
        <f t="shared" si="58"/>
        <v>2005</v>
      </c>
      <c r="I809">
        <f t="shared" si="60"/>
        <v>24</v>
      </c>
    </row>
    <row r="810" spans="1:9" x14ac:dyDescent="0.35">
      <c r="A810" s="1">
        <v>34004</v>
      </c>
      <c r="B810">
        <v>12.29</v>
      </c>
      <c r="C810">
        <f t="shared" si="57"/>
        <v>1993</v>
      </c>
      <c r="D810" s="19">
        <f t="shared" si="59"/>
        <v>25</v>
      </c>
      <c r="F810" s="21">
        <v>38387</v>
      </c>
      <c r="G810">
        <v>11.21</v>
      </c>
      <c r="H810">
        <f t="shared" si="58"/>
        <v>2005</v>
      </c>
      <c r="I810">
        <f t="shared" si="60"/>
        <v>25</v>
      </c>
    </row>
    <row r="811" spans="1:9" x14ac:dyDescent="0.35">
      <c r="A811" s="1">
        <v>34005</v>
      </c>
      <c r="B811">
        <v>12.9</v>
      </c>
      <c r="C811">
        <f t="shared" si="57"/>
        <v>1993</v>
      </c>
      <c r="D811" s="19">
        <f t="shared" si="59"/>
        <v>26</v>
      </c>
      <c r="F811" s="21">
        <v>38390</v>
      </c>
      <c r="G811">
        <v>11.73</v>
      </c>
      <c r="H811">
        <f t="shared" si="58"/>
        <v>2005</v>
      </c>
      <c r="I811">
        <f t="shared" si="60"/>
        <v>26</v>
      </c>
    </row>
    <row r="812" spans="1:9" x14ac:dyDescent="0.35">
      <c r="A812" s="1">
        <v>34008</v>
      </c>
      <c r="B812">
        <v>13.22</v>
      </c>
      <c r="C812">
        <f t="shared" si="57"/>
        <v>1993</v>
      </c>
      <c r="D812" s="19">
        <f t="shared" si="59"/>
        <v>27</v>
      </c>
      <c r="F812" s="21">
        <v>38391</v>
      </c>
      <c r="G812">
        <v>11.6</v>
      </c>
      <c r="H812">
        <f t="shared" si="58"/>
        <v>2005</v>
      </c>
      <c r="I812">
        <f t="shared" si="60"/>
        <v>27</v>
      </c>
    </row>
    <row r="813" spans="1:9" x14ac:dyDescent="0.35">
      <c r="A813" s="1">
        <v>34009</v>
      </c>
      <c r="B813">
        <v>13.48</v>
      </c>
      <c r="C813">
        <f t="shared" si="57"/>
        <v>1993</v>
      </c>
      <c r="D813" s="19">
        <f t="shared" si="59"/>
        <v>28</v>
      </c>
      <c r="F813" s="21">
        <v>38392</v>
      </c>
      <c r="G813">
        <v>12</v>
      </c>
      <c r="H813">
        <f t="shared" si="58"/>
        <v>2005</v>
      </c>
      <c r="I813">
        <f t="shared" si="60"/>
        <v>28</v>
      </c>
    </row>
    <row r="814" spans="1:9" x14ac:dyDescent="0.35">
      <c r="A814" s="1">
        <v>34010</v>
      </c>
      <c r="B814">
        <v>13.43</v>
      </c>
      <c r="C814">
        <f t="shared" si="57"/>
        <v>1993</v>
      </c>
      <c r="D814" s="19">
        <f t="shared" si="59"/>
        <v>29</v>
      </c>
      <c r="F814" s="21">
        <v>38393</v>
      </c>
      <c r="G814">
        <v>11.51</v>
      </c>
      <c r="H814">
        <f t="shared" si="58"/>
        <v>2005</v>
      </c>
      <c r="I814">
        <f t="shared" si="60"/>
        <v>29</v>
      </c>
    </row>
    <row r="815" spans="1:9" x14ac:dyDescent="0.35">
      <c r="A815" s="1">
        <v>34011</v>
      </c>
      <c r="B815">
        <v>12.69</v>
      </c>
      <c r="C815">
        <f t="shared" si="57"/>
        <v>1993</v>
      </c>
      <c r="D815" s="19">
        <f t="shared" si="59"/>
        <v>30</v>
      </c>
      <c r="F815" s="21">
        <v>38394</v>
      </c>
      <c r="G815">
        <v>11.43</v>
      </c>
      <c r="H815">
        <f t="shared" si="58"/>
        <v>2005</v>
      </c>
      <c r="I815">
        <f t="shared" si="60"/>
        <v>30</v>
      </c>
    </row>
    <row r="816" spans="1:9" x14ac:dyDescent="0.35">
      <c r="A816" s="1">
        <v>34012</v>
      </c>
      <c r="B816">
        <v>12.38</v>
      </c>
      <c r="C816">
        <f t="shared" si="57"/>
        <v>1993</v>
      </c>
      <c r="D816" s="19">
        <f t="shared" si="59"/>
        <v>31</v>
      </c>
      <c r="F816" s="21">
        <v>38397</v>
      </c>
      <c r="G816">
        <v>11.52</v>
      </c>
      <c r="H816">
        <f t="shared" si="58"/>
        <v>2005</v>
      </c>
      <c r="I816">
        <f t="shared" si="60"/>
        <v>31</v>
      </c>
    </row>
    <row r="817" spans="1:9" x14ac:dyDescent="0.35">
      <c r="A817" s="1">
        <v>34015</v>
      </c>
      <c r="B817">
        <v>12.38</v>
      </c>
      <c r="C817">
        <f t="shared" si="57"/>
        <v>1993</v>
      </c>
      <c r="D817" s="19">
        <f t="shared" si="59"/>
        <v>32</v>
      </c>
      <c r="F817" s="21">
        <v>38398</v>
      </c>
      <c r="G817">
        <v>11.27</v>
      </c>
      <c r="H817">
        <f t="shared" si="58"/>
        <v>2005</v>
      </c>
      <c r="I817">
        <f t="shared" si="60"/>
        <v>32</v>
      </c>
    </row>
    <row r="818" spans="1:9" x14ac:dyDescent="0.35">
      <c r="A818" s="1">
        <v>34016</v>
      </c>
      <c r="B818">
        <v>15.76</v>
      </c>
      <c r="C818">
        <f t="shared" si="57"/>
        <v>1993</v>
      </c>
      <c r="D818" s="19">
        <f t="shared" si="59"/>
        <v>33</v>
      </c>
      <c r="F818" s="21">
        <v>38399</v>
      </c>
      <c r="G818">
        <v>11.1</v>
      </c>
      <c r="H818">
        <f t="shared" si="58"/>
        <v>2005</v>
      </c>
      <c r="I818">
        <f t="shared" si="60"/>
        <v>33</v>
      </c>
    </row>
    <row r="819" spans="1:9" x14ac:dyDescent="0.35">
      <c r="A819" s="1">
        <v>34017</v>
      </c>
      <c r="B819">
        <v>15.9</v>
      </c>
      <c r="C819">
        <f t="shared" si="57"/>
        <v>1993</v>
      </c>
      <c r="D819" s="19">
        <f t="shared" si="59"/>
        <v>34</v>
      </c>
      <c r="F819" s="21">
        <v>38400</v>
      </c>
      <c r="G819">
        <v>11.77</v>
      </c>
      <c r="H819">
        <f t="shared" si="58"/>
        <v>2005</v>
      </c>
      <c r="I819">
        <f t="shared" si="60"/>
        <v>34</v>
      </c>
    </row>
    <row r="820" spans="1:9" x14ac:dyDescent="0.35">
      <c r="A820" s="1">
        <v>34018</v>
      </c>
      <c r="B820">
        <v>15.56</v>
      </c>
      <c r="C820">
        <f t="shared" si="57"/>
        <v>1993</v>
      </c>
      <c r="D820" s="19">
        <f t="shared" si="59"/>
        <v>35</v>
      </c>
      <c r="F820" s="21">
        <v>38401</v>
      </c>
      <c r="G820">
        <v>11.18</v>
      </c>
      <c r="H820">
        <f t="shared" si="58"/>
        <v>2005</v>
      </c>
      <c r="I820">
        <f t="shared" si="60"/>
        <v>35</v>
      </c>
    </row>
    <row r="821" spans="1:9" x14ac:dyDescent="0.35">
      <c r="A821" s="1">
        <v>34019</v>
      </c>
      <c r="B821">
        <v>15.02</v>
      </c>
      <c r="C821">
        <f t="shared" si="57"/>
        <v>1993</v>
      </c>
      <c r="D821" s="19">
        <f t="shared" si="59"/>
        <v>36</v>
      </c>
      <c r="F821" s="21">
        <v>38404</v>
      </c>
      <c r="G821">
        <v>11.18</v>
      </c>
      <c r="H821">
        <f t="shared" si="58"/>
        <v>2005</v>
      </c>
      <c r="I821">
        <f t="shared" si="60"/>
        <v>36</v>
      </c>
    </row>
    <row r="822" spans="1:9" x14ac:dyDescent="0.35">
      <c r="A822" s="1">
        <v>34022</v>
      </c>
      <c r="B822">
        <v>14.7</v>
      </c>
      <c r="C822">
        <f t="shared" si="57"/>
        <v>1993</v>
      </c>
      <c r="D822" s="19">
        <f t="shared" si="59"/>
        <v>37</v>
      </c>
      <c r="F822" s="21">
        <v>38405</v>
      </c>
      <c r="G822">
        <v>13.14</v>
      </c>
      <c r="H822">
        <f t="shared" si="58"/>
        <v>2005</v>
      </c>
      <c r="I822">
        <f t="shared" si="60"/>
        <v>37</v>
      </c>
    </row>
    <row r="823" spans="1:9" x14ac:dyDescent="0.35">
      <c r="A823" s="1">
        <v>34023</v>
      </c>
      <c r="B823">
        <v>15.04</v>
      </c>
      <c r="C823">
        <f t="shared" si="57"/>
        <v>1993</v>
      </c>
      <c r="D823" s="19">
        <f t="shared" si="59"/>
        <v>38</v>
      </c>
      <c r="F823" s="21">
        <v>38406</v>
      </c>
      <c r="G823">
        <v>12.39</v>
      </c>
      <c r="H823">
        <f t="shared" si="58"/>
        <v>2005</v>
      </c>
      <c r="I823">
        <f t="shared" si="60"/>
        <v>38</v>
      </c>
    </row>
    <row r="824" spans="1:9" x14ac:dyDescent="0.35">
      <c r="A824" s="1">
        <v>34024</v>
      </c>
      <c r="B824">
        <v>14.72</v>
      </c>
      <c r="C824">
        <f t="shared" si="57"/>
        <v>1993</v>
      </c>
      <c r="D824" s="19">
        <f t="shared" si="59"/>
        <v>39</v>
      </c>
      <c r="F824" s="21">
        <v>38407</v>
      </c>
      <c r="G824">
        <v>11.57</v>
      </c>
      <c r="H824">
        <f t="shared" si="58"/>
        <v>2005</v>
      </c>
      <c r="I824">
        <f t="shared" si="60"/>
        <v>39</v>
      </c>
    </row>
    <row r="825" spans="1:9" x14ac:dyDescent="0.35">
      <c r="A825" s="1">
        <v>34025</v>
      </c>
      <c r="B825">
        <v>13.76</v>
      </c>
      <c r="C825">
        <f t="shared" si="57"/>
        <v>1993</v>
      </c>
      <c r="D825" s="19">
        <f t="shared" si="59"/>
        <v>40</v>
      </c>
      <c r="F825" s="21">
        <v>38408</v>
      </c>
      <c r="G825">
        <v>11.49</v>
      </c>
      <c r="H825">
        <f t="shared" si="58"/>
        <v>2005</v>
      </c>
      <c r="I825">
        <f t="shared" si="60"/>
        <v>40</v>
      </c>
    </row>
    <row r="826" spans="1:9" x14ac:dyDescent="0.35">
      <c r="A826" s="1">
        <v>34026</v>
      </c>
      <c r="B826">
        <v>13.16</v>
      </c>
      <c r="C826">
        <f t="shared" si="57"/>
        <v>1993</v>
      </c>
      <c r="D826" s="19">
        <f t="shared" si="59"/>
        <v>41</v>
      </c>
      <c r="F826" s="21">
        <v>38411</v>
      </c>
      <c r="G826">
        <v>12.08</v>
      </c>
      <c r="H826">
        <f t="shared" si="58"/>
        <v>2005</v>
      </c>
      <c r="I826">
        <f t="shared" si="60"/>
        <v>41</v>
      </c>
    </row>
    <row r="827" spans="1:9" x14ac:dyDescent="0.35">
      <c r="A827" s="1">
        <v>34029</v>
      </c>
      <c r="B827">
        <v>13.6</v>
      </c>
      <c r="C827">
        <f t="shared" si="57"/>
        <v>1993</v>
      </c>
      <c r="D827" s="19">
        <f t="shared" si="59"/>
        <v>42</v>
      </c>
      <c r="F827" s="21">
        <v>38412</v>
      </c>
      <c r="G827">
        <v>12.04</v>
      </c>
      <c r="H827">
        <f t="shared" si="58"/>
        <v>2005</v>
      </c>
      <c r="I827">
        <f t="shared" si="60"/>
        <v>42</v>
      </c>
    </row>
    <row r="828" spans="1:9" x14ac:dyDescent="0.35">
      <c r="A828" s="1">
        <v>34030</v>
      </c>
      <c r="B828">
        <v>12.49</v>
      </c>
      <c r="C828">
        <f t="shared" si="57"/>
        <v>1993</v>
      </c>
      <c r="D828" s="19">
        <f t="shared" si="59"/>
        <v>43</v>
      </c>
      <c r="F828" s="21">
        <v>38413</v>
      </c>
      <c r="G828">
        <v>12.5</v>
      </c>
      <c r="H828">
        <f t="shared" si="58"/>
        <v>2005</v>
      </c>
      <c r="I828">
        <f t="shared" si="60"/>
        <v>43</v>
      </c>
    </row>
    <row r="829" spans="1:9" x14ac:dyDescent="0.35">
      <c r="A829" s="1">
        <v>34031</v>
      </c>
      <c r="B829">
        <v>13.13</v>
      </c>
      <c r="C829">
        <f t="shared" si="57"/>
        <v>1993</v>
      </c>
      <c r="D829" s="19">
        <f t="shared" si="59"/>
        <v>44</v>
      </c>
      <c r="F829" s="21">
        <v>38414</v>
      </c>
      <c r="G829">
        <v>12.93</v>
      </c>
      <c r="H829">
        <f t="shared" si="58"/>
        <v>2005</v>
      </c>
      <c r="I829">
        <f t="shared" si="60"/>
        <v>44</v>
      </c>
    </row>
    <row r="830" spans="1:9" x14ac:dyDescent="0.35">
      <c r="A830" s="1">
        <v>34032</v>
      </c>
      <c r="B830">
        <v>13.44</v>
      </c>
      <c r="C830">
        <f t="shared" si="57"/>
        <v>1993</v>
      </c>
      <c r="D830" s="19">
        <f t="shared" si="59"/>
        <v>45</v>
      </c>
      <c r="F830" s="21">
        <v>38415</v>
      </c>
      <c r="G830">
        <v>11.94</v>
      </c>
      <c r="H830">
        <f t="shared" si="58"/>
        <v>2005</v>
      </c>
      <c r="I830">
        <f t="shared" si="60"/>
        <v>45</v>
      </c>
    </row>
    <row r="831" spans="1:9" x14ac:dyDescent="0.35">
      <c r="A831" s="1">
        <v>34033</v>
      </c>
      <c r="B831">
        <v>14.08</v>
      </c>
      <c r="C831">
        <f t="shared" si="57"/>
        <v>1993</v>
      </c>
      <c r="D831" s="19">
        <f t="shared" si="59"/>
        <v>46</v>
      </c>
      <c r="F831" s="21">
        <v>38418</v>
      </c>
      <c r="G831">
        <v>12.27</v>
      </c>
      <c r="H831">
        <f t="shared" si="58"/>
        <v>2005</v>
      </c>
      <c r="I831">
        <f t="shared" si="60"/>
        <v>46</v>
      </c>
    </row>
    <row r="832" spans="1:9" x14ac:dyDescent="0.35">
      <c r="A832" s="1">
        <v>34036</v>
      </c>
      <c r="B832">
        <v>16.219999000000001</v>
      </c>
      <c r="C832">
        <f t="shared" si="57"/>
        <v>1993</v>
      </c>
      <c r="D832" s="19">
        <f t="shared" si="59"/>
        <v>47</v>
      </c>
      <c r="F832" s="21">
        <v>38419</v>
      </c>
      <c r="G832">
        <v>12.45</v>
      </c>
      <c r="H832">
        <f t="shared" si="58"/>
        <v>2005</v>
      </c>
      <c r="I832">
        <f t="shared" si="60"/>
        <v>47</v>
      </c>
    </row>
    <row r="833" spans="1:9" x14ac:dyDescent="0.35">
      <c r="A833" s="1">
        <v>34037</v>
      </c>
      <c r="B833">
        <v>14.17</v>
      </c>
      <c r="C833">
        <f t="shared" si="57"/>
        <v>1993</v>
      </c>
      <c r="D833" s="19">
        <f t="shared" si="59"/>
        <v>48</v>
      </c>
      <c r="F833" s="21">
        <v>38420</v>
      </c>
      <c r="G833">
        <v>12.7</v>
      </c>
      <c r="H833">
        <f t="shared" si="58"/>
        <v>2005</v>
      </c>
      <c r="I833">
        <f t="shared" si="60"/>
        <v>48</v>
      </c>
    </row>
    <row r="834" spans="1:9" x14ac:dyDescent="0.35">
      <c r="A834" s="1">
        <v>34038</v>
      </c>
      <c r="B834">
        <v>13.91</v>
      </c>
      <c r="C834">
        <f t="shared" si="57"/>
        <v>1993</v>
      </c>
      <c r="D834" s="19">
        <f t="shared" si="59"/>
        <v>49</v>
      </c>
      <c r="F834" s="21">
        <v>38421</v>
      </c>
      <c r="G834">
        <v>12.49</v>
      </c>
      <c r="H834">
        <f t="shared" si="58"/>
        <v>2005</v>
      </c>
      <c r="I834">
        <f t="shared" si="60"/>
        <v>49</v>
      </c>
    </row>
    <row r="835" spans="1:9" x14ac:dyDescent="0.35">
      <c r="A835" s="1">
        <v>34039</v>
      </c>
      <c r="B835">
        <v>14.26</v>
      </c>
      <c r="C835">
        <f t="shared" si="57"/>
        <v>1993</v>
      </c>
      <c r="D835" s="19">
        <f t="shared" si="59"/>
        <v>50</v>
      </c>
      <c r="F835" s="21">
        <v>38422</v>
      </c>
      <c r="G835">
        <v>12.79</v>
      </c>
      <c r="H835">
        <f t="shared" si="58"/>
        <v>2005</v>
      </c>
      <c r="I835">
        <f t="shared" si="60"/>
        <v>50</v>
      </c>
    </row>
    <row r="836" spans="1:9" x14ac:dyDescent="0.35">
      <c r="A836" s="1">
        <v>34040</v>
      </c>
      <c r="B836">
        <v>15.66</v>
      </c>
      <c r="C836">
        <f t="shared" ref="C836:C899" si="61">YEAR(A836)</f>
        <v>1993</v>
      </c>
      <c r="D836" s="19">
        <f t="shared" si="59"/>
        <v>51</v>
      </c>
      <c r="F836" s="21">
        <v>38425</v>
      </c>
      <c r="G836">
        <v>12.39</v>
      </c>
      <c r="H836">
        <f t="shared" ref="H836:H899" si="62">YEAR(F836)</f>
        <v>2005</v>
      </c>
      <c r="I836">
        <f t="shared" si="60"/>
        <v>51</v>
      </c>
    </row>
    <row r="837" spans="1:9" x14ac:dyDescent="0.35">
      <c r="A837" s="1">
        <v>34043</v>
      </c>
      <c r="B837">
        <v>14.74</v>
      </c>
      <c r="C837">
        <f t="shared" si="61"/>
        <v>1993</v>
      </c>
      <c r="D837" s="19">
        <f t="shared" ref="D837:D900" si="63">IF(C837=C836,D836+1,1)</f>
        <v>52</v>
      </c>
      <c r="F837" s="21">
        <v>38426</v>
      </c>
      <c r="G837">
        <v>13.15</v>
      </c>
      <c r="H837">
        <f t="shared" si="62"/>
        <v>2005</v>
      </c>
      <c r="I837">
        <f t="shared" ref="I837:I900" si="64">IF(H837=H836,I836+1,1)</f>
        <v>52</v>
      </c>
    </row>
    <row r="838" spans="1:9" x14ac:dyDescent="0.35">
      <c r="A838" s="1">
        <v>34044</v>
      </c>
      <c r="B838">
        <v>14.51</v>
      </c>
      <c r="C838">
        <f t="shared" si="61"/>
        <v>1993</v>
      </c>
      <c r="D838" s="19">
        <f t="shared" si="63"/>
        <v>53</v>
      </c>
      <c r="F838" s="21">
        <v>38427</v>
      </c>
      <c r="G838">
        <v>13.49</v>
      </c>
      <c r="H838">
        <f t="shared" si="62"/>
        <v>2005</v>
      </c>
      <c r="I838">
        <f t="shared" si="64"/>
        <v>53</v>
      </c>
    </row>
    <row r="839" spans="1:9" x14ac:dyDescent="0.35">
      <c r="A839" s="1">
        <v>34045</v>
      </c>
      <c r="B839">
        <v>14.53</v>
      </c>
      <c r="C839">
        <f t="shared" si="61"/>
        <v>1993</v>
      </c>
      <c r="D839" s="19">
        <f t="shared" si="63"/>
        <v>54</v>
      </c>
      <c r="F839" s="21">
        <v>38428</v>
      </c>
      <c r="G839">
        <v>13.29</v>
      </c>
      <c r="H839">
        <f t="shared" si="62"/>
        <v>2005</v>
      </c>
      <c r="I839">
        <f t="shared" si="64"/>
        <v>54</v>
      </c>
    </row>
    <row r="840" spans="1:9" x14ac:dyDescent="0.35">
      <c r="A840" s="1">
        <v>34046</v>
      </c>
      <c r="B840">
        <v>14.17</v>
      </c>
      <c r="C840">
        <f t="shared" si="61"/>
        <v>1993</v>
      </c>
      <c r="D840" s="19">
        <f t="shared" si="63"/>
        <v>55</v>
      </c>
      <c r="F840" s="21">
        <v>38429</v>
      </c>
      <c r="G840">
        <v>13.14</v>
      </c>
      <c r="H840">
        <f t="shared" si="62"/>
        <v>2005</v>
      </c>
      <c r="I840">
        <f t="shared" si="64"/>
        <v>55</v>
      </c>
    </row>
    <row r="841" spans="1:9" x14ac:dyDescent="0.35">
      <c r="A841" s="1">
        <v>34047</v>
      </c>
      <c r="B841">
        <v>13.23</v>
      </c>
      <c r="C841">
        <f t="shared" si="61"/>
        <v>1993</v>
      </c>
      <c r="D841" s="19">
        <f t="shared" si="63"/>
        <v>56</v>
      </c>
      <c r="F841" s="21">
        <v>38432</v>
      </c>
      <c r="G841">
        <v>13.61</v>
      </c>
      <c r="H841">
        <f t="shared" si="62"/>
        <v>2005</v>
      </c>
      <c r="I841">
        <f t="shared" si="64"/>
        <v>56</v>
      </c>
    </row>
    <row r="842" spans="1:9" x14ac:dyDescent="0.35">
      <c r="A842" s="1">
        <v>34050</v>
      </c>
      <c r="B842">
        <v>13.66</v>
      </c>
      <c r="C842">
        <f t="shared" si="61"/>
        <v>1993</v>
      </c>
      <c r="D842" s="19">
        <f t="shared" si="63"/>
        <v>57</v>
      </c>
      <c r="F842" s="21">
        <v>38433</v>
      </c>
      <c r="G842">
        <v>14.27</v>
      </c>
      <c r="H842">
        <f t="shared" si="62"/>
        <v>2005</v>
      </c>
      <c r="I842">
        <f t="shared" si="64"/>
        <v>57</v>
      </c>
    </row>
    <row r="843" spans="1:9" x14ac:dyDescent="0.35">
      <c r="A843" s="1">
        <v>34051</v>
      </c>
      <c r="B843">
        <v>13.02</v>
      </c>
      <c r="C843">
        <f t="shared" si="61"/>
        <v>1993</v>
      </c>
      <c r="D843" s="19">
        <f t="shared" si="63"/>
        <v>58</v>
      </c>
      <c r="F843" s="21">
        <v>38434</v>
      </c>
      <c r="G843">
        <v>14.06</v>
      </c>
      <c r="H843">
        <f t="shared" si="62"/>
        <v>2005</v>
      </c>
      <c r="I843">
        <f t="shared" si="64"/>
        <v>58</v>
      </c>
    </row>
    <row r="844" spans="1:9" x14ac:dyDescent="0.35">
      <c r="A844" s="1">
        <v>34052</v>
      </c>
      <c r="B844">
        <v>12.44</v>
      </c>
      <c r="C844">
        <f t="shared" si="61"/>
        <v>1993</v>
      </c>
      <c r="D844" s="19">
        <f t="shared" si="63"/>
        <v>59</v>
      </c>
      <c r="F844" s="21">
        <v>38435</v>
      </c>
      <c r="G844">
        <v>13.42</v>
      </c>
      <c r="H844">
        <f t="shared" si="62"/>
        <v>2005</v>
      </c>
      <c r="I844">
        <f t="shared" si="64"/>
        <v>59</v>
      </c>
    </row>
    <row r="845" spans="1:9" x14ac:dyDescent="0.35">
      <c r="A845" s="1">
        <v>34053</v>
      </c>
      <c r="B845">
        <v>12.08</v>
      </c>
      <c r="C845">
        <f t="shared" si="61"/>
        <v>1993</v>
      </c>
      <c r="D845" s="19">
        <f t="shared" si="63"/>
        <v>60</v>
      </c>
      <c r="F845" s="21">
        <v>38436</v>
      </c>
      <c r="G845">
        <v>13.42</v>
      </c>
      <c r="H845">
        <f t="shared" si="62"/>
        <v>2005</v>
      </c>
      <c r="I845">
        <f t="shared" si="64"/>
        <v>60</v>
      </c>
    </row>
    <row r="846" spans="1:9" x14ac:dyDescent="0.35">
      <c r="A846" s="1">
        <v>34054</v>
      </c>
      <c r="B846">
        <v>12.21</v>
      </c>
      <c r="C846">
        <f t="shared" si="61"/>
        <v>1993</v>
      </c>
      <c r="D846" s="19">
        <f t="shared" si="63"/>
        <v>61</v>
      </c>
      <c r="F846" s="21">
        <v>38439</v>
      </c>
      <c r="G846">
        <v>13.75</v>
      </c>
      <c r="H846">
        <f t="shared" si="62"/>
        <v>2005</v>
      </c>
      <c r="I846">
        <f t="shared" si="64"/>
        <v>61</v>
      </c>
    </row>
    <row r="847" spans="1:9" x14ac:dyDescent="0.35">
      <c r="A847" s="1">
        <v>34057</v>
      </c>
      <c r="B847">
        <v>12.63</v>
      </c>
      <c r="C847">
        <f t="shared" si="61"/>
        <v>1993</v>
      </c>
      <c r="D847" s="19">
        <f t="shared" si="63"/>
        <v>62</v>
      </c>
      <c r="F847" s="21">
        <v>38440</v>
      </c>
      <c r="G847">
        <v>14.49</v>
      </c>
      <c r="H847">
        <f t="shared" si="62"/>
        <v>2005</v>
      </c>
      <c r="I847">
        <f t="shared" si="64"/>
        <v>62</v>
      </c>
    </row>
    <row r="848" spans="1:9" x14ac:dyDescent="0.35">
      <c r="A848" s="1">
        <v>34058</v>
      </c>
      <c r="B848">
        <v>12.23</v>
      </c>
      <c r="C848">
        <f t="shared" si="61"/>
        <v>1993</v>
      </c>
      <c r="D848" s="19">
        <f t="shared" si="63"/>
        <v>63</v>
      </c>
      <c r="F848" s="21">
        <v>38441</v>
      </c>
      <c r="G848">
        <v>13.66</v>
      </c>
      <c r="H848">
        <f t="shared" si="62"/>
        <v>2005</v>
      </c>
      <c r="I848">
        <f t="shared" si="64"/>
        <v>63</v>
      </c>
    </row>
    <row r="849" spans="1:9" x14ac:dyDescent="0.35">
      <c r="A849" s="1">
        <v>34059</v>
      </c>
      <c r="B849">
        <v>12.53</v>
      </c>
      <c r="C849">
        <f t="shared" si="61"/>
        <v>1993</v>
      </c>
      <c r="D849" s="19">
        <f t="shared" si="63"/>
        <v>64</v>
      </c>
      <c r="F849" s="21">
        <v>38442</v>
      </c>
      <c r="G849">
        <v>14.02</v>
      </c>
      <c r="H849">
        <f t="shared" si="62"/>
        <v>2005</v>
      </c>
      <c r="I849">
        <f t="shared" si="64"/>
        <v>64</v>
      </c>
    </row>
    <row r="850" spans="1:9" x14ac:dyDescent="0.35">
      <c r="A850" s="1">
        <v>34060</v>
      </c>
      <c r="B850">
        <v>13.02</v>
      </c>
      <c r="C850">
        <f t="shared" si="61"/>
        <v>1993</v>
      </c>
      <c r="D850" s="19">
        <f t="shared" si="63"/>
        <v>65</v>
      </c>
      <c r="F850" s="21">
        <v>38443</v>
      </c>
      <c r="G850">
        <v>14.09</v>
      </c>
      <c r="H850">
        <f t="shared" si="62"/>
        <v>2005</v>
      </c>
      <c r="I850">
        <f t="shared" si="64"/>
        <v>65</v>
      </c>
    </row>
    <row r="851" spans="1:9" x14ac:dyDescent="0.35">
      <c r="A851" s="1">
        <v>34061</v>
      </c>
      <c r="B851">
        <v>14.5</v>
      </c>
      <c r="C851">
        <f t="shared" si="61"/>
        <v>1993</v>
      </c>
      <c r="D851" s="19">
        <f t="shared" si="63"/>
        <v>66</v>
      </c>
      <c r="F851" s="21">
        <v>38446</v>
      </c>
      <c r="G851">
        <v>14.11</v>
      </c>
      <c r="H851">
        <f t="shared" si="62"/>
        <v>2005</v>
      </c>
      <c r="I851">
        <f t="shared" si="64"/>
        <v>66</v>
      </c>
    </row>
    <row r="852" spans="1:9" x14ac:dyDescent="0.35">
      <c r="A852" s="1">
        <v>34064</v>
      </c>
      <c r="B852">
        <v>14.12</v>
      </c>
      <c r="C852">
        <f t="shared" si="61"/>
        <v>1993</v>
      </c>
      <c r="D852" s="19">
        <f t="shared" si="63"/>
        <v>67</v>
      </c>
      <c r="F852" s="21">
        <v>38447</v>
      </c>
      <c r="G852">
        <v>13.68</v>
      </c>
      <c r="H852">
        <f t="shared" si="62"/>
        <v>2005</v>
      </c>
      <c r="I852">
        <f t="shared" si="64"/>
        <v>67</v>
      </c>
    </row>
    <row r="853" spans="1:9" x14ac:dyDescent="0.35">
      <c r="A853" s="1">
        <v>34065</v>
      </c>
      <c r="B853">
        <v>14.24</v>
      </c>
      <c r="C853">
        <f t="shared" si="61"/>
        <v>1993</v>
      </c>
      <c r="D853" s="19">
        <f t="shared" si="63"/>
        <v>68</v>
      </c>
      <c r="F853" s="21">
        <v>38448</v>
      </c>
      <c r="G853">
        <v>13.17</v>
      </c>
      <c r="H853">
        <f t="shared" si="62"/>
        <v>2005</v>
      </c>
      <c r="I853">
        <f t="shared" si="64"/>
        <v>68</v>
      </c>
    </row>
    <row r="854" spans="1:9" x14ac:dyDescent="0.35">
      <c r="A854" s="1">
        <v>34066</v>
      </c>
      <c r="B854">
        <v>13.64</v>
      </c>
      <c r="C854">
        <f t="shared" si="61"/>
        <v>1993</v>
      </c>
      <c r="D854" s="19">
        <f t="shared" si="63"/>
        <v>69</v>
      </c>
      <c r="F854" s="21">
        <v>38449</v>
      </c>
      <c r="G854">
        <v>12.35</v>
      </c>
      <c r="H854">
        <f t="shared" si="62"/>
        <v>2005</v>
      </c>
      <c r="I854">
        <f t="shared" si="64"/>
        <v>69</v>
      </c>
    </row>
    <row r="855" spans="1:9" x14ac:dyDescent="0.35">
      <c r="A855" s="1">
        <v>34067</v>
      </c>
      <c r="B855">
        <v>12.83</v>
      </c>
      <c r="C855">
        <f t="shared" si="61"/>
        <v>1993</v>
      </c>
      <c r="D855" s="19">
        <f t="shared" si="63"/>
        <v>70</v>
      </c>
      <c r="F855" s="21">
        <v>38450</v>
      </c>
      <c r="G855">
        <v>12.62</v>
      </c>
      <c r="H855">
        <f t="shared" si="62"/>
        <v>2005</v>
      </c>
      <c r="I855">
        <f t="shared" si="64"/>
        <v>70</v>
      </c>
    </row>
    <row r="856" spans="1:9" x14ac:dyDescent="0.35">
      <c r="A856" s="1">
        <v>34068</v>
      </c>
      <c r="B856">
        <v>12.83</v>
      </c>
      <c r="C856">
        <f t="shared" si="61"/>
        <v>1993</v>
      </c>
      <c r="D856" s="19">
        <f t="shared" si="63"/>
        <v>71</v>
      </c>
      <c r="F856" s="21">
        <v>38453</v>
      </c>
      <c r="G856">
        <v>11.98</v>
      </c>
      <c r="H856">
        <f t="shared" si="62"/>
        <v>2005</v>
      </c>
      <c r="I856">
        <f t="shared" si="64"/>
        <v>71</v>
      </c>
    </row>
    <row r="857" spans="1:9" x14ac:dyDescent="0.35">
      <c r="A857" s="1">
        <v>34071</v>
      </c>
      <c r="B857">
        <v>11.93</v>
      </c>
      <c r="C857">
        <f t="shared" si="61"/>
        <v>1993</v>
      </c>
      <c r="D857" s="19">
        <f t="shared" si="63"/>
        <v>72</v>
      </c>
      <c r="F857" s="21">
        <v>38454</v>
      </c>
      <c r="G857">
        <v>11.3</v>
      </c>
      <c r="H857">
        <f t="shared" si="62"/>
        <v>2005</v>
      </c>
      <c r="I857">
        <f t="shared" si="64"/>
        <v>72</v>
      </c>
    </row>
    <row r="858" spans="1:9" x14ac:dyDescent="0.35">
      <c r="A858" s="1">
        <v>34072</v>
      </c>
      <c r="B858">
        <v>11.7</v>
      </c>
      <c r="C858">
        <f t="shared" si="61"/>
        <v>1993</v>
      </c>
      <c r="D858" s="19">
        <f t="shared" si="63"/>
        <v>73</v>
      </c>
      <c r="F858" s="21">
        <v>38455</v>
      </c>
      <c r="G858">
        <v>13.31</v>
      </c>
      <c r="H858">
        <f t="shared" si="62"/>
        <v>2005</v>
      </c>
      <c r="I858">
        <f t="shared" si="64"/>
        <v>73</v>
      </c>
    </row>
    <row r="859" spans="1:9" x14ac:dyDescent="0.35">
      <c r="A859" s="1">
        <v>34073</v>
      </c>
      <c r="B859">
        <v>11.76</v>
      </c>
      <c r="C859">
        <f t="shared" si="61"/>
        <v>1993</v>
      </c>
      <c r="D859" s="19">
        <f t="shared" si="63"/>
        <v>74</v>
      </c>
      <c r="F859" s="21">
        <v>38456</v>
      </c>
      <c r="G859">
        <v>14.59</v>
      </c>
      <c r="H859">
        <f t="shared" si="62"/>
        <v>2005</v>
      </c>
      <c r="I859">
        <f t="shared" si="64"/>
        <v>74</v>
      </c>
    </row>
    <row r="860" spans="1:9" x14ac:dyDescent="0.35">
      <c r="A860" s="1">
        <v>34074</v>
      </c>
      <c r="B860">
        <v>10.96</v>
      </c>
      <c r="C860">
        <f t="shared" si="61"/>
        <v>1993</v>
      </c>
      <c r="D860" s="19">
        <f t="shared" si="63"/>
        <v>75</v>
      </c>
      <c r="F860" s="21">
        <v>38457</v>
      </c>
      <c r="G860">
        <v>17.739999999999998</v>
      </c>
      <c r="H860">
        <f t="shared" si="62"/>
        <v>2005</v>
      </c>
      <c r="I860">
        <f t="shared" si="64"/>
        <v>75</v>
      </c>
    </row>
    <row r="861" spans="1:9" x14ac:dyDescent="0.35">
      <c r="A861" s="1">
        <v>34075</v>
      </c>
      <c r="B861">
        <v>11.29</v>
      </c>
      <c r="C861">
        <f t="shared" si="61"/>
        <v>1993</v>
      </c>
      <c r="D861" s="19">
        <f t="shared" si="63"/>
        <v>76</v>
      </c>
      <c r="F861" s="21">
        <v>38460</v>
      </c>
      <c r="G861">
        <v>16.46</v>
      </c>
      <c r="H861">
        <f t="shared" si="62"/>
        <v>2005</v>
      </c>
      <c r="I861">
        <f t="shared" si="64"/>
        <v>76</v>
      </c>
    </row>
    <row r="862" spans="1:9" x14ac:dyDescent="0.35">
      <c r="A862" s="1">
        <v>34078</v>
      </c>
      <c r="B862">
        <v>12.06</v>
      </c>
      <c r="C862">
        <f t="shared" si="61"/>
        <v>1993</v>
      </c>
      <c r="D862" s="19">
        <f t="shared" si="63"/>
        <v>77</v>
      </c>
      <c r="F862" s="21">
        <v>38461</v>
      </c>
      <c r="G862">
        <v>14.92</v>
      </c>
      <c r="H862">
        <f t="shared" si="62"/>
        <v>2005</v>
      </c>
      <c r="I862">
        <f t="shared" si="64"/>
        <v>77</v>
      </c>
    </row>
    <row r="863" spans="1:9" x14ac:dyDescent="0.35">
      <c r="A863" s="1">
        <v>34079</v>
      </c>
      <c r="B863">
        <v>11.94</v>
      </c>
      <c r="C863">
        <f t="shared" si="61"/>
        <v>1993</v>
      </c>
      <c r="D863" s="19">
        <f t="shared" si="63"/>
        <v>78</v>
      </c>
      <c r="F863" s="21">
        <v>38462</v>
      </c>
      <c r="G863">
        <v>17.07</v>
      </c>
      <c r="H863">
        <f t="shared" si="62"/>
        <v>2005</v>
      </c>
      <c r="I863">
        <f t="shared" si="64"/>
        <v>78</v>
      </c>
    </row>
    <row r="864" spans="1:9" x14ac:dyDescent="0.35">
      <c r="A864" s="1">
        <v>34080</v>
      </c>
      <c r="B864">
        <v>12.11</v>
      </c>
      <c r="C864">
        <f t="shared" si="61"/>
        <v>1993</v>
      </c>
      <c r="D864" s="19">
        <f t="shared" si="63"/>
        <v>79</v>
      </c>
      <c r="F864" s="21">
        <v>38463</v>
      </c>
      <c r="G864">
        <v>14.41</v>
      </c>
      <c r="H864">
        <f t="shared" si="62"/>
        <v>2005</v>
      </c>
      <c r="I864">
        <f t="shared" si="64"/>
        <v>79</v>
      </c>
    </row>
    <row r="865" spans="1:9" x14ac:dyDescent="0.35">
      <c r="A865" s="1">
        <v>34081</v>
      </c>
      <c r="B865">
        <v>12.68</v>
      </c>
      <c r="C865">
        <f t="shared" si="61"/>
        <v>1993</v>
      </c>
      <c r="D865" s="19">
        <f t="shared" si="63"/>
        <v>80</v>
      </c>
      <c r="F865" s="21">
        <v>38464</v>
      </c>
      <c r="G865">
        <v>15.38</v>
      </c>
      <c r="H865">
        <f t="shared" si="62"/>
        <v>2005</v>
      </c>
      <c r="I865">
        <f t="shared" si="64"/>
        <v>80</v>
      </c>
    </row>
    <row r="866" spans="1:9" x14ac:dyDescent="0.35">
      <c r="A866" s="1">
        <v>34082</v>
      </c>
      <c r="B866">
        <v>13.36</v>
      </c>
      <c r="C866">
        <f t="shared" si="61"/>
        <v>1993</v>
      </c>
      <c r="D866" s="19">
        <f t="shared" si="63"/>
        <v>81</v>
      </c>
      <c r="F866" s="21">
        <v>38467</v>
      </c>
      <c r="G866">
        <v>14.62</v>
      </c>
      <c r="H866">
        <f t="shared" si="62"/>
        <v>2005</v>
      </c>
      <c r="I866">
        <f t="shared" si="64"/>
        <v>81</v>
      </c>
    </row>
    <row r="867" spans="1:9" x14ac:dyDescent="0.35">
      <c r="A867" s="1">
        <v>34085</v>
      </c>
      <c r="B867">
        <v>15.25</v>
      </c>
      <c r="C867">
        <f t="shared" si="61"/>
        <v>1993</v>
      </c>
      <c r="D867" s="19">
        <f t="shared" si="63"/>
        <v>82</v>
      </c>
      <c r="F867" s="21">
        <v>38468</v>
      </c>
      <c r="G867">
        <v>14.97</v>
      </c>
      <c r="H867">
        <f t="shared" si="62"/>
        <v>2005</v>
      </c>
      <c r="I867">
        <f t="shared" si="64"/>
        <v>82</v>
      </c>
    </row>
    <row r="868" spans="1:9" x14ac:dyDescent="0.35">
      <c r="A868" s="1">
        <v>34086</v>
      </c>
      <c r="B868">
        <v>13.93</v>
      </c>
      <c r="C868">
        <f t="shared" si="61"/>
        <v>1993</v>
      </c>
      <c r="D868" s="19">
        <f t="shared" si="63"/>
        <v>83</v>
      </c>
      <c r="F868" s="21">
        <v>38469</v>
      </c>
      <c r="G868">
        <v>14.87</v>
      </c>
      <c r="H868">
        <f t="shared" si="62"/>
        <v>2005</v>
      </c>
      <c r="I868">
        <f t="shared" si="64"/>
        <v>83</v>
      </c>
    </row>
    <row r="869" spans="1:9" x14ac:dyDescent="0.35">
      <c r="A869" s="1">
        <v>34087</v>
      </c>
      <c r="B869">
        <v>13.12</v>
      </c>
      <c r="C869">
        <f t="shared" si="61"/>
        <v>1993</v>
      </c>
      <c r="D869" s="19">
        <f t="shared" si="63"/>
        <v>84</v>
      </c>
      <c r="F869" s="21">
        <v>38470</v>
      </c>
      <c r="G869">
        <v>16.86</v>
      </c>
      <c r="H869">
        <f t="shared" si="62"/>
        <v>2005</v>
      </c>
      <c r="I869">
        <f t="shared" si="64"/>
        <v>84</v>
      </c>
    </row>
    <row r="870" spans="1:9" x14ac:dyDescent="0.35">
      <c r="A870" s="1">
        <v>34088</v>
      </c>
      <c r="B870">
        <v>12.8</v>
      </c>
      <c r="C870">
        <f t="shared" si="61"/>
        <v>1993</v>
      </c>
      <c r="D870" s="19">
        <f t="shared" si="63"/>
        <v>85</v>
      </c>
      <c r="F870" s="21">
        <v>38471</v>
      </c>
      <c r="G870">
        <v>15.27</v>
      </c>
      <c r="H870">
        <f t="shared" si="62"/>
        <v>2005</v>
      </c>
      <c r="I870">
        <f t="shared" si="64"/>
        <v>85</v>
      </c>
    </row>
    <row r="871" spans="1:9" x14ac:dyDescent="0.35">
      <c r="A871" s="1">
        <v>34089</v>
      </c>
      <c r="B871">
        <v>12.42</v>
      </c>
      <c r="C871">
        <f t="shared" si="61"/>
        <v>1993</v>
      </c>
      <c r="D871" s="19">
        <f t="shared" si="63"/>
        <v>86</v>
      </c>
      <c r="F871" s="21">
        <v>38474</v>
      </c>
      <c r="G871">
        <v>15.11</v>
      </c>
      <c r="H871">
        <f t="shared" si="62"/>
        <v>2005</v>
      </c>
      <c r="I871">
        <f t="shared" si="64"/>
        <v>86</v>
      </c>
    </row>
    <row r="872" spans="1:9" x14ac:dyDescent="0.35">
      <c r="A872" s="1">
        <v>34092</v>
      </c>
      <c r="B872">
        <v>12.9</v>
      </c>
      <c r="C872">
        <f t="shared" si="61"/>
        <v>1993</v>
      </c>
      <c r="D872" s="19">
        <f t="shared" si="63"/>
        <v>87</v>
      </c>
      <c r="F872" s="21">
        <v>38475</v>
      </c>
      <c r="G872">
        <v>14.65</v>
      </c>
      <c r="H872">
        <f t="shared" si="62"/>
        <v>2005</v>
      </c>
      <c r="I872">
        <f t="shared" si="64"/>
        <v>87</v>
      </c>
    </row>
    <row r="873" spans="1:9" x14ac:dyDescent="0.35">
      <c r="A873" s="1">
        <v>34093</v>
      </c>
      <c r="B873">
        <v>12.14</v>
      </c>
      <c r="C873">
        <f t="shared" si="61"/>
        <v>1993</v>
      </c>
      <c r="D873" s="19">
        <f t="shared" si="63"/>
        <v>88</v>
      </c>
      <c r="F873" s="21">
        <v>38476</v>
      </c>
      <c r="G873">
        <v>13.85</v>
      </c>
      <c r="H873">
        <f t="shared" si="62"/>
        <v>2005</v>
      </c>
      <c r="I873">
        <f t="shared" si="64"/>
        <v>88</v>
      </c>
    </row>
    <row r="874" spans="1:9" x14ac:dyDescent="0.35">
      <c r="A874" s="1">
        <v>34094</v>
      </c>
      <c r="B874">
        <v>12.38</v>
      </c>
      <c r="C874">
        <f t="shared" si="61"/>
        <v>1993</v>
      </c>
      <c r="D874" s="19">
        <f t="shared" si="63"/>
        <v>89</v>
      </c>
      <c r="F874" s="21">
        <v>38477</v>
      </c>
      <c r="G874">
        <v>13.98</v>
      </c>
      <c r="H874">
        <f t="shared" si="62"/>
        <v>2005</v>
      </c>
      <c r="I874">
        <f t="shared" si="64"/>
        <v>89</v>
      </c>
    </row>
    <row r="875" spans="1:9" x14ac:dyDescent="0.35">
      <c r="A875" s="1">
        <v>34095</v>
      </c>
      <c r="B875">
        <v>13.22</v>
      </c>
      <c r="C875">
        <f t="shared" si="61"/>
        <v>1993</v>
      </c>
      <c r="D875" s="19">
        <f t="shared" si="63"/>
        <v>90</v>
      </c>
      <c r="F875" s="21">
        <v>38478</v>
      </c>
      <c r="G875">
        <v>14.02</v>
      </c>
      <c r="H875">
        <f t="shared" si="62"/>
        <v>2005</v>
      </c>
      <c r="I875">
        <f t="shared" si="64"/>
        <v>90</v>
      </c>
    </row>
    <row r="876" spans="1:9" x14ac:dyDescent="0.35">
      <c r="A876" s="1">
        <v>34096</v>
      </c>
      <c r="B876">
        <v>13.01</v>
      </c>
      <c r="C876">
        <f t="shared" si="61"/>
        <v>1993</v>
      </c>
      <c r="D876" s="19">
        <f t="shared" si="63"/>
        <v>91</v>
      </c>
      <c r="F876" s="21">
        <v>38481</v>
      </c>
      <c r="G876">
        <v>13.75</v>
      </c>
      <c r="H876">
        <f t="shared" si="62"/>
        <v>2005</v>
      </c>
      <c r="I876">
        <f t="shared" si="64"/>
        <v>91</v>
      </c>
    </row>
    <row r="877" spans="1:9" x14ac:dyDescent="0.35">
      <c r="A877" s="1">
        <v>34099</v>
      </c>
      <c r="B877">
        <v>13.72</v>
      </c>
      <c r="C877">
        <f t="shared" si="61"/>
        <v>1993</v>
      </c>
      <c r="D877" s="19">
        <f t="shared" si="63"/>
        <v>92</v>
      </c>
      <c r="F877" s="21">
        <v>38482</v>
      </c>
      <c r="G877">
        <v>14.91</v>
      </c>
      <c r="H877">
        <f t="shared" si="62"/>
        <v>2005</v>
      </c>
      <c r="I877">
        <f t="shared" si="64"/>
        <v>92</v>
      </c>
    </row>
    <row r="878" spans="1:9" x14ac:dyDescent="0.35">
      <c r="A878" s="1">
        <v>34100</v>
      </c>
      <c r="B878">
        <v>13.35</v>
      </c>
      <c r="C878">
        <f t="shared" si="61"/>
        <v>1993</v>
      </c>
      <c r="D878" s="19">
        <f t="shared" si="63"/>
        <v>93</v>
      </c>
      <c r="F878" s="21">
        <v>38483</v>
      </c>
      <c r="G878">
        <v>14.45</v>
      </c>
      <c r="H878">
        <f t="shared" si="62"/>
        <v>2005</v>
      </c>
      <c r="I878">
        <f t="shared" si="64"/>
        <v>93</v>
      </c>
    </row>
    <row r="879" spans="1:9" x14ac:dyDescent="0.35">
      <c r="A879" s="1">
        <v>34101</v>
      </c>
      <c r="B879">
        <v>13.56</v>
      </c>
      <c r="C879">
        <f t="shared" si="61"/>
        <v>1993</v>
      </c>
      <c r="D879" s="19">
        <f t="shared" si="63"/>
        <v>94</v>
      </c>
      <c r="F879" s="21">
        <v>38484</v>
      </c>
      <c r="G879">
        <v>16.03</v>
      </c>
      <c r="H879">
        <f t="shared" si="62"/>
        <v>2005</v>
      </c>
      <c r="I879">
        <f t="shared" si="64"/>
        <v>94</v>
      </c>
    </row>
    <row r="880" spans="1:9" x14ac:dyDescent="0.35">
      <c r="A880" s="1">
        <v>34102</v>
      </c>
      <c r="B880">
        <v>14.76</v>
      </c>
      <c r="C880">
        <f t="shared" si="61"/>
        <v>1993</v>
      </c>
      <c r="D880" s="19">
        <f t="shared" si="63"/>
        <v>95</v>
      </c>
      <c r="F880" s="21">
        <v>38485</v>
      </c>
      <c r="G880">
        <v>16.32</v>
      </c>
      <c r="H880">
        <f t="shared" si="62"/>
        <v>2005</v>
      </c>
      <c r="I880">
        <f t="shared" si="64"/>
        <v>95</v>
      </c>
    </row>
    <row r="881" spans="1:9" x14ac:dyDescent="0.35">
      <c r="A881" s="1">
        <v>34103</v>
      </c>
      <c r="B881">
        <v>14.39</v>
      </c>
      <c r="C881">
        <f t="shared" si="61"/>
        <v>1993</v>
      </c>
      <c r="D881" s="19">
        <f t="shared" si="63"/>
        <v>96</v>
      </c>
      <c r="F881" s="21">
        <v>38488</v>
      </c>
      <c r="G881">
        <v>15.68</v>
      </c>
      <c r="H881">
        <f t="shared" si="62"/>
        <v>2005</v>
      </c>
      <c r="I881">
        <f t="shared" si="64"/>
        <v>96</v>
      </c>
    </row>
    <row r="882" spans="1:9" x14ac:dyDescent="0.35">
      <c r="A882" s="1">
        <v>34106</v>
      </c>
      <c r="B882">
        <v>14.13</v>
      </c>
      <c r="C882">
        <f t="shared" si="61"/>
        <v>1993</v>
      </c>
      <c r="D882" s="19">
        <f t="shared" si="63"/>
        <v>97</v>
      </c>
      <c r="F882" s="21">
        <v>38489</v>
      </c>
      <c r="G882">
        <v>14.57</v>
      </c>
      <c r="H882">
        <f t="shared" si="62"/>
        <v>2005</v>
      </c>
      <c r="I882">
        <f t="shared" si="64"/>
        <v>97</v>
      </c>
    </row>
    <row r="883" spans="1:9" x14ac:dyDescent="0.35">
      <c r="A883" s="1">
        <v>34107</v>
      </c>
      <c r="B883">
        <v>14.19</v>
      </c>
      <c r="C883">
        <f t="shared" si="61"/>
        <v>1993</v>
      </c>
      <c r="D883" s="19">
        <f t="shared" si="63"/>
        <v>98</v>
      </c>
      <c r="F883" s="21">
        <v>38490</v>
      </c>
      <c r="G883">
        <v>13.56</v>
      </c>
      <c r="H883">
        <f t="shared" si="62"/>
        <v>2005</v>
      </c>
      <c r="I883">
        <f t="shared" si="64"/>
        <v>98</v>
      </c>
    </row>
    <row r="884" spans="1:9" x14ac:dyDescent="0.35">
      <c r="A884" s="1">
        <v>34108</v>
      </c>
      <c r="B884">
        <v>14.29</v>
      </c>
      <c r="C884">
        <f t="shared" si="61"/>
        <v>1993</v>
      </c>
      <c r="D884" s="19">
        <f t="shared" si="63"/>
        <v>99</v>
      </c>
      <c r="F884" s="21">
        <v>38491</v>
      </c>
      <c r="G884">
        <v>13.32</v>
      </c>
      <c r="H884">
        <f t="shared" si="62"/>
        <v>2005</v>
      </c>
      <c r="I884">
        <f t="shared" si="64"/>
        <v>99</v>
      </c>
    </row>
    <row r="885" spans="1:9" x14ac:dyDescent="0.35">
      <c r="A885" s="1">
        <v>34109</v>
      </c>
      <c r="B885">
        <v>13.98</v>
      </c>
      <c r="C885">
        <f t="shared" si="61"/>
        <v>1993</v>
      </c>
      <c r="D885" s="19">
        <f t="shared" si="63"/>
        <v>100</v>
      </c>
      <c r="F885" s="21">
        <v>38492</v>
      </c>
      <c r="G885">
        <v>13.14</v>
      </c>
      <c r="H885">
        <f t="shared" si="62"/>
        <v>2005</v>
      </c>
      <c r="I885">
        <f t="shared" si="64"/>
        <v>100</v>
      </c>
    </row>
    <row r="886" spans="1:9" x14ac:dyDescent="0.35">
      <c r="A886" s="1">
        <v>34110</v>
      </c>
      <c r="B886">
        <v>14.51</v>
      </c>
      <c r="C886">
        <f t="shared" si="61"/>
        <v>1993</v>
      </c>
      <c r="D886" s="19">
        <f t="shared" si="63"/>
        <v>101</v>
      </c>
      <c r="F886" s="21">
        <v>38495</v>
      </c>
      <c r="G886">
        <v>12.95</v>
      </c>
      <c r="H886">
        <f t="shared" si="62"/>
        <v>2005</v>
      </c>
      <c r="I886">
        <f t="shared" si="64"/>
        <v>101</v>
      </c>
    </row>
    <row r="887" spans="1:9" x14ac:dyDescent="0.35">
      <c r="A887" s="1">
        <v>34113</v>
      </c>
      <c r="B887">
        <v>14.1</v>
      </c>
      <c r="C887">
        <f t="shared" si="61"/>
        <v>1993</v>
      </c>
      <c r="D887" s="19">
        <f t="shared" si="63"/>
        <v>102</v>
      </c>
      <c r="F887" s="21">
        <v>38496</v>
      </c>
      <c r="G887">
        <v>12.69</v>
      </c>
      <c r="H887">
        <f t="shared" si="62"/>
        <v>2005</v>
      </c>
      <c r="I887">
        <f t="shared" si="64"/>
        <v>102</v>
      </c>
    </row>
    <row r="888" spans="1:9" x14ac:dyDescent="0.35">
      <c r="A888" s="1">
        <v>34114</v>
      </c>
      <c r="B888">
        <v>14.04</v>
      </c>
      <c r="C888">
        <f t="shared" si="61"/>
        <v>1993</v>
      </c>
      <c r="D888" s="19">
        <f t="shared" si="63"/>
        <v>103</v>
      </c>
      <c r="F888" s="21">
        <v>38497</v>
      </c>
      <c r="G888">
        <v>12.58</v>
      </c>
      <c r="H888">
        <f t="shared" si="62"/>
        <v>2005</v>
      </c>
      <c r="I888">
        <f t="shared" si="64"/>
        <v>103</v>
      </c>
    </row>
    <row r="889" spans="1:9" x14ac:dyDescent="0.35">
      <c r="A889" s="1">
        <v>34115</v>
      </c>
      <c r="B889">
        <v>12.88</v>
      </c>
      <c r="C889">
        <f t="shared" si="61"/>
        <v>1993</v>
      </c>
      <c r="D889" s="19">
        <f t="shared" si="63"/>
        <v>104</v>
      </c>
      <c r="F889" s="21">
        <v>38498</v>
      </c>
      <c r="G889">
        <v>12.24</v>
      </c>
      <c r="H889">
        <f t="shared" si="62"/>
        <v>2005</v>
      </c>
      <c r="I889">
        <f t="shared" si="64"/>
        <v>104</v>
      </c>
    </row>
    <row r="890" spans="1:9" x14ac:dyDescent="0.35">
      <c r="A890" s="1">
        <v>34116</v>
      </c>
      <c r="B890">
        <v>13.1</v>
      </c>
      <c r="C890">
        <f t="shared" si="61"/>
        <v>1993</v>
      </c>
      <c r="D890" s="19">
        <f t="shared" si="63"/>
        <v>105</v>
      </c>
      <c r="F890" s="21">
        <v>38499</v>
      </c>
      <c r="G890">
        <v>12.15</v>
      </c>
      <c r="H890">
        <f t="shared" si="62"/>
        <v>2005</v>
      </c>
      <c r="I890">
        <f t="shared" si="64"/>
        <v>105</v>
      </c>
    </row>
    <row r="891" spans="1:9" x14ac:dyDescent="0.35">
      <c r="A891" s="1">
        <v>34117</v>
      </c>
      <c r="B891">
        <v>13.47</v>
      </c>
      <c r="C891">
        <f t="shared" si="61"/>
        <v>1993</v>
      </c>
      <c r="D891" s="19">
        <f t="shared" si="63"/>
        <v>106</v>
      </c>
      <c r="F891" s="21">
        <v>38502</v>
      </c>
      <c r="G891">
        <v>12.15</v>
      </c>
      <c r="H891">
        <f t="shared" si="62"/>
        <v>2005</v>
      </c>
      <c r="I891">
        <f t="shared" si="64"/>
        <v>106</v>
      </c>
    </row>
    <row r="892" spans="1:9" x14ac:dyDescent="0.35">
      <c r="A892" s="1">
        <v>34120</v>
      </c>
      <c r="B892">
        <v>13.47</v>
      </c>
      <c r="C892">
        <f t="shared" si="61"/>
        <v>1993</v>
      </c>
      <c r="D892" s="19">
        <f t="shared" si="63"/>
        <v>107</v>
      </c>
      <c r="F892" s="21">
        <v>38503</v>
      </c>
      <c r="G892">
        <v>13.29</v>
      </c>
      <c r="H892">
        <f t="shared" si="62"/>
        <v>2005</v>
      </c>
      <c r="I892">
        <f t="shared" si="64"/>
        <v>107</v>
      </c>
    </row>
    <row r="893" spans="1:9" x14ac:dyDescent="0.35">
      <c r="A893" s="1">
        <v>34121</v>
      </c>
      <c r="B893">
        <v>13.67</v>
      </c>
      <c r="C893">
        <f t="shared" si="61"/>
        <v>1993</v>
      </c>
      <c r="D893" s="19">
        <f t="shared" si="63"/>
        <v>108</v>
      </c>
      <c r="F893" s="21">
        <v>38504</v>
      </c>
      <c r="G893">
        <v>12.36</v>
      </c>
      <c r="H893">
        <f t="shared" si="62"/>
        <v>2005</v>
      </c>
      <c r="I893">
        <f t="shared" si="64"/>
        <v>108</v>
      </c>
    </row>
    <row r="894" spans="1:9" x14ac:dyDescent="0.35">
      <c r="A894" s="1">
        <v>34122</v>
      </c>
      <c r="B894">
        <v>13.48</v>
      </c>
      <c r="C894">
        <f t="shared" si="61"/>
        <v>1993</v>
      </c>
      <c r="D894" s="19">
        <f t="shared" si="63"/>
        <v>109</v>
      </c>
      <c r="F894" s="21">
        <v>38505</v>
      </c>
      <c r="G894">
        <v>11.84</v>
      </c>
      <c r="H894">
        <f t="shared" si="62"/>
        <v>2005</v>
      </c>
      <c r="I894">
        <f t="shared" si="64"/>
        <v>109</v>
      </c>
    </row>
    <row r="895" spans="1:9" x14ac:dyDescent="0.35">
      <c r="A895" s="1">
        <v>34123</v>
      </c>
      <c r="B895">
        <v>13.54</v>
      </c>
      <c r="C895">
        <f t="shared" si="61"/>
        <v>1993</v>
      </c>
      <c r="D895" s="19">
        <f t="shared" si="63"/>
        <v>110</v>
      </c>
      <c r="F895" s="21">
        <v>38506</v>
      </c>
      <c r="G895">
        <v>12.17</v>
      </c>
      <c r="H895">
        <f t="shared" si="62"/>
        <v>2005</v>
      </c>
      <c r="I895">
        <f t="shared" si="64"/>
        <v>110</v>
      </c>
    </row>
    <row r="896" spans="1:9" x14ac:dyDescent="0.35">
      <c r="A896" s="1">
        <v>34124</v>
      </c>
      <c r="B896">
        <v>12.86</v>
      </c>
      <c r="C896">
        <f t="shared" si="61"/>
        <v>1993</v>
      </c>
      <c r="D896" s="19">
        <f t="shared" si="63"/>
        <v>111</v>
      </c>
      <c r="F896" s="21">
        <v>38509</v>
      </c>
      <c r="G896">
        <v>12.28</v>
      </c>
      <c r="H896">
        <f t="shared" si="62"/>
        <v>2005</v>
      </c>
      <c r="I896">
        <f t="shared" si="64"/>
        <v>111</v>
      </c>
    </row>
    <row r="897" spans="1:9" x14ac:dyDescent="0.35">
      <c r="A897" s="1">
        <v>34127</v>
      </c>
      <c r="B897">
        <v>14.07</v>
      </c>
      <c r="C897">
        <f t="shared" si="61"/>
        <v>1993</v>
      </c>
      <c r="D897" s="19">
        <f t="shared" si="63"/>
        <v>112</v>
      </c>
      <c r="F897" s="21">
        <v>38510</v>
      </c>
      <c r="G897">
        <v>12.39</v>
      </c>
      <c r="H897">
        <f t="shared" si="62"/>
        <v>2005</v>
      </c>
      <c r="I897">
        <f t="shared" si="64"/>
        <v>112</v>
      </c>
    </row>
    <row r="898" spans="1:9" x14ac:dyDescent="0.35">
      <c r="A898" s="1">
        <v>34128</v>
      </c>
      <c r="B898">
        <v>14.74</v>
      </c>
      <c r="C898">
        <f t="shared" si="61"/>
        <v>1993</v>
      </c>
      <c r="D898" s="19">
        <f t="shared" si="63"/>
        <v>113</v>
      </c>
      <c r="F898" s="21">
        <v>38511</v>
      </c>
      <c r="G898">
        <v>12.7</v>
      </c>
      <c r="H898">
        <f t="shared" si="62"/>
        <v>2005</v>
      </c>
      <c r="I898">
        <f t="shared" si="64"/>
        <v>113</v>
      </c>
    </row>
    <row r="899" spans="1:9" x14ac:dyDescent="0.35">
      <c r="A899" s="1">
        <v>34129</v>
      </c>
      <c r="B899">
        <v>13.96</v>
      </c>
      <c r="C899">
        <f t="shared" si="61"/>
        <v>1993</v>
      </c>
      <c r="D899" s="19">
        <f t="shared" si="63"/>
        <v>114</v>
      </c>
      <c r="F899" s="21">
        <v>38512</v>
      </c>
      <c r="G899">
        <v>12.08</v>
      </c>
      <c r="H899">
        <f t="shared" si="62"/>
        <v>2005</v>
      </c>
      <c r="I899">
        <f t="shared" si="64"/>
        <v>114</v>
      </c>
    </row>
    <row r="900" spans="1:9" x14ac:dyDescent="0.35">
      <c r="A900" s="1">
        <v>34130</v>
      </c>
      <c r="B900">
        <v>13.31</v>
      </c>
      <c r="C900">
        <f t="shared" ref="C900:C963" si="65">YEAR(A900)</f>
        <v>1993</v>
      </c>
      <c r="D900" s="19">
        <f t="shared" si="63"/>
        <v>115</v>
      </c>
      <c r="F900" s="21">
        <v>38513</v>
      </c>
      <c r="G900">
        <v>11.96</v>
      </c>
      <c r="H900">
        <f t="shared" ref="H900:H963" si="66">YEAR(F900)</f>
        <v>2005</v>
      </c>
      <c r="I900">
        <f t="shared" si="64"/>
        <v>115</v>
      </c>
    </row>
    <row r="901" spans="1:9" x14ac:dyDescent="0.35">
      <c r="A901" s="1">
        <v>34131</v>
      </c>
      <c r="B901">
        <v>12.71</v>
      </c>
      <c r="C901">
        <f t="shared" si="65"/>
        <v>1993</v>
      </c>
      <c r="D901" s="19">
        <f t="shared" ref="D901:D964" si="67">IF(C901=C900,D900+1,1)</f>
        <v>116</v>
      </c>
      <c r="F901" s="21">
        <v>38516</v>
      </c>
      <c r="G901">
        <v>11.65</v>
      </c>
      <c r="H901">
        <f t="shared" si="66"/>
        <v>2005</v>
      </c>
      <c r="I901">
        <f t="shared" ref="I901:I964" si="68">IF(H901=H900,I900+1,1)</f>
        <v>116</v>
      </c>
    </row>
    <row r="902" spans="1:9" x14ac:dyDescent="0.35">
      <c r="A902" s="1">
        <v>34134</v>
      </c>
      <c r="B902">
        <v>12.33</v>
      </c>
      <c r="C902">
        <f t="shared" si="65"/>
        <v>1993</v>
      </c>
      <c r="D902" s="19">
        <f t="shared" si="67"/>
        <v>117</v>
      </c>
      <c r="F902" s="21">
        <v>38517</v>
      </c>
      <c r="G902">
        <v>11.83</v>
      </c>
      <c r="H902">
        <f t="shared" si="66"/>
        <v>2005</v>
      </c>
      <c r="I902">
        <f t="shared" si="68"/>
        <v>117</v>
      </c>
    </row>
    <row r="903" spans="1:9" x14ac:dyDescent="0.35">
      <c r="A903" s="1">
        <v>34135</v>
      </c>
      <c r="B903">
        <v>11.99</v>
      </c>
      <c r="C903">
        <f t="shared" si="65"/>
        <v>1993</v>
      </c>
      <c r="D903" s="19">
        <f t="shared" si="67"/>
        <v>118</v>
      </c>
      <c r="F903" s="21">
        <v>38518</v>
      </c>
      <c r="G903">
        <v>11.47</v>
      </c>
      <c r="H903">
        <f t="shared" si="66"/>
        <v>2005</v>
      </c>
      <c r="I903">
        <f t="shared" si="68"/>
        <v>118</v>
      </c>
    </row>
    <row r="904" spans="1:9" x14ac:dyDescent="0.35">
      <c r="A904" s="1">
        <v>34136</v>
      </c>
      <c r="B904">
        <v>11.87</v>
      </c>
      <c r="C904">
        <f t="shared" si="65"/>
        <v>1993</v>
      </c>
      <c r="D904" s="19">
        <f t="shared" si="67"/>
        <v>119</v>
      </c>
      <c r="F904" s="21">
        <v>38519</v>
      </c>
      <c r="G904">
        <v>11.18</v>
      </c>
      <c r="H904">
        <f t="shared" si="66"/>
        <v>2005</v>
      </c>
      <c r="I904">
        <f t="shared" si="68"/>
        <v>119</v>
      </c>
    </row>
    <row r="905" spans="1:9" x14ac:dyDescent="0.35">
      <c r="A905" s="1">
        <v>34137</v>
      </c>
      <c r="B905">
        <v>11.66</v>
      </c>
      <c r="C905">
        <f t="shared" si="65"/>
        <v>1993</v>
      </c>
      <c r="D905" s="19">
        <f t="shared" si="67"/>
        <v>120</v>
      </c>
      <c r="F905" s="21">
        <v>38520</v>
      </c>
      <c r="G905">
        <v>11.48</v>
      </c>
      <c r="H905">
        <f t="shared" si="66"/>
        <v>2005</v>
      </c>
      <c r="I905">
        <f t="shared" si="68"/>
        <v>120</v>
      </c>
    </row>
    <row r="906" spans="1:9" x14ac:dyDescent="0.35">
      <c r="A906" s="1">
        <v>34138</v>
      </c>
      <c r="B906">
        <v>12.24</v>
      </c>
      <c r="C906">
        <f t="shared" si="65"/>
        <v>1993</v>
      </c>
      <c r="D906" s="19">
        <f t="shared" si="67"/>
        <v>121</v>
      </c>
      <c r="F906" s="21">
        <v>38523</v>
      </c>
      <c r="G906">
        <v>11.47</v>
      </c>
      <c r="H906">
        <f t="shared" si="66"/>
        <v>2005</v>
      </c>
      <c r="I906">
        <f t="shared" si="68"/>
        <v>121</v>
      </c>
    </row>
    <row r="907" spans="1:9" x14ac:dyDescent="0.35">
      <c r="A907" s="1">
        <v>34141</v>
      </c>
      <c r="B907">
        <v>12.25</v>
      </c>
      <c r="C907">
        <f t="shared" si="65"/>
        <v>1993</v>
      </c>
      <c r="D907" s="19">
        <f t="shared" si="67"/>
        <v>122</v>
      </c>
      <c r="F907" s="21">
        <v>38524</v>
      </c>
      <c r="G907">
        <v>11.08</v>
      </c>
      <c r="H907">
        <f t="shared" si="66"/>
        <v>2005</v>
      </c>
      <c r="I907">
        <f t="shared" si="68"/>
        <v>122</v>
      </c>
    </row>
    <row r="908" spans="1:9" x14ac:dyDescent="0.35">
      <c r="A908" s="1">
        <v>34142</v>
      </c>
      <c r="B908">
        <v>11.65</v>
      </c>
      <c r="C908">
        <f t="shared" si="65"/>
        <v>1993</v>
      </c>
      <c r="D908" s="19">
        <f t="shared" si="67"/>
        <v>123</v>
      </c>
      <c r="F908" s="21">
        <v>38525</v>
      </c>
      <c r="G908">
        <v>11.05</v>
      </c>
      <c r="H908">
        <f t="shared" si="66"/>
        <v>2005</v>
      </c>
      <c r="I908">
        <f t="shared" si="68"/>
        <v>123</v>
      </c>
    </row>
    <row r="909" spans="1:9" x14ac:dyDescent="0.35">
      <c r="A909" s="1">
        <v>34143</v>
      </c>
      <c r="B909">
        <v>12.04</v>
      </c>
      <c r="C909">
        <f t="shared" si="65"/>
        <v>1993</v>
      </c>
      <c r="D909" s="19">
        <f t="shared" si="67"/>
        <v>124</v>
      </c>
      <c r="F909" s="21">
        <v>38526</v>
      </c>
      <c r="G909">
        <v>12.13</v>
      </c>
      <c r="H909">
        <f t="shared" si="66"/>
        <v>2005</v>
      </c>
      <c r="I909">
        <f t="shared" si="68"/>
        <v>124</v>
      </c>
    </row>
    <row r="910" spans="1:9" x14ac:dyDescent="0.35">
      <c r="A910" s="1">
        <v>34144</v>
      </c>
      <c r="B910">
        <v>12.25</v>
      </c>
      <c r="C910">
        <f t="shared" si="65"/>
        <v>1993</v>
      </c>
      <c r="D910" s="19">
        <f t="shared" si="67"/>
        <v>125</v>
      </c>
      <c r="F910" s="21">
        <v>38527</v>
      </c>
      <c r="G910">
        <v>12.18</v>
      </c>
      <c r="H910">
        <f t="shared" si="66"/>
        <v>2005</v>
      </c>
      <c r="I910">
        <f t="shared" si="68"/>
        <v>125</v>
      </c>
    </row>
    <row r="911" spans="1:9" x14ac:dyDescent="0.35">
      <c r="A911" s="1">
        <v>34145</v>
      </c>
      <c r="B911">
        <v>11.25</v>
      </c>
      <c r="C911">
        <f t="shared" si="65"/>
        <v>1993</v>
      </c>
      <c r="D911" s="19">
        <f t="shared" si="67"/>
        <v>126</v>
      </c>
      <c r="F911" s="21">
        <v>38530</v>
      </c>
      <c r="G911">
        <v>12.52</v>
      </c>
      <c r="H911">
        <f t="shared" si="66"/>
        <v>2005</v>
      </c>
      <c r="I911">
        <f t="shared" si="68"/>
        <v>126</v>
      </c>
    </row>
    <row r="912" spans="1:9" x14ac:dyDescent="0.35">
      <c r="A912" s="1">
        <v>34148</v>
      </c>
      <c r="B912">
        <v>11.11</v>
      </c>
      <c r="C912">
        <f t="shared" si="65"/>
        <v>1993</v>
      </c>
      <c r="D912" s="19">
        <f t="shared" si="67"/>
        <v>127</v>
      </c>
      <c r="F912" s="21">
        <v>38531</v>
      </c>
      <c r="G912">
        <v>11.58</v>
      </c>
      <c r="H912">
        <f t="shared" si="66"/>
        <v>2005</v>
      </c>
      <c r="I912">
        <f t="shared" si="68"/>
        <v>127</v>
      </c>
    </row>
    <row r="913" spans="1:9" x14ac:dyDescent="0.35">
      <c r="A913" s="1">
        <v>34149</v>
      </c>
      <c r="B913">
        <v>11.29</v>
      </c>
      <c r="C913">
        <f t="shared" si="65"/>
        <v>1993</v>
      </c>
      <c r="D913" s="19">
        <f t="shared" si="67"/>
        <v>128</v>
      </c>
      <c r="F913" s="21">
        <v>38532</v>
      </c>
      <c r="G913">
        <v>11.75</v>
      </c>
      <c r="H913">
        <f t="shared" si="66"/>
        <v>2005</v>
      </c>
      <c r="I913">
        <f t="shared" si="68"/>
        <v>128</v>
      </c>
    </row>
    <row r="914" spans="1:9" x14ac:dyDescent="0.35">
      <c r="A914" s="1">
        <v>34150</v>
      </c>
      <c r="B914">
        <v>11.26</v>
      </c>
      <c r="C914">
        <f t="shared" si="65"/>
        <v>1993</v>
      </c>
      <c r="D914" s="19">
        <f t="shared" si="67"/>
        <v>129</v>
      </c>
      <c r="F914" s="21">
        <v>38533</v>
      </c>
      <c r="G914">
        <v>12.07</v>
      </c>
      <c r="H914">
        <f t="shared" si="66"/>
        <v>2005</v>
      </c>
      <c r="I914">
        <f t="shared" si="68"/>
        <v>129</v>
      </c>
    </row>
    <row r="915" spans="1:9" x14ac:dyDescent="0.35">
      <c r="A915" s="1">
        <v>34151</v>
      </c>
      <c r="B915">
        <v>11.51</v>
      </c>
      <c r="C915">
        <f t="shared" si="65"/>
        <v>1993</v>
      </c>
      <c r="D915" s="19">
        <f t="shared" si="67"/>
        <v>130</v>
      </c>
      <c r="F915" s="21">
        <v>38534</v>
      </c>
      <c r="G915">
        <v>11.44</v>
      </c>
      <c r="H915">
        <f t="shared" si="66"/>
        <v>2005</v>
      </c>
      <c r="I915">
        <f t="shared" si="68"/>
        <v>130</v>
      </c>
    </row>
    <row r="916" spans="1:9" x14ac:dyDescent="0.35">
      <c r="A916" s="1">
        <v>34152</v>
      </c>
      <c r="B916">
        <v>11.33</v>
      </c>
      <c r="C916">
        <f t="shared" si="65"/>
        <v>1993</v>
      </c>
      <c r="D916" s="19">
        <f t="shared" si="67"/>
        <v>131</v>
      </c>
      <c r="F916" s="21">
        <v>38537</v>
      </c>
      <c r="G916">
        <v>11.44</v>
      </c>
      <c r="H916">
        <f t="shared" si="66"/>
        <v>2005</v>
      </c>
      <c r="I916">
        <f t="shared" si="68"/>
        <v>131</v>
      </c>
    </row>
    <row r="917" spans="1:9" x14ac:dyDescent="0.35">
      <c r="A917" s="1">
        <v>34155</v>
      </c>
      <c r="B917">
        <v>11.33</v>
      </c>
      <c r="C917">
        <f t="shared" si="65"/>
        <v>1993</v>
      </c>
      <c r="D917" s="19">
        <f t="shared" si="67"/>
        <v>132</v>
      </c>
      <c r="F917" s="21">
        <v>38538</v>
      </c>
      <c r="G917">
        <v>11.68</v>
      </c>
      <c r="H917">
        <f t="shared" si="66"/>
        <v>2005</v>
      </c>
      <c r="I917">
        <f t="shared" si="68"/>
        <v>132</v>
      </c>
    </row>
    <row r="918" spans="1:9" x14ac:dyDescent="0.35">
      <c r="A918" s="1">
        <v>34156</v>
      </c>
      <c r="B918">
        <v>13.87</v>
      </c>
      <c r="C918">
        <f t="shared" si="65"/>
        <v>1993</v>
      </c>
      <c r="D918" s="19">
        <f t="shared" si="67"/>
        <v>133</v>
      </c>
      <c r="F918" s="21">
        <v>38539</v>
      </c>
      <c r="G918">
        <v>12.27</v>
      </c>
      <c r="H918">
        <f t="shared" si="66"/>
        <v>2005</v>
      </c>
      <c r="I918">
        <f t="shared" si="68"/>
        <v>133</v>
      </c>
    </row>
    <row r="919" spans="1:9" x14ac:dyDescent="0.35">
      <c r="A919" s="1">
        <v>34157</v>
      </c>
      <c r="B919">
        <v>13.05</v>
      </c>
      <c r="C919">
        <f t="shared" si="65"/>
        <v>1993</v>
      </c>
      <c r="D919" s="19">
        <f t="shared" si="67"/>
        <v>134</v>
      </c>
      <c r="F919" s="21">
        <v>38540</v>
      </c>
      <c r="G919">
        <v>12.56</v>
      </c>
      <c r="H919">
        <f t="shared" si="66"/>
        <v>2005</v>
      </c>
      <c r="I919">
        <f t="shared" si="68"/>
        <v>134</v>
      </c>
    </row>
    <row r="920" spans="1:9" x14ac:dyDescent="0.35">
      <c r="A920" s="1">
        <v>34158</v>
      </c>
      <c r="B920">
        <v>12.24</v>
      </c>
      <c r="C920">
        <f t="shared" si="65"/>
        <v>1993</v>
      </c>
      <c r="D920" s="19">
        <f t="shared" si="67"/>
        <v>135</v>
      </c>
      <c r="F920" s="21">
        <v>38541</v>
      </c>
      <c r="G920">
        <v>11.45</v>
      </c>
      <c r="H920">
        <f t="shared" si="66"/>
        <v>2005</v>
      </c>
      <c r="I920">
        <f t="shared" si="68"/>
        <v>135</v>
      </c>
    </row>
    <row r="921" spans="1:9" x14ac:dyDescent="0.35">
      <c r="A921" s="1">
        <v>34159</v>
      </c>
      <c r="B921">
        <v>10.8</v>
      </c>
      <c r="C921">
        <f t="shared" si="65"/>
        <v>1993</v>
      </c>
      <c r="D921" s="19">
        <f t="shared" si="67"/>
        <v>136</v>
      </c>
      <c r="F921" s="21">
        <v>38544</v>
      </c>
      <c r="G921">
        <v>11.21</v>
      </c>
      <c r="H921">
        <f t="shared" si="66"/>
        <v>2005</v>
      </c>
      <c r="I921">
        <f t="shared" si="68"/>
        <v>136</v>
      </c>
    </row>
    <row r="922" spans="1:9" x14ac:dyDescent="0.35">
      <c r="A922" s="1">
        <v>34162</v>
      </c>
      <c r="B922">
        <v>10.85</v>
      </c>
      <c r="C922">
        <f t="shared" si="65"/>
        <v>1993</v>
      </c>
      <c r="D922" s="19">
        <f t="shared" si="67"/>
        <v>137</v>
      </c>
      <c r="F922" s="21">
        <v>38545</v>
      </c>
      <c r="G922">
        <v>10.95</v>
      </c>
      <c r="H922">
        <f t="shared" si="66"/>
        <v>2005</v>
      </c>
      <c r="I922">
        <f t="shared" si="68"/>
        <v>137</v>
      </c>
    </row>
    <row r="923" spans="1:9" x14ac:dyDescent="0.35">
      <c r="A923" s="1">
        <v>34163</v>
      </c>
      <c r="B923">
        <v>11.02</v>
      </c>
      <c r="C923">
        <f t="shared" si="65"/>
        <v>1993</v>
      </c>
      <c r="D923" s="19">
        <f t="shared" si="67"/>
        <v>138</v>
      </c>
      <c r="F923" s="21">
        <v>38546</v>
      </c>
      <c r="G923">
        <v>10.82</v>
      </c>
      <c r="H923">
        <f t="shared" si="66"/>
        <v>2005</v>
      </c>
      <c r="I923">
        <f t="shared" si="68"/>
        <v>138</v>
      </c>
    </row>
    <row r="924" spans="1:9" x14ac:dyDescent="0.35">
      <c r="A924" s="1">
        <v>34164</v>
      </c>
      <c r="B924">
        <v>10.78</v>
      </c>
      <c r="C924">
        <f t="shared" si="65"/>
        <v>1993</v>
      </c>
      <c r="D924" s="19">
        <f t="shared" si="67"/>
        <v>139</v>
      </c>
      <c r="F924" s="21">
        <v>38547</v>
      </c>
      <c r="G924">
        <v>10.88</v>
      </c>
      <c r="H924">
        <f t="shared" si="66"/>
        <v>2005</v>
      </c>
      <c r="I924">
        <f t="shared" si="68"/>
        <v>139</v>
      </c>
    </row>
    <row r="925" spans="1:9" x14ac:dyDescent="0.35">
      <c r="A925" s="1">
        <v>34165</v>
      </c>
      <c r="B925">
        <v>10.6</v>
      </c>
      <c r="C925">
        <f t="shared" si="65"/>
        <v>1993</v>
      </c>
      <c r="D925" s="19">
        <f t="shared" si="67"/>
        <v>140</v>
      </c>
      <c r="F925" s="21">
        <v>38548</v>
      </c>
      <c r="G925">
        <v>10.33</v>
      </c>
      <c r="H925">
        <f t="shared" si="66"/>
        <v>2005</v>
      </c>
      <c r="I925">
        <f t="shared" si="68"/>
        <v>140</v>
      </c>
    </row>
    <row r="926" spans="1:9" x14ac:dyDescent="0.35">
      <c r="A926" s="1">
        <v>34166</v>
      </c>
      <c r="B926">
        <v>10.96</v>
      </c>
      <c r="C926">
        <f t="shared" si="65"/>
        <v>1993</v>
      </c>
      <c r="D926" s="19">
        <f t="shared" si="67"/>
        <v>141</v>
      </c>
      <c r="F926" s="21">
        <v>38551</v>
      </c>
      <c r="G926">
        <v>10.85</v>
      </c>
      <c r="H926">
        <f t="shared" si="66"/>
        <v>2005</v>
      </c>
      <c r="I926">
        <f t="shared" si="68"/>
        <v>141</v>
      </c>
    </row>
    <row r="927" spans="1:9" x14ac:dyDescent="0.35">
      <c r="A927" s="1">
        <v>34169</v>
      </c>
      <c r="B927">
        <v>11.46</v>
      </c>
      <c r="C927">
        <f t="shared" si="65"/>
        <v>1993</v>
      </c>
      <c r="D927" s="19">
        <f t="shared" si="67"/>
        <v>142</v>
      </c>
      <c r="F927" s="21">
        <v>38552</v>
      </c>
      <c r="G927">
        <v>10.45</v>
      </c>
      <c r="H927">
        <f t="shared" si="66"/>
        <v>2005</v>
      </c>
      <c r="I927">
        <f t="shared" si="68"/>
        <v>142</v>
      </c>
    </row>
    <row r="928" spans="1:9" x14ac:dyDescent="0.35">
      <c r="A928" s="1">
        <v>34170</v>
      </c>
      <c r="B928">
        <v>11.05</v>
      </c>
      <c r="C928">
        <f t="shared" si="65"/>
        <v>1993</v>
      </c>
      <c r="D928" s="19">
        <f t="shared" si="67"/>
        <v>143</v>
      </c>
      <c r="F928" s="21">
        <v>38553</v>
      </c>
      <c r="G928">
        <v>10.199999999999999</v>
      </c>
      <c r="H928">
        <f t="shared" si="66"/>
        <v>2005</v>
      </c>
      <c r="I928">
        <f t="shared" si="68"/>
        <v>143</v>
      </c>
    </row>
    <row r="929" spans="1:9" x14ac:dyDescent="0.35">
      <c r="A929" s="1">
        <v>34171</v>
      </c>
      <c r="B929">
        <v>11.97</v>
      </c>
      <c r="C929">
        <f t="shared" si="65"/>
        <v>1993</v>
      </c>
      <c r="D929" s="19">
        <f t="shared" si="67"/>
        <v>144</v>
      </c>
      <c r="F929" s="21">
        <v>38554</v>
      </c>
      <c r="G929">
        <v>11</v>
      </c>
      <c r="H929">
        <f t="shared" si="66"/>
        <v>2005</v>
      </c>
      <c r="I929">
        <f t="shared" si="68"/>
        <v>144</v>
      </c>
    </row>
    <row r="930" spans="1:9" x14ac:dyDescent="0.35">
      <c r="A930" s="1">
        <v>34172</v>
      </c>
      <c r="B930">
        <v>11.69</v>
      </c>
      <c r="C930">
        <f t="shared" si="65"/>
        <v>1993</v>
      </c>
      <c r="D930" s="19">
        <f t="shared" si="67"/>
        <v>145</v>
      </c>
      <c r="F930" s="21">
        <v>38555</v>
      </c>
      <c r="G930">
        <v>10.52</v>
      </c>
      <c r="H930">
        <f t="shared" si="66"/>
        <v>2005</v>
      </c>
      <c r="I930">
        <f t="shared" si="68"/>
        <v>145</v>
      </c>
    </row>
    <row r="931" spans="1:9" x14ac:dyDescent="0.35">
      <c r="A931" s="1">
        <v>34173</v>
      </c>
      <c r="B931">
        <v>11.32</v>
      </c>
      <c r="C931">
        <f t="shared" si="65"/>
        <v>1993</v>
      </c>
      <c r="D931" s="19">
        <f t="shared" si="67"/>
        <v>146</v>
      </c>
      <c r="F931" s="21">
        <v>38558</v>
      </c>
      <c r="G931">
        <v>11.12</v>
      </c>
      <c r="H931">
        <f t="shared" si="66"/>
        <v>2005</v>
      </c>
      <c r="I931">
        <f t="shared" si="68"/>
        <v>146</v>
      </c>
    </row>
    <row r="932" spans="1:9" x14ac:dyDescent="0.35">
      <c r="A932" s="1">
        <v>34176</v>
      </c>
      <c r="B932">
        <v>11.32</v>
      </c>
      <c r="C932">
        <f t="shared" si="65"/>
        <v>1993</v>
      </c>
      <c r="D932" s="19">
        <f t="shared" si="67"/>
        <v>147</v>
      </c>
      <c r="F932" s="21">
        <v>38559</v>
      </c>
      <c r="G932">
        <v>11.05</v>
      </c>
      <c r="H932">
        <f t="shared" si="66"/>
        <v>2005</v>
      </c>
      <c r="I932">
        <f t="shared" si="68"/>
        <v>147</v>
      </c>
    </row>
    <row r="933" spans="1:9" x14ac:dyDescent="0.35">
      <c r="A933" s="1">
        <v>34177</v>
      </c>
      <c r="B933">
        <v>11.34</v>
      </c>
      <c r="C933">
        <f t="shared" si="65"/>
        <v>1993</v>
      </c>
      <c r="D933" s="19">
        <f t="shared" si="67"/>
        <v>148</v>
      </c>
      <c r="F933" s="21">
        <v>38560</v>
      </c>
      <c r="G933">
        <v>10.36</v>
      </c>
      <c r="H933">
        <f t="shared" si="66"/>
        <v>2005</v>
      </c>
      <c r="I933">
        <f t="shared" si="68"/>
        <v>148</v>
      </c>
    </row>
    <row r="934" spans="1:9" x14ac:dyDescent="0.35">
      <c r="A934" s="1">
        <v>34178</v>
      </c>
      <c r="B934">
        <v>11.37</v>
      </c>
      <c r="C934">
        <f t="shared" si="65"/>
        <v>1993</v>
      </c>
      <c r="D934" s="19">
        <f t="shared" si="67"/>
        <v>149</v>
      </c>
      <c r="F934" s="21">
        <v>38561</v>
      </c>
      <c r="G934">
        <v>10.52</v>
      </c>
      <c r="H934">
        <f t="shared" si="66"/>
        <v>2005</v>
      </c>
      <c r="I934">
        <f t="shared" si="68"/>
        <v>149</v>
      </c>
    </row>
    <row r="935" spans="1:9" x14ac:dyDescent="0.35">
      <c r="A935" s="1">
        <v>34179</v>
      </c>
      <c r="B935">
        <v>11.25</v>
      </c>
      <c r="C935">
        <f t="shared" si="65"/>
        <v>1993</v>
      </c>
      <c r="D935" s="19">
        <f t="shared" si="67"/>
        <v>150</v>
      </c>
      <c r="F935" s="21">
        <v>38562</v>
      </c>
      <c r="G935">
        <v>11.58</v>
      </c>
      <c r="H935">
        <f t="shared" si="66"/>
        <v>2005</v>
      </c>
      <c r="I935">
        <f t="shared" si="68"/>
        <v>150</v>
      </c>
    </row>
    <row r="936" spans="1:9" x14ac:dyDescent="0.35">
      <c r="A936" s="1">
        <v>34180</v>
      </c>
      <c r="B936">
        <v>11.73</v>
      </c>
      <c r="C936">
        <f t="shared" si="65"/>
        <v>1993</v>
      </c>
      <c r="D936" s="19">
        <f t="shared" si="67"/>
        <v>151</v>
      </c>
      <c r="F936" s="21">
        <v>38565</v>
      </c>
      <c r="G936">
        <v>12.08</v>
      </c>
      <c r="H936">
        <f t="shared" si="66"/>
        <v>2005</v>
      </c>
      <c r="I936">
        <f t="shared" si="68"/>
        <v>151</v>
      </c>
    </row>
    <row r="937" spans="1:9" x14ac:dyDescent="0.35">
      <c r="A937" s="1">
        <v>34183</v>
      </c>
      <c r="B937">
        <v>11.47</v>
      </c>
      <c r="C937">
        <f t="shared" si="65"/>
        <v>1993</v>
      </c>
      <c r="D937" s="19">
        <f t="shared" si="67"/>
        <v>152</v>
      </c>
      <c r="F937" s="21">
        <v>38566</v>
      </c>
      <c r="G937">
        <v>11.72</v>
      </c>
      <c r="H937">
        <f t="shared" si="66"/>
        <v>2005</v>
      </c>
      <c r="I937">
        <f t="shared" si="68"/>
        <v>152</v>
      </c>
    </row>
    <row r="938" spans="1:9" x14ac:dyDescent="0.35">
      <c r="A938" s="1">
        <v>34184</v>
      </c>
      <c r="B938">
        <v>11.49</v>
      </c>
      <c r="C938">
        <f t="shared" si="65"/>
        <v>1993</v>
      </c>
      <c r="D938" s="19">
        <f t="shared" si="67"/>
        <v>153</v>
      </c>
      <c r="F938" s="21">
        <v>38567</v>
      </c>
      <c r="G938">
        <v>11.83</v>
      </c>
      <c r="H938">
        <f t="shared" si="66"/>
        <v>2005</v>
      </c>
      <c r="I938">
        <f t="shared" si="68"/>
        <v>153</v>
      </c>
    </row>
    <row r="939" spans="1:9" x14ac:dyDescent="0.35">
      <c r="A939" s="1">
        <v>34185</v>
      </c>
      <c r="B939">
        <v>11.71</v>
      </c>
      <c r="C939">
        <f t="shared" si="65"/>
        <v>1993</v>
      </c>
      <c r="D939" s="19">
        <f t="shared" si="67"/>
        <v>154</v>
      </c>
      <c r="F939" s="21">
        <v>38568</v>
      </c>
      <c r="G939">
        <v>12.52</v>
      </c>
      <c r="H939">
        <f t="shared" si="66"/>
        <v>2005</v>
      </c>
      <c r="I939">
        <f t="shared" si="68"/>
        <v>154</v>
      </c>
    </row>
    <row r="940" spans="1:9" x14ac:dyDescent="0.35">
      <c r="A940" s="1">
        <v>34186</v>
      </c>
      <c r="B940">
        <v>12.03</v>
      </c>
      <c r="C940">
        <f t="shared" si="65"/>
        <v>1993</v>
      </c>
      <c r="D940" s="19">
        <f t="shared" si="67"/>
        <v>155</v>
      </c>
      <c r="F940" s="21">
        <v>38569</v>
      </c>
      <c r="G940">
        <v>12.77</v>
      </c>
      <c r="H940">
        <f t="shared" si="66"/>
        <v>2005</v>
      </c>
      <c r="I940">
        <f t="shared" si="68"/>
        <v>155</v>
      </c>
    </row>
    <row r="941" spans="1:9" x14ac:dyDescent="0.35">
      <c r="A941" s="1">
        <v>34187</v>
      </c>
      <c r="B941">
        <v>12.33</v>
      </c>
      <c r="C941">
        <f t="shared" si="65"/>
        <v>1993</v>
      </c>
      <c r="D941" s="19">
        <f t="shared" si="67"/>
        <v>156</v>
      </c>
      <c r="F941" s="21">
        <v>38572</v>
      </c>
      <c r="G941">
        <v>13.21</v>
      </c>
      <c r="H941">
        <f t="shared" si="66"/>
        <v>2005</v>
      </c>
      <c r="I941">
        <f t="shared" si="68"/>
        <v>156</v>
      </c>
    </row>
    <row r="942" spans="1:9" x14ac:dyDescent="0.35">
      <c r="A942" s="1">
        <v>34190</v>
      </c>
      <c r="B942">
        <v>12.39</v>
      </c>
      <c r="C942">
        <f t="shared" si="65"/>
        <v>1993</v>
      </c>
      <c r="D942" s="19">
        <f t="shared" si="67"/>
        <v>157</v>
      </c>
      <c r="F942" s="21">
        <v>38573</v>
      </c>
      <c r="G942">
        <v>12.4</v>
      </c>
      <c r="H942">
        <f t="shared" si="66"/>
        <v>2005</v>
      </c>
      <c r="I942">
        <f t="shared" si="68"/>
        <v>157</v>
      </c>
    </row>
    <row r="943" spans="1:9" x14ac:dyDescent="0.35">
      <c r="A943" s="1">
        <v>34191</v>
      </c>
      <c r="B943">
        <v>12.31</v>
      </c>
      <c r="C943">
        <f t="shared" si="65"/>
        <v>1993</v>
      </c>
      <c r="D943" s="19">
        <f t="shared" si="67"/>
        <v>158</v>
      </c>
      <c r="F943" s="21">
        <v>38574</v>
      </c>
      <c r="G943">
        <v>12.38</v>
      </c>
      <c r="H943">
        <f t="shared" si="66"/>
        <v>2005</v>
      </c>
      <c r="I943">
        <f t="shared" si="68"/>
        <v>158</v>
      </c>
    </row>
    <row r="944" spans="1:9" x14ac:dyDescent="0.35">
      <c r="A944" s="1">
        <v>34192</v>
      </c>
      <c r="B944">
        <v>12.07</v>
      </c>
      <c r="C944">
        <f t="shared" si="65"/>
        <v>1993</v>
      </c>
      <c r="D944" s="19">
        <f t="shared" si="67"/>
        <v>159</v>
      </c>
      <c r="F944" s="21">
        <v>38575</v>
      </c>
      <c r="G944">
        <v>12.42</v>
      </c>
      <c r="H944">
        <f t="shared" si="66"/>
        <v>2005</v>
      </c>
      <c r="I944">
        <f t="shared" si="68"/>
        <v>159</v>
      </c>
    </row>
    <row r="945" spans="1:9" x14ac:dyDescent="0.35">
      <c r="A945" s="1">
        <v>34193</v>
      </c>
      <c r="B945">
        <v>12.38</v>
      </c>
      <c r="C945">
        <f t="shared" si="65"/>
        <v>1993</v>
      </c>
      <c r="D945" s="19">
        <f t="shared" si="67"/>
        <v>160</v>
      </c>
      <c r="F945" s="21">
        <v>38576</v>
      </c>
      <c r="G945">
        <v>12.75</v>
      </c>
      <c r="H945">
        <f t="shared" si="66"/>
        <v>2005</v>
      </c>
      <c r="I945">
        <f t="shared" si="68"/>
        <v>160</v>
      </c>
    </row>
    <row r="946" spans="1:9" x14ac:dyDescent="0.35">
      <c r="A946" s="1">
        <v>34194</v>
      </c>
      <c r="B946">
        <v>12.19</v>
      </c>
      <c r="C946">
        <f t="shared" si="65"/>
        <v>1993</v>
      </c>
      <c r="D946" s="19">
        <f t="shared" si="67"/>
        <v>161</v>
      </c>
      <c r="F946" s="21">
        <v>38579</v>
      </c>
      <c r="G946">
        <v>12.23</v>
      </c>
      <c r="H946">
        <f t="shared" si="66"/>
        <v>2005</v>
      </c>
      <c r="I946">
        <f t="shared" si="68"/>
        <v>161</v>
      </c>
    </row>
    <row r="947" spans="1:9" x14ac:dyDescent="0.35">
      <c r="A947" s="1">
        <v>34197</v>
      </c>
      <c r="B947">
        <v>12.01</v>
      </c>
      <c r="C947">
        <f t="shared" si="65"/>
        <v>1993</v>
      </c>
      <c r="D947" s="19">
        <f t="shared" si="67"/>
        <v>162</v>
      </c>
      <c r="F947" s="21">
        <v>38580</v>
      </c>
      <c r="G947">
        <v>13.52</v>
      </c>
      <c r="H947">
        <f t="shared" si="66"/>
        <v>2005</v>
      </c>
      <c r="I947">
        <f t="shared" si="68"/>
        <v>162</v>
      </c>
    </row>
    <row r="948" spans="1:9" x14ac:dyDescent="0.35">
      <c r="A948" s="1">
        <v>34198</v>
      </c>
      <c r="B948">
        <v>11.59</v>
      </c>
      <c r="C948">
        <f t="shared" si="65"/>
        <v>1993</v>
      </c>
      <c r="D948" s="19">
        <f t="shared" si="67"/>
        <v>163</v>
      </c>
      <c r="F948" s="21">
        <v>38581</v>
      </c>
      <c r="G948">
        <v>13.3</v>
      </c>
      <c r="H948">
        <f t="shared" si="66"/>
        <v>2005</v>
      </c>
      <c r="I948">
        <f t="shared" si="68"/>
        <v>163</v>
      </c>
    </row>
    <row r="949" spans="1:9" x14ac:dyDescent="0.35">
      <c r="A949" s="1">
        <v>34199</v>
      </c>
      <c r="B949">
        <v>11.52</v>
      </c>
      <c r="C949">
        <f t="shared" si="65"/>
        <v>1993</v>
      </c>
      <c r="D949" s="19">
        <f t="shared" si="67"/>
        <v>164</v>
      </c>
      <c r="F949" s="21">
        <v>38582</v>
      </c>
      <c r="G949">
        <v>13.42</v>
      </c>
      <c r="H949">
        <f t="shared" si="66"/>
        <v>2005</v>
      </c>
      <c r="I949">
        <f t="shared" si="68"/>
        <v>164</v>
      </c>
    </row>
    <row r="950" spans="1:9" x14ac:dyDescent="0.35">
      <c r="A950" s="1">
        <v>34200</v>
      </c>
      <c r="B950">
        <v>11.63</v>
      </c>
      <c r="C950">
        <f t="shared" si="65"/>
        <v>1993</v>
      </c>
      <c r="D950" s="19">
        <f t="shared" si="67"/>
        <v>165</v>
      </c>
      <c r="F950" s="21">
        <v>38583</v>
      </c>
      <c r="G950">
        <v>13.57</v>
      </c>
      <c r="H950">
        <f t="shared" si="66"/>
        <v>2005</v>
      </c>
      <c r="I950">
        <f t="shared" si="68"/>
        <v>165</v>
      </c>
    </row>
    <row r="951" spans="1:9" x14ac:dyDescent="0.35">
      <c r="A951" s="1">
        <v>34201</v>
      </c>
      <c r="B951">
        <v>11.62</v>
      </c>
      <c r="C951">
        <f t="shared" si="65"/>
        <v>1993</v>
      </c>
      <c r="D951" s="19">
        <f t="shared" si="67"/>
        <v>166</v>
      </c>
      <c r="F951" s="21">
        <v>38586</v>
      </c>
      <c r="G951">
        <v>13.42</v>
      </c>
      <c r="H951">
        <f t="shared" si="66"/>
        <v>2005</v>
      </c>
      <c r="I951">
        <f t="shared" si="68"/>
        <v>166</v>
      </c>
    </row>
    <row r="952" spans="1:9" x14ac:dyDescent="0.35">
      <c r="A952" s="1">
        <v>34204</v>
      </c>
      <c r="B952">
        <v>12.15</v>
      </c>
      <c r="C952">
        <f t="shared" si="65"/>
        <v>1993</v>
      </c>
      <c r="D952" s="19">
        <f t="shared" si="67"/>
        <v>167</v>
      </c>
      <c r="F952" s="21">
        <v>38587</v>
      </c>
      <c r="G952">
        <v>13.33</v>
      </c>
      <c r="H952">
        <f t="shared" si="66"/>
        <v>2005</v>
      </c>
      <c r="I952">
        <f t="shared" si="68"/>
        <v>167</v>
      </c>
    </row>
    <row r="953" spans="1:9" x14ac:dyDescent="0.35">
      <c r="A953" s="1">
        <v>34205</v>
      </c>
      <c r="B953">
        <v>11.8</v>
      </c>
      <c r="C953">
        <f t="shared" si="65"/>
        <v>1993</v>
      </c>
      <c r="D953" s="19">
        <f t="shared" si="67"/>
        <v>168</v>
      </c>
      <c r="F953" s="21">
        <v>38588</v>
      </c>
      <c r="G953">
        <v>14.17</v>
      </c>
      <c r="H953">
        <f t="shared" si="66"/>
        <v>2005</v>
      </c>
      <c r="I953">
        <f t="shared" si="68"/>
        <v>168</v>
      </c>
    </row>
    <row r="954" spans="1:9" x14ac:dyDescent="0.35">
      <c r="A954" s="1">
        <v>34206</v>
      </c>
      <c r="B954">
        <v>12.1</v>
      </c>
      <c r="C954">
        <f t="shared" si="65"/>
        <v>1993</v>
      </c>
      <c r="D954" s="19">
        <f t="shared" si="67"/>
        <v>169</v>
      </c>
      <c r="F954" s="21">
        <v>38589</v>
      </c>
      <c r="G954">
        <v>13.73</v>
      </c>
      <c r="H954">
        <f t="shared" si="66"/>
        <v>2005</v>
      </c>
      <c r="I954">
        <f t="shared" si="68"/>
        <v>169</v>
      </c>
    </row>
    <row r="955" spans="1:9" x14ac:dyDescent="0.35">
      <c r="A955" s="1">
        <v>34207</v>
      </c>
      <c r="B955">
        <v>12.14</v>
      </c>
      <c r="C955">
        <f t="shared" si="65"/>
        <v>1993</v>
      </c>
      <c r="D955" s="19">
        <f t="shared" si="67"/>
        <v>170</v>
      </c>
      <c r="F955" s="21">
        <v>38590</v>
      </c>
      <c r="G955">
        <v>13.72</v>
      </c>
      <c r="H955">
        <f t="shared" si="66"/>
        <v>2005</v>
      </c>
      <c r="I955">
        <f t="shared" si="68"/>
        <v>170</v>
      </c>
    </row>
    <row r="956" spans="1:9" x14ac:dyDescent="0.35">
      <c r="A956" s="1">
        <v>34208</v>
      </c>
      <c r="B956">
        <v>11.91</v>
      </c>
      <c r="C956">
        <f t="shared" si="65"/>
        <v>1993</v>
      </c>
      <c r="D956" s="19">
        <f t="shared" si="67"/>
        <v>171</v>
      </c>
      <c r="F956" s="21">
        <v>38593</v>
      </c>
      <c r="G956">
        <v>13.52</v>
      </c>
      <c r="H956">
        <f t="shared" si="66"/>
        <v>2005</v>
      </c>
      <c r="I956">
        <f t="shared" si="68"/>
        <v>171</v>
      </c>
    </row>
    <row r="957" spans="1:9" x14ac:dyDescent="0.35">
      <c r="A957" s="1">
        <v>34211</v>
      </c>
      <c r="B957">
        <v>11.74</v>
      </c>
      <c r="C957">
        <f t="shared" si="65"/>
        <v>1993</v>
      </c>
      <c r="D957" s="19">
        <f t="shared" si="67"/>
        <v>172</v>
      </c>
      <c r="F957" s="21">
        <v>38594</v>
      </c>
      <c r="G957">
        <v>13.65</v>
      </c>
      <c r="H957">
        <f t="shared" si="66"/>
        <v>2005</v>
      </c>
      <c r="I957">
        <f t="shared" si="68"/>
        <v>172</v>
      </c>
    </row>
    <row r="958" spans="1:9" x14ac:dyDescent="0.35">
      <c r="A958" s="1">
        <v>34212</v>
      </c>
      <c r="B958">
        <v>11.85</v>
      </c>
      <c r="C958">
        <f t="shared" si="65"/>
        <v>1993</v>
      </c>
      <c r="D958" s="19">
        <f t="shared" si="67"/>
        <v>173</v>
      </c>
      <c r="F958" s="21">
        <v>38595</v>
      </c>
      <c r="G958">
        <v>12.57</v>
      </c>
      <c r="H958">
        <f t="shared" si="66"/>
        <v>2005</v>
      </c>
      <c r="I958">
        <f t="shared" si="68"/>
        <v>173</v>
      </c>
    </row>
    <row r="959" spans="1:9" x14ac:dyDescent="0.35">
      <c r="A959" s="1">
        <v>34213</v>
      </c>
      <c r="B959">
        <v>11.48</v>
      </c>
      <c r="C959">
        <f t="shared" si="65"/>
        <v>1993</v>
      </c>
      <c r="D959" s="19">
        <f t="shared" si="67"/>
        <v>174</v>
      </c>
      <c r="F959" s="21">
        <v>38596</v>
      </c>
      <c r="G959">
        <v>13.15</v>
      </c>
      <c r="H959">
        <f t="shared" si="66"/>
        <v>2005</v>
      </c>
      <c r="I959">
        <f t="shared" si="68"/>
        <v>174</v>
      </c>
    </row>
    <row r="960" spans="1:9" x14ac:dyDescent="0.35">
      <c r="A960" s="1">
        <v>34214</v>
      </c>
      <c r="B960">
        <v>11.87</v>
      </c>
      <c r="C960">
        <f t="shared" si="65"/>
        <v>1993</v>
      </c>
      <c r="D960" s="19">
        <f t="shared" si="67"/>
        <v>175</v>
      </c>
      <c r="F960" s="21">
        <v>38597</v>
      </c>
      <c r="G960">
        <v>13.65</v>
      </c>
      <c r="H960">
        <f t="shared" si="66"/>
        <v>2005</v>
      </c>
      <c r="I960">
        <f t="shared" si="68"/>
        <v>175</v>
      </c>
    </row>
    <row r="961" spans="1:9" x14ac:dyDescent="0.35">
      <c r="A961" s="1">
        <v>34215</v>
      </c>
      <c r="B961">
        <v>11.16</v>
      </c>
      <c r="C961">
        <f t="shared" si="65"/>
        <v>1993</v>
      </c>
      <c r="D961" s="19">
        <f t="shared" si="67"/>
        <v>176</v>
      </c>
      <c r="F961" s="21">
        <v>38600</v>
      </c>
      <c r="G961">
        <v>13.65</v>
      </c>
      <c r="H961">
        <f t="shared" si="66"/>
        <v>2005</v>
      </c>
      <c r="I961">
        <f t="shared" si="68"/>
        <v>176</v>
      </c>
    </row>
    <row r="962" spans="1:9" x14ac:dyDescent="0.35">
      <c r="A962" s="1">
        <v>34218</v>
      </c>
      <c r="B962">
        <v>11.16</v>
      </c>
      <c r="C962">
        <f t="shared" si="65"/>
        <v>1993</v>
      </c>
      <c r="D962" s="19">
        <f t="shared" si="67"/>
        <v>177</v>
      </c>
      <c r="F962" s="21">
        <v>38601</v>
      </c>
      <c r="G962">
        <v>12.93</v>
      </c>
      <c r="H962">
        <f t="shared" si="66"/>
        <v>2005</v>
      </c>
      <c r="I962">
        <f t="shared" si="68"/>
        <v>177</v>
      </c>
    </row>
    <row r="963" spans="1:9" x14ac:dyDescent="0.35">
      <c r="A963" s="1">
        <v>34219</v>
      </c>
      <c r="B963">
        <v>12.9</v>
      </c>
      <c r="C963">
        <f t="shared" si="65"/>
        <v>1993</v>
      </c>
      <c r="D963" s="19">
        <f t="shared" si="67"/>
        <v>178</v>
      </c>
      <c r="F963" s="21">
        <v>38602</v>
      </c>
      <c r="G963">
        <v>12.52</v>
      </c>
      <c r="H963">
        <f t="shared" si="66"/>
        <v>2005</v>
      </c>
      <c r="I963">
        <f t="shared" si="68"/>
        <v>178</v>
      </c>
    </row>
    <row r="964" spans="1:9" x14ac:dyDescent="0.35">
      <c r="A964" s="1">
        <v>34220</v>
      </c>
      <c r="B964">
        <v>13.24</v>
      </c>
      <c r="C964">
        <f t="shared" ref="C964:C1027" si="69">YEAR(A964)</f>
        <v>1993</v>
      </c>
      <c r="D964" s="19">
        <f t="shared" si="67"/>
        <v>179</v>
      </c>
      <c r="F964" s="21">
        <v>38603</v>
      </c>
      <c r="G964">
        <v>12.93</v>
      </c>
      <c r="H964">
        <f t="shared" ref="H964:H1027" si="70">YEAR(F964)</f>
        <v>2005</v>
      </c>
      <c r="I964">
        <f t="shared" si="68"/>
        <v>179</v>
      </c>
    </row>
    <row r="965" spans="1:9" x14ac:dyDescent="0.35">
      <c r="A965" s="1">
        <v>34221</v>
      </c>
      <c r="B965">
        <v>12.67</v>
      </c>
      <c r="C965">
        <f t="shared" si="69"/>
        <v>1993</v>
      </c>
      <c r="D965" s="19">
        <f t="shared" ref="D965:D1028" si="71">IF(C965=C964,D964+1,1)</f>
        <v>180</v>
      </c>
      <c r="F965" s="21">
        <v>38604</v>
      </c>
      <c r="G965">
        <v>11.99</v>
      </c>
      <c r="H965">
        <f t="shared" si="70"/>
        <v>2005</v>
      </c>
      <c r="I965">
        <f t="shared" ref="I965:I1028" si="72">IF(H965=H964,I964+1,1)</f>
        <v>180</v>
      </c>
    </row>
    <row r="966" spans="1:9" x14ac:dyDescent="0.35">
      <c r="A966" s="1">
        <v>34222</v>
      </c>
      <c r="B966">
        <v>11.7</v>
      </c>
      <c r="C966">
        <f t="shared" si="69"/>
        <v>1993</v>
      </c>
      <c r="D966" s="19">
        <f t="shared" si="71"/>
        <v>181</v>
      </c>
      <c r="F966" s="21">
        <v>38607</v>
      </c>
      <c r="G966">
        <v>11.66</v>
      </c>
      <c r="H966">
        <f t="shared" si="70"/>
        <v>2005</v>
      </c>
      <c r="I966">
        <f t="shared" si="72"/>
        <v>181</v>
      </c>
    </row>
    <row r="967" spans="1:9" x14ac:dyDescent="0.35">
      <c r="A967" s="1">
        <v>34225</v>
      </c>
      <c r="B967">
        <v>12.16</v>
      </c>
      <c r="C967">
        <f t="shared" si="69"/>
        <v>1993</v>
      </c>
      <c r="D967" s="19">
        <f t="shared" si="71"/>
        <v>182</v>
      </c>
      <c r="F967" s="21">
        <v>38608</v>
      </c>
      <c r="G967">
        <v>12.39</v>
      </c>
      <c r="H967">
        <f t="shared" si="70"/>
        <v>2005</v>
      </c>
      <c r="I967">
        <f t="shared" si="72"/>
        <v>182</v>
      </c>
    </row>
    <row r="968" spans="1:9" x14ac:dyDescent="0.35">
      <c r="A968" s="1">
        <v>34226</v>
      </c>
      <c r="B968">
        <v>13.15</v>
      </c>
      <c r="C968">
        <f t="shared" si="69"/>
        <v>1993</v>
      </c>
      <c r="D968" s="19">
        <f t="shared" si="71"/>
        <v>183</v>
      </c>
      <c r="F968" s="21">
        <v>38609</v>
      </c>
      <c r="G968">
        <v>12.9</v>
      </c>
      <c r="H968">
        <f t="shared" si="70"/>
        <v>2005</v>
      </c>
      <c r="I968">
        <f t="shared" si="72"/>
        <v>183</v>
      </c>
    </row>
    <row r="969" spans="1:9" x14ac:dyDescent="0.35">
      <c r="A969" s="1">
        <v>34227</v>
      </c>
      <c r="B969">
        <v>12.7</v>
      </c>
      <c r="C969">
        <f t="shared" si="69"/>
        <v>1993</v>
      </c>
      <c r="D969" s="19">
        <f t="shared" si="71"/>
        <v>184</v>
      </c>
      <c r="F969" s="21">
        <v>38610</v>
      </c>
      <c r="G969">
        <v>12.49</v>
      </c>
      <c r="H969">
        <f t="shared" si="70"/>
        <v>2005</v>
      </c>
      <c r="I969">
        <f t="shared" si="72"/>
        <v>184</v>
      </c>
    </row>
    <row r="970" spans="1:9" x14ac:dyDescent="0.35">
      <c r="A970" s="1">
        <v>34228</v>
      </c>
      <c r="B970">
        <v>13.36</v>
      </c>
      <c r="C970">
        <f t="shared" si="69"/>
        <v>1993</v>
      </c>
      <c r="D970" s="19">
        <f t="shared" si="71"/>
        <v>185</v>
      </c>
      <c r="F970" s="21">
        <v>38611</v>
      </c>
      <c r="G970">
        <v>11.23</v>
      </c>
      <c r="H970">
        <f t="shared" si="70"/>
        <v>2005</v>
      </c>
      <c r="I970">
        <f t="shared" si="72"/>
        <v>185</v>
      </c>
    </row>
    <row r="971" spans="1:9" x14ac:dyDescent="0.35">
      <c r="A971" s="1">
        <v>34229</v>
      </c>
      <c r="B971">
        <v>13.39</v>
      </c>
      <c r="C971">
        <f t="shared" si="69"/>
        <v>1993</v>
      </c>
      <c r="D971" s="19">
        <f t="shared" si="71"/>
        <v>186</v>
      </c>
      <c r="F971" s="21">
        <v>38614</v>
      </c>
      <c r="G971">
        <v>12.14</v>
      </c>
      <c r="H971">
        <f t="shared" si="70"/>
        <v>2005</v>
      </c>
      <c r="I971">
        <f t="shared" si="72"/>
        <v>186</v>
      </c>
    </row>
    <row r="972" spans="1:9" x14ac:dyDescent="0.35">
      <c r="A972" s="1">
        <v>34232</v>
      </c>
      <c r="B972">
        <v>14.6</v>
      </c>
      <c r="C972">
        <f t="shared" si="69"/>
        <v>1993</v>
      </c>
      <c r="D972" s="19">
        <f t="shared" si="71"/>
        <v>187</v>
      </c>
      <c r="F972" s="21">
        <v>38615</v>
      </c>
      <c r="G972">
        <v>12.66</v>
      </c>
      <c r="H972">
        <f t="shared" si="70"/>
        <v>2005</v>
      </c>
      <c r="I972">
        <f t="shared" si="72"/>
        <v>187</v>
      </c>
    </row>
    <row r="973" spans="1:9" x14ac:dyDescent="0.35">
      <c r="A973" s="1">
        <v>34233</v>
      </c>
      <c r="B973">
        <v>17.299999</v>
      </c>
      <c r="C973">
        <f t="shared" si="69"/>
        <v>1993</v>
      </c>
      <c r="D973" s="19">
        <f t="shared" si="71"/>
        <v>188</v>
      </c>
      <c r="F973" s="21">
        <v>38616</v>
      </c>
      <c r="G973">
        <v>13.79</v>
      </c>
      <c r="H973">
        <f t="shared" si="70"/>
        <v>2005</v>
      </c>
      <c r="I973">
        <f t="shared" si="72"/>
        <v>188</v>
      </c>
    </row>
    <row r="974" spans="1:9" x14ac:dyDescent="0.35">
      <c r="A974" s="1">
        <v>34234</v>
      </c>
      <c r="B974">
        <v>13.75</v>
      </c>
      <c r="C974">
        <f t="shared" si="69"/>
        <v>1993</v>
      </c>
      <c r="D974" s="19">
        <f t="shared" si="71"/>
        <v>189</v>
      </c>
      <c r="F974" s="21">
        <v>38617</v>
      </c>
      <c r="G974">
        <v>13.33</v>
      </c>
      <c r="H974">
        <f t="shared" si="70"/>
        <v>2005</v>
      </c>
      <c r="I974">
        <f t="shared" si="72"/>
        <v>189</v>
      </c>
    </row>
    <row r="975" spans="1:9" x14ac:dyDescent="0.35">
      <c r="A975" s="1">
        <v>34235</v>
      </c>
      <c r="B975">
        <v>13.36</v>
      </c>
      <c r="C975">
        <f t="shared" si="69"/>
        <v>1993</v>
      </c>
      <c r="D975" s="19">
        <f t="shared" si="71"/>
        <v>190</v>
      </c>
      <c r="F975" s="21">
        <v>38618</v>
      </c>
      <c r="G975">
        <v>12.95</v>
      </c>
      <c r="H975">
        <f t="shared" si="70"/>
        <v>2005</v>
      </c>
      <c r="I975">
        <f t="shared" si="72"/>
        <v>190</v>
      </c>
    </row>
    <row r="976" spans="1:9" x14ac:dyDescent="0.35">
      <c r="A976" s="1">
        <v>34236</v>
      </c>
      <c r="B976">
        <v>12.47</v>
      </c>
      <c r="C976">
        <f t="shared" si="69"/>
        <v>1993</v>
      </c>
      <c r="D976" s="19">
        <f t="shared" si="71"/>
        <v>191</v>
      </c>
      <c r="F976" s="21">
        <v>38621</v>
      </c>
      <c r="G976">
        <v>13.04</v>
      </c>
      <c r="H976">
        <f t="shared" si="70"/>
        <v>2005</v>
      </c>
      <c r="I976">
        <f t="shared" si="72"/>
        <v>191</v>
      </c>
    </row>
    <row r="977" spans="1:9" x14ac:dyDescent="0.35">
      <c r="A977" s="1">
        <v>34239</v>
      </c>
      <c r="B977">
        <v>12.49</v>
      </c>
      <c r="C977">
        <f t="shared" si="69"/>
        <v>1993</v>
      </c>
      <c r="D977" s="19">
        <f t="shared" si="71"/>
        <v>192</v>
      </c>
      <c r="F977" s="21">
        <v>38622</v>
      </c>
      <c r="G977">
        <v>12.76</v>
      </c>
      <c r="H977">
        <f t="shared" si="70"/>
        <v>2005</v>
      </c>
      <c r="I977">
        <f t="shared" si="72"/>
        <v>192</v>
      </c>
    </row>
    <row r="978" spans="1:9" x14ac:dyDescent="0.35">
      <c r="A978" s="1">
        <v>34240</v>
      </c>
      <c r="B978">
        <v>12.19</v>
      </c>
      <c r="C978">
        <f t="shared" si="69"/>
        <v>1993</v>
      </c>
      <c r="D978" s="19">
        <f t="shared" si="71"/>
        <v>193</v>
      </c>
      <c r="F978" s="21">
        <v>38623</v>
      </c>
      <c r="G978">
        <v>12.63</v>
      </c>
      <c r="H978">
        <f t="shared" si="70"/>
        <v>2005</v>
      </c>
      <c r="I978">
        <f t="shared" si="72"/>
        <v>193</v>
      </c>
    </row>
    <row r="979" spans="1:9" x14ac:dyDescent="0.35">
      <c r="A979" s="1">
        <v>34241</v>
      </c>
      <c r="B979">
        <v>12.63</v>
      </c>
      <c r="C979">
        <f t="shared" si="69"/>
        <v>1993</v>
      </c>
      <c r="D979" s="19">
        <f t="shared" si="71"/>
        <v>194</v>
      </c>
      <c r="F979" s="21">
        <v>38624</v>
      </c>
      <c r="G979">
        <v>12.24</v>
      </c>
      <c r="H979">
        <f t="shared" si="70"/>
        <v>2005</v>
      </c>
      <c r="I979">
        <f t="shared" si="72"/>
        <v>194</v>
      </c>
    </row>
    <row r="980" spans="1:9" x14ac:dyDescent="0.35">
      <c r="A980" s="1">
        <v>34242</v>
      </c>
      <c r="B980">
        <v>12.99</v>
      </c>
      <c r="C980">
        <f t="shared" si="69"/>
        <v>1993</v>
      </c>
      <c r="D980" s="19">
        <f t="shared" si="71"/>
        <v>195</v>
      </c>
      <c r="F980" s="21">
        <v>38625</v>
      </c>
      <c r="G980">
        <v>11.97</v>
      </c>
      <c r="H980">
        <f t="shared" si="70"/>
        <v>2005</v>
      </c>
      <c r="I980">
        <f t="shared" si="72"/>
        <v>195</v>
      </c>
    </row>
    <row r="981" spans="1:9" x14ac:dyDescent="0.35">
      <c r="A981" s="1">
        <v>34243</v>
      </c>
      <c r="B981">
        <v>11.83</v>
      </c>
      <c r="C981">
        <f t="shared" si="69"/>
        <v>1993</v>
      </c>
      <c r="D981" s="19">
        <f t="shared" si="71"/>
        <v>196</v>
      </c>
      <c r="F981" s="21">
        <v>38628</v>
      </c>
      <c r="G981">
        <v>12.46</v>
      </c>
      <c r="H981">
        <f t="shared" si="70"/>
        <v>2005</v>
      </c>
      <c r="I981">
        <f t="shared" si="72"/>
        <v>196</v>
      </c>
    </row>
    <row r="982" spans="1:9" x14ac:dyDescent="0.35">
      <c r="A982" s="1">
        <v>34246</v>
      </c>
      <c r="B982">
        <v>12.85</v>
      </c>
      <c r="C982">
        <f t="shared" si="69"/>
        <v>1993</v>
      </c>
      <c r="D982" s="19">
        <f t="shared" si="71"/>
        <v>197</v>
      </c>
      <c r="F982" s="21">
        <v>38629</v>
      </c>
      <c r="G982">
        <v>13.2</v>
      </c>
      <c r="H982">
        <f t="shared" si="70"/>
        <v>2005</v>
      </c>
      <c r="I982">
        <f t="shared" si="72"/>
        <v>197</v>
      </c>
    </row>
    <row r="983" spans="1:9" x14ac:dyDescent="0.35">
      <c r="A983" s="1">
        <v>34247</v>
      </c>
      <c r="B983">
        <v>12.97</v>
      </c>
      <c r="C983">
        <f t="shared" si="69"/>
        <v>1993</v>
      </c>
      <c r="D983" s="19">
        <f t="shared" si="71"/>
        <v>198</v>
      </c>
      <c r="F983" s="21">
        <v>38630</v>
      </c>
      <c r="G983">
        <v>14.55</v>
      </c>
      <c r="H983">
        <f t="shared" si="70"/>
        <v>2005</v>
      </c>
      <c r="I983">
        <f t="shared" si="72"/>
        <v>198</v>
      </c>
    </row>
    <row r="984" spans="1:9" x14ac:dyDescent="0.35">
      <c r="A984" s="1">
        <v>34248</v>
      </c>
      <c r="B984">
        <v>12.68</v>
      </c>
      <c r="C984">
        <f t="shared" si="69"/>
        <v>1993</v>
      </c>
      <c r="D984" s="19">
        <f t="shared" si="71"/>
        <v>199</v>
      </c>
      <c r="F984" s="21">
        <v>38631</v>
      </c>
      <c r="G984">
        <v>15.06</v>
      </c>
      <c r="H984">
        <f t="shared" si="70"/>
        <v>2005</v>
      </c>
      <c r="I984">
        <f t="shared" si="72"/>
        <v>199</v>
      </c>
    </row>
    <row r="985" spans="1:9" x14ac:dyDescent="0.35">
      <c r="A985" s="1">
        <v>34249</v>
      </c>
      <c r="B985">
        <v>13.14</v>
      </c>
      <c r="C985">
        <f t="shared" si="69"/>
        <v>1993</v>
      </c>
      <c r="D985" s="19">
        <f t="shared" si="71"/>
        <v>200</v>
      </c>
      <c r="F985" s="21">
        <v>38632</v>
      </c>
      <c r="G985">
        <v>14.59</v>
      </c>
      <c r="H985">
        <f t="shared" si="70"/>
        <v>2005</v>
      </c>
      <c r="I985">
        <f t="shared" si="72"/>
        <v>200</v>
      </c>
    </row>
    <row r="986" spans="1:9" x14ac:dyDescent="0.35">
      <c r="A986" s="1">
        <v>34250</v>
      </c>
      <c r="B986">
        <v>12.04</v>
      </c>
      <c r="C986">
        <f t="shared" si="69"/>
        <v>1993</v>
      </c>
      <c r="D986" s="19">
        <f t="shared" si="71"/>
        <v>201</v>
      </c>
      <c r="F986" s="21">
        <v>38635</v>
      </c>
      <c r="G986">
        <v>15.56</v>
      </c>
      <c r="H986">
        <f t="shared" si="70"/>
        <v>2005</v>
      </c>
      <c r="I986">
        <f t="shared" si="72"/>
        <v>201</v>
      </c>
    </row>
    <row r="987" spans="1:9" x14ac:dyDescent="0.35">
      <c r="A987" s="1">
        <v>34253</v>
      </c>
      <c r="B987">
        <v>12.26</v>
      </c>
      <c r="C987">
        <f t="shared" si="69"/>
        <v>1993</v>
      </c>
      <c r="D987" s="19">
        <f t="shared" si="71"/>
        <v>202</v>
      </c>
      <c r="F987" s="21">
        <v>38636</v>
      </c>
      <c r="G987">
        <v>15.57</v>
      </c>
      <c r="H987">
        <f t="shared" si="70"/>
        <v>2005</v>
      </c>
      <c r="I987">
        <f t="shared" si="72"/>
        <v>202</v>
      </c>
    </row>
    <row r="988" spans="1:9" x14ac:dyDescent="0.35">
      <c r="A988" s="1">
        <v>34254</v>
      </c>
      <c r="B988">
        <v>12.41</v>
      </c>
      <c r="C988">
        <f t="shared" si="69"/>
        <v>1993</v>
      </c>
      <c r="D988" s="19">
        <f t="shared" si="71"/>
        <v>203</v>
      </c>
      <c r="F988" s="21">
        <v>38637</v>
      </c>
      <c r="G988">
        <v>16.12</v>
      </c>
      <c r="H988">
        <f t="shared" si="70"/>
        <v>2005</v>
      </c>
      <c r="I988">
        <f t="shared" si="72"/>
        <v>203</v>
      </c>
    </row>
    <row r="989" spans="1:9" x14ac:dyDescent="0.35">
      <c r="A989" s="1">
        <v>34255</v>
      </c>
      <c r="B989">
        <v>11.38</v>
      </c>
      <c r="C989">
        <f t="shared" si="69"/>
        <v>1993</v>
      </c>
      <c r="D989" s="19">
        <f t="shared" si="71"/>
        <v>204</v>
      </c>
      <c r="F989" s="21">
        <v>38638</v>
      </c>
      <c r="G989">
        <v>16.47</v>
      </c>
      <c r="H989">
        <f t="shared" si="70"/>
        <v>2005</v>
      </c>
      <c r="I989">
        <f t="shared" si="72"/>
        <v>204</v>
      </c>
    </row>
    <row r="990" spans="1:9" x14ac:dyDescent="0.35">
      <c r="A990" s="1">
        <v>34256</v>
      </c>
      <c r="B990">
        <v>11</v>
      </c>
      <c r="C990">
        <f t="shared" si="69"/>
        <v>1993</v>
      </c>
      <c r="D990" s="19">
        <f t="shared" si="71"/>
        <v>205</v>
      </c>
      <c r="F990" s="21">
        <v>38639</v>
      </c>
      <c r="G990">
        <v>14.86</v>
      </c>
      <c r="H990">
        <f t="shared" si="70"/>
        <v>2005</v>
      </c>
      <c r="I990">
        <f t="shared" si="72"/>
        <v>205</v>
      </c>
    </row>
    <row r="991" spans="1:9" x14ac:dyDescent="0.35">
      <c r="A991" s="1">
        <v>34257</v>
      </c>
      <c r="B991">
        <v>10.87</v>
      </c>
      <c r="C991">
        <f t="shared" si="69"/>
        <v>1993</v>
      </c>
      <c r="D991" s="19">
        <f t="shared" si="71"/>
        <v>206</v>
      </c>
      <c r="F991" s="21">
        <v>38642</v>
      </c>
      <c r="G991">
        <v>14.69</v>
      </c>
      <c r="H991">
        <f t="shared" si="70"/>
        <v>2005</v>
      </c>
      <c r="I991">
        <f t="shared" si="72"/>
        <v>206</v>
      </c>
    </row>
    <row r="992" spans="1:9" x14ac:dyDescent="0.35">
      <c r="A992" s="1">
        <v>34260</v>
      </c>
      <c r="B992">
        <v>11.33</v>
      </c>
      <c r="C992">
        <f t="shared" si="69"/>
        <v>1993</v>
      </c>
      <c r="D992" s="19">
        <f t="shared" si="71"/>
        <v>207</v>
      </c>
      <c r="F992" s="21">
        <v>38643</v>
      </c>
      <c r="G992">
        <v>15.33</v>
      </c>
      <c r="H992">
        <f t="shared" si="70"/>
        <v>2005</v>
      </c>
      <c r="I992">
        <f t="shared" si="72"/>
        <v>207</v>
      </c>
    </row>
    <row r="993" spans="1:9" x14ac:dyDescent="0.35">
      <c r="A993" s="1">
        <v>34261</v>
      </c>
      <c r="B993">
        <v>11.61</v>
      </c>
      <c r="C993">
        <f t="shared" si="69"/>
        <v>1993</v>
      </c>
      <c r="D993" s="19">
        <f t="shared" si="71"/>
        <v>208</v>
      </c>
      <c r="F993" s="21">
        <v>38644</v>
      </c>
      <c r="G993">
        <v>13.56</v>
      </c>
      <c r="H993">
        <f t="shared" si="70"/>
        <v>2005</v>
      </c>
      <c r="I993">
        <f t="shared" si="72"/>
        <v>208</v>
      </c>
    </row>
    <row r="994" spans="1:9" x14ac:dyDescent="0.35">
      <c r="A994" s="1">
        <v>34262</v>
      </c>
      <c r="B994">
        <v>11.32</v>
      </c>
      <c r="C994">
        <f t="shared" si="69"/>
        <v>1993</v>
      </c>
      <c r="D994" s="19">
        <f t="shared" si="71"/>
        <v>209</v>
      </c>
      <c r="F994" s="21">
        <v>38645</v>
      </c>
      <c r="G994">
        <v>16.079999999999998</v>
      </c>
      <c r="H994">
        <f t="shared" si="70"/>
        <v>2005</v>
      </c>
      <c r="I994">
        <f t="shared" si="72"/>
        <v>209</v>
      </c>
    </row>
    <row r="995" spans="1:9" x14ac:dyDescent="0.35">
      <c r="A995" s="1">
        <v>34263</v>
      </c>
      <c r="B995">
        <v>11.2</v>
      </c>
      <c r="C995">
        <f t="shared" si="69"/>
        <v>1993</v>
      </c>
      <c r="D995" s="19">
        <f t="shared" si="71"/>
        <v>210</v>
      </c>
      <c r="F995" s="21">
        <v>38646</v>
      </c>
      <c r="G995">
        <v>16.14</v>
      </c>
      <c r="H995">
        <f t="shared" si="70"/>
        <v>2005</v>
      </c>
      <c r="I995">
        <f t="shared" si="72"/>
        <v>210</v>
      </c>
    </row>
    <row r="996" spans="1:9" x14ac:dyDescent="0.35">
      <c r="A996" s="1">
        <v>34264</v>
      </c>
      <c r="B996">
        <v>11.48</v>
      </c>
      <c r="C996">
        <f t="shared" si="69"/>
        <v>1993</v>
      </c>
      <c r="D996" s="19">
        <f t="shared" si="71"/>
        <v>211</v>
      </c>
      <c r="F996" s="21">
        <v>38649</v>
      </c>
      <c r="G996">
        <v>14.68</v>
      </c>
      <c r="H996">
        <f t="shared" si="70"/>
        <v>2005</v>
      </c>
      <c r="I996">
        <f t="shared" si="72"/>
        <v>211</v>
      </c>
    </row>
    <row r="997" spans="1:9" x14ac:dyDescent="0.35">
      <c r="A997" s="1">
        <v>34267</v>
      </c>
      <c r="B997">
        <v>11.83</v>
      </c>
      <c r="C997">
        <f t="shared" si="69"/>
        <v>1993</v>
      </c>
      <c r="D997" s="19">
        <f t="shared" si="71"/>
        <v>212</v>
      </c>
      <c r="F997" s="21">
        <v>38650</v>
      </c>
      <c r="G997">
        <v>14.5</v>
      </c>
      <c r="H997">
        <f t="shared" si="70"/>
        <v>2005</v>
      </c>
      <c r="I997">
        <f t="shared" si="72"/>
        <v>212</v>
      </c>
    </row>
    <row r="998" spans="1:9" x14ac:dyDescent="0.35">
      <c r="A998" s="1">
        <v>34268</v>
      </c>
      <c r="B998">
        <v>11.83</v>
      </c>
      <c r="C998">
        <f t="shared" si="69"/>
        <v>1993</v>
      </c>
      <c r="D998" s="19">
        <f t="shared" si="71"/>
        <v>213</v>
      </c>
      <c r="F998" s="21">
        <v>38651</v>
      </c>
      <c r="G998">
        <v>14.59</v>
      </c>
      <c r="H998">
        <f t="shared" si="70"/>
        <v>2005</v>
      </c>
      <c r="I998">
        <f t="shared" si="72"/>
        <v>213</v>
      </c>
    </row>
    <row r="999" spans="1:9" x14ac:dyDescent="0.35">
      <c r="A999" s="1">
        <v>34269</v>
      </c>
      <c r="B999">
        <v>12.01</v>
      </c>
      <c r="C999">
        <f t="shared" si="69"/>
        <v>1993</v>
      </c>
      <c r="D999" s="19">
        <f t="shared" si="71"/>
        <v>214</v>
      </c>
      <c r="F999" s="21">
        <v>38652</v>
      </c>
      <c r="G999">
        <v>16.04</v>
      </c>
      <c r="H999">
        <f t="shared" si="70"/>
        <v>2005</v>
      </c>
      <c r="I999">
        <f t="shared" si="72"/>
        <v>214</v>
      </c>
    </row>
    <row r="1000" spans="1:9" x14ac:dyDescent="0.35">
      <c r="A1000" s="1">
        <v>34270</v>
      </c>
      <c r="B1000">
        <v>11.88</v>
      </c>
      <c r="C1000">
        <f t="shared" si="69"/>
        <v>1993</v>
      </c>
      <c r="D1000" s="19">
        <f t="shared" si="71"/>
        <v>215</v>
      </c>
      <c r="F1000" s="21">
        <v>38653</v>
      </c>
      <c r="G1000">
        <v>14.25</v>
      </c>
      <c r="H1000">
        <f t="shared" si="70"/>
        <v>2005</v>
      </c>
      <c r="I1000">
        <f t="shared" si="72"/>
        <v>215</v>
      </c>
    </row>
    <row r="1001" spans="1:9" x14ac:dyDescent="0.35">
      <c r="A1001" s="1">
        <v>34271</v>
      </c>
      <c r="B1001">
        <v>11.46</v>
      </c>
      <c r="C1001">
        <f t="shared" si="69"/>
        <v>1993</v>
      </c>
      <c r="D1001" s="19">
        <f t="shared" si="71"/>
        <v>216</v>
      </c>
      <c r="F1001" s="21">
        <v>38656</v>
      </c>
      <c r="G1001">
        <v>15.32</v>
      </c>
      <c r="H1001">
        <f t="shared" si="70"/>
        <v>2005</v>
      </c>
      <c r="I1001">
        <f t="shared" si="72"/>
        <v>216</v>
      </c>
    </row>
    <row r="1002" spans="1:9" x14ac:dyDescent="0.35">
      <c r="A1002" s="1">
        <v>34274</v>
      </c>
      <c r="B1002">
        <v>11.78</v>
      </c>
      <c r="C1002">
        <f t="shared" si="69"/>
        <v>1993</v>
      </c>
      <c r="D1002" s="19">
        <f t="shared" si="71"/>
        <v>217</v>
      </c>
      <c r="F1002" s="21">
        <v>38657</v>
      </c>
      <c r="G1002">
        <v>14.8</v>
      </c>
      <c r="H1002">
        <f t="shared" si="70"/>
        <v>2005</v>
      </c>
      <c r="I1002">
        <f t="shared" si="72"/>
        <v>217</v>
      </c>
    </row>
    <row r="1003" spans="1:9" x14ac:dyDescent="0.35">
      <c r="A1003" s="1">
        <v>34275</v>
      </c>
      <c r="B1003">
        <v>11.74</v>
      </c>
      <c r="C1003">
        <f t="shared" si="69"/>
        <v>1993</v>
      </c>
      <c r="D1003" s="19">
        <f t="shared" si="71"/>
        <v>218</v>
      </c>
      <c r="F1003" s="21">
        <v>38658</v>
      </c>
      <c r="G1003">
        <v>13.4</v>
      </c>
      <c r="H1003">
        <f t="shared" si="70"/>
        <v>2005</v>
      </c>
      <c r="I1003">
        <f t="shared" si="72"/>
        <v>218</v>
      </c>
    </row>
    <row r="1004" spans="1:9" x14ac:dyDescent="0.35">
      <c r="A1004" s="1">
        <v>34276</v>
      </c>
      <c r="B1004">
        <v>13.26</v>
      </c>
      <c r="C1004">
        <f t="shared" si="69"/>
        <v>1993</v>
      </c>
      <c r="D1004" s="19">
        <f t="shared" si="71"/>
        <v>219</v>
      </c>
      <c r="F1004" s="21">
        <v>38659</v>
      </c>
      <c r="G1004">
        <v>13</v>
      </c>
      <c r="H1004">
        <f t="shared" si="70"/>
        <v>2005</v>
      </c>
      <c r="I1004">
        <f t="shared" si="72"/>
        <v>219</v>
      </c>
    </row>
    <row r="1005" spans="1:9" x14ac:dyDescent="0.35">
      <c r="A1005" s="1">
        <v>34277</v>
      </c>
      <c r="B1005">
        <v>14.68</v>
      </c>
      <c r="C1005">
        <f t="shared" si="69"/>
        <v>1993</v>
      </c>
      <c r="D1005" s="19">
        <f t="shared" si="71"/>
        <v>220</v>
      </c>
      <c r="F1005" s="21">
        <v>38660</v>
      </c>
      <c r="G1005">
        <v>13.17</v>
      </c>
      <c r="H1005">
        <f t="shared" si="70"/>
        <v>2005</v>
      </c>
      <c r="I1005">
        <f t="shared" si="72"/>
        <v>220</v>
      </c>
    </row>
    <row r="1006" spans="1:9" x14ac:dyDescent="0.35">
      <c r="A1006" s="1">
        <v>34278</v>
      </c>
      <c r="B1006">
        <v>14.97</v>
      </c>
      <c r="C1006">
        <f t="shared" si="69"/>
        <v>1993</v>
      </c>
      <c r="D1006" s="19">
        <f t="shared" si="71"/>
        <v>221</v>
      </c>
      <c r="F1006" s="21">
        <v>38663</v>
      </c>
      <c r="G1006">
        <v>13.1</v>
      </c>
      <c r="H1006">
        <f t="shared" si="70"/>
        <v>2005</v>
      </c>
      <c r="I1006">
        <f t="shared" si="72"/>
        <v>221</v>
      </c>
    </row>
    <row r="1007" spans="1:9" x14ac:dyDescent="0.35">
      <c r="A1007" s="1">
        <v>34281</v>
      </c>
      <c r="B1007">
        <v>14.31</v>
      </c>
      <c r="C1007">
        <f t="shared" si="69"/>
        <v>1993</v>
      </c>
      <c r="D1007" s="19">
        <f t="shared" si="71"/>
        <v>222</v>
      </c>
      <c r="F1007" s="21">
        <v>38664</v>
      </c>
      <c r="G1007">
        <v>13.11</v>
      </c>
      <c r="H1007">
        <f t="shared" si="70"/>
        <v>2005</v>
      </c>
      <c r="I1007">
        <f t="shared" si="72"/>
        <v>222</v>
      </c>
    </row>
    <row r="1008" spans="1:9" x14ac:dyDescent="0.35">
      <c r="A1008" s="1">
        <v>34282</v>
      </c>
      <c r="B1008">
        <v>13.94</v>
      </c>
      <c r="C1008">
        <f t="shared" si="69"/>
        <v>1993</v>
      </c>
      <c r="D1008" s="19">
        <f t="shared" si="71"/>
        <v>223</v>
      </c>
      <c r="F1008" s="21">
        <v>38665</v>
      </c>
      <c r="G1008">
        <v>12.78</v>
      </c>
      <c r="H1008">
        <f t="shared" si="70"/>
        <v>2005</v>
      </c>
      <c r="I1008">
        <f t="shared" si="72"/>
        <v>223</v>
      </c>
    </row>
    <row r="1009" spans="1:9" x14ac:dyDescent="0.35">
      <c r="A1009" s="1">
        <v>34283</v>
      </c>
      <c r="B1009">
        <v>13.72</v>
      </c>
      <c r="C1009">
        <f t="shared" si="69"/>
        <v>1993</v>
      </c>
      <c r="D1009" s="19">
        <f t="shared" si="71"/>
        <v>224</v>
      </c>
      <c r="F1009" s="21">
        <v>38666</v>
      </c>
      <c r="G1009">
        <v>11.9</v>
      </c>
      <c r="H1009">
        <f t="shared" si="70"/>
        <v>2005</v>
      </c>
      <c r="I1009">
        <f t="shared" si="72"/>
        <v>224</v>
      </c>
    </row>
    <row r="1010" spans="1:9" x14ac:dyDescent="0.35">
      <c r="A1010" s="1">
        <v>34284</v>
      </c>
      <c r="B1010">
        <v>13.88</v>
      </c>
      <c r="C1010">
        <f t="shared" si="69"/>
        <v>1993</v>
      </c>
      <c r="D1010" s="19">
        <f t="shared" si="71"/>
        <v>225</v>
      </c>
      <c r="F1010" s="21">
        <v>38667</v>
      </c>
      <c r="G1010">
        <v>11.63</v>
      </c>
      <c r="H1010">
        <f t="shared" si="70"/>
        <v>2005</v>
      </c>
      <c r="I1010">
        <f t="shared" si="72"/>
        <v>225</v>
      </c>
    </row>
    <row r="1011" spans="1:9" x14ac:dyDescent="0.35">
      <c r="A1011" s="1">
        <v>34285</v>
      </c>
      <c r="B1011">
        <v>13.33</v>
      </c>
      <c r="C1011">
        <f t="shared" si="69"/>
        <v>1993</v>
      </c>
      <c r="D1011" s="19">
        <f t="shared" si="71"/>
        <v>226</v>
      </c>
      <c r="F1011" s="21">
        <v>38670</v>
      </c>
      <c r="G1011">
        <v>12.13</v>
      </c>
      <c r="H1011">
        <f t="shared" si="70"/>
        <v>2005</v>
      </c>
      <c r="I1011">
        <f t="shared" si="72"/>
        <v>226</v>
      </c>
    </row>
    <row r="1012" spans="1:9" x14ac:dyDescent="0.35">
      <c r="A1012" s="1">
        <v>34288</v>
      </c>
      <c r="B1012">
        <v>14.46</v>
      </c>
      <c r="C1012">
        <f t="shared" si="69"/>
        <v>1993</v>
      </c>
      <c r="D1012" s="19">
        <f t="shared" si="71"/>
        <v>227</v>
      </c>
      <c r="F1012" s="21">
        <v>38671</v>
      </c>
      <c r="G1012">
        <v>12.23</v>
      </c>
      <c r="H1012">
        <f t="shared" si="70"/>
        <v>2005</v>
      </c>
      <c r="I1012">
        <f t="shared" si="72"/>
        <v>227</v>
      </c>
    </row>
    <row r="1013" spans="1:9" x14ac:dyDescent="0.35">
      <c r="A1013" s="1">
        <v>34289</v>
      </c>
      <c r="B1013">
        <v>15.11</v>
      </c>
      <c r="C1013">
        <f t="shared" si="69"/>
        <v>1993</v>
      </c>
      <c r="D1013" s="19">
        <f t="shared" si="71"/>
        <v>228</v>
      </c>
      <c r="F1013" s="21">
        <v>38672</v>
      </c>
      <c r="G1013">
        <v>12.24</v>
      </c>
      <c r="H1013">
        <f t="shared" si="70"/>
        <v>2005</v>
      </c>
      <c r="I1013">
        <f t="shared" si="72"/>
        <v>228</v>
      </c>
    </row>
    <row r="1014" spans="1:9" x14ac:dyDescent="0.35">
      <c r="A1014" s="1">
        <v>34290</v>
      </c>
      <c r="B1014">
        <v>15.57</v>
      </c>
      <c r="C1014">
        <f t="shared" si="69"/>
        <v>1993</v>
      </c>
      <c r="D1014" s="19">
        <f t="shared" si="71"/>
        <v>229</v>
      </c>
      <c r="F1014" s="21">
        <v>38673</v>
      </c>
      <c r="G1014">
        <v>11.34</v>
      </c>
      <c r="H1014">
        <f t="shared" si="70"/>
        <v>2005</v>
      </c>
      <c r="I1014">
        <f t="shared" si="72"/>
        <v>229</v>
      </c>
    </row>
    <row r="1015" spans="1:9" x14ac:dyDescent="0.35">
      <c r="A1015" s="1">
        <v>34291</v>
      </c>
      <c r="B1015">
        <v>14.65</v>
      </c>
      <c r="C1015">
        <f t="shared" si="69"/>
        <v>1993</v>
      </c>
      <c r="D1015" s="19">
        <f t="shared" si="71"/>
        <v>230</v>
      </c>
      <c r="F1015" s="21">
        <v>38674</v>
      </c>
      <c r="G1015">
        <v>11.15</v>
      </c>
      <c r="H1015">
        <f t="shared" si="70"/>
        <v>2005</v>
      </c>
      <c r="I1015">
        <f t="shared" si="72"/>
        <v>230</v>
      </c>
    </row>
    <row r="1016" spans="1:9" x14ac:dyDescent="0.35">
      <c r="A1016" s="1">
        <v>34292</v>
      </c>
      <c r="B1016">
        <v>15.03</v>
      </c>
      <c r="C1016">
        <f t="shared" si="69"/>
        <v>1993</v>
      </c>
      <c r="D1016" s="19">
        <f t="shared" si="71"/>
        <v>231</v>
      </c>
      <c r="F1016" s="21">
        <v>38677</v>
      </c>
      <c r="G1016">
        <v>10.82</v>
      </c>
      <c r="H1016">
        <f t="shared" si="70"/>
        <v>2005</v>
      </c>
      <c r="I1016">
        <f t="shared" si="72"/>
        <v>231</v>
      </c>
    </row>
    <row r="1017" spans="1:9" x14ac:dyDescent="0.35">
      <c r="A1017" s="1">
        <v>34295</v>
      </c>
      <c r="B1017">
        <v>15.9</v>
      </c>
      <c r="C1017">
        <f t="shared" si="69"/>
        <v>1993</v>
      </c>
      <c r="D1017" s="19">
        <f t="shared" si="71"/>
        <v>232</v>
      </c>
      <c r="F1017" s="21">
        <v>38678</v>
      </c>
      <c r="G1017">
        <v>10.6</v>
      </c>
      <c r="H1017">
        <f t="shared" si="70"/>
        <v>2005</v>
      </c>
      <c r="I1017">
        <f t="shared" si="72"/>
        <v>232</v>
      </c>
    </row>
    <row r="1018" spans="1:9" x14ac:dyDescent="0.35">
      <c r="A1018" s="1">
        <v>34296</v>
      </c>
      <c r="B1018">
        <v>14.27</v>
      </c>
      <c r="C1018">
        <f t="shared" si="69"/>
        <v>1993</v>
      </c>
      <c r="D1018" s="19">
        <f t="shared" si="71"/>
        <v>233</v>
      </c>
      <c r="F1018" s="21">
        <v>38679</v>
      </c>
      <c r="G1018">
        <v>10.96</v>
      </c>
      <c r="H1018">
        <f t="shared" si="70"/>
        <v>2005</v>
      </c>
      <c r="I1018">
        <f t="shared" si="72"/>
        <v>233</v>
      </c>
    </row>
    <row r="1019" spans="1:9" x14ac:dyDescent="0.35">
      <c r="A1019" s="1">
        <v>34297</v>
      </c>
      <c r="B1019">
        <v>13.51</v>
      </c>
      <c r="C1019">
        <f t="shared" si="69"/>
        <v>1993</v>
      </c>
      <c r="D1019" s="19">
        <f t="shared" si="71"/>
        <v>234</v>
      </c>
      <c r="F1019" s="21">
        <v>38680</v>
      </c>
      <c r="G1019">
        <v>10.96</v>
      </c>
      <c r="H1019">
        <f t="shared" si="70"/>
        <v>2005</v>
      </c>
      <c r="I1019">
        <f t="shared" si="72"/>
        <v>234</v>
      </c>
    </row>
    <row r="1020" spans="1:9" x14ac:dyDescent="0.35">
      <c r="A1020" s="1">
        <v>34298</v>
      </c>
      <c r="B1020">
        <v>13.51</v>
      </c>
      <c r="C1020">
        <f t="shared" si="69"/>
        <v>1993</v>
      </c>
      <c r="D1020" s="19">
        <f t="shared" si="71"/>
        <v>235</v>
      </c>
      <c r="F1020" s="21">
        <v>38681</v>
      </c>
      <c r="G1020">
        <v>11.05</v>
      </c>
      <c r="H1020">
        <f t="shared" si="70"/>
        <v>2005</v>
      </c>
      <c r="I1020">
        <f t="shared" si="72"/>
        <v>235</v>
      </c>
    </row>
    <row r="1021" spans="1:9" x14ac:dyDescent="0.35">
      <c r="A1021" s="1">
        <v>34299</v>
      </c>
      <c r="B1021">
        <v>13.77</v>
      </c>
      <c r="C1021">
        <f t="shared" si="69"/>
        <v>1993</v>
      </c>
      <c r="D1021" s="19">
        <f t="shared" si="71"/>
        <v>236</v>
      </c>
      <c r="F1021" s="21">
        <v>38684</v>
      </c>
      <c r="G1021">
        <v>11.84</v>
      </c>
      <c r="H1021">
        <f t="shared" si="70"/>
        <v>2005</v>
      </c>
      <c r="I1021">
        <f t="shared" si="72"/>
        <v>236</v>
      </c>
    </row>
    <row r="1022" spans="1:9" x14ac:dyDescent="0.35">
      <c r="A1022" s="1">
        <v>34302</v>
      </c>
      <c r="B1022">
        <v>14.12</v>
      </c>
      <c r="C1022">
        <f t="shared" si="69"/>
        <v>1993</v>
      </c>
      <c r="D1022" s="19">
        <f t="shared" si="71"/>
        <v>237</v>
      </c>
      <c r="F1022" s="21">
        <v>38685</v>
      </c>
      <c r="G1022">
        <v>11.89</v>
      </c>
      <c r="H1022">
        <f t="shared" si="70"/>
        <v>2005</v>
      </c>
      <c r="I1022">
        <f t="shared" si="72"/>
        <v>237</v>
      </c>
    </row>
    <row r="1023" spans="1:9" x14ac:dyDescent="0.35">
      <c r="A1023" s="1">
        <v>34303</v>
      </c>
      <c r="B1023">
        <v>13.76</v>
      </c>
      <c r="C1023">
        <f t="shared" si="69"/>
        <v>1993</v>
      </c>
      <c r="D1023" s="19">
        <f t="shared" si="71"/>
        <v>238</v>
      </c>
      <c r="F1023" s="21">
        <v>38686</v>
      </c>
      <c r="G1023">
        <v>12.09</v>
      </c>
      <c r="H1023">
        <f t="shared" si="70"/>
        <v>2005</v>
      </c>
      <c r="I1023">
        <f t="shared" si="72"/>
        <v>238</v>
      </c>
    </row>
    <row r="1024" spans="1:9" x14ac:dyDescent="0.35">
      <c r="A1024" s="1">
        <v>34304</v>
      </c>
      <c r="B1024">
        <v>13.83</v>
      </c>
      <c r="C1024">
        <f t="shared" si="69"/>
        <v>1993</v>
      </c>
      <c r="D1024" s="19">
        <f t="shared" si="71"/>
        <v>239</v>
      </c>
      <c r="F1024" s="21">
        <v>38687</v>
      </c>
      <c r="G1024">
        <v>11.2</v>
      </c>
      <c r="H1024">
        <f t="shared" si="70"/>
        <v>2005</v>
      </c>
      <c r="I1024">
        <f t="shared" si="72"/>
        <v>239</v>
      </c>
    </row>
    <row r="1025" spans="1:9" x14ac:dyDescent="0.35">
      <c r="A1025" s="1">
        <v>34305</v>
      </c>
      <c r="B1025">
        <v>13.51</v>
      </c>
      <c r="C1025">
        <f t="shared" si="69"/>
        <v>1993</v>
      </c>
      <c r="D1025" s="19">
        <f t="shared" si="71"/>
        <v>240</v>
      </c>
      <c r="F1025" s="21">
        <v>38688</v>
      </c>
      <c r="G1025">
        <v>11.01</v>
      </c>
      <c r="H1025">
        <f t="shared" si="70"/>
        <v>2005</v>
      </c>
      <c r="I1025">
        <f t="shared" si="72"/>
        <v>240</v>
      </c>
    </row>
    <row r="1026" spans="1:9" x14ac:dyDescent="0.35">
      <c r="A1026" s="1">
        <v>34306</v>
      </c>
      <c r="B1026">
        <v>12.69</v>
      </c>
      <c r="C1026">
        <f t="shared" si="69"/>
        <v>1993</v>
      </c>
      <c r="D1026" s="19">
        <f t="shared" si="71"/>
        <v>241</v>
      </c>
      <c r="F1026" s="21">
        <v>38691</v>
      </c>
      <c r="G1026">
        <v>11.6</v>
      </c>
      <c r="H1026">
        <f t="shared" si="70"/>
        <v>2005</v>
      </c>
      <c r="I1026">
        <f t="shared" si="72"/>
        <v>241</v>
      </c>
    </row>
    <row r="1027" spans="1:9" x14ac:dyDescent="0.35">
      <c r="A1027" s="1">
        <v>34309</v>
      </c>
      <c r="B1027">
        <v>12.84</v>
      </c>
      <c r="C1027">
        <f t="shared" si="69"/>
        <v>1993</v>
      </c>
      <c r="D1027" s="19">
        <f t="shared" si="71"/>
        <v>242</v>
      </c>
      <c r="F1027" s="21">
        <v>38692</v>
      </c>
      <c r="G1027">
        <v>11.51</v>
      </c>
      <c r="H1027">
        <f t="shared" si="70"/>
        <v>2005</v>
      </c>
      <c r="I1027">
        <f t="shared" si="72"/>
        <v>242</v>
      </c>
    </row>
    <row r="1028" spans="1:9" x14ac:dyDescent="0.35">
      <c r="A1028" s="1">
        <v>34310</v>
      </c>
      <c r="B1028">
        <v>12.41</v>
      </c>
      <c r="C1028">
        <f t="shared" ref="C1028:C1091" si="73">YEAR(A1028)</f>
        <v>1993</v>
      </c>
      <c r="D1028" s="19">
        <f t="shared" si="71"/>
        <v>243</v>
      </c>
      <c r="F1028" s="21">
        <v>38693</v>
      </c>
      <c r="G1028">
        <v>12.18</v>
      </c>
      <c r="H1028">
        <f t="shared" ref="H1028:H1091" si="74">YEAR(F1028)</f>
        <v>2005</v>
      </c>
      <c r="I1028">
        <f t="shared" si="72"/>
        <v>243</v>
      </c>
    </row>
    <row r="1029" spans="1:9" x14ac:dyDescent="0.35">
      <c r="A1029" s="1">
        <v>34311</v>
      </c>
      <c r="B1029">
        <v>12.46</v>
      </c>
      <c r="C1029">
        <f t="shared" si="73"/>
        <v>1993</v>
      </c>
      <c r="D1029" s="19">
        <f t="shared" ref="D1029:D1092" si="75">IF(C1029=C1028,D1028+1,1)</f>
        <v>244</v>
      </c>
      <c r="F1029" s="21">
        <v>38694</v>
      </c>
      <c r="G1029">
        <v>12.21</v>
      </c>
      <c r="H1029">
        <f t="shared" si="74"/>
        <v>2005</v>
      </c>
      <c r="I1029">
        <f t="shared" ref="I1029:I1092" si="76">IF(H1029=H1028,I1028+1,1)</f>
        <v>244</v>
      </c>
    </row>
    <row r="1030" spans="1:9" x14ac:dyDescent="0.35">
      <c r="A1030" s="1">
        <v>34312</v>
      </c>
      <c r="B1030">
        <v>12.43</v>
      </c>
      <c r="C1030">
        <f t="shared" si="73"/>
        <v>1993</v>
      </c>
      <c r="D1030" s="19">
        <f t="shared" si="75"/>
        <v>245</v>
      </c>
      <c r="F1030" s="21">
        <v>38695</v>
      </c>
      <c r="G1030">
        <v>11.69</v>
      </c>
      <c r="H1030">
        <f t="shared" si="74"/>
        <v>2005</v>
      </c>
      <c r="I1030">
        <f t="shared" si="76"/>
        <v>245</v>
      </c>
    </row>
    <row r="1031" spans="1:9" x14ac:dyDescent="0.35">
      <c r="A1031" s="1">
        <v>34313</v>
      </c>
      <c r="B1031">
        <v>12.6</v>
      </c>
      <c r="C1031">
        <f t="shared" si="73"/>
        <v>1993</v>
      </c>
      <c r="D1031" s="19">
        <f t="shared" si="75"/>
        <v>246</v>
      </c>
      <c r="F1031" s="21">
        <v>38698</v>
      </c>
      <c r="G1031">
        <v>11.48</v>
      </c>
      <c r="H1031">
        <f t="shared" si="74"/>
        <v>2005</v>
      </c>
      <c r="I1031">
        <f t="shared" si="76"/>
        <v>246</v>
      </c>
    </row>
    <row r="1032" spans="1:9" x14ac:dyDescent="0.35">
      <c r="A1032" s="1">
        <v>34316</v>
      </c>
      <c r="B1032">
        <v>10.98</v>
      </c>
      <c r="C1032">
        <f t="shared" si="73"/>
        <v>1993</v>
      </c>
      <c r="D1032" s="19">
        <f t="shared" si="75"/>
        <v>247</v>
      </c>
      <c r="F1032" s="21">
        <v>38699</v>
      </c>
      <c r="G1032">
        <v>11.09</v>
      </c>
      <c r="H1032">
        <f t="shared" si="74"/>
        <v>2005</v>
      </c>
      <c r="I1032">
        <f t="shared" si="76"/>
        <v>247</v>
      </c>
    </row>
    <row r="1033" spans="1:9" x14ac:dyDescent="0.35">
      <c r="A1033" s="1">
        <v>34317</v>
      </c>
      <c r="B1033">
        <v>11.13</v>
      </c>
      <c r="C1033">
        <f t="shared" si="73"/>
        <v>1993</v>
      </c>
      <c r="D1033" s="19">
        <f t="shared" si="75"/>
        <v>248</v>
      </c>
      <c r="F1033" s="21">
        <v>38700</v>
      </c>
      <c r="G1033">
        <v>10.48</v>
      </c>
      <c r="H1033">
        <f t="shared" si="74"/>
        <v>2005</v>
      </c>
      <c r="I1033">
        <f t="shared" si="76"/>
        <v>248</v>
      </c>
    </row>
    <row r="1034" spans="1:9" x14ac:dyDescent="0.35">
      <c r="A1034" s="1">
        <v>34318</v>
      </c>
      <c r="B1034">
        <v>11.03</v>
      </c>
      <c r="C1034">
        <f t="shared" si="73"/>
        <v>1993</v>
      </c>
      <c r="D1034" s="19">
        <f t="shared" si="75"/>
        <v>249</v>
      </c>
      <c r="F1034" s="21">
        <v>38701</v>
      </c>
      <c r="G1034">
        <v>10.73</v>
      </c>
      <c r="H1034">
        <f t="shared" si="74"/>
        <v>2005</v>
      </c>
      <c r="I1034">
        <f t="shared" si="76"/>
        <v>249</v>
      </c>
    </row>
    <row r="1035" spans="1:9" x14ac:dyDescent="0.35">
      <c r="A1035" s="1">
        <v>34319</v>
      </c>
      <c r="B1035">
        <v>10.9</v>
      </c>
      <c r="C1035">
        <f t="shared" si="73"/>
        <v>1993</v>
      </c>
      <c r="D1035" s="19">
        <f t="shared" si="75"/>
        <v>250</v>
      </c>
      <c r="F1035" s="21">
        <v>38702</v>
      </c>
      <c r="G1035">
        <v>10.68</v>
      </c>
      <c r="H1035">
        <f t="shared" si="74"/>
        <v>2005</v>
      </c>
      <c r="I1035">
        <f t="shared" si="76"/>
        <v>250</v>
      </c>
    </row>
    <row r="1036" spans="1:9" x14ac:dyDescent="0.35">
      <c r="A1036" s="1">
        <v>34320</v>
      </c>
      <c r="B1036">
        <v>11.08</v>
      </c>
      <c r="C1036">
        <f t="shared" si="73"/>
        <v>1993</v>
      </c>
      <c r="D1036" s="19">
        <f t="shared" si="75"/>
        <v>251</v>
      </c>
      <c r="F1036" s="21">
        <v>38705</v>
      </c>
      <c r="G1036">
        <v>11.36</v>
      </c>
      <c r="H1036">
        <f t="shared" si="74"/>
        <v>2005</v>
      </c>
      <c r="I1036">
        <f t="shared" si="76"/>
        <v>251</v>
      </c>
    </row>
    <row r="1037" spans="1:9" x14ac:dyDescent="0.35">
      <c r="A1037" s="1">
        <v>34323</v>
      </c>
      <c r="B1037">
        <v>10.75</v>
      </c>
      <c r="C1037">
        <f t="shared" si="73"/>
        <v>1993</v>
      </c>
      <c r="D1037" s="19">
        <f t="shared" si="75"/>
        <v>252</v>
      </c>
      <c r="F1037" s="21">
        <v>38706</v>
      </c>
      <c r="G1037">
        <v>11.19</v>
      </c>
      <c r="H1037">
        <f t="shared" si="74"/>
        <v>2005</v>
      </c>
      <c r="I1037">
        <f t="shared" si="76"/>
        <v>252</v>
      </c>
    </row>
    <row r="1038" spans="1:9" x14ac:dyDescent="0.35">
      <c r="A1038" s="1">
        <v>34324</v>
      </c>
      <c r="B1038">
        <v>10.08</v>
      </c>
      <c r="C1038">
        <f t="shared" si="73"/>
        <v>1993</v>
      </c>
      <c r="D1038" s="19">
        <f t="shared" si="75"/>
        <v>253</v>
      </c>
      <c r="F1038" s="21">
        <v>38707</v>
      </c>
      <c r="G1038">
        <v>10.82</v>
      </c>
      <c r="H1038">
        <f t="shared" si="74"/>
        <v>2005</v>
      </c>
      <c r="I1038">
        <f t="shared" si="76"/>
        <v>253</v>
      </c>
    </row>
    <row r="1039" spans="1:9" x14ac:dyDescent="0.35">
      <c r="A1039" s="1">
        <v>34325</v>
      </c>
      <c r="B1039">
        <v>9.31</v>
      </c>
      <c r="C1039">
        <f t="shared" si="73"/>
        <v>1993</v>
      </c>
      <c r="D1039" s="19">
        <f t="shared" si="75"/>
        <v>254</v>
      </c>
      <c r="F1039" s="21">
        <v>38708</v>
      </c>
      <c r="G1039">
        <v>10.3</v>
      </c>
      <c r="H1039">
        <f t="shared" si="74"/>
        <v>2005</v>
      </c>
      <c r="I1039">
        <f t="shared" si="76"/>
        <v>254</v>
      </c>
    </row>
    <row r="1040" spans="1:9" x14ac:dyDescent="0.35">
      <c r="A1040" s="1">
        <v>34326</v>
      </c>
      <c r="B1040">
        <v>9.48</v>
      </c>
      <c r="C1040">
        <f t="shared" si="73"/>
        <v>1993</v>
      </c>
      <c r="D1040" s="19">
        <f t="shared" si="75"/>
        <v>255</v>
      </c>
      <c r="F1040" s="21">
        <v>38709</v>
      </c>
      <c r="G1040">
        <v>10.3</v>
      </c>
      <c r="H1040">
        <f t="shared" si="74"/>
        <v>2005</v>
      </c>
      <c r="I1040">
        <f t="shared" si="76"/>
        <v>255</v>
      </c>
    </row>
    <row r="1041" spans="1:9" x14ac:dyDescent="0.35">
      <c r="A1041" s="1">
        <v>34327</v>
      </c>
      <c r="B1041">
        <v>9.48</v>
      </c>
      <c r="C1041">
        <f t="shared" si="73"/>
        <v>1993</v>
      </c>
      <c r="D1041" s="19">
        <f t="shared" si="75"/>
        <v>256</v>
      </c>
      <c r="F1041" s="21">
        <v>38712</v>
      </c>
      <c r="G1041">
        <v>10.3</v>
      </c>
      <c r="H1041">
        <f t="shared" si="74"/>
        <v>2005</v>
      </c>
      <c r="I1041">
        <f t="shared" si="76"/>
        <v>256</v>
      </c>
    </row>
    <row r="1042" spans="1:9" x14ac:dyDescent="0.35">
      <c r="A1042" s="1">
        <v>34330</v>
      </c>
      <c r="B1042">
        <v>9.6999999999999993</v>
      </c>
      <c r="C1042">
        <f t="shared" si="73"/>
        <v>1993</v>
      </c>
      <c r="D1042" s="19">
        <f t="shared" si="75"/>
        <v>257</v>
      </c>
      <c r="F1042" s="21">
        <v>38713</v>
      </c>
      <c r="G1042">
        <v>11.6</v>
      </c>
      <c r="H1042">
        <f t="shared" si="74"/>
        <v>2005</v>
      </c>
      <c r="I1042">
        <f t="shared" si="76"/>
        <v>257</v>
      </c>
    </row>
    <row r="1043" spans="1:9" x14ac:dyDescent="0.35">
      <c r="A1043" s="1">
        <v>34331</v>
      </c>
      <c r="B1043">
        <v>9.82</v>
      </c>
      <c r="C1043">
        <f t="shared" si="73"/>
        <v>1993</v>
      </c>
      <c r="D1043" s="19">
        <f t="shared" si="75"/>
        <v>258</v>
      </c>
      <c r="F1043" s="21">
        <v>38714</v>
      </c>
      <c r="G1043">
        <v>11.36</v>
      </c>
      <c r="H1043">
        <f t="shared" si="74"/>
        <v>2005</v>
      </c>
      <c r="I1043">
        <f t="shared" si="76"/>
        <v>258</v>
      </c>
    </row>
    <row r="1044" spans="1:9" x14ac:dyDescent="0.35">
      <c r="A1044" s="1">
        <v>34332</v>
      </c>
      <c r="B1044">
        <v>10.46</v>
      </c>
      <c r="C1044">
        <f t="shared" si="73"/>
        <v>1993</v>
      </c>
      <c r="D1044" s="19">
        <f t="shared" si="75"/>
        <v>259</v>
      </c>
      <c r="F1044" s="21">
        <v>38715</v>
      </c>
      <c r="G1044">
        <v>11.61</v>
      </c>
      <c r="H1044">
        <f t="shared" si="74"/>
        <v>2005</v>
      </c>
      <c r="I1044">
        <f t="shared" si="76"/>
        <v>259</v>
      </c>
    </row>
    <row r="1045" spans="1:9" x14ac:dyDescent="0.35">
      <c r="A1045" s="1">
        <v>34333</v>
      </c>
      <c r="B1045">
        <v>10.69</v>
      </c>
      <c r="C1045">
        <f t="shared" si="73"/>
        <v>1993</v>
      </c>
      <c r="D1045" s="19">
        <f t="shared" si="75"/>
        <v>260</v>
      </c>
      <c r="F1045" s="21">
        <v>38716</v>
      </c>
      <c r="G1045">
        <v>12</v>
      </c>
      <c r="H1045">
        <f t="shared" si="74"/>
        <v>2005</v>
      </c>
      <c r="I1045">
        <f t="shared" si="76"/>
        <v>260</v>
      </c>
    </row>
    <row r="1046" spans="1:9" x14ac:dyDescent="0.35">
      <c r="A1046" s="1">
        <v>34334</v>
      </c>
      <c r="B1046">
        <v>11.66</v>
      </c>
      <c r="C1046">
        <f t="shared" si="73"/>
        <v>1993</v>
      </c>
      <c r="D1046" s="19">
        <f t="shared" si="75"/>
        <v>261</v>
      </c>
      <c r="F1046" s="21">
        <v>39814</v>
      </c>
      <c r="G1046">
        <v>40</v>
      </c>
      <c r="H1046">
        <f t="shared" si="74"/>
        <v>2009</v>
      </c>
      <c r="I1046">
        <f t="shared" si="76"/>
        <v>1</v>
      </c>
    </row>
    <row r="1047" spans="1:9" x14ac:dyDescent="0.35">
      <c r="A1047" s="1">
        <v>34337</v>
      </c>
      <c r="B1047">
        <v>12.57</v>
      </c>
      <c r="C1047">
        <f t="shared" si="73"/>
        <v>1994</v>
      </c>
      <c r="D1047" s="19">
        <f t="shared" si="75"/>
        <v>1</v>
      </c>
      <c r="F1047" s="21">
        <v>39815</v>
      </c>
      <c r="G1047">
        <v>39.19</v>
      </c>
      <c r="H1047">
        <f t="shared" si="74"/>
        <v>2009</v>
      </c>
      <c r="I1047">
        <f t="shared" si="76"/>
        <v>2</v>
      </c>
    </row>
    <row r="1048" spans="1:9" x14ac:dyDescent="0.35">
      <c r="A1048" s="1">
        <v>34338</v>
      </c>
      <c r="B1048">
        <v>11.91</v>
      </c>
      <c r="C1048">
        <f t="shared" si="73"/>
        <v>1994</v>
      </c>
      <c r="D1048" s="19">
        <f t="shared" si="75"/>
        <v>2</v>
      </c>
      <c r="F1048" s="21">
        <v>39818</v>
      </c>
      <c r="G1048">
        <v>39.08</v>
      </c>
      <c r="H1048">
        <f t="shared" si="74"/>
        <v>2009</v>
      </c>
      <c r="I1048">
        <f t="shared" si="76"/>
        <v>3</v>
      </c>
    </row>
    <row r="1049" spans="1:9" x14ac:dyDescent="0.35">
      <c r="A1049" s="1">
        <v>34339</v>
      </c>
      <c r="B1049">
        <v>10.94</v>
      </c>
      <c r="C1049">
        <f t="shared" si="73"/>
        <v>1994</v>
      </c>
      <c r="D1049" s="19">
        <f t="shared" si="75"/>
        <v>3</v>
      </c>
      <c r="F1049" s="21">
        <v>39819</v>
      </c>
      <c r="G1049">
        <v>38.56</v>
      </c>
      <c r="H1049">
        <f t="shared" si="74"/>
        <v>2009</v>
      </c>
      <c r="I1049">
        <f t="shared" si="76"/>
        <v>4</v>
      </c>
    </row>
    <row r="1050" spans="1:9" x14ac:dyDescent="0.35">
      <c r="A1050" s="1">
        <v>34340</v>
      </c>
      <c r="B1050">
        <v>11.27</v>
      </c>
      <c r="C1050">
        <f t="shared" si="73"/>
        <v>1994</v>
      </c>
      <c r="D1050" s="19">
        <f t="shared" si="75"/>
        <v>4</v>
      </c>
      <c r="F1050" s="21">
        <v>39820</v>
      </c>
      <c r="G1050">
        <v>43.39</v>
      </c>
      <c r="H1050">
        <f t="shared" si="74"/>
        <v>2009</v>
      </c>
      <c r="I1050">
        <f t="shared" si="76"/>
        <v>5</v>
      </c>
    </row>
    <row r="1051" spans="1:9" x14ac:dyDescent="0.35">
      <c r="A1051" s="1">
        <v>34341</v>
      </c>
      <c r="B1051">
        <v>10.96</v>
      </c>
      <c r="C1051">
        <f t="shared" si="73"/>
        <v>1994</v>
      </c>
      <c r="D1051" s="19">
        <f t="shared" si="75"/>
        <v>5</v>
      </c>
      <c r="F1051" s="21">
        <v>39821</v>
      </c>
      <c r="G1051">
        <v>42.56</v>
      </c>
      <c r="H1051">
        <f t="shared" si="74"/>
        <v>2009</v>
      </c>
      <c r="I1051">
        <f t="shared" si="76"/>
        <v>6</v>
      </c>
    </row>
    <row r="1052" spans="1:9" x14ac:dyDescent="0.35">
      <c r="A1052" s="1">
        <v>34344</v>
      </c>
      <c r="B1052">
        <v>10.74</v>
      </c>
      <c r="C1052">
        <f t="shared" si="73"/>
        <v>1994</v>
      </c>
      <c r="D1052" s="19">
        <f t="shared" si="75"/>
        <v>6</v>
      </c>
      <c r="F1052" s="21">
        <v>39822</v>
      </c>
      <c r="G1052">
        <v>42.82</v>
      </c>
      <c r="H1052">
        <f t="shared" si="74"/>
        <v>2009</v>
      </c>
      <c r="I1052">
        <f t="shared" si="76"/>
        <v>7</v>
      </c>
    </row>
    <row r="1053" spans="1:9" x14ac:dyDescent="0.35">
      <c r="A1053" s="1">
        <v>34345</v>
      </c>
      <c r="B1053">
        <v>11.29</v>
      </c>
      <c r="C1053">
        <f t="shared" si="73"/>
        <v>1994</v>
      </c>
      <c r="D1053" s="19">
        <f t="shared" si="75"/>
        <v>7</v>
      </c>
      <c r="F1053" s="21">
        <v>39825</v>
      </c>
      <c r="G1053">
        <v>45.84</v>
      </c>
      <c r="H1053">
        <f t="shared" si="74"/>
        <v>2009</v>
      </c>
      <c r="I1053">
        <f t="shared" si="76"/>
        <v>8</v>
      </c>
    </row>
    <row r="1054" spans="1:9" x14ac:dyDescent="0.35">
      <c r="A1054" s="1">
        <v>34346</v>
      </c>
      <c r="B1054">
        <v>11.65</v>
      </c>
      <c r="C1054">
        <f t="shared" si="73"/>
        <v>1994</v>
      </c>
      <c r="D1054" s="19">
        <f t="shared" si="75"/>
        <v>8</v>
      </c>
      <c r="F1054" s="21">
        <v>39826</v>
      </c>
      <c r="G1054">
        <v>43.27</v>
      </c>
      <c r="H1054">
        <f t="shared" si="74"/>
        <v>2009</v>
      </c>
      <c r="I1054">
        <f t="shared" si="76"/>
        <v>9</v>
      </c>
    </row>
    <row r="1055" spans="1:9" x14ac:dyDescent="0.35">
      <c r="A1055" s="1">
        <v>34347</v>
      </c>
      <c r="B1055">
        <v>12.08</v>
      </c>
      <c r="C1055">
        <f t="shared" si="73"/>
        <v>1994</v>
      </c>
      <c r="D1055" s="19">
        <f t="shared" si="75"/>
        <v>9</v>
      </c>
      <c r="F1055" s="21">
        <v>39827</v>
      </c>
      <c r="G1055">
        <v>49.14</v>
      </c>
      <c r="H1055">
        <f t="shared" si="74"/>
        <v>2009</v>
      </c>
      <c r="I1055">
        <f t="shared" si="76"/>
        <v>10</v>
      </c>
    </row>
    <row r="1056" spans="1:9" x14ac:dyDescent="0.35">
      <c r="A1056" s="1">
        <v>34348</v>
      </c>
      <c r="B1056">
        <v>11.15</v>
      </c>
      <c r="C1056">
        <f t="shared" si="73"/>
        <v>1994</v>
      </c>
      <c r="D1056" s="19">
        <f t="shared" si="75"/>
        <v>10</v>
      </c>
      <c r="F1056" s="21">
        <v>39828</v>
      </c>
      <c r="G1056">
        <v>51</v>
      </c>
      <c r="H1056">
        <f t="shared" si="74"/>
        <v>2009</v>
      </c>
      <c r="I1056">
        <f t="shared" si="76"/>
        <v>11</v>
      </c>
    </row>
    <row r="1057" spans="1:9" x14ac:dyDescent="0.35">
      <c r="A1057" s="1">
        <v>34351</v>
      </c>
      <c r="B1057">
        <v>11.88</v>
      </c>
      <c r="C1057">
        <f t="shared" si="73"/>
        <v>1994</v>
      </c>
      <c r="D1057" s="19">
        <f t="shared" si="75"/>
        <v>11</v>
      </c>
      <c r="F1057" s="21">
        <v>39829</v>
      </c>
      <c r="G1057">
        <v>46.11</v>
      </c>
      <c r="H1057">
        <f t="shared" si="74"/>
        <v>2009</v>
      </c>
      <c r="I1057">
        <f t="shared" si="76"/>
        <v>12</v>
      </c>
    </row>
    <row r="1058" spans="1:9" x14ac:dyDescent="0.35">
      <c r="A1058" s="1">
        <v>34352</v>
      </c>
      <c r="B1058">
        <v>11.63</v>
      </c>
      <c r="C1058">
        <f t="shared" si="73"/>
        <v>1994</v>
      </c>
      <c r="D1058" s="19">
        <f t="shared" si="75"/>
        <v>12</v>
      </c>
      <c r="F1058" s="21">
        <v>39832</v>
      </c>
      <c r="G1058">
        <v>46.11</v>
      </c>
      <c r="H1058">
        <f t="shared" si="74"/>
        <v>2009</v>
      </c>
      <c r="I1058">
        <f t="shared" si="76"/>
        <v>13</v>
      </c>
    </row>
    <row r="1059" spans="1:9" x14ac:dyDescent="0.35">
      <c r="A1059" s="1">
        <v>34353</v>
      </c>
      <c r="B1059">
        <v>11.76</v>
      </c>
      <c r="C1059">
        <f t="shared" si="73"/>
        <v>1994</v>
      </c>
      <c r="D1059" s="19">
        <f t="shared" si="75"/>
        <v>13</v>
      </c>
      <c r="F1059" s="21">
        <v>39833</v>
      </c>
      <c r="G1059">
        <v>56.65</v>
      </c>
      <c r="H1059">
        <f t="shared" si="74"/>
        <v>2009</v>
      </c>
      <c r="I1059">
        <f t="shared" si="76"/>
        <v>14</v>
      </c>
    </row>
    <row r="1060" spans="1:9" x14ac:dyDescent="0.35">
      <c r="A1060" s="1">
        <v>34354</v>
      </c>
      <c r="B1060">
        <v>11.16</v>
      </c>
      <c r="C1060">
        <f t="shared" si="73"/>
        <v>1994</v>
      </c>
      <c r="D1060" s="19">
        <f t="shared" si="75"/>
        <v>14</v>
      </c>
      <c r="F1060" s="21">
        <v>39834</v>
      </c>
      <c r="G1060">
        <v>46.42</v>
      </c>
      <c r="H1060">
        <f t="shared" si="74"/>
        <v>2009</v>
      </c>
      <c r="I1060">
        <f t="shared" si="76"/>
        <v>15</v>
      </c>
    </row>
    <row r="1061" spans="1:9" x14ac:dyDescent="0.35">
      <c r="A1061" s="1">
        <v>34355</v>
      </c>
      <c r="B1061">
        <v>11.09</v>
      </c>
      <c r="C1061">
        <f t="shared" si="73"/>
        <v>1994</v>
      </c>
      <c r="D1061" s="19">
        <f t="shared" si="75"/>
        <v>15</v>
      </c>
      <c r="F1061" s="21">
        <v>39835</v>
      </c>
      <c r="G1061">
        <v>47.29</v>
      </c>
      <c r="H1061">
        <f t="shared" si="74"/>
        <v>2009</v>
      </c>
      <c r="I1061">
        <f t="shared" si="76"/>
        <v>16</v>
      </c>
    </row>
    <row r="1062" spans="1:9" x14ac:dyDescent="0.35">
      <c r="A1062" s="1">
        <v>34358</v>
      </c>
      <c r="B1062">
        <v>11.6</v>
      </c>
      <c r="C1062">
        <f t="shared" si="73"/>
        <v>1994</v>
      </c>
      <c r="D1062" s="19">
        <f t="shared" si="75"/>
        <v>16</v>
      </c>
      <c r="F1062" s="21">
        <v>39836</v>
      </c>
      <c r="G1062">
        <v>47.27</v>
      </c>
      <c r="H1062">
        <f t="shared" si="74"/>
        <v>2009</v>
      </c>
      <c r="I1062">
        <f t="shared" si="76"/>
        <v>17</v>
      </c>
    </row>
    <row r="1063" spans="1:9" x14ac:dyDescent="0.35">
      <c r="A1063" s="1">
        <v>34359</v>
      </c>
      <c r="B1063">
        <v>11.38</v>
      </c>
      <c r="C1063">
        <f t="shared" si="73"/>
        <v>1994</v>
      </c>
      <c r="D1063" s="19">
        <f t="shared" si="75"/>
        <v>17</v>
      </c>
      <c r="F1063" s="21">
        <v>39839</v>
      </c>
      <c r="G1063">
        <v>45.69</v>
      </c>
      <c r="H1063">
        <f t="shared" si="74"/>
        <v>2009</v>
      </c>
      <c r="I1063">
        <f t="shared" si="76"/>
        <v>18</v>
      </c>
    </row>
    <row r="1064" spans="1:9" x14ac:dyDescent="0.35">
      <c r="A1064" s="1">
        <v>34360</v>
      </c>
      <c r="B1064">
        <v>11.17</v>
      </c>
      <c r="C1064">
        <f t="shared" si="73"/>
        <v>1994</v>
      </c>
      <c r="D1064" s="19">
        <f t="shared" si="75"/>
        <v>18</v>
      </c>
      <c r="F1064" s="21">
        <v>39840</v>
      </c>
      <c r="G1064">
        <v>42.25</v>
      </c>
      <c r="H1064">
        <f t="shared" si="74"/>
        <v>2009</v>
      </c>
      <c r="I1064">
        <f t="shared" si="76"/>
        <v>19</v>
      </c>
    </row>
    <row r="1065" spans="1:9" x14ac:dyDescent="0.35">
      <c r="A1065" s="1">
        <v>34361</v>
      </c>
      <c r="B1065">
        <v>10.3</v>
      </c>
      <c r="C1065">
        <f t="shared" si="73"/>
        <v>1994</v>
      </c>
      <c r="D1065" s="19">
        <f t="shared" si="75"/>
        <v>19</v>
      </c>
      <c r="F1065" s="21">
        <v>39841</v>
      </c>
      <c r="G1065">
        <v>39.659999999999997</v>
      </c>
      <c r="H1065">
        <f t="shared" si="74"/>
        <v>2009</v>
      </c>
      <c r="I1065">
        <f t="shared" si="76"/>
        <v>20</v>
      </c>
    </row>
    <row r="1066" spans="1:9" x14ac:dyDescent="0.35">
      <c r="A1066" s="1">
        <v>34362</v>
      </c>
      <c r="B1066">
        <v>9.94</v>
      </c>
      <c r="C1066">
        <f t="shared" si="73"/>
        <v>1994</v>
      </c>
      <c r="D1066" s="19">
        <f t="shared" si="75"/>
        <v>20</v>
      </c>
      <c r="F1066" s="21">
        <v>39842</v>
      </c>
      <c r="G1066">
        <v>42.63</v>
      </c>
      <c r="H1066">
        <f t="shared" si="74"/>
        <v>2009</v>
      </c>
      <c r="I1066">
        <f t="shared" si="76"/>
        <v>21</v>
      </c>
    </row>
    <row r="1067" spans="1:9" x14ac:dyDescent="0.35">
      <c r="A1067" s="1">
        <v>34365</v>
      </c>
      <c r="B1067">
        <v>10.63</v>
      </c>
      <c r="C1067">
        <f t="shared" si="73"/>
        <v>1994</v>
      </c>
      <c r="D1067" s="19">
        <f t="shared" si="75"/>
        <v>21</v>
      </c>
      <c r="F1067" s="21">
        <v>39843</v>
      </c>
      <c r="G1067">
        <v>44.84</v>
      </c>
      <c r="H1067">
        <f t="shared" si="74"/>
        <v>2009</v>
      </c>
      <c r="I1067">
        <f t="shared" si="76"/>
        <v>22</v>
      </c>
    </row>
    <row r="1068" spans="1:9" x14ac:dyDescent="0.35">
      <c r="A1068" s="1">
        <v>34366</v>
      </c>
      <c r="B1068">
        <v>10.65</v>
      </c>
      <c r="C1068">
        <f t="shared" si="73"/>
        <v>1994</v>
      </c>
      <c r="D1068" s="19">
        <f t="shared" si="75"/>
        <v>22</v>
      </c>
      <c r="F1068" s="21">
        <v>39846</v>
      </c>
      <c r="G1068">
        <v>45.52</v>
      </c>
      <c r="H1068">
        <f t="shared" si="74"/>
        <v>2009</v>
      </c>
      <c r="I1068">
        <f t="shared" si="76"/>
        <v>23</v>
      </c>
    </row>
    <row r="1069" spans="1:9" x14ac:dyDescent="0.35">
      <c r="A1069" s="1">
        <v>34367</v>
      </c>
      <c r="B1069">
        <v>10.61</v>
      </c>
      <c r="C1069">
        <f t="shared" si="73"/>
        <v>1994</v>
      </c>
      <c r="D1069" s="19">
        <f t="shared" si="75"/>
        <v>23</v>
      </c>
      <c r="F1069" s="21">
        <v>39847</v>
      </c>
      <c r="G1069">
        <v>43.06</v>
      </c>
      <c r="H1069">
        <f t="shared" si="74"/>
        <v>2009</v>
      </c>
      <c r="I1069">
        <f t="shared" si="76"/>
        <v>24</v>
      </c>
    </row>
    <row r="1070" spans="1:9" x14ac:dyDescent="0.35">
      <c r="A1070" s="1">
        <v>34368</v>
      </c>
      <c r="B1070">
        <v>10.75</v>
      </c>
      <c r="C1070">
        <f t="shared" si="73"/>
        <v>1994</v>
      </c>
      <c r="D1070" s="19">
        <f t="shared" si="75"/>
        <v>24</v>
      </c>
      <c r="F1070" s="21">
        <v>39848</v>
      </c>
      <c r="G1070">
        <v>43.85</v>
      </c>
      <c r="H1070">
        <f t="shared" si="74"/>
        <v>2009</v>
      </c>
      <c r="I1070">
        <f t="shared" si="76"/>
        <v>25</v>
      </c>
    </row>
    <row r="1071" spans="1:9" x14ac:dyDescent="0.35">
      <c r="A1071" s="1">
        <v>34369</v>
      </c>
      <c r="B1071">
        <v>15.25</v>
      </c>
      <c r="C1071">
        <f t="shared" si="73"/>
        <v>1994</v>
      </c>
      <c r="D1071" s="19">
        <f t="shared" si="75"/>
        <v>25</v>
      </c>
      <c r="F1071" s="21">
        <v>39849</v>
      </c>
      <c r="G1071">
        <v>43.73</v>
      </c>
      <c r="H1071">
        <f t="shared" si="74"/>
        <v>2009</v>
      </c>
      <c r="I1071">
        <f t="shared" si="76"/>
        <v>26</v>
      </c>
    </row>
    <row r="1072" spans="1:9" x14ac:dyDescent="0.35">
      <c r="A1072" s="1">
        <v>34372</v>
      </c>
      <c r="B1072">
        <v>13.96</v>
      </c>
      <c r="C1072">
        <f t="shared" si="73"/>
        <v>1994</v>
      </c>
      <c r="D1072" s="19">
        <f t="shared" si="75"/>
        <v>26</v>
      </c>
      <c r="F1072" s="21">
        <v>39850</v>
      </c>
      <c r="G1072">
        <v>43.37</v>
      </c>
      <c r="H1072">
        <f t="shared" si="74"/>
        <v>2009</v>
      </c>
      <c r="I1072">
        <f t="shared" si="76"/>
        <v>27</v>
      </c>
    </row>
    <row r="1073" spans="1:9" x14ac:dyDescent="0.35">
      <c r="A1073" s="1">
        <v>34373</v>
      </c>
      <c r="B1073">
        <v>13.66</v>
      </c>
      <c r="C1073">
        <f t="shared" si="73"/>
        <v>1994</v>
      </c>
      <c r="D1073" s="19">
        <f t="shared" si="75"/>
        <v>27</v>
      </c>
      <c r="F1073" s="21">
        <v>39853</v>
      </c>
      <c r="G1073">
        <v>43.64</v>
      </c>
      <c r="H1073">
        <f t="shared" si="74"/>
        <v>2009</v>
      </c>
      <c r="I1073">
        <f t="shared" si="76"/>
        <v>28</v>
      </c>
    </row>
    <row r="1074" spans="1:9" x14ac:dyDescent="0.35">
      <c r="A1074" s="1">
        <v>34374</v>
      </c>
      <c r="B1074">
        <v>13.3</v>
      </c>
      <c r="C1074">
        <f t="shared" si="73"/>
        <v>1994</v>
      </c>
      <c r="D1074" s="19">
        <f t="shared" si="75"/>
        <v>28</v>
      </c>
      <c r="F1074" s="21">
        <v>39854</v>
      </c>
      <c r="G1074">
        <v>46.67</v>
      </c>
      <c r="H1074">
        <f t="shared" si="74"/>
        <v>2009</v>
      </c>
      <c r="I1074">
        <f t="shared" si="76"/>
        <v>29</v>
      </c>
    </row>
    <row r="1075" spans="1:9" x14ac:dyDescent="0.35">
      <c r="A1075" s="1">
        <v>34375</v>
      </c>
      <c r="B1075">
        <v>14.24</v>
      </c>
      <c r="C1075">
        <f t="shared" si="73"/>
        <v>1994</v>
      </c>
      <c r="D1075" s="19">
        <f t="shared" si="75"/>
        <v>29</v>
      </c>
      <c r="F1075" s="21">
        <v>39855</v>
      </c>
      <c r="G1075">
        <v>44.53</v>
      </c>
      <c r="H1075">
        <f t="shared" si="74"/>
        <v>2009</v>
      </c>
      <c r="I1075">
        <f t="shared" si="76"/>
        <v>30</v>
      </c>
    </row>
    <row r="1076" spans="1:9" x14ac:dyDescent="0.35">
      <c r="A1076" s="1">
        <v>34376</v>
      </c>
      <c r="B1076">
        <v>14.46</v>
      </c>
      <c r="C1076">
        <f t="shared" si="73"/>
        <v>1994</v>
      </c>
      <c r="D1076" s="19">
        <f t="shared" si="75"/>
        <v>30</v>
      </c>
      <c r="F1076" s="21">
        <v>39856</v>
      </c>
      <c r="G1076">
        <v>41.25</v>
      </c>
      <c r="H1076">
        <f t="shared" si="74"/>
        <v>2009</v>
      </c>
      <c r="I1076">
        <f t="shared" si="76"/>
        <v>31</v>
      </c>
    </row>
    <row r="1077" spans="1:9" x14ac:dyDescent="0.35">
      <c r="A1077" s="1">
        <v>34379</v>
      </c>
      <c r="B1077">
        <v>14.28</v>
      </c>
      <c r="C1077">
        <f t="shared" si="73"/>
        <v>1994</v>
      </c>
      <c r="D1077" s="19">
        <f t="shared" si="75"/>
        <v>31</v>
      </c>
      <c r="F1077" s="21">
        <v>39857</v>
      </c>
      <c r="G1077">
        <v>42.93</v>
      </c>
      <c r="H1077">
        <f t="shared" si="74"/>
        <v>2009</v>
      </c>
      <c r="I1077">
        <f t="shared" si="76"/>
        <v>32</v>
      </c>
    </row>
    <row r="1078" spans="1:9" x14ac:dyDescent="0.35">
      <c r="A1078" s="1">
        <v>34380</v>
      </c>
      <c r="B1078">
        <v>13.4</v>
      </c>
      <c r="C1078">
        <f t="shared" si="73"/>
        <v>1994</v>
      </c>
      <c r="D1078" s="19">
        <f t="shared" si="75"/>
        <v>32</v>
      </c>
      <c r="F1078" s="21">
        <v>39860</v>
      </c>
      <c r="G1078">
        <v>42.93</v>
      </c>
      <c r="H1078">
        <f t="shared" si="74"/>
        <v>2009</v>
      </c>
      <c r="I1078">
        <f t="shared" si="76"/>
        <v>33</v>
      </c>
    </row>
    <row r="1079" spans="1:9" x14ac:dyDescent="0.35">
      <c r="A1079" s="1">
        <v>34381</v>
      </c>
      <c r="B1079">
        <v>13.13</v>
      </c>
      <c r="C1079">
        <f t="shared" si="73"/>
        <v>1994</v>
      </c>
      <c r="D1079" s="19">
        <f t="shared" si="75"/>
        <v>33</v>
      </c>
      <c r="F1079" s="21">
        <v>39861</v>
      </c>
      <c r="G1079">
        <v>48.66</v>
      </c>
      <c r="H1079">
        <f t="shared" si="74"/>
        <v>2009</v>
      </c>
      <c r="I1079">
        <f t="shared" si="76"/>
        <v>34</v>
      </c>
    </row>
    <row r="1080" spans="1:9" x14ac:dyDescent="0.35">
      <c r="A1080" s="1">
        <v>34382</v>
      </c>
      <c r="B1080">
        <v>13.79</v>
      </c>
      <c r="C1080">
        <f t="shared" si="73"/>
        <v>1994</v>
      </c>
      <c r="D1080" s="19">
        <f t="shared" si="75"/>
        <v>34</v>
      </c>
      <c r="F1080" s="21">
        <v>39862</v>
      </c>
      <c r="G1080">
        <v>48.46</v>
      </c>
      <c r="H1080">
        <f t="shared" si="74"/>
        <v>2009</v>
      </c>
      <c r="I1080">
        <f t="shared" si="76"/>
        <v>35</v>
      </c>
    </row>
    <row r="1081" spans="1:9" x14ac:dyDescent="0.35">
      <c r="A1081" s="1">
        <v>34383</v>
      </c>
      <c r="B1081">
        <v>14.7</v>
      </c>
      <c r="C1081">
        <f t="shared" si="73"/>
        <v>1994</v>
      </c>
      <c r="D1081" s="19">
        <f t="shared" si="75"/>
        <v>35</v>
      </c>
      <c r="F1081" s="21">
        <v>39863</v>
      </c>
      <c r="G1081">
        <v>47.08</v>
      </c>
      <c r="H1081">
        <f t="shared" si="74"/>
        <v>2009</v>
      </c>
      <c r="I1081">
        <f t="shared" si="76"/>
        <v>36</v>
      </c>
    </row>
    <row r="1082" spans="1:9" x14ac:dyDescent="0.35">
      <c r="A1082" s="1">
        <v>34386</v>
      </c>
      <c r="B1082">
        <v>14.7</v>
      </c>
      <c r="C1082">
        <f t="shared" si="73"/>
        <v>1994</v>
      </c>
      <c r="D1082" s="19">
        <f t="shared" si="75"/>
        <v>36</v>
      </c>
      <c r="F1082" s="21">
        <v>39864</v>
      </c>
      <c r="G1082">
        <v>49.3</v>
      </c>
      <c r="H1082">
        <f t="shared" si="74"/>
        <v>2009</v>
      </c>
      <c r="I1082">
        <f t="shared" si="76"/>
        <v>37</v>
      </c>
    </row>
    <row r="1083" spans="1:9" x14ac:dyDescent="0.35">
      <c r="A1083" s="1">
        <v>34387</v>
      </c>
      <c r="B1083">
        <v>13.52</v>
      </c>
      <c r="C1083">
        <f t="shared" si="73"/>
        <v>1994</v>
      </c>
      <c r="D1083" s="19">
        <f t="shared" si="75"/>
        <v>37</v>
      </c>
      <c r="F1083" s="21">
        <v>39867</v>
      </c>
      <c r="G1083">
        <v>52.62</v>
      </c>
      <c r="H1083">
        <f t="shared" si="74"/>
        <v>2009</v>
      </c>
      <c r="I1083">
        <f t="shared" si="76"/>
        <v>38</v>
      </c>
    </row>
    <row r="1084" spans="1:9" x14ac:dyDescent="0.35">
      <c r="A1084" s="1">
        <v>34388</v>
      </c>
      <c r="B1084">
        <v>13.91</v>
      </c>
      <c r="C1084">
        <f t="shared" si="73"/>
        <v>1994</v>
      </c>
      <c r="D1084" s="19">
        <f t="shared" si="75"/>
        <v>38</v>
      </c>
      <c r="F1084" s="21">
        <v>39868</v>
      </c>
      <c r="G1084">
        <v>45.49</v>
      </c>
      <c r="H1084">
        <f t="shared" si="74"/>
        <v>2009</v>
      </c>
      <c r="I1084">
        <f t="shared" si="76"/>
        <v>39</v>
      </c>
    </row>
    <row r="1085" spans="1:9" x14ac:dyDescent="0.35">
      <c r="A1085" s="1">
        <v>34389</v>
      </c>
      <c r="B1085">
        <v>15.96</v>
      </c>
      <c r="C1085">
        <f t="shared" si="73"/>
        <v>1994</v>
      </c>
      <c r="D1085" s="19">
        <f t="shared" si="75"/>
        <v>39</v>
      </c>
      <c r="F1085" s="21">
        <v>39869</v>
      </c>
      <c r="G1085">
        <v>44.67</v>
      </c>
      <c r="H1085">
        <f t="shared" si="74"/>
        <v>2009</v>
      </c>
      <c r="I1085">
        <f t="shared" si="76"/>
        <v>40</v>
      </c>
    </row>
    <row r="1086" spans="1:9" x14ac:dyDescent="0.35">
      <c r="A1086" s="1">
        <v>34390</v>
      </c>
      <c r="B1086">
        <v>14.8</v>
      </c>
      <c r="C1086">
        <f t="shared" si="73"/>
        <v>1994</v>
      </c>
      <c r="D1086" s="19">
        <f t="shared" si="75"/>
        <v>40</v>
      </c>
      <c r="F1086" s="21">
        <v>39870</v>
      </c>
      <c r="G1086">
        <v>44.66</v>
      </c>
      <c r="H1086">
        <f t="shared" si="74"/>
        <v>2009</v>
      </c>
      <c r="I1086">
        <f t="shared" si="76"/>
        <v>41</v>
      </c>
    </row>
    <row r="1087" spans="1:9" x14ac:dyDescent="0.35">
      <c r="A1087" s="1">
        <v>34393</v>
      </c>
      <c r="B1087">
        <v>14.87</v>
      </c>
      <c r="C1087">
        <f t="shared" si="73"/>
        <v>1994</v>
      </c>
      <c r="D1087" s="19">
        <f t="shared" si="75"/>
        <v>41</v>
      </c>
      <c r="F1087" s="21">
        <v>39871</v>
      </c>
      <c r="G1087">
        <v>46.35</v>
      </c>
      <c r="H1087">
        <f t="shared" si="74"/>
        <v>2009</v>
      </c>
      <c r="I1087">
        <f t="shared" si="76"/>
        <v>42</v>
      </c>
    </row>
    <row r="1088" spans="1:9" x14ac:dyDescent="0.35">
      <c r="A1088" s="1">
        <v>34394</v>
      </c>
      <c r="B1088">
        <v>15.83</v>
      </c>
      <c r="C1088">
        <f t="shared" si="73"/>
        <v>1994</v>
      </c>
      <c r="D1088" s="19">
        <f t="shared" si="75"/>
        <v>42</v>
      </c>
      <c r="F1088" s="21">
        <v>39874</v>
      </c>
      <c r="G1088">
        <v>52.65</v>
      </c>
      <c r="H1088">
        <f t="shared" si="74"/>
        <v>2009</v>
      </c>
      <c r="I1088">
        <f t="shared" si="76"/>
        <v>43</v>
      </c>
    </row>
    <row r="1089" spans="1:9" x14ac:dyDescent="0.35">
      <c r="A1089" s="1">
        <v>34395</v>
      </c>
      <c r="B1089">
        <v>16.079999999999998</v>
      </c>
      <c r="C1089">
        <f t="shared" si="73"/>
        <v>1994</v>
      </c>
      <c r="D1089" s="19">
        <f t="shared" si="75"/>
        <v>43</v>
      </c>
      <c r="F1089" s="21">
        <v>39875</v>
      </c>
      <c r="G1089">
        <v>50.93</v>
      </c>
      <c r="H1089">
        <f t="shared" si="74"/>
        <v>2009</v>
      </c>
      <c r="I1089">
        <f t="shared" si="76"/>
        <v>44</v>
      </c>
    </row>
    <row r="1090" spans="1:9" x14ac:dyDescent="0.35">
      <c r="A1090" s="1">
        <v>34396</v>
      </c>
      <c r="B1090">
        <v>16.360001</v>
      </c>
      <c r="C1090">
        <f t="shared" si="73"/>
        <v>1994</v>
      </c>
      <c r="D1090" s="19">
        <f t="shared" si="75"/>
        <v>44</v>
      </c>
      <c r="F1090" s="21">
        <v>39876</v>
      </c>
      <c r="G1090">
        <v>47.56</v>
      </c>
      <c r="H1090">
        <f t="shared" si="74"/>
        <v>2009</v>
      </c>
      <c r="I1090">
        <f t="shared" si="76"/>
        <v>45</v>
      </c>
    </row>
    <row r="1091" spans="1:9" x14ac:dyDescent="0.35">
      <c r="A1091" s="1">
        <v>34397</v>
      </c>
      <c r="B1091">
        <v>16</v>
      </c>
      <c r="C1091">
        <f t="shared" si="73"/>
        <v>1994</v>
      </c>
      <c r="D1091" s="19">
        <f t="shared" si="75"/>
        <v>45</v>
      </c>
      <c r="F1091" s="21">
        <v>39877</v>
      </c>
      <c r="G1091">
        <v>50.17</v>
      </c>
      <c r="H1091">
        <f t="shared" si="74"/>
        <v>2009</v>
      </c>
      <c r="I1091">
        <f t="shared" si="76"/>
        <v>46</v>
      </c>
    </row>
    <row r="1092" spans="1:9" x14ac:dyDescent="0.35">
      <c r="A1092" s="1">
        <v>34400</v>
      </c>
      <c r="B1092">
        <v>14.26</v>
      </c>
      <c r="C1092">
        <f t="shared" ref="C1092:C1155" si="77">YEAR(A1092)</f>
        <v>1994</v>
      </c>
      <c r="D1092" s="19">
        <f t="shared" si="75"/>
        <v>46</v>
      </c>
      <c r="F1092" s="21">
        <v>39878</v>
      </c>
      <c r="G1092">
        <v>49.33</v>
      </c>
      <c r="H1092">
        <f t="shared" ref="H1092:H1155" si="78">YEAR(F1092)</f>
        <v>2009</v>
      </c>
      <c r="I1092">
        <f t="shared" si="76"/>
        <v>47</v>
      </c>
    </row>
    <row r="1093" spans="1:9" x14ac:dyDescent="0.35">
      <c r="A1093" s="1">
        <v>34401</v>
      </c>
      <c r="B1093">
        <v>16.23</v>
      </c>
      <c r="C1093">
        <f t="shared" si="77"/>
        <v>1994</v>
      </c>
      <c r="D1093" s="19">
        <f t="shared" ref="D1093:D1156" si="79">IF(C1093=C1092,D1092+1,1)</f>
        <v>47</v>
      </c>
      <c r="F1093" s="21">
        <v>39881</v>
      </c>
      <c r="G1093">
        <v>49.68</v>
      </c>
      <c r="H1093">
        <f t="shared" si="78"/>
        <v>2009</v>
      </c>
      <c r="I1093">
        <f t="shared" ref="I1093:I1156" si="80">IF(H1093=H1092,I1092+1,1)</f>
        <v>48</v>
      </c>
    </row>
    <row r="1094" spans="1:9" x14ac:dyDescent="0.35">
      <c r="A1094" s="1">
        <v>34402</v>
      </c>
      <c r="B1094">
        <v>14.41</v>
      </c>
      <c r="C1094">
        <f t="shared" si="77"/>
        <v>1994</v>
      </c>
      <c r="D1094" s="19">
        <f t="shared" si="79"/>
        <v>48</v>
      </c>
      <c r="F1094" s="21">
        <v>39882</v>
      </c>
      <c r="G1094">
        <v>44.37</v>
      </c>
      <c r="H1094">
        <f t="shared" si="78"/>
        <v>2009</v>
      </c>
      <c r="I1094">
        <f t="shared" si="80"/>
        <v>49</v>
      </c>
    </row>
    <row r="1095" spans="1:9" x14ac:dyDescent="0.35">
      <c r="A1095" s="1">
        <v>34403</v>
      </c>
      <c r="B1095">
        <v>16.549999</v>
      </c>
      <c r="C1095">
        <f t="shared" si="77"/>
        <v>1994</v>
      </c>
      <c r="D1095" s="19">
        <f t="shared" si="79"/>
        <v>49</v>
      </c>
      <c r="F1095" s="21">
        <v>39883</v>
      </c>
      <c r="G1095">
        <v>43.61</v>
      </c>
      <c r="H1095">
        <f t="shared" si="78"/>
        <v>2009</v>
      </c>
      <c r="I1095">
        <f t="shared" si="80"/>
        <v>50</v>
      </c>
    </row>
    <row r="1096" spans="1:9" x14ac:dyDescent="0.35">
      <c r="A1096" s="1">
        <v>34404</v>
      </c>
      <c r="B1096">
        <v>14.87</v>
      </c>
      <c r="C1096">
        <f t="shared" si="77"/>
        <v>1994</v>
      </c>
      <c r="D1096" s="19">
        <f t="shared" si="79"/>
        <v>50</v>
      </c>
      <c r="F1096" s="21">
        <v>39884</v>
      </c>
      <c r="G1096">
        <v>41.18</v>
      </c>
      <c r="H1096">
        <f t="shared" si="78"/>
        <v>2009</v>
      </c>
      <c r="I1096">
        <f t="shared" si="80"/>
        <v>51</v>
      </c>
    </row>
    <row r="1097" spans="1:9" x14ac:dyDescent="0.35">
      <c r="A1097" s="1">
        <v>34407</v>
      </c>
      <c r="B1097">
        <v>16.610001</v>
      </c>
      <c r="C1097">
        <f t="shared" si="77"/>
        <v>1994</v>
      </c>
      <c r="D1097" s="19">
        <f t="shared" si="79"/>
        <v>51</v>
      </c>
      <c r="F1097" s="21">
        <v>39885</v>
      </c>
      <c r="G1097">
        <v>42.36</v>
      </c>
      <c r="H1097">
        <f t="shared" si="78"/>
        <v>2009</v>
      </c>
      <c r="I1097">
        <f t="shared" si="80"/>
        <v>52</v>
      </c>
    </row>
    <row r="1098" spans="1:9" x14ac:dyDescent="0.35">
      <c r="A1098" s="1">
        <v>34408</v>
      </c>
      <c r="B1098">
        <v>14.78</v>
      </c>
      <c r="C1098">
        <f t="shared" si="77"/>
        <v>1994</v>
      </c>
      <c r="D1098" s="19">
        <f t="shared" si="79"/>
        <v>52</v>
      </c>
      <c r="F1098" s="21">
        <v>39888</v>
      </c>
      <c r="G1098">
        <v>43.74</v>
      </c>
      <c r="H1098">
        <f t="shared" si="78"/>
        <v>2009</v>
      </c>
      <c r="I1098">
        <f t="shared" si="80"/>
        <v>53</v>
      </c>
    </row>
    <row r="1099" spans="1:9" x14ac:dyDescent="0.35">
      <c r="A1099" s="1">
        <v>34409</v>
      </c>
      <c r="B1099">
        <v>14.51</v>
      </c>
      <c r="C1099">
        <f t="shared" si="77"/>
        <v>1994</v>
      </c>
      <c r="D1099" s="19">
        <f t="shared" si="79"/>
        <v>53</v>
      </c>
      <c r="F1099" s="21">
        <v>39889</v>
      </c>
      <c r="G1099">
        <v>40.799999999999997</v>
      </c>
      <c r="H1099">
        <f t="shared" si="78"/>
        <v>2009</v>
      </c>
      <c r="I1099">
        <f t="shared" si="80"/>
        <v>54</v>
      </c>
    </row>
    <row r="1100" spans="1:9" x14ac:dyDescent="0.35">
      <c r="A1100" s="1">
        <v>34410</v>
      </c>
      <c r="B1100">
        <v>12.76</v>
      </c>
      <c r="C1100">
        <f t="shared" si="77"/>
        <v>1994</v>
      </c>
      <c r="D1100" s="19">
        <f t="shared" si="79"/>
        <v>54</v>
      </c>
      <c r="F1100" s="21">
        <v>39890</v>
      </c>
      <c r="G1100">
        <v>40.06</v>
      </c>
      <c r="H1100">
        <f t="shared" si="78"/>
        <v>2009</v>
      </c>
      <c r="I1100">
        <f t="shared" si="80"/>
        <v>55</v>
      </c>
    </row>
    <row r="1101" spans="1:9" x14ac:dyDescent="0.35">
      <c r="A1101" s="1">
        <v>34411</v>
      </c>
      <c r="B1101">
        <v>13.32</v>
      </c>
      <c r="C1101">
        <f t="shared" si="77"/>
        <v>1994</v>
      </c>
      <c r="D1101" s="19">
        <f t="shared" si="79"/>
        <v>55</v>
      </c>
      <c r="F1101" s="21">
        <v>39891</v>
      </c>
      <c r="G1101">
        <v>43.68</v>
      </c>
      <c r="H1101">
        <f t="shared" si="78"/>
        <v>2009</v>
      </c>
      <c r="I1101">
        <f t="shared" si="80"/>
        <v>56</v>
      </c>
    </row>
    <row r="1102" spans="1:9" x14ac:dyDescent="0.35">
      <c r="A1102" s="1">
        <v>34414</v>
      </c>
      <c r="B1102">
        <v>14.34</v>
      </c>
      <c r="C1102">
        <f t="shared" si="77"/>
        <v>1994</v>
      </c>
      <c r="D1102" s="19">
        <f t="shared" si="79"/>
        <v>56</v>
      </c>
      <c r="F1102" s="21">
        <v>39892</v>
      </c>
      <c r="G1102">
        <v>45.89</v>
      </c>
      <c r="H1102">
        <f t="shared" si="78"/>
        <v>2009</v>
      </c>
      <c r="I1102">
        <f t="shared" si="80"/>
        <v>57</v>
      </c>
    </row>
    <row r="1103" spans="1:9" x14ac:dyDescent="0.35">
      <c r="A1103" s="1">
        <v>34415</v>
      </c>
      <c r="B1103">
        <v>13.39</v>
      </c>
      <c r="C1103">
        <f t="shared" si="77"/>
        <v>1994</v>
      </c>
      <c r="D1103" s="19">
        <f t="shared" si="79"/>
        <v>57</v>
      </c>
      <c r="F1103" s="21">
        <v>39895</v>
      </c>
      <c r="G1103">
        <v>43.23</v>
      </c>
      <c r="H1103">
        <f t="shared" si="78"/>
        <v>2009</v>
      </c>
      <c r="I1103">
        <f t="shared" si="80"/>
        <v>58</v>
      </c>
    </row>
    <row r="1104" spans="1:9" x14ac:dyDescent="0.35">
      <c r="A1104" s="1">
        <v>34416</v>
      </c>
      <c r="B1104">
        <v>12.31</v>
      </c>
      <c r="C1104">
        <f t="shared" si="77"/>
        <v>1994</v>
      </c>
      <c r="D1104" s="19">
        <f t="shared" si="79"/>
        <v>58</v>
      </c>
      <c r="F1104" s="21">
        <v>39896</v>
      </c>
      <c r="G1104">
        <v>42.93</v>
      </c>
      <c r="H1104">
        <f t="shared" si="78"/>
        <v>2009</v>
      </c>
      <c r="I1104">
        <f t="shared" si="80"/>
        <v>59</v>
      </c>
    </row>
    <row r="1105" spans="1:9" x14ac:dyDescent="0.35">
      <c r="A1105" s="1">
        <v>34417</v>
      </c>
      <c r="B1105">
        <v>13.43</v>
      </c>
      <c r="C1105">
        <f t="shared" si="77"/>
        <v>1994</v>
      </c>
      <c r="D1105" s="19">
        <f t="shared" si="79"/>
        <v>59</v>
      </c>
      <c r="F1105" s="21">
        <v>39897</v>
      </c>
      <c r="G1105">
        <v>42.25</v>
      </c>
      <c r="H1105">
        <f t="shared" si="78"/>
        <v>2009</v>
      </c>
      <c r="I1105">
        <f t="shared" si="80"/>
        <v>60</v>
      </c>
    </row>
    <row r="1106" spans="1:9" x14ac:dyDescent="0.35">
      <c r="A1106" s="1">
        <v>34418</v>
      </c>
      <c r="B1106">
        <v>13.67</v>
      </c>
      <c r="C1106">
        <f t="shared" si="77"/>
        <v>1994</v>
      </c>
      <c r="D1106" s="19">
        <f t="shared" si="79"/>
        <v>60</v>
      </c>
      <c r="F1106" s="21">
        <v>39898</v>
      </c>
      <c r="G1106">
        <v>40.36</v>
      </c>
      <c r="H1106">
        <f t="shared" si="78"/>
        <v>2009</v>
      </c>
      <c r="I1106">
        <f t="shared" si="80"/>
        <v>61</v>
      </c>
    </row>
    <row r="1107" spans="1:9" x14ac:dyDescent="0.35">
      <c r="A1107" s="1">
        <v>34421</v>
      </c>
      <c r="B1107">
        <v>14.9</v>
      </c>
      <c r="C1107">
        <f t="shared" si="77"/>
        <v>1994</v>
      </c>
      <c r="D1107" s="19">
        <f t="shared" si="79"/>
        <v>61</v>
      </c>
      <c r="F1107" s="21">
        <v>39899</v>
      </c>
      <c r="G1107">
        <v>41.04</v>
      </c>
      <c r="H1107">
        <f t="shared" si="78"/>
        <v>2009</v>
      </c>
      <c r="I1107">
        <f t="shared" si="80"/>
        <v>62</v>
      </c>
    </row>
    <row r="1108" spans="1:9" x14ac:dyDescent="0.35">
      <c r="A1108" s="1">
        <v>34422</v>
      </c>
      <c r="B1108">
        <v>16.489999999999998</v>
      </c>
      <c r="C1108">
        <f t="shared" si="77"/>
        <v>1994</v>
      </c>
      <c r="D1108" s="19">
        <f t="shared" si="79"/>
        <v>62</v>
      </c>
      <c r="F1108" s="21">
        <v>39902</v>
      </c>
      <c r="G1108">
        <v>45.54</v>
      </c>
      <c r="H1108">
        <f t="shared" si="78"/>
        <v>2009</v>
      </c>
      <c r="I1108">
        <f t="shared" si="80"/>
        <v>63</v>
      </c>
    </row>
    <row r="1109" spans="1:9" x14ac:dyDescent="0.35">
      <c r="A1109" s="1">
        <v>34423</v>
      </c>
      <c r="B1109">
        <v>18.59</v>
      </c>
      <c r="C1109">
        <f t="shared" si="77"/>
        <v>1994</v>
      </c>
      <c r="D1109" s="19">
        <f t="shared" si="79"/>
        <v>63</v>
      </c>
      <c r="F1109" s="21">
        <v>39903</v>
      </c>
      <c r="G1109">
        <v>44.14</v>
      </c>
      <c r="H1109">
        <f t="shared" si="78"/>
        <v>2009</v>
      </c>
      <c r="I1109">
        <f t="shared" si="80"/>
        <v>64</v>
      </c>
    </row>
    <row r="1110" spans="1:9" x14ac:dyDescent="0.35">
      <c r="A1110" s="1">
        <v>34424</v>
      </c>
      <c r="B1110">
        <v>20.450001</v>
      </c>
      <c r="C1110">
        <f t="shared" si="77"/>
        <v>1994</v>
      </c>
      <c r="D1110" s="19">
        <f t="shared" si="79"/>
        <v>64</v>
      </c>
      <c r="F1110" s="21">
        <v>39904</v>
      </c>
      <c r="G1110">
        <v>42.28</v>
      </c>
      <c r="H1110">
        <f t="shared" si="78"/>
        <v>2009</v>
      </c>
      <c r="I1110">
        <f t="shared" si="80"/>
        <v>65</v>
      </c>
    </row>
    <row r="1111" spans="1:9" x14ac:dyDescent="0.35">
      <c r="A1111" s="1">
        <v>34425</v>
      </c>
      <c r="B1111">
        <v>20.450001</v>
      </c>
      <c r="C1111">
        <f t="shared" si="77"/>
        <v>1994</v>
      </c>
      <c r="D1111" s="19">
        <f t="shared" si="79"/>
        <v>65</v>
      </c>
      <c r="F1111" s="21">
        <v>39905</v>
      </c>
      <c r="G1111">
        <v>42.04</v>
      </c>
      <c r="H1111">
        <f t="shared" si="78"/>
        <v>2009</v>
      </c>
      <c r="I1111">
        <f t="shared" si="80"/>
        <v>66</v>
      </c>
    </row>
    <row r="1112" spans="1:9" x14ac:dyDescent="0.35">
      <c r="A1112" s="1">
        <v>34428</v>
      </c>
      <c r="B1112">
        <v>23.870000999999998</v>
      </c>
      <c r="C1112">
        <f t="shared" si="77"/>
        <v>1994</v>
      </c>
      <c r="D1112" s="19">
        <f t="shared" si="79"/>
        <v>66</v>
      </c>
      <c r="F1112" s="21">
        <v>39906</v>
      </c>
      <c r="G1112">
        <v>39.700000000000003</v>
      </c>
      <c r="H1112">
        <f t="shared" si="78"/>
        <v>2009</v>
      </c>
      <c r="I1112">
        <f t="shared" si="80"/>
        <v>67</v>
      </c>
    </row>
    <row r="1113" spans="1:9" x14ac:dyDescent="0.35">
      <c r="A1113" s="1">
        <v>34429</v>
      </c>
      <c r="B1113">
        <v>18.129999000000002</v>
      </c>
      <c r="C1113">
        <f t="shared" si="77"/>
        <v>1994</v>
      </c>
      <c r="D1113" s="19">
        <f t="shared" si="79"/>
        <v>67</v>
      </c>
      <c r="F1113" s="21">
        <v>39909</v>
      </c>
      <c r="G1113">
        <v>40.93</v>
      </c>
      <c r="H1113">
        <f t="shared" si="78"/>
        <v>2009</v>
      </c>
      <c r="I1113">
        <f t="shared" si="80"/>
        <v>68</v>
      </c>
    </row>
    <row r="1114" spans="1:9" x14ac:dyDescent="0.35">
      <c r="A1114" s="1">
        <v>34430</v>
      </c>
      <c r="B1114">
        <v>17.379999000000002</v>
      </c>
      <c r="C1114">
        <f t="shared" si="77"/>
        <v>1994</v>
      </c>
      <c r="D1114" s="19">
        <f t="shared" si="79"/>
        <v>68</v>
      </c>
      <c r="F1114" s="21">
        <v>39910</v>
      </c>
      <c r="G1114">
        <v>40.39</v>
      </c>
      <c r="H1114">
        <f t="shared" si="78"/>
        <v>2009</v>
      </c>
      <c r="I1114">
        <f t="shared" si="80"/>
        <v>69</v>
      </c>
    </row>
    <row r="1115" spans="1:9" x14ac:dyDescent="0.35">
      <c r="A1115" s="1">
        <v>34431</v>
      </c>
      <c r="B1115">
        <v>16.98</v>
      </c>
      <c r="C1115">
        <f t="shared" si="77"/>
        <v>1994</v>
      </c>
      <c r="D1115" s="19">
        <f t="shared" si="79"/>
        <v>69</v>
      </c>
      <c r="F1115" s="21">
        <v>39911</v>
      </c>
      <c r="G1115">
        <v>38.85</v>
      </c>
      <c r="H1115">
        <f t="shared" si="78"/>
        <v>2009</v>
      </c>
      <c r="I1115">
        <f t="shared" si="80"/>
        <v>70</v>
      </c>
    </row>
    <row r="1116" spans="1:9" x14ac:dyDescent="0.35">
      <c r="A1116" s="1">
        <v>34432</v>
      </c>
      <c r="B1116">
        <v>16.920000000000002</v>
      </c>
      <c r="C1116">
        <f t="shared" si="77"/>
        <v>1994</v>
      </c>
      <c r="D1116" s="19">
        <f t="shared" si="79"/>
        <v>70</v>
      </c>
      <c r="F1116" s="21">
        <v>39912</v>
      </c>
      <c r="G1116">
        <v>36.53</v>
      </c>
      <c r="H1116">
        <f t="shared" si="78"/>
        <v>2009</v>
      </c>
      <c r="I1116">
        <f t="shared" si="80"/>
        <v>71</v>
      </c>
    </row>
    <row r="1117" spans="1:9" x14ac:dyDescent="0.35">
      <c r="A1117" s="1">
        <v>34435</v>
      </c>
      <c r="B1117">
        <v>16.610001</v>
      </c>
      <c r="C1117">
        <f t="shared" si="77"/>
        <v>1994</v>
      </c>
      <c r="D1117" s="19">
        <f t="shared" si="79"/>
        <v>71</v>
      </c>
      <c r="F1117" s="21">
        <v>39913</v>
      </c>
      <c r="G1117">
        <v>36.53</v>
      </c>
      <c r="H1117">
        <f t="shared" si="78"/>
        <v>2009</v>
      </c>
      <c r="I1117">
        <f t="shared" si="80"/>
        <v>72</v>
      </c>
    </row>
    <row r="1118" spans="1:9" x14ac:dyDescent="0.35">
      <c r="A1118" s="1">
        <v>34436</v>
      </c>
      <c r="B1118">
        <v>16.420000000000002</v>
      </c>
      <c r="C1118">
        <f t="shared" si="77"/>
        <v>1994</v>
      </c>
      <c r="D1118" s="19">
        <f t="shared" si="79"/>
        <v>72</v>
      </c>
      <c r="F1118" s="21">
        <v>39916</v>
      </c>
      <c r="G1118">
        <v>37.81</v>
      </c>
      <c r="H1118">
        <f t="shared" si="78"/>
        <v>2009</v>
      </c>
      <c r="I1118">
        <f t="shared" si="80"/>
        <v>73</v>
      </c>
    </row>
    <row r="1119" spans="1:9" x14ac:dyDescent="0.35">
      <c r="A1119" s="1">
        <v>34437</v>
      </c>
      <c r="B1119">
        <v>17.02</v>
      </c>
      <c r="C1119">
        <f t="shared" si="77"/>
        <v>1994</v>
      </c>
      <c r="D1119" s="19">
        <f t="shared" si="79"/>
        <v>73</v>
      </c>
      <c r="F1119" s="21">
        <v>39917</v>
      </c>
      <c r="G1119">
        <v>37.67</v>
      </c>
      <c r="H1119">
        <f t="shared" si="78"/>
        <v>2009</v>
      </c>
      <c r="I1119">
        <f t="shared" si="80"/>
        <v>74</v>
      </c>
    </row>
    <row r="1120" spans="1:9" x14ac:dyDescent="0.35">
      <c r="A1120" s="1">
        <v>34438</v>
      </c>
      <c r="B1120">
        <v>16.27</v>
      </c>
      <c r="C1120">
        <f t="shared" si="77"/>
        <v>1994</v>
      </c>
      <c r="D1120" s="19">
        <f t="shared" si="79"/>
        <v>74</v>
      </c>
      <c r="F1120" s="21">
        <v>39918</v>
      </c>
      <c r="G1120">
        <v>36.17</v>
      </c>
      <c r="H1120">
        <f t="shared" si="78"/>
        <v>2009</v>
      </c>
      <c r="I1120">
        <f t="shared" si="80"/>
        <v>75</v>
      </c>
    </row>
    <row r="1121" spans="1:9" x14ac:dyDescent="0.35">
      <c r="A1121" s="1">
        <v>34439</v>
      </c>
      <c r="B1121">
        <v>15.98</v>
      </c>
      <c r="C1121">
        <f t="shared" si="77"/>
        <v>1994</v>
      </c>
      <c r="D1121" s="19">
        <f t="shared" si="79"/>
        <v>75</v>
      </c>
      <c r="F1121" s="21">
        <v>39919</v>
      </c>
      <c r="G1121">
        <v>35.79</v>
      </c>
      <c r="H1121">
        <f t="shared" si="78"/>
        <v>2009</v>
      </c>
      <c r="I1121">
        <f t="shared" si="80"/>
        <v>76</v>
      </c>
    </row>
    <row r="1122" spans="1:9" x14ac:dyDescent="0.35">
      <c r="A1122" s="1">
        <v>34442</v>
      </c>
      <c r="B1122">
        <v>17.219999000000001</v>
      </c>
      <c r="C1122">
        <f t="shared" si="77"/>
        <v>1994</v>
      </c>
      <c r="D1122" s="19">
        <f t="shared" si="79"/>
        <v>76</v>
      </c>
      <c r="F1122" s="21">
        <v>39920</v>
      </c>
      <c r="G1122">
        <v>33.94</v>
      </c>
      <c r="H1122">
        <f t="shared" si="78"/>
        <v>2009</v>
      </c>
      <c r="I1122">
        <f t="shared" si="80"/>
        <v>77</v>
      </c>
    </row>
    <row r="1123" spans="1:9" x14ac:dyDescent="0.35">
      <c r="A1123" s="1">
        <v>34443</v>
      </c>
      <c r="B1123">
        <v>16.93</v>
      </c>
      <c r="C1123">
        <f t="shared" si="77"/>
        <v>1994</v>
      </c>
      <c r="D1123" s="19">
        <f t="shared" si="79"/>
        <v>77</v>
      </c>
      <c r="F1123" s="21">
        <v>39923</v>
      </c>
      <c r="G1123">
        <v>39.18</v>
      </c>
      <c r="H1123">
        <f t="shared" si="78"/>
        <v>2009</v>
      </c>
      <c r="I1123">
        <f t="shared" si="80"/>
        <v>78</v>
      </c>
    </row>
    <row r="1124" spans="1:9" x14ac:dyDescent="0.35">
      <c r="A1124" s="1">
        <v>34444</v>
      </c>
      <c r="B1124">
        <v>17.010000000000002</v>
      </c>
      <c r="C1124">
        <f t="shared" si="77"/>
        <v>1994</v>
      </c>
      <c r="D1124" s="19">
        <f t="shared" si="79"/>
        <v>78</v>
      </c>
      <c r="F1124" s="21">
        <v>39924</v>
      </c>
      <c r="G1124">
        <v>37.14</v>
      </c>
      <c r="H1124">
        <f t="shared" si="78"/>
        <v>2009</v>
      </c>
      <c r="I1124">
        <f t="shared" si="80"/>
        <v>79</v>
      </c>
    </row>
    <row r="1125" spans="1:9" x14ac:dyDescent="0.35">
      <c r="A1125" s="1">
        <v>34445</v>
      </c>
      <c r="B1125">
        <v>14.93</v>
      </c>
      <c r="C1125">
        <f t="shared" si="77"/>
        <v>1994</v>
      </c>
      <c r="D1125" s="19">
        <f t="shared" si="79"/>
        <v>79</v>
      </c>
      <c r="F1125" s="21">
        <v>39925</v>
      </c>
      <c r="G1125">
        <v>38.1</v>
      </c>
      <c r="H1125">
        <f t="shared" si="78"/>
        <v>2009</v>
      </c>
      <c r="I1125">
        <f t="shared" si="80"/>
        <v>80</v>
      </c>
    </row>
    <row r="1126" spans="1:9" x14ac:dyDescent="0.35">
      <c r="A1126" s="1">
        <v>34446</v>
      </c>
      <c r="B1126">
        <v>14.94</v>
      </c>
      <c r="C1126">
        <f t="shared" si="77"/>
        <v>1994</v>
      </c>
      <c r="D1126" s="19">
        <f t="shared" si="79"/>
        <v>80</v>
      </c>
      <c r="F1126" s="21">
        <v>39926</v>
      </c>
      <c r="G1126">
        <v>37.15</v>
      </c>
      <c r="H1126">
        <f t="shared" si="78"/>
        <v>2009</v>
      </c>
      <c r="I1126">
        <f t="shared" si="80"/>
        <v>81</v>
      </c>
    </row>
    <row r="1127" spans="1:9" x14ac:dyDescent="0.35">
      <c r="A1127" s="1">
        <v>34449</v>
      </c>
      <c r="B1127">
        <v>14.26</v>
      </c>
      <c r="C1127">
        <f t="shared" si="77"/>
        <v>1994</v>
      </c>
      <c r="D1127" s="19">
        <f t="shared" si="79"/>
        <v>81</v>
      </c>
      <c r="F1127" s="21">
        <v>39927</v>
      </c>
      <c r="G1127">
        <v>36.82</v>
      </c>
      <c r="H1127">
        <f t="shared" si="78"/>
        <v>2009</v>
      </c>
      <c r="I1127">
        <f t="shared" si="80"/>
        <v>82</v>
      </c>
    </row>
    <row r="1128" spans="1:9" x14ac:dyDescent="0.35">
      <c r="A1128" s="1">
        <v>34450</v>
      </c>
      <c r="B1128">
        <v>13.8</v>
      </c>
      <c r="C1128">
        <f t="shared" si="77"/>
        <v>1994</v>
      </c>
      <c r="D1128" s="19">
        <f t="shared" si="79"/>
        <v>82</v>
      </c>
      <c r="F1128" s="21">
        <v>39930</v>
      </c>
      <c r="G1128">
        <v>38.32</v>
      </c>
      <c r="H1128">
        <f t="shared" si="78"/>
        <v>2009</v>
      </c>
      <c r="I1128">
        <f t="shared" si="80"/>
        <v>83</v>
      </c>
    </row>
    <row r="1129" spans="1:9" x14ac:dyDescent="0.35">
      <c r="A1129" s="1">
        <v>34451</v>
      </c>
      <c r="B1129">
        <v>13.8</v>
      </c>
      <c r="C1129">
        <f t="shared" si="77"/>
        <v>1994</v>
      </c>
      <c r="D1129" s="19">
        <f t="shared" si="79"/>
        <v>83</v>
      </c>
      <c r="F1129" s="21">
        <v>39931</v>
      </c>
      <c r="G1129">
        <v>37.950000000000003</v>
      </c>
      <c r="H1129">
        <f t="shared" si="78"/>
        <v>2009</v>
      </c>
      <c r="I1129">
        <f t="shared" si="80"/>
        <v>84</v>
      </c>
    </row>
    <row r="1130" spans="1:9" x14ac:dyDescent="0.35">
      <c r="A1130" s="1">
        <v>34452</v>
      </c>
      <c r="B1130">
        <v>14.51</v>
      </c>
      <c r="C1130">
        <f t="shared" si="77"/>
        <v>1994</v>
      </c>
      <c r="D1130" s="19">
        <f t="shared" si="79"/>
        <v>84</v>
      </c>
      <c r="F1130" s="21">
        <v>39932</v>
      </c>
      <c r="G1130">
        <v>36.08</v>
      </c>
      <c r="H1130">
        <f t="shared" si="78"/>
        <v>2009</v>
      </c>
      <c r="I1130">
        <f t="shared" si="80"/>
        <v>85</v>
      </c>
    </row>
    <row r="1131" spans="1:9" x14ac:dyDescent="0.35">
      <c r="A1131" s="1">
        <v>34453</v>
      </c>
      <c r="B1131">
        <v>13.77</v>
      </c>
      <c r="C1131">
        <f t="shared" si="77"/>
        <v>1994</v>
      </c>
      <c r="D1131" s="19">
        <f t="shared" si="79"/>
        <v>85</v>
      </c>
      <c r="F1131" s="21">
        <v>39933</v>
      </c>
      <c r="G1131">
        <v>36.5</v>
      </c>
      <c r="H1131">
        <f t="shared" si="78"/>
        <v>2009</v>
      </c>
      <c r="I1131">
        <f t="shared" si="80"/>
        <v>86</v>
      </c>
    </row>
    <row r="1132" spans="1:9" x14ac:dyDescent="0.35">
      <c r="A1132" s="1">
        <v>34456</v>
      </c>
      <c r="B1132">
        <v>14.11</v>
      </c>
      <c r="C1132">
        <f t="shared" si="77"/>
        <v>1994</v>
      </c>
      <c r="D1132" s="19">
        <f t="shared" si="79"/>
        <v>86</v>
      </c>
      <c r="F1132" s="21">
        <v>39934</v>
      </c>
      <c r="G1132">
        <v>35.299999999999997</v>
      </c>
      <c r="H1132">
        <f t="shared" si="78"/>
        <v>2009</v>
      </c>
      <c r="I1132">
        <f t="shared" si="80"/>
        <v>87</v>
      </c>
    </row>
    <row r="1133" spans="1:9" x14ac:dyDescent="0.35">
      <c r="A1133" s="1">
        <v>34457</v>
      </c>
      <c r="B1133">
        <v>13.81</v>
      </c>
      <c r="C1133">
        <f t="shared" si="77"/>
        <v>1994</v>
      </c>
      <c r="D1133" s="19">
        <f t="shared" si="79"/>
        <v>87</v>
      </c>
      <c r="F1133" s="21">
        <v>39937</v>
      </c>
      <c r="G1133">
        <v>34.53</v>
      </c>
      <c r="H1133">
        <f t="shared" si="78"/>
        <v>2009</v>
      </c>
      <c r="I1133">
        <f t="shared" si="80"/>
        <v>88</v>
      </c>
    </row>
    <row r="1134" spans="1:9" x14ac:dyDescent="0.35">
      <c r="A1134" s="1">
        <v>34458</v>
      </c>
      <c r="B1134">
        <v>14.29</v>
      </c>
      <c r="C1134">
        <f t="shared" si="77"/>
        <v>1994</v>
      </c>
      <c r="D1134" s="19">
        <f t="shared" si="79"/>
        <v>88</v>
      </c>
      <c r="F1134" s="21">
        <v>39938</v>
      </c>
      <c r="G1134">
        <v>33.36</v>
      </c>
      <c r="H1134">
        <f t="shared" si="78"/>
        <v>2009</v>
      </c>
      <c r="I1134">
        <f t="shared" si="80"/>
        <v>89</v>
      </c>
    </row>
    <row r="1135" spans="1:9" x14ac:dyDescent="0.35">
      <c r="A1135" s="1">
        <v>34459</v>
      </c>
      <c r="B1135">
        <v>14.56</v>
      </c>
      <c r="C1135">
        <f t="shared" si="77"/>
        <v>1994</v>
      </c>
      <c r="D1135" s="19">
        <f t="shared" si="79"/>
        <v>89</v>
      </c>
      <c r="F1135" s="21">
        <v>39939</v>
      </c>
      <c r="G1135">
        <v>32.450000000000003</v>
      </c>
      <c r="H1135">
        <f t="shared" si="78"/>
        <v>2009</v>
      </c>
      <c r="I1135">
        <f t="shared" si="80"/>
        <v>90</v>
      </c>
    </row>
    <row r="1136" spans="1:9" x14ac:dyDescent="0.35">
      <c r="A1136" s="1">
        <v>34460</v>
      </c>
      <c r="B1136">
        <v>15.08</v>
      </c>
      <c r="C1136">
        <f t="shared" si="77"/>
        <v>1994</v>
      </c>
      <c r="D1136" s="19">
        <f t="shared" si="79"/>
        <v>90</v>
      </c>
      <c r="F1136" s="21">
        <v>39940</v>
      </c>
      <c r="G1136">
        <v>33.44</v>
      </c>
      <c r="H1136">
        <f t="shared" si="78"/>
        <v>2009</v>
      </c>
      <c r="I1136">
        <f t="shared" si="80"/>
        <v>91</v>
      </c>
    </row>
    <row r="1137" spans="1:9" x14ac:dyDescent="0.35">
      <c r="A1137" s="1">
        <v>34463</v>
      </c>
      <c r="B1137">
        <v>16.16</v>
      </c>
      <c r="C1137">
        <f t="shared" si="77"/>
        <v>1994</v>
      </c>
      <c r="D1137" s="19">
        <f t="shared" si="79"/>
        <v>91</v>
      </c>
      <c r="F1137" s="21">
        <v>39941</v>
      </c>
      <c r="G1137">
        <v>32.049999999999997</v>
      </c>
      <c r="H1137">
        <f t="shared" si="78"/>
        <v>2009</v>
      </c>
      <c r="I1137">
        <f t="shared" si="80"/>
        <v>92</v>
      </c>
    </row>
    <row r="1138" spans="1:9" x14ac:dyDescent="0.35">
      <c r="A1138" s="1">
        <v>34464</v>
      </c>
      <c r="B1138">
        <v>15.19</v>
      </c>
      <c r="C1138">
        <f t="shared" si="77"/>
        <v>1994</v>
      </c>
      <c r="D1138" s="19">
        <f t="shared" si="79"/>
        <v>92</v>
      </c>
      <c r="F1138" s="21">
        <v>39944</v>
      </c>
      <c r="G1138">
        <v>32.869999999999997</v>
      </c>
      <c r="H1138">
        <f t="shared" si="78"/>
        <v>2009</v>
      </c>
      <c r="I1138">
        <f t="shared" si="80"/>
        <v>93</v>
      </c>
    </row>
    <row r="1139" spans="1:9" x14ac:dyDescent="0.35">
      <c r="A1139" s="1">
        <v>34465</v>
      </c>
      <c r="B1139">
        <v>15.55</v>
      </c>
      <c r="C1139">
        <f t="shared" si="77"/>
        <v>1994</v>
      </c>
      <c r="D1139" s="19">
        <f t="shared" si="79"/>
        <v>93</v>
      </c>
      <c r="F1139" s="21">
        <v>39945</v>
      </c>
      <c r="G1139">
        <v>31.8</v>
      </c>
      <c r="H1139">
        <f t="shared" si="78"/>
        <v>2009</v>
      </c>
      <c r="I1139">
        <f t="shared" si="80"/>
        <v>94</v>
      </c>
    </row>
    <row r="1140" spans="1:9" x14ac:dyDescent="0.35">
      <c r="A1140" s="1">
        <v>34466</v>
      </c>
      <c r="B1140">
        <v>15.46</v>
      </c>
      <c r="C1140">
        <f t="shared" si="77"/>
        <v>1994</v>
      </c>
      <c r="D1140" s="19">
        <f t="shared" si="79"/>
        <v>94</v>
      </c>
      <c r="F1140" s="21">
        <v>39946</v>
      </c>
      <c r="G1140">
        <v>33.65</v>
      </c>
      <c r="H1140">
        <f t="shared" si="78"/>
        <v>2009</v>
      </c>
      <c r="I1140">
        <f t="shared" si="80"/>
        <v>95</v>
      </c>
    </row>
    <row r="1141" spans="1:9" x14ac:dyDescent="0.35">
      <c r="A1141" s="1">
        <v>34467</v>
      </c>
      <c r="B1141">
        <v>14.54</v>
      </c>
      <c r="C1141">
        <f t="shared" si="77"/>
        <v>1994</v>
      </c>
      <c r="D1141" s="19">
        <f t="shared" si="79"/>
        <v>95</v>
      </c>
      <c r="F1141" s="21">
        <v>39947</v>
      </c>
      <c r="G1141">
        <v>31.37</v>
      </c>
      <c r="H1141">
        <f t="shared" si="78"/>
        <v>2009</v>
      </c>
      <c r="I1141">
        <f t="shared" si="80"/>
        <v>96</v>
      </c>
    </row>
    <row r="1142" spans="1:9" x14ac:dyDescent="0.35">
      <c r="A1142" s="1">
        <v>34470</v>
      </c>
      <c r="B1142">
        <v>14.67</v>
      </c>
      <c r="C1142">
        <f t="shared" si="77"/>
        <v>1994</v>
      </c>
      <c r="D1142" s="19">
        <f t="shared" si="79"/>
        <v>96</v>
      </c>
      <c r="F1142" s="21">
        <v>39948</v>
      </c>
      <c r="G1142">
        <v>33.119999999999997</v>
      </c>
      <c r="H1142">
        <f t="shared" si="78"/>
        <v>2009</v>
      </c>
      <c r="I1142">
        <f t="shared" si="80"/>
        <v>97</v>
      </c>
    </row>
    <row r="1143" spans="1:9" x14ac:dyDescent="0.35">
      <c r="A1143" s="1">
        <v>34471</v>
      </c>
      <c r="B1143">
        <v>14.08</v>
      </c>
      <c r="C1143">
        <f t="shared" si="77"/>
        <v>1994</v>
      </c>
      <c r="D1143" s="19">
        <f t="shared" si="79"/>
        <v>97</v>
      </c>
      <c r="F1143" s="21">
        <v>39951</v>
      </c>
      <c r="G1143">
        <v>30.24</v>
      </c>
      <c r="H1143">
        <f t="shared" si="78"/>
        <v>2009</v>
      </c>
      <c r="I1143">
        <f t="shared" si="80"/>
        <v>98</v>
      </c>
    </row>
    <row r="1144" spans="1:9" x14ac:dyDescent="0.35">
      <c r="A1144" s="1">
        <v>34472</v>
      </c>
      <c r="B1144">
        <v>12.55</v>
      </c>
      <c r="C1144">
        <f t="shared" si="77"/>
        <v>1994</v>
      </c>
      <c r="D1144" s="19">
        <f t="shared" si="79"/>
        <v>98</v>
      </c>
      <c r="F1144" s="21">
        <v>39952</v>
      </c>
      <c r="G1144">
        <v>28.8</v>
      </c>
      <c r="H1144">
        <f t="shared" si="78"/>
        <v>2009</v>
      </c>
      <c r="I1144">
        <f t="shared" si="80"/>
        <v>99</v>
      </c>
    </row>
    <row r="1145" spans="1:9" x14ac:dyDescent="0.35">
      <c r="A1145" s="1">
        <v>34473</v>
      </c>
      <c r="B1145">
        <v>12.33</v>
      </c>
      <c r="C1145">
        <f t="shared" si="77"/>
        <v>1994</v>
      </c>
      <c r="D1145" s="19">
        <f t="shared" si="79"/>
        <v>99</v>
      </c>
      <c r="F1145" s="21">
        <v>39953</v>
      </c>
      <c r="G1145">
        <v>29.03</v>
      </c>
      <c r="H1145">
        <f t="shared" si="78"/>
        <v>2009</v>
      </c>
      <c r="I1145">
        <f t="shared" si="80"/>
        <v>100</v>
      </c>
    </row>
    <row r="1146" spans="1:9" x14ac:dyDescent="0.35">
      <c r="A1146" s="1">
        <v>34474</v>
      </c>
      <c r="B1146">
        <v>12.79</v>
      </c>
      <c r="C1146">
        <f t="shared" si="77"/>
        <v>1994</v>
      </c>
      <c r="D1146" s="19">
        <f t="shared" si="79"/>
        <v>100</v>
      </c>
      <c r="F1146" s="21">
        <v>39954</v>
      </c>
      <c r="G1146">
        <v>31.35</v>
      </c>
      <c r="H1146">
        <f t="shared" si="78"/>
        <v>2009</v>
      </c>
      <c r="I1146">
        <f t="shared" si="80"/>
        <v>101</v>
      </c>
    </row>
    <row r="1147" spans="1:9" x14ac:dyDescent="0.35">
      <c r="A1147" s="1">
        <v>34477</v>
      </c>
      <c r="B1147">
        <v>13.49</v>
      </c>
      <c r="C1147">
        <f t="shared" si="77"/>
        <v>1994</v>
      </c>
      <c r="D1147" s="19">
        <f t="shared" si="79"/>
        <v>101</v>
      </c>
      <c r="F1147" s="21">
        <v>39955</v>
      </c>
      <c r="G1147">
        <v>32.630000000000003</v>
      </c>
      <c r="H1147">
        <f t="shared" si="78"/>
        <v>2009</v>
      </c>
      <c r="I1147">
        <f t="shared" si="80"/>
        <v>102</v>
      </c>
    </row>
    <row r="1148" spans="1:9" x14ac:dyDescent="0.35">
      <c r="A1148" s="1">
        <v>34478</v>
      </c>
      <c r="B1148">
        <v>12.73</v>
      </c>
      <c r="C1148">
        <f t="shared" si="77"/>
        <v>1994</v>
      </c>
      <c r="D1148" s="19">
        <f t="shared" si="79"/>
        <v>102</v>
      </c>
      <c r="F1148" s="21">
        <v>39958</v>
      </c>
      <c r="G1148">
        <v>32.630000000000003</v>
      </c>
      <c r="H1148">
        <f t="shared" si="78"/>
        <v>2009</v>
      </c>
      <c r="I1148">
        <f t="shared" si="80"/>
        <v>103</v>
      </c>
    </row>
    <row r="1149" spans="1:9" x14ac:dyDescent="0.35">
      <c r="A1149" s="1">
        <v>34479</v>
      </c>
      <c r="B1149">
        <v>12.43</v>
      </c>
      <c r="C1149">
        <f t="shared" si="77"/>
        <v>1994</v>
      </c>
      <c r="D1149" s="19">
        <f t="shared" si="79"/>
        <v>103</v>
      </c>
      <c r="F1149" s="21">
        <v>39959</v>
      </c>
      <c r="G1149">
        <v>30.62</v>
      </c>
      <c r="H1149">
        <f t="shared" si="78"/>
        <v>2009</v>
      </c>
      <c r="I1149">
        <f t="shared" si="80"/>
        <v>104</v>
      </c>
    </row>
    <row r="1150" spans="1:9" x14ac:dyDescent="0.35">
      <c r="A1150" s="1">
        <v>34480</v>
      </c>
      <c r="B1150">
        <v>12.5</v>
      </c>
      <c r="C1150">
        <f t="shared" si="77"/>
        <v>1994</v>
      </c>
      <c r="D1150" s="19">
        <f t="shared" si="79"/>
        <v>104</v>
      </c>
      <c r="F1150" s="21">
        <v>39960</v>
      </c>
      <c r="G1150">
        <v>32.36</v>
      </c>
      <c r="H1150">
        <f t="shared" si="78"/>
        <v>2009</v>
      </c>
      <c r="I1150">
        <f t="shared" si="80"/>
        <v>105</v>
      </c>
    </row>
    <row r="1151" spans="1:9" x14ac:dyDescent="0.35">
      <c r="A1151" s="1">
        <v>34481</v>
      </c>
      <c r="B1151">
        <v>12.49</v>
      </c>
      <c r="C1151">
        <f t="shared" si="77"/>
        <v>1994</v>
      </c>
      <c r="D1151" s="19">
        <f t="shared" si="79"/>
        <v>105</v>
      </c>
      <c r="F1151" s="21">
        <v>39961</v>
      </c>
      <c r="G1151">
        <v>31.67</v>
      </c>
      <c r="H1151">
        <f t="shared" si="78"/>
        <v>2009</v>
      </c>
      <c r="I1151">
        <f t="shared" si="80"/>
        <v>106</v>
      </c>
    </row>
    <row r="1152" spans="1:9" x14ac:dyDescent="0.35">
      <c r="A1152" s="1">
        <v>34484</v>
      </c>
      <c r="B1152">
        <v>12.49</v>
      </c>
      <c r="C1152">
        <f t="shared" si="77"/>
        <v>1994</v>
      </c>
      <c r="D1152" s="19">
        <f t="shared" si="79"/>
        <v>106</v>
      </c>
      <c r="F1152" s="21">
        <v>39962</v>
      </c>
      <c r="G1152">
        <v>28.92</v>
      </c>
      <c r="H1152">
        <f t="shared" si="78"/>
        <v>2009</v>
      </c>
      <c r="I1152">
        <f t="shared" si="80"/>
        <v>107</v>
      </c>
    </row>
    <row r="1153" spans="1:9" x14ac:dyDescent="0.35">
      <c r="A1153" s="1">
        <v>34485</v>
      </c>
      <c r="B1153">
        <v>13.03</v>
      </c>
      <c r="C1153">
        <f t="shared" si="77"/>
        <v>1994</v>
      </c>
      <c r="D1153" s="19">
        <f t="shared" si="79"/>
        <v>107</v>
      </c>
      <c r="F1153" s="21">
        <v>39965</v>
      </c>
      <c r="G1153">
        <v>30.04</v>
      </c>
      <c r="H1153">
        <f t="shared" si="78"/>
        <v>2009</v>
      </c>
      <c r="I1153">
        <f t="shared" si="80"/>
        <v>108</v>
      </c>
    </row>
    <row r="1154" spans="1:9" x14ac:dyDescent="0.35">
      <c r="A1154" s="1">
        <v>34486</v>
      </c>
      <c r="B1154">
        <v>12.72</v>
      </c>
      <c r="C1154">
        <f t="shared" si="77"/>
        <v>1994</v>
      </c>
      <c r="D1154" s="19">
        <f t="shared" si="79"/>
        <v>108</v>
      </c>
      <c r="F1154" s="21">
        <v>39966</v>
      </c>
      <c r="G1154">
        <v>29.63</v>
      </c>
      <c r="H1154">
        <f t="shared" si="78"/>
        <v>2009</v>
      </c>
      <c r="I1154">
        <f t="shared" si="80"/>
        <v>109</v>
      </c>
    </row>
    <row r="1155" spans="1:9" x14ac:dyDescent="0.35">
      <c r="A1155" s="1">
        <v>34487</v>
      </c>
      <c r="B1155">
        <v>12.73</v>
      </c>
      <c r="C1155">
        <f t="shared" si="77"/>
        <v>1994</v>
      </c>
      <c r="D1155" s="19">
        <f t="shared" si="79"/>
        <v>109</v>
      </c>
      <c r="F1155" s="21">
        <v>39967</v>
      </c>
      <c r="G1155">
        <v>31.02</v>
      </c>
      <c r="H1155">
        <f t="shared" si="78"/>
        <v>2009</v>
      </c>
      <c r="I1155">
        <f t="shared" si="80"/>
        <v>110</v>
      </c>
    </row>
    <row r="1156" spans="1:9" x14ac:dyDescent="0.35">
      <c r="A1156" s="1">
        <v>34488</v>
      </c>
      <c r="B1156">
        <v>12.19</v>
      </c>
      <c r="C1156">
        <f t="shared" ref="C1156:C1219" si="81">YEAR(A1156)</f>
        <v>1994</v>
      </c>
      <c r="D1156" s="19">
        <f t="shared" si="79"/>
        <v>110</v>
      </c>
      <c r="F1156" s="21">
        <v>39968</v>
      </c>
      <c r="G1156">
        <v>30.18</v>
      </c>
      <c r="H1156">
        <f t="shared" ref="H1156:H1219" si="82">YEAR(F1156)</f>
        <v>2009</v>
      </c>
      <c r="I1156">
        <f t="shared" si="80"/>
        <v>111</v>
      </c>
    </row>
    <row r="1157" spans="1:9" x14ac:dyDescent="0.35">
      <c r="A1157" s="1">
        <v>34491</v>
      </c>
      <c r="B1157">
        <v>13.03</v>
      </c>
      <c r="C1157">
        <f t="shared" si="81"/>
        <v>1994</v>
      </c>
      <c r="D1157" s="19">
        <f t="shared" ref="D1157:D1220" si="83">IF(C1157=C1156,D1156+1,1)</f>
        <v>111</v>
      </c>
      <c r="F1157" s="21">
        <v>39969</v>
      </c>
      <c r="G1157">
        <v>29.62</v>
      </c>
      <c r="H1157">
        <f t="shared" si="82"/>
        <v>2009</v>
      </c>
      <c r="I1157">
        <f t="shared" ref="I1157:I1220" si="84">IF(H1157=H1156,I1156+1,1)</f>
        <v>112</v>
      </c>
    </row>
    <row r="1158" spans="1:9" x14ac:dyDescent="0.35">
      <c r="A1158" s="1">
        <v>34492</v>
      </c>
      <c r="B1158">
        <v>13.05</v>
      </c>
      <c r="C1158">
        <f t="shared" si="81"/>
        <v>1994</v>
      </c>
      <c r="D1158" s="19">
        <f t="shared" si="83"/>
        <v>112</v>
      </c>
      <c r="F1158" s="21">
        <v>39972</v>
      </c>
      <c r="G1158">
        <v>29.77</v>
      </c>
      <c r="H1158">
        <f t="shared" si="82"/>
        <v>2009</v>
      </c>
      <c r="I1158">
        <f t="shared" si="84"/>
        <v>113</v>
      </c>
    </row>
    <row r="1159" spans="1:9" x14ac:dyDescent="0.35">
      <c r="A1159" s="1">
        <v>34493</v>
      </c>
      <c r="B1159">
        <v>13.32</v>
      </c>
      <c r="C1159">
        <f t="shared" si="81"/>
        <v>1994</v>
      </c>
      <c r="D1159" s="19">
        <f t="shared" si="83"/>
        <v>113</v>
      </c>
      <c r="F1159" s="21">
        <v>39973</v>
      </c>
      <c r="G1159">
        <v>28.27</v>
      </c>
      <c r="H1159">
        <f t="shared" si="82"/>
        <v>2009</v>
      </c>
      <c r="I1159">
        <f t="shared" si="84"/>
        <v>114</v>
      </c>
    </row>
    <row r="1160" spans="1:9" x14ac:dyDescent="0.35">
      <c r="A1160" s="1">
        <v>34494</v>
      </c>
      <c r="B1160">
        <v>13.21</v>
      </c>
      <c r="C1160">
        <f t="shared" si="81"/>
        <v>1994</v>
      </c>
      <c r="D1160" s="19">
        <f t="shared" si="83"/>
        <v>114</v>
      </c>
      <c r="F1160" s="21">
        <v>39974</v>
      </c>
      <c r="G1160">
        <v>28.46</v>
      </c>
      <c r="H1160">
        <f t="shared" si="82"/>
        <v>2009</v>
      </c>
      <c r="I1160">
        <f t="shared" si="84"/>
        <v>115</v>
      </c>
    </row>
    <row r="1161" spans="1:9" x14ac:dyDescent="0.35">
      <c r="A1161" s="1">
        <v>34495</v>
      </c>
      <c r="B1161">
        <v>12.69</v>
      </c>
      <c r="C1161">
        <f t="shared" si="81"/>
        <v>1994</v>
      </c>
      <c r="D1161" s="19">
        <f t="shared" si="83"/>
        <v>115</v>
      </c>
      <c r="F1161" s="21">
        <v>39975</v>
      </c>
      <c r="G1161">
        <v>28.11</v>
      </c>
      <c r="H1161">
        <f t="shared" si="82"/>
        <v>2009</v>
      </c>
      <c r="I1161">
        <f t="shared" si="84"/>
        <v>116</v>
      </c>
    </row>
    <row r="1162" spans="1:9" x14ac:dyDescent="0.35">
      <c r="A1162" s="1">
        <v>34498</v>
      </c>
      <c r="B1162">
        <v>11.92</v>
      </c>
      <c r="C1162">
        <f t="shared" si="81"/>
        <v>1994</v>
      </c>
      <c r="D1162" s="19">
        <f t="shared" si="83"/>
        <v>116</v>
      </c>
      <c r="F1162" s="21">
        <v>39976</v>
      </c>
      <c r="G1162">
        <v>28.15</v>
      </c>
      <c r="H1162">
        <f t="shared" si="82"/>
        <v>2009</v>
      </c>
      <c r="I1162">
        <f t="shared" si="84"/>
        <v>117</v>
      </c>
    </row>
    <row r="1163" spans="1:9" x14ac:dyDescent="0.35">
      <c r="A1163" s="1">
        <v>34499</v>
      </c>
      <c r="B1163">
        <v>11.6</v>
      </c>
      <c r="C1163">
        <f t="shared" si="81"/>
        <v>1994</v>
      </c>
      <c r="D1163" s="19">
        <f t="shared" si="83"/>
        <v>117</v>
      </c>
      <c r="F1163" s="21">
        <v>39979</v>
      </c>
      <c r="G1163">
        <v>30.81</v>
      </c>
      <c r="H1163">
        <f t="shared" si="82"/>
        <v>2009</v>
      </c>
      <c r="I1163">
        <f t="shared" si="84"/>
        <v>118</v>
      </c>
    </row>
    <row r="1164" spans="1:9" x14ac:dyDescent="0.35">
      <c r="A1164" s="1">
        <v>34500</v>
      </c>
      <c r="B1164">
        <v>11.52</v>
      </c>
      <c r="C1164">
        <f t="shared" si="81"/>
        <v>1994</v>
      </c>
      <c r="D1164" s="19">
        <f t="shared" si="83"/>
        <v>118</v>
      </c>
      <c r="F1164" s="21">
        <v>39980</v>
      </c>
      <c r="G1164">
        <v>32.68</v>
      </c>
      <c r="H1164">
        <f t="shared" si="82"/>
        <v>2009</v>
      </c>
      <c r="I1164">
        <f t="shared" si="84"/>
        <v>119</v>
      </c>
    </row>
    <row r="1165" spans="1:9" x14ac:dyDescent="0.35">
      <c r="A1165" s="1">
        <v>34501</v>
      </c>
      <c r="B1165">
        <v>11.22</v>
      </c>
      <c r="C1165">
        <f t="shared" si="81"/>
        <v>1994</v>
      </c>
      <c r="D1165" s="19">
        <f t="shared" si="83"/>
        <v>119</v>
      </c>
      <c r="F1165" s="21">
        <v>39981</v>
      </c>
      <c r="G1165">
        <v>31.54</v>
      </c>
      <c r="H1165">
        <f t="shared" si="82"/>
        <v>2009</v>
      </c>
      <c r="I1165">
        <f t="shared" si="84"/>
        <v>120</v>
      </c>
    </row>
    <row r="1166" spans="1:9" x14ac:dyDescent="0.35">
      <c r="A1166" s="1">
        <v>34502</v>
      </c>
      <c r="B1166">
        <v>12.31</v>
      </c>
      <c r="C1166">
        <f t="shared" si="81"/>
        <v>1994</v>
      </c>
      <c r="D1166" s="19">
        <f t="shared" si="83"/>
        <v>120</v>
      </c>
      <c r="F1166" s="21">
        <v>39982</v>
      </c>
      <c r="G1166">
        <v>30.03</v>
      </c>
      <c r="H1166">
        <f t="shared" si="82"/>
        <v>2009</v>
      </c>
      <c r="I1166">
        <f t="shared" si="84"/>
        <v>121</v>
      </c>
    </row>
    <row r="1167" spans="1:9" x14ac:dyDescent="0.35">
      <c r="A1167" s="1">
        <v>34505</v>
      </c>
      <c r="B1167">
        <v>13.96</v>
      </c>
      <c r="C1167">
        <f t="shared" si="81"/>
        <v>1994</v>
      </c>
      <c r="D1167" s="19">
        <f t="shared" si="83"/>
        <v>121</v>
      </c>
      <c r="F1167" s="21">
        <v>39983</v>
      </c>
      <c r="G1167">
        <v>27.99</v>
      </c>
      <c r="H1167">
        <f t="shared" si="82"/>
        <v>2009</v>
      </c>
      <c r="I1167">
        <f t="shared" si="84"/>
        <v>122</v>
      </c>
    </row>
    <row r="1168" spans="1:9" x14ac:dyDescent="0.35">
      <c r="A1168" s="1">
        <v>34506</v>
      </c>
      <c r="B1168">
        <v>14.7</v>
      </c>
      <c r="C1168">
        <f t="shared" si="81"/>
        <v>1994</v>
      </c>
      <c r="D1168" s="19">
        <f t="shared" si="83"/>
        <v>122</v>
      </c>
      <c r="F1168" s="21">
        <v>39986</v>
      </c>
      <c r="G1168">
        <v>31.17</v>
      </c>
      <c r="H1168">
        <f t="shared" si="82"/>
        <v>2009</v>
      </c>
      <c r="I1168">
        <f t="shared" si="84"/>
        <v>123</v>
      </c>
    </row>
    <row r="1169" spans="1:9" x14ac:dyDescent="0.35">
      <c r="A1169" s="1">
        <v>34507</v>
      </c>
      <c r="B1169">
        <v>14.02</v>
      </c>
      <c r="C1169">
        <f t="shared" si="81"/>
        <v>1994</v>
      </c>
      <c r="D1169" s="19">
        <f t="shared" si="83"/>
        <v>123</v>
      </c>
      <c r="F1169" s="21">
        <v>39987</v>
      </c>
      <c r="G1169">
        <v>30.58</v>
      </c>
      <c r="H1169">
        <f t="shared" si="82"/>
        <v>2009</v>
      </c>
      <c r="I1169">
        <f t="shared" si="84"/>
        <v>124</v>
      </c>
    </row>
    <row r="1170" spans="1:9" x14ac:dyDescent="0.35">
      <c r="A1170" s="1">
        <v>34508</v>
      </c>
      <c r="B1170">
        <v>14.12</v>
      </c>
      <c r="C1170">
        <f t="shared" si="81"/>
        <v>1994</v>
      </c>
      <c r="D1170" s="19">
        <f t="shared" si="83"/>
        <v>124</v>
      </c>
      <c r="F1170" s="21">
        <v>39988</v>
      </c>
      <c r="G1170">
        <v>29.05</v>
      </c>
      <c r="H1170">
        <f t="shared" si="82"/>
        <v>2009</v>
      </c>
      <c r="I1170">
        <f t="shared" si="84"/>
        <v>125</v>
      </c>
    </row>
    <row r="1171" spans="1:9" x14ac:dyDescent="0.35">
      <c r="A1171" s="1">
        <v>34509</v>
      </c>
      <c r="B1171">
        <v>16.719999000000001</v>
      </c>
      <c r="C1171">
        <f t="shared" si="81"/>
        <v>1994</v>
      </c>
      <c r="D1171" s="19">
        <f t="shared" si="83"/>
        <v>125</v>
      </c>
      <c r="F1171" s="21">
        <v>39989</v>
      </c>
      <c r="G1171">
        <v>26.36</v>
      </c>
      <c r="H1171">
        <f t="shared" si="82"/>
        <v>2009</v>
      </c>
      <c r="I1171">
        <f t="shared" si="84"/>
        <v>126</v>
      </c>
    </row>
    <row r="1172" spans="1:9" x14ac:dyDescent="0.35">
      <c r="A1172" s="1">
        <v>34512</v>
      </c>
      <c r="B1172">
        <v>15.53</v>
      </c>
      <c r="C1172">
        <f t="shared" si="81"/>
        <v>1994</v>
      </c>
      <c r="D1172" s="19">
        <f t="shared" si="83"/>
        <v>126</v>
      </c>
      <c r="F1172" s="21">
        <v>39990</v>
      </c>
      <c r="G1172">
        <v>25.93</v>
      </c>
      <c r="H1172">
        <f t="shared" si="82"/>
        <v>2009</v>
      </c>
      <c r="I1172">
        <f t="shared" si="84"/>
        <v>127</v>
      </c>
    </row>
    <row r="1173" spans="1:9" x14ac:dyDescent="0.35">
      <c r="A1173" s="1">
        <v>34513</v>
      </c>
      <c r="B1173">
        <v>15.04</v>
      </c>
      <c r="C1173">
        <f t="shared" si="81"/>
        <v>1994</v>
      </c>
      <c r="D1173" s="19">
        <f t="shared" si="83"/>
        <v>127</v>
      </c>
      <c r="F1173" s="21">
        <v>39993</v>
      </c>
      <c r="G1173">
        <v>25.35</v>
      </c>
      <c r="H1173">
        <f t="shared" si="82"/>
        <v>2009</v>
      </c>
      <c r="I1173">
        <f t="shared" si="84"/>
        <v>128</v>
      </c>
    </row>
    <row r="1174" spans="1:9" x14ac:dyDescent="0.35">
      <c r="A1174" s="1">
        <v>34514</v>
      </c>
      <c r="B1174">
        <v>14.42</v>
      </c>
      <c r="C1174">
        <f t="shared" si="81"/>
        <v>1994</v>
      </c>
      <c r="D1174" s="19">
        <f t="shared" si="83"/>
        <v>128</v>
      </c>
      <c r="F1174" s="21">
        <v>39994</v>
      </c>
      <c r="G1174">
        <v>26.35</v>
      </c>
      <c r="H1174">
        <f t="shared" si="82"/>
        <v>2009</v>
      </c>
      <c r="I1174">
        <f t="shared" si="84"/>
        <v>129</v>
      </c>
    </row>
    <row r="1175" spans="1:9" x14ac:dyDescent="0.35">
      <c r="A1175" s="1">
        <v>34515</v>
      </c>
      <c r="B1175">
        <v>14.97</v>
      </c>
      <c r="C1175">
        <f t="shared" si="81"/>
        <v>1994</v>
      </c>
      <c r="D1175" s="19">
        <f t="shared" si="83"/>
        <v>129</v>
      </c>
      <c r="F1175" s="21">
        <v>39995</v>
      </c>
      <c r="G1175">
        <v>26.22</v>
      </c>
      <c r="H1175">
        <f t="shared" si="82"/>
        <v>2009</v>
      </c>
      <c r="I1175">
        <f t="shared" si="84"/>
        <v>130</v>
      </c>
    </row>
    <row r="1176" spans="1:9" x14ac:dyDescent="0.35">
      <c r="A1176" s="1">
        <v>34516</v>
      </c>
      <c r="B1176">
        <v>14.36</v>
      </c>
      <c r="C1176">
        <f t="shared" si="81"/>
        <v>1994</v>
      </c>
      <c r="D1176" s="19">
        <f t="shared" si="83"/>
        <v>130</v>
      </c>
      <c r="F1176" s="21">
        <v>39996</v>
      </c>
      <c r="G1176">
        <v>27.95</v>
      </c>
      <c r="H1176">
        <f t="shared" si="82"/>
        <v>2009</v>
      </c>
      <c r="I1176">
        <f t="shared" si="84"/>
        <v>131</v>
      </c>
    </row>
    <row r="1177" spans="1:9" x14ac:dyDescent="0.35">
      <c r="A1177" s="1">
        <v>34519</v>
      </c>
      <c r="B1177">
        <v>14.36</v>
      </c>
      <c r="C1177">
        <f t="shared" si="81"/>
        <v>1994</v>
      </c>
      <c r="D1177" s="19">
        <f t="shared" si="83"/>
        <v>131</v>
      </c>
      <c r="F1177" s="21">
        <v>39997</v>
      </c>
      <c r="G1177">
        <v>27.95</v>
      </c>
      <c r="H1177">
        <f t="shared" si="82"/>
        <v>2009</v>
      </c>
      <c r="I1177">
        <f t="shared" si="84"/>
        <v>132</v>
      </c>
    </row>
    <row r="1178" spans="1:9" x14ac:dyDescent="0.35">
      <c r="A1178" s="1">
        <v>34520</v>
      </c>
      <c r="B1178">
        <v>14.92</v>
      </c>
      <c r="C1178">
        <f t="shared" si="81"/>
        <v>1994</v>
      </c>
      <c r="D1178" s="19">
        <f t="shared" si="83"/>
        <v>132</v>
      </c>
      <c r="F1178" s="21">
        <v>40000</v>
      </c>
      <c r="G1178">
        <v>29</v>
      </c>
      <c r="H1178">
        <f t="shared" si="82"/>
        <v>2009</v>
      </c>
      <c r="I1178">
        <f t="shared" si="84"/>
        <v>133</v>
      </c>
    </row>
    <row r="1179" spans="1:9" x14ac:dyDescent="0.35">
      <c r="A1179" s="1">
        <v>34521</v>
      </c>
      <c r="B1179">
        <v>14.7</v>
      </c>
      <c r="C1179">
        <f t="shared" si="81"/>
        <v>1994</v>
      </c>
      <c r="D1179" s="19">
        <f t="shared" si="83"/>
        <v>133</v>
      </c>
      <c r="F1179" s="21">
        <v>40001</v>
      </c>
      <c r="G1179">
        <v>30.85</v>
      </c>
      <c r="H1179">
        <f t="shared" si="82"/>
        <v>2009</v>
      </c>
      <c r="I1179">
        <f t="shared" si="84"/>
        <v>134</v>
      </c>
    </row>
    <row r="1180" spans="1:9" x14ac:dyDescent="0.35">
      <c r="A1180" s="1">
        <v>34522</v>
      </c>
      <c r="B1180">
        <v>14.01</v>
      </c>
      <c r="C1180">
        <f t="shared" si="81"/>
        <v>1994</v>
      </c>
      <c r="D1180" s="19">
        <f t="shared" si="83"/>
        <v>134</v>
      </c>
      <c r="F1180" s="21">
        <v>40002</v>
      </c>
      <c r="G1180">
        <v>31.3</v>
      </c>
      <c r="H1180">
        <f t="shared" si="82"/>
        <v>2009</v>
      </c>
      <c r="I1180">
        <f t="shared" si="84"/>
        <v>135</v>
      </c>
    </row>
    <row r="1181" spans="1:9" x14ac:dyDescent="0.35">
      <c r="A1181" s="1">
        <v>34523</v>
      </c>
      <c r="B1181">
        <v>13.26</v>
      </c>
      <c r="C1181">
        <f t="shared" si="81"/>
        <v>1994</v>
      </c>
      <c r="D1181" s="19">
        <f t="shared" si="83"/>
        <v>135</v>
      </c>
      <c r="F1181" s="21">
        <v>40003</v>
      </c>
      <c r="G1181">
        <v>29.78</v>
      </c>
      <c r="H1181">
        <f t="shared" si="82"/>
        <v>2009</v>
      </c>
      <c r="I1181">
        <f t="shared" si="84"/>
        <v>136</v>
      </c>
    </row>
    <row r="1182" spans="1:9" x14ac:dyDescent="0.35">
      <c r="A1182" s="1">
        <v>34526</v>
      </c>
      <c r="B1182">
        <v>13.83</v>
      </c>
      <c r="C1182">
        <f t="shared" si="81"/>
        <v>1994</v>
      </c>
      <c r="D1182" s="19">
        <f t="shared" si="83"/>
        <v>136</v>
      </c>
      <c r="F1182" s="21">
        <v>40004</v>
      </c>
      <c r="G1182">
        <v>29.02</v>
      </c>
      <c r="H1182">
        <f t="shared" si="82"/>
        <v>2009</v>
      </c>
      <c r="I1182">
        <f t="shared" si="84"/>
        <v>137</v>
      </c>
    </row>
    <row r="1183" spans="1:9" x14ac:dyDescent="0.35">
      <c r="A1183" s="1">
        <v>34527</v>
      </c>
      <c r="B1183">
        <v>13.4</v>
      </c>
      <c r="C1183">
        <f t="shared" si="81"/>
        <v>1994</v>
      </c>
      <c r="D1183" s="19">
        <f t="shared" si="83"/>
        <v>137</v>
      </c>
      <c r="F1183" s="21">
        <v>40007</v>
      </c>
      <c r="G1183">
        <v>26.31</v>
      </c>
      <c r="H1183">
        <f t="shared" si="82"/>
        <v>2009</v>
      </c>
      <c r="I1183">
        <f t="shared" si="84"/>
        <v>138</v>
      </c>
    </row>
    <row r="1184" spans="1:9" x14ac:dyDescent="0.35">
      <c r="A1184" s="1">
        <v>34528</v>
      </c>
      <c r="B1184">
        <v>12.42</v>
      </c>
      <c r="C1184">
        <f t="shared" si="81"/>
        <v>1994</v>
      </c>
      <c r="D1184" s="19">
        <f t="shared" si="83"/>
        <v>138</v>
      </c>
      <c r="F1184" s="21">
        <v>40008</v>
      </c>
      <c r="G1184">
        <v>25.02</v>
      </c>
      <c r="H1184">
        <f t="shared" si="82"/>
        <v>2009</v>
      </c>
      <c r="I1184">
        <f t="shared" si="84"/>
        <v>139</v>
      </c>
    </row>
    <row r="1185" spans="1:9" x14ac:dyDescent="0.35">
      <c r="A1185" s="1">
        <v>34529</v>
      </c>
      <c r="B1185">
        <v>11.64</v>
      </c>
      <c r="C1185">
        <f t="shared" si="81"/>
        <v>1994</v>
      </c>
      <c r="D1185" s="19">
        <f t="shared" si="83"/>
        <v>139</v>
      </c>
      <c r="F1185" s="21">
        <v>40009</v>
      </c>
      <c r="G1185">
        <v>25.89</v>
      </c>
      <c r="H1185">
        <f t="shared" si="82"/>
        <v>2009</v>
      </c>
      <c r="I1185">
        <f t="shared" si="84"/>
        <v>140</v>
      </c>
    </row>
    <row r="1186" spans="1:9" x14ac:dyDescent="0.35">
      <c r="A1186" s="1">
        <v>34530</v>
      </c>
      <c r="B1186">
        <v>11.28</v>
      </c>
      <c r="C1186">
        <f t="shared" si="81"/>
        <v>1994</v>
      </c>
      <c r="D1186" s="19">
        <f t="shared" si="83"/>
        <v>140</v>
      </c>
      <c r="F1186" s="21">
        <v>40010</v>
      </c>
      <c r="G1186">
        <v>25.42</v>
      </c>
      <c r="H1186">
        <f t="shared" si="82"/>
        <v>2009</v>
      </c>
      <c r="I1186">
        <f t="shared" si="84"/>
        <v>141</v>
      </c>
    </row>
    <row r="1187" spans="1:9" x14ac:dyDescent="0.35">
      <c r="A1187" s="1">
        <v>34533</v>
      </c>
      <c r="B1187">
        <v>11.44</v>
      </c>
      <c r="C1187">
        <f t="shared" si="81"/>
        <v>1994</v>
      </c>
      <c r="D1187" s="19">
        <f t="shared" si="83"/>
        <v>141</v>
      </c>
      <c r="F1187" s="21">
        <v>40011</v>
      </c>
      <c r="G1187">
        <v>24.34</v>
      </c>
      <c r="H1187">
        <f t="shared" si="82"/>
        <v>2009</v>
      </c>
      <c r="I1187">
        <f t="shared" si="84"/>
        <v>142</v>
      </c>
    </row>
    <row r="1188" spans="1:9" x14ac:dyDescent="0.35">
      <c r="A1188" s="1">
        <v>34534</v>
      </c>
      <c r="B1188">
        <v>11.65</v>
      </c>
      <c r="C1188">
        <f t="shared" si="81"/>
        <v>1994</v>
      </c>
      <c r="D1188" s="19">
        <f t="shared" si="83"/>
        <v>142</v>
      </c>
      <c r="F1188" s="21">
        <v>40014</v>
      </c>
      <c r="G1188">
        <v>24.4</v>
      </c>
      <c r="H1188">
        <f t="shared" si="82"/>
        <v>2009</v>
      </c>
      <c r="I1188">
        <f t="shared" si="84"/>
        <v>143</v>
      </c>
    </row>
    <row r="1189" spans="1:9" x14ac:dyDescent="0.35">
      <c r="A1189" s="1">
        <v>34535</v>
      </c>
      <c r="B1189">
        <v>11.7</v>
      </c>
      <c r="C1189">
        <f t="shared" si="81"/>
        <v>1994</v>
      </c>
      <c r="D1189" s="19">
        <f t="shared" si="83"/>
        <v>143</v>
      </c>
      <c r="F1189" s="21">
        <v>40015</v>
      </c>
      <c r="G1189">
        <v>23.87</v>
      </c>
      <c r="H1189">
        <f t="shared" si="82"/>
        <v>2009</v>
      </c>
      <c r="I1189">
        <f t="shared" si="84"/>
        <v>144</v>
      </c>
    </row>
    <row r="1190" spans="1:9" x14ac:dyDescent="0.35">
      <c r="A1190" s="1">
        <v>34536</v>
      </c>
      <c r="B1190">
        <v>11.65</v>
      </c>
      <c r="C1190">
        <f t="shared" si="81"/>
        <v>1994</v>
      </c>
      <c r="D1190" s="19">
        <f t="shared" si="83"/>
        <v>144</v>
      </c>
      <c r="F1190" s="21">
        <v>40016</v>
      </c>
      <c r="G1190">
        <v>23.47</v>
      </c>
      <c r="H1190">
        <f t="shared" si="82"/>
        <v>2009</v>
      </c>
      <c r="I1190">
        <f t="shared" si="84"/>
        <v>145</v>
      </c>
    </row>
    <row r="1191" spans="1:9" x14ac:dyDescent="0.35">
      <c r="A1191" s="1">
        <v>34537</v>
      </c>
      <c r="B1191">
        <v>11.22</v>
      </c>
      <c r="C1191">
        <f t="shared" si="81"/>
        <v>1994</v>
      </c>
      <c r="D1191" s="19">
        <f t="shared" si="83"/>
        <v>145</v>
      </c>
      <c r="F1191" s="21">
        <v>40017</v>
      </c>
      <c r="G1191">
        <v>23.43</v>
      </c>
      <c r="H1191">
        <f t="shared" si="82"/>
        <v>2009</v>
      </c>
      <c r="I1191">
        <f t="shared" si="84"/>
        <v>146</v>
      </c>
    </row>
    <row r="1192" spans="1:9" x14ac:dyDescent="0.35">
      <c r="A1192" s="1">
        <v>34540</v>
      </c>
      <c r="B1192">
        <v>11.46</v>
      </c>
      <c r="C1192">
        <f t="shared" si="81"/>
        <v>1994</v>
      </c>
      <c r="D1192" s="19">
        <f t="shared" si="83"/>
        <v>146</v>
      </c>
      <c r="F1192" s="21">
        <v>40018</v>
      </c>
      <c r="G1192">
        <v>23.09</v>
      </c>
      <c r="H1192">
        <f t="shared" si="82"/>
        <v>2009</v>
      </c>
      <c r="I1192">
        <f t="shared" si="84"/>
        <v>147</v>
      </c>
    </row>
    <row r="1193" spans="1:9" x14ac:dyDescent="0.35">
      <c r="A1193" s="1">
        <v>34541</v>
      </c>
      <c r="B1193">
        <v>11.66</v>
      </c>
      <c r="C1193">
        <f t="shared" si="81"/>
        <v>1994</v>
      </c>
      <c r="D1193" s="19">
        <f t="shared" si="83"/>
        <v>147</v>
      </c>
      <c r="F1193" s="21">
        <v>40021</v>
      </c>
      <c r="G1193">
        <v>24.28</v>
      </c>
      <c r="H1193">
        <f t="shared" si="82"/>
        <v>2009</v>
      </c>
      <c r="I1193">
        <f t="shared" si="84"/>
        <v>148</v>
      </c>
    </row>
    <row r="1194" spans="1:9" x14ac:dyDescent="0.35">
      <c r="A1194" s="1">
        <v>34542</v>
      </c>
      <c r="B1194">
        <v>11.93</v>
      </c>
      <c r="C1194">
        <f t="shared" si="81"/>
        <v>1994</v>
      </c>
      <c r="D1194" s="19">
        <f t="shared" si="83"/>
        <v>148</v>
      </c>
      <c r="F1194" s="21">
        <v>40022</v>
      </c>
      <c r="G1194">
        <v>25.01</v>
      </c>
      <c r="H1194">
        <f t="shared" si="82"/>
        <v>2009</v>
      </c>
      <c r="I1194">
        <f t="shared" si="84"/>
        <v>149</v>
      </c>
    </row>
    <row r="1195" spans="1:9" x14ac:dyDescent="0.35">
      <c r="A1195" s="1">
        <v>34543</v>
      </c>
      <c r="B1195">
        <v>12.03</v>
      </c>
      <c r="C1195">
        <f t="shared" si="81"/>
        <v>1994</v>
      </c>
      <c r="D1195" s="19">
        <f t="shared" si="83"/>
        <v>149</v>
      </c>
      <c r="F1195" s="21">
        <v>40023</v>
      </c>
      <c r="G1195">
        <v>25.61</v>
      </c>
      <c r="H1195">
        <f t="shared" si="82"/>
        <v>2009</v>
      </c>
      <c r="I1195">
        <f t="shared" si="84"/>
        <v>150</v>
      </c>
    </row>
    <row r="1196" spans="1:9" x14ac:dyDescent="0.35">
      <c r="A1196" s="1">
        <v>34544</v>
      </c>
      <c r="B1196">
        <v>11.13</v>
      </c>
      <c r="C1196">
        <f t="shared" si="81"/>
        <v>1994</v>
      </c>
      <c r="D1196" s="19">
        <f t="shared" si="83"/>
        <v>150</v>
      </c>
      <c r="F1196" s="21">
        <v>40024</v>
      </c>
      <c r="G1196">
        <v>25.4</v>
      </c>
      <c r="H1196">
        <f t="shared" si="82"/>
        <v>2009</v>
      </c>
      <c r="I1196">
        <f t="shared" si="84"/>
        <v>151</v>
      </c>
    </row>
    <row r="1197" spans="1:9" x14ac:dyDescent="0.35">
      <c r="A1197" s="1">
        <v>34547</v>
      </c>
      <c r="B1197">
        <v>11.17</v>
      </c>
      <c r="C1197">
        <f t="shared" si="81"/>
        <v>1994</v>
      </c>
      <c r="D1197" s="19">
        <f t="shared" si="83"/>
        <v>151</v>
      </c>
      <c r="F1197" s="21">
        <v>40025</v>
      </c>
      <c r="G1197">
        <v>25.92</v>
      </c>
      <c r="H1197">
        <f t="shared" si="82"/>
        <v>2009</v>
      </c>
      <c r="I1197">
        <f t="shared" si="84"/>
        <v>152</v>
      </c>
    </row>
    <row r="1198" spans="1:9" x14ac:dyDescent="0.35">
      <c r="A1198" s="1">
        <v>34548</v>
      </c>
      <c r="B1198">
        <v>11.27</v>
      </c>
      <c r="C1198">
        <f t="shared" si="81"/>
        <v>1994</v>
      </c>
      <c r="D1198" s="19">
        <f t="shared" si="83"/>
        <v>152</v>
      </c>
      <c r="F1198" s="21">
        <v>40028</v>
      </c>
      <c r="G1198">
        <v>25.56</v>
      </c>
      <c r="H1198">
        <f t="shared" si="82"/>
        <v>2009</v>
      </c>
      <c r="I1198">
        <f t="shared" si="84"/>
        <v>153</v>
      </c>
    </row>
    <row r="1199" spans="1:9" x14ac:dyDescent="0.35">
      <c r="A1199" s="1">
        <v>34549</v>
      </c>
      <c r="B1199">
        <v>11.35</v>
      </c>
      <c r="C1199">
        <f t="shared" si="81"/>
        <v>1994</v>
      </c>
      <c r="D1199" s="19">
        <f t="shared" si="83"/>
        <v>153</v>
      </c>
      <c r="F1199" s="21">
        <v>40029</v>
      </c>
      <c r="G1199">
        <v>24.89</v>
      </c>
      <c r="H1199">
        <f t="shared" si="82"/>
        <v>2009</v>
      </c>
      <c r="I1199">
        <f t="shared" si="84"/>
        <v>154</v>
      </c>
    </row>
    <row r="1200" spans="1:9" x14ac:dyDescent="0.35">
      <c r="A1200" s="1">
        <v>34550</v>
      </c>
      <c r="B1200">
        <v>12.18</v>
      </c>
      <c r="C1200">
        <f t="shared" si="81"/>
        <v>1994</v>
      </c>
      <c r="D1200" s="19">
        <f t="shared" si="83"/>
        <v>154</v>
      </c>
      <c r="F1200" s="21">
        <v>40030</v>
      </c>
      <c r="G1200">
        <v>24.9</v>
      </c>
      <c r="H1200">
        <f t="shared" si="82"/>
        <v>2009</v>
      </c>
      <c r="I1200">
        <f t="shared" si="84"/>
        <v>155</v>
      </c>
    </row>
    <row r="1201" spans="1:9" x14ac:dyDescent="0.35">
      <c r="A1201" s="1">
        <v>34551</v>
      </c>
      <c r="B1201">
        <v>12.34</v>
      </c>
      <c r="C1201">
        <f t="shared" si="81"/>
        <v>1994</v>
      </c>
      <c r="D1201" s="19">
        <f t="shared" si="83"/>
        <v>155</v>
      </c>
      <c r="F1201" s="21">
        <v>40031</v>
      </c>
      <c r="G1201">
        <v>25.67</v>
      </c>
      <c r="H1201">
        <f t="shared" si="82"/>
        <v>2009</v>
      </c>
      <c r="I1201">
        <f t="shared" si="84"/>
        <v>156</v>
      </c>
    </row>
    <row r="1202" spans="1:9" x14ac:dyDescent="0.35">
      <c r="A1202" s="1">
        <v>34554</v>
      </c>
      <c r="B1202">
        <v>12.41</v>
      </c>
      <c r="C1202">
        <f t="shared" si="81"/>
        <v>1994</v>
      </c>
      <c r="D1202" s="19">
        <f t="shared" si="83"/>
        <v>156</v>
      </c>
      <c r="F1202" s="21">
        <v>40032</v>
      </c>
      <c r="G1202">
        <v>24.76</v>
      </c>
      <c r="H1202">
        <f t="shared" si="82"/>
        <v>2009</v>
      </c>
      <c r="I1202">
        <f t="shared" si="84"/>
        <v>157</v>
      </c>
    </row>
    <row r="1203" spans="1:9" x14ac:dyDescent="0.35">
      <c r="A1203" s="1">
        <v>34555</v>
      </c>
      <c r="B1203">
        <v>12.54</v>
      </c>
      <c r="C1203">
        <f t="shared" si="81"/>
        <v>1994</v>
      </c>
      <c r="D1203" s="19">
        <f t="shared" si="83"/>
        <v>157</v>
      </c>
      <c r="F1203" s="21">
        <v>40035</v>
      </c>
      <c r="G1203">
        <v>24.99</v>
      </c>
      <c r="H1203">
        <f t="shared" si="82"/>
        <v>2009</v>
      </c>
      <c r="I1203">
        <f t="shared" si="84"/>
        <v>158</v>
      </c>
    </row>
    <row r="1204" spans="1:9" x14ac:dyDescent="0.35">
      <c r="A1204" s="1">
        <v>34556</v>
      </c>
      <c r="B1204">
        <v>11.91</v>
      </c>
      <c r="C1204">
        <f t="shared" si="81"/>
        <v>1994</v>
      </c>
      <c r="D1204" s="19">
        <f t="shared" si="83"/>
        <v>158</v>
      </c>
      <c r="F1204" s="21">
        <v>40036</v>
      </c>
      <c r="G1204">
        <v>25.99</v>
      </c>
      <c r="H1204">
        <f t="shared" si="82"/>
        <v>2009</v>
      </c>
      <c r="I1204">
        <f t="shared" si="84"/>
        <v>159</v>
      </c>
    </row>
    <row r="1205" spans="1:9" x14ac:dyDescent="0.35">
      <c r="A1205" s="1">
        <v>34557</v>
      </c>
      <c r="B1205">
        <v>12.13</v>
      </c>
      <c r="C1205">
        <f t="shared" si="81"/>
        <v>1994</v>
      </c>
      <c r="D1205" s="19">
        <f t="shared" si="83"/>
        <v>159</v>
      </c>
      <c r="F1205" s="21">
        <v>40037</v>
      </c>
      <c r="G1205">
        <v>25.45</v>
      </c>
      <c r="H1205">
        <f t="shared" si="82"/>
        <v>2009</v>
      </c>
      <c r="I1205">
        <f t="shared" si="84"/>
        <v>160</v>
      </c>
    </row>
    <row r="1206" spans="1:9" x14ac:dyDescent="0.35">
      <c r="A1206" s="1">
        <v>34558</v>
      </c>
      <c r="B1206">
        <v>11.09</v>
      </c>
      <c r="C1206">
        <f t="shared" si="81"/>
        <v>1994</v>
      </c>
      <c r="D1206" s="19">
        <f t="shared" si="83"/>
        <v>160</v>
      </c>
      <c r="F1206" s="21">
        <v>40038</v>
      </c>
      <c r="G1206">
        <v>24.71</v>
      </c>
      <c r="H1206">
        <f t="shared" si="82"/>
        <v>2009</v>
      </c>
      <c r="I1206">
        <f t="shared" si="84"/>
        <v>161</v>
      </c>
    </row>
    <row r="1207" spans="1:9" x14ac:dyDescent="0.35">
      <c r="A1207" s="1">
        <v>34561</v>
      </c>
      <c r="B1207">
        <v>12.06</v>
      </c>
      <c r="C1207">
        <f t="shared" si="81"/>
        <v>1994</v>
      </c>
      <c r="D1207" s="19">
        <f t="shared" si="83"/>
        <v>161</v>
      </c>
      <c r="F1207" s="21">
        <v>40039</v>
      </c>
      <c r="G1207">
        <v>24.27</v>
      </c>
      <c r="H1207">
        <f t="shared" si="82"/>
        <v>2009</v>
      </c>
      <c r="I1207">
        <f t="shared" si="84"/>
        <v>162</v>
      </c>
    </row>
    <row r="1208" spans="1:9" x14ac:dyDescent="0.35">
      <c r="A1208" s="1">
        <v>34562</v>
      </c>
      <c r="B1208">
        <v>11.39</v>
      </c>
      <c r="C1208">
        <f t="shared" si="81"/>
        <v>1994</v>
      </c>
      <c r="D1208" s="19">
        <f t="shared" si="83"/>
        <v>162</v>
      </c>
      <c r="F1208" s="21">
        <v>40042</v>
      </c>
      <c r="G1208">
        <v>27.89</v>
      </c>
      <c r="H1208">
        <f t="shared" si="82"/>
        <v>2009</v>
      </c>
      <c r="I1208">
        <f t="shared" si="84"/>
        <v>163</v>
      </c>
    </row>
    <row r="1209" spans="1:9" x14ac:dyDescent="0.35">
      <c r="A1209" s="1">
        <v>34563</v>
      </c>
      <c r="B1209">
        <v>11.54</v>
      </c>
      <c r="C1209">
        <f t="shared" si="81"/>
        <v>1994</v>
      </c>
      <c r="D1209" s="19">
        <f t="shared" si="83"/>
        <v>163</v>
      </c>
      <c r="F1209" s="21">
        <v>40043</v>
      </c>
      <c r="G1209">
        <v>26.18</v>
      </c>
      <c r="H1209">
        <f t="shared" si="82"/>
        <v>2009</v>
      </c>
      <c r="I1209">
        <f t="shared" si="84"/>
        <v>164</v>
      </c>
    </row>
    <row r="1210" spans="1:9" x14ac:dyDescent="0.35">
      <c r="A1210" s="1">
        <v>34564</v>
      </c>
      <c r="B1210">
        <v>12.07</v>
      </c>
      <c r="C1210">
        <f t="shared" si="81"/>
        <v>1994</v>
      </c>
      <c r="D1210" s="19">
        <f t="shared" si="83"/>
        <v>164</v>
      </c>
      <c r="F1210" s="21">
        <v>40044</v>
      </c>
      <c r="G1210">
        <v>26.26</v>
      </c>
      <c r="H1210">
        <f t="shared" si="82"/>
        <v>2009</v>
      </c>
      <c r="I1210">
        <f t="shared" si="84"/>
        <v>165</v>
      </c>
    </row>
    <row r="1211" spans="1:9" x14ac:dyDescent="0.35">
      <c r="A1211" s="1">
        <v>34565</v>
      </c>
      <c r="B1211">
        <v>12.83</v>
      </c>
      <c r="C1211">
        <f t="shared" si="81"/>
        <v>1994</v>
      </c>
      <c r="D1211" s="19">
        <f t="shared" si="83"/>
        <v>165</v>
      </c>
      <c r="F1211" s="21">
        <v>40045</v>
      </c>
      <c r="G1211">
        <v>25.09</v>
      </c>
      <c r="H1211">
        <f t="shared" si="82"/>
        <v>2009</v>
      </c>
      <c r="I1211">
        <f t="shared" si="84"/>
        <v>166</v>
      </c>
    </row>
    <row r="1212" spans="1:9" x14ac:dyDescent="0.35">
      <c r="A1212" s="1">
        <v>34568</v>
      </c>
      <c r="B1212">
        <v>12.62</v>
      </c>
      <c r="C1212">
        <f t="shared" si="81"/>
        <v>1994</v>
      </c>
      <c r="D1212" s="19">
        <f t="shared" si="83"/>
        <v>166</v>
      </c>
      <c r="F1212" s="21">
        <v>40046</v>
      </c>
      <c r="G1212">
        <v>25.01</v>
      </c>
      <c r="H1212">
        <f t="shared" si="82"/>
        <v>2009</v>
      </c>
      <c r="I1212">
        <f t="shared" si="84"/>
        <v>167</v>
      </c>
    </row>
    <row r="1213" spans="1:9" x14ac:dyDescent="0.35">
      <c r="A1213" s="1">
        <v>34569</v>
      </c>
      <c r="B1213">
        <v>11.75</v>
      </c>
      <c r="C1213">
        <f t="shared" si="81"/>
        <v>1994</v>
      </c>
      <c r="D1213" s="19">
        <f t="shared" si="83"/>
        <v>167</v>
      </c>
      <c r="F1213" s="21">
        <v>40049</v>
      </c>
      <c r="G1213">
        <v>25.14</v>
      </c>
      <c r="H1213">
        <f t="shared" si="82"/>
        <v>2009</v>
      </c>
      <c r="I1213">
        <f t="shared" si="84"/>
        <v>168</v>
      </c>
    </row>
    <row r="1214" spans="1:9" x14ac:dyDescent="0.35">
      <c r="A1214" s="1">
        <v>34570</v>
      </c>
      <c r="B1214">
        <v>11.57</v>
      </c>
      <c r="C1214">
        <f t="shared" si="81"/>
        <v>1994</v>
      </c>
      <c r="D1214" s="19">
        <f t="shared" si="83"/>
        <v>168</v>
      </c>
      <c r="F1214" s="21">
        <v>40050</v>
      </c>
      <c r="G1214">
        <v>24.92</v>
      </c>
      <c r="H1214">
        <f t="shared" si="82"/>
        <v>2009</v>
      </c>
      <c r="I1214">
        <f t="shared" si="84"/>
        <v>169</v>
      </c>
    </row>
    <row r="1215" spans="1:9" x14ac:dyDescent="0.35">
      <c r="A1215" s="1">
        <v>34571</v>
      </c>
      <c r="B1215">
        <v>12.02</v>
      </c>
      <c r="C1215">
        <f t="shared" si="81"/>
        <v>1994</v>
      </c>
      <c r="D1215" s="19">
        <f t="shared" si="83"/>
        <v>169</v>
      </c>
      <c r="F1215" s="21">
        <v>40051</v>
      </c>
      <c r="G1215">
        <v>24.95</v>
      </c>
      <c r="H1215">
        <f t="shared" si="82"/>
        <v>2009</v>
      </c>
      <c r="I1215">
        <f t="shared" si="84"/>
        <v>170</v>
      </c>
    </row>
    <row r="1216" spans="1:9" x14ac:dyDescent="0.35">
      <c r="A1216" s="1">
        <v>34572</v>
      </c>
      <c r="B1216">
        <v>12.19</v>
      </c>
      <c r="C1216">
        <f t="shared" si="81"/>
        <v>1994</v>
      </c>
      <c r="D1216" s="19">
        <f t="shared" si="83"/>
        <v>170</v>
      </c>
      <c r="F1216" s="21">
        <v>40052</v>
      </c>
      <c r="G1216">
        <v>24.68</v>
      </c>
      <c r="H1216">
        <f t="shared" si="82"/>
        <v>2009</v>
      </c>
      <c r="I1216">
        <f t="shared" si="84"/>
        <v>171</v>
      </c>
    </row>
    <row r="1217" spans="1:9" x14ac:dyDescent="0.35">
      <c r="A1217" s="1">
        <v>34575</v>
      </c>
      <c r="B1217">
        <v>11.82</v>
      </c>
      <c r="C1217">
        <f t="shared" si="81"/>
        <v>1994</v>
      </c>
      <c r="D1217" s="19">
        <f t="shared" si="83"/>
        <v>171</v>
      </c>
      <c r="F1217" s="21">
        <v>40053</v>
      </c>
      <c r="G1217">
        <v>24.76</v>
      </c>
      <c r="H1217">
        <f t="shared" si="82"/>
        <v>2009</v>
      </c>
      <c r="I1217">
        <f t="shared" si="84"/>
        <v>172</v>
      </c>
    </row>
    <row r="1218" spans="1:9" x14ac:dyDescent="0.35">
      <c r="A1218" s="1">
        <v>34576</v>
      </c>
      <c r="B1218">
        <v>11.23</v>
      </c>
      <c r="C1218">
        <f t="shared" si="81"/>
        <v>1994</v>
      </c>
      <c r="D1218" s="19">
        <f t="shared" si="83"/>
        <v>172</v>
      </c>
      <c r="F1218" s="21">
        <v>40056</v>
      </c>
      <c r="G1218">
        <v>26.01</v>
      </c>
      <c r="H1218">
        <f t="shared" si="82"/>
        <v>2009</v>
      </c>
      <c r="I1218">
        <f t="shared" si="84"/>
        <v>173</v>
      </c>
    </row>
    <row r="1219" spans="1:9" x14ac:dyDescent="0.35">
      <c r="A1219" s="1">
        <v>34577</v>
      </c>
      <c r="B1219">
        <v>11.97</v>
      </c>
      <c r="C1219">
        <f t="shared" si="81"/>
        <v>1994</v>
      </c>
      <c r="D1219" s="19">
        <f t="shared" si="83"/>
        <v>173</v>
      </c>
      <c r="F1219" s="21">
        <v>40057</v>
      </c>
      <c r="G1219">
        <v>29.15</v>
      </c>
      <c r="H1219">
        <f t="shared" si="82"/>
        <v>2009</v>
      </c>
      <c r="I1219">
        <f t="shared" si="84"/>
        <v>174</v>
      </c>
    </row>
    <row r="1220" spans="1:9" x14ac:dyDescent="0.35">
      <c r="A1220" s="1">
        <v>34578</v>
      </c>
      <c r="B1220">
        <v>11.86</v>
      </c>
      <c r="C1220">
        <f t="shared" ref="C1220:C1283" si="85">YEAR(A1220)</f>
        <v>1994</v>
      </c>
      <c r="D1220" s="19">
        <f t="shared" si="83"/>
        <v>174</v>
      </c>
      <c r="F1220" s="21">
        <v>40058</v>
      </c>
      <c r="G1220">
        <v>28.9</v>
      </c>
      <c r="H1220">
        <f t="shared" ref="H1220:H1283" si="86">YEAR(F1220)</f>
        <v>2009</v>
      </c>
      <c r="I1220">
        <f t="shared" si="84"/>
        <v>175</v>
      </c>
    </row>
    <row r="1221" spans="1:9" x14ac:dyDescent="0.35">
      <c r="A1221" s="1">
        <v>34579</v>
      </c>
      <c r="B1221">
        <v>11.4</v>
      </c>
      <c r="C1221">
        <f t="shared" si="85"/>
        <v>1994</v>
      </c>
      <c r="D1221" s="19">
        <f t="shared" ref="D1221:D1284" si="87">IF(C1221=C1220,D1220+1,1)</f>
        <v>175</v>
      </c>
      <c r="F1221" s="21">
        <v>40059</v>
      </c>
      <c r="G1221">
        <v>27.1</v>
      </c>
      <c r="H1221">
        <f t="shared" si="86"/>
        <v>2009</v>
      </c>
      <c r="I1221">
        <f t="shared" ref="I1221:I1284" si="88">IF(H1221=H1220,I1220+1,1)</f>
        <v>176</v>
      </c>
    </row>
    <row r="1222" spans="1:9" x14ac:dyDescent="0.35">
      <c r="A1222" s="1">
        <v>34582</v>
      </c>
      <c r="B1222">
        <v>11.4</v>
      </c>
      <c r="C1222">
        <f t="shared" si="85"/>
        <v>1994</v>
      </c>
      <c r="D1222" s="19">
        <f t="shared" si="87"/>
        <v>176</v>
      </c>
      <c r="F1222" s="21">
        <v>40060</v>
      </c>
      <c r="G1222">
        <v>25.26</v>
      </c>
      <c r="H1222">
        <f t="shared" si="86"/>
        <v>2009</v>
      </c>
      <c r="I1222">
        <f t="shared" si="88"/>
        <v>177</v>
      </c>
    </row>
    <row r="1223" spans="1:9" x14ac:dyDescent="0.35">
      <c r="A1223" s="1">
        <v>34583</v>
      </c>
      <c r="B1223">
        <v>11.69</v>
      </c>
      <c r="C1223">
        <f t="shared" si="85"/>
        <v>1994</v>
      </c>
      <c r="D1223" s="19">
        <f t="shared" si="87"/>
        <v>177</v>
      </c>
      <c r="F1223" s="21">
        <v>40063</v>
      </c>
      <c r="G1223">
        <v>25.26</v>
      </c>
      <c r="H1223">
        <f t="shared" si="86"/>
        <v>2009</v>
      </c>
      <c r="I1223">
        <f t="shared" si="88"/>
        <v>178</v>
      </c>
    </row>
    <row r="1224" spans="1:9" x14ac:dyDescent="0.35">
      <c r="A1224" s="1">
        <v>34584</v>
      </c>
      <c r="B1224">
        <v>11.81</v>
      </c>
      <c r="C1224">
        <f t="shared" si="85"/>
        <v>1994</v>
      </c>
      <c r="D1224" s="19">
        <f t="shared" si="87"/>
        <v>178</v>
      </c>
      <c r="F1224" s="21">
        <v>40064</v>
      </c>
      <c r="G1224">
        <v>25.62</v>
      </c>
      <c r="H1224">
        <f t="shared" si="86"/>
        <v>2009</v>
      </c>
      <c r="I1224">
        <f t="shared" si="88"/>
        <v>179</v>
      </c>
    </row>
    <row r="1225" spans="1:9" x14ac:dyDescent="0.35">
      <c r="A1225" s="1">
        <v>34585</v>
      </c>
      <c r="B1225">
        <v>11.86</v>
      </c>
      <c r="C1225">
        <f t="shared" si="85"/>
        <v>1994</v>
      </c>
      <c r="D1225" s="19">
        <f t="shared" si="87"/>
        <v>179</v>
      </c>
      <c r="F1225" s="21">
        <v>40065</v>
      </c>
      <c r="G1225">
        <v>24.32</v>
      </c>
      <c r="H1225">
        <f t="shared" si="86"/>
        <v>2009</v>
      </c>
      <c r="I1225">
        <f t="shared" si="88"/>
        <v>180</v>
      </c>
    </row>
    <row r="1226" spans="1:9" x14ac:dyDescent="0.35">
      <c r="A1226" s="1">
        <v>34586</v>
      </c>
      <c r="B1226">
        <v>13.12</v>
      </c>
      <c r="C1226">
        <f t="shared" si="85"/>
        <v>1994</v>
      </c>
      <c r="D1226" s="19">
        <f t="shared" si="87"/>
        <v>180</v>
      </c>
      <c r="F1226" s="21">
        <v>40066</v>
      </c>
      <c r="G1226">
        <v>23.55</v>
      </c>
      <c r="H1226">
        <f t="shared" si="86"/>
        <v>2009</v>
      </c>
      <c r="I1226">
        <f t="shared" si="88"/>
        <v>181</v>
      </c>
    </row>
    <row r="1227" spans="1:9" x14ac:dyDescent="0.35">
      <c r="A1227" s="1">
        <v>34589</v>
      </c>
      <c r="B1227">
        <v>14.01</v>
      </c>
      <c r="C1227">
        <f t="shared" si="85"/>
        <v>1994</v>
      </c>
      <c r="D1227" s="19">
        <f t="shared" si="87"/>
        <v>181</v>
      </c>
      <c r="F1227" s="21">
        <v>40067</v>
      </c>
      <c r="G1227">
        <v>24.15</v>
      </c>
      <c r="H1227">
        <f t="shared" si="86"/>
        <v>2009</v>
      </c>
      <c r="I1227">
        <f t="shared" si="88"/>
        <v>182</v>
      </c>
    </row>
    <row r="1228" spans="1:9" x14ac:dyDescent="0.35">
      <c r="A1228" s="1">
        <v>34590</v>
      </c>
      <c r="B1228">
        <v>13.77</v>
      </c>
      <c r="C1228">
        <f t="shared" si="85"/>
        <v>1994</v>
      </c>
      <c r="D1228" s="19">
        <f t="shared" si="87"/>
        <v>182</v>
      </c>
      <c r="F1228" s="21">
        <v>40070</v>
      </c>
      <c r="G1228">
        <v>23.86</v>
      </c>
      <c r="H1228">
        <f t="shared" si="86"/>
        <v>2009</v>
      </c>
      <c r="I1228">
        <f t="shared" si="88"/>
        <v>183</v>
      </c>
    </row>
    <row r="1229" spans="1:9" x14ac:dyDescent="0.35">
      <c r="A1229" s="1">
        <v>34591</v>
      </c>
      <c r="B1229">
        <v>13.09</v>
      </c>
      <c r="C1229">
        <f t="shared" si="85"/>
        <v>1994</v>
      </c>
      <c r="D1229" s="19">
        <f t="shared" si="87"/>
        <v>183</v>
      </c>
      <c r="F1229" s="21">
        <v>40071</v>
      </c>
      <c r="G1229">
        <v>23.42</v>
      </c>
      <c r="H1229">
        <f t="shared" si="86"/>
        <v>2009</v>
      </c>
      <c r="I1229">
        <f t="shared" si="88"/>
        <v>184</v>
      </c>
    </row>
    <row r="1230" spans="1:9" x14ac:dyDescent="0.35">
      <c r="A1230" s="1">
        <v>34592</v>
      </c>
      <c r="B1230">
        <v>11.88</v>
      </c>
      <c r="C1230">
        <f t="shared" si="85"/>
        <v>1994</v>
      </c>
      <c r="D1230" s="19">
        <f t="shared" si="87"/>
        <v>184</v>
      </c>
      <c r="F1230" s="21">
        <v>40072</v>
      </c>
      <c r="G1230">
        <v>23.69</v>
      </c>
      <c r="H1230">
        <f t="shared" si="86"/>
        <v>2009</v>
      </c>
      <c r="I1230">
        <f t="shared" si="88"/>
        <v>185</v>
      </c>
    </row>
    <row r="1231" spans="1:9" x14ac:dyDescent="0.35">
      <c r="A1231" s="1">
        <v>34593</v>
      </c>
      <c r="B1231">
        <v>12.8</v>
      </c>
      <c r="C1231">
        <f t="shared" si="85"/>
        <v>1994</v>
      </c>
      <c r="D1231" s="19">
        <f t="shared" si="87"/>
        <v>185</v>
      </c>
      <c r="F1231" s="21">
        <v>40073</v>
      </c>
      <c r="G1231">
        <v>23.65</v>
      </c>
      <c r="H1231">
        <f t="shared" si="86"/>
        <v>2009</v>
      </c>
      <c r="I1231">
        <f t="shared" si="88"/>
        <v>186</v>
      </c>
    </row>
    <row r="1232" spans="1:9" x14ac:dyDescent="0.35">
      <c r="A1232" s="1">
        <v>34596</v>
      </c>
      <c r="B1232">
        <v>13.06</v>
      </c>
      <c r="C1232">
        <f t="shared" si="85"/>
        <v>1994</v>
      </c>
      <c r="D1232" s="19">
        <f t="shared" si="87"/>
        <v>186</v>
      </c>
      <c r="F1232" s="21">
        <v>40074</v>
      </c>
      <c r="G1232">
        <v>23.92</v>
      </c>
      <c r="H1232">
        <f t="shared" si="86"/>
        <v>2009</v>
      </c>
      <c r="I1232">
        <f t="shared" si="88"/>
        <v>187</v>
      </c>
    </row>
    <row r="1233" spans="1:9" x14ac:dyDescent="0.35">
      <c r="A1233" s="1">
        <v>34597</v>
      </c>
      <c r="B1233">
        <v>14.45</v>
      </c>
      <c r="C1233">
        <f t="shared" si="85"/>
        <v>1994</v>
      </c>
      <c r="D1233" s="19">
        <f t="shared" si="87"/>
        <v>187</v>
      </c>
      <c r="F1233" s="21">
        <v>40077</v>
      </c>
      <c r="G1233">
        <v>24.06</v>
      </c>
      <c r="H1233">
        <f t="shared" si="86"/>
        <v>2009</v>
      </c>
      <c r="I1233">
        <f t="shared" si="88"/>
        <v>188</v>
      </c>
    </row>
    <row r="1234" spans="1:9" x14ac:dyDescent="0.35">
      <c r="A1234" s="1">
        <v>34598</v>
      </c>
      <c r="B1234">
        <v>14.49</v>
      </c>
      <c r="C1234">
        <f t="shared" si="85"/>
        <v>1994</v>
      </c>
      <c r="D1234" s="19">
        <f t="shared" si="87"/>
        <v>188</v>
      </c>
      <c r="F1234" s="21">
        <v>40078</v>
      </c>
      <c r="G1234">
        <v>23.08</v>
      </c>
      <c r="H1234">
        <f t="shared" si="86"/>
        <v>2009</v>
      </c>
      <c r="I1234">
        <f t="shared" si="88"/>
        <v>189</v>
      </c>
    </row>
    <row r="1235" spans="1:9" x14ac:dyDescent="0.35">
      <c r="A1235" s="1">
        <v>34599</v>
      </c>
      <c r="B1235">
        <v>13.89</v>
      </c>
      <c r="C1235">
        <f t="shared" si="85"/>
        <v>1994</v>
      </c>
      <c r="D1235" s="19">
        <f t="shared" si="87"/>
        <v>189</v>
      </c>
      <c r="F1235" s="21">
        <v>40079</v>
      </c>
      <c r="G1235">
        <v>23.49</v>
      </c>
      <c r="H1235">
        <f t="shared" si="86"/>
        <v>2009</v>
      </c>
      <c r="I1235">
        <f t="shared" si="88"/>
        <v>190</v>
      </c>
    </row>
    <row r="1236" spans="1:9" x14ac:dyDescent="0.35">
      <c r="A1236" s="1">
        <v>34600</v>
      </c>
      <c r="B1236">
        <v>14.53</v>
      </c>
      <c r="C1236">
        <f t="shared" si="85"/>
        <v>1994</v>
      </c>
      <c r="D1236" s="19">
        <f t="shared" si="87"/>
        <v>190</v>
      </c>
      <c r="F1236" s="21">
        <v>40080</v>
      </c>
      <c r="G1236">
        <v>24.95</v>
      </c>
      <c r="H1236">
        <f t="shared" si="86"/>
        <v>2009</v>
      </c>
      <c r="I1236">
        <f t="shared" si="88"/>
        <v>191</v>
      </c>
    </row>
    <row r="1237" spans="1:9" x14ac:dyDescent="0.35">
      <c r="A1237" s="1">
        <v>34603</v>
      </c>
      <c r="B1237">
        <v>14.56</v>
      </c>
      <c r="C1237">
        <f t="shared" si="85"/>
        <v>1994</v>
      </c>
      <c r="D1237" s="19">
        <f t="shared" si="87"/>
        <v>191</v>
      </c>
      <c r="F1237" s="21">
        <v>40081</v>
      </c>
      <c r="G1237">
        <v>25.61</v>
      </c>
      <c r="H1237">
        <f t="shared" si="86"/>
        <v>2009</v>
      </c>
      <c r="I1237">
        <f t="shared" si="88"/>
        <v>192</v>
      </c>
    </row>
    <row r="1238" spans="1:9" x14ac:dyDescent="0.35">
      <c r="A1238" s="1">
        <v>34604</v>
      </c>
      <c r="B1238">
        <v>14.13</v>
      </c>
      <c r="C1238">
        <f t="shared" si="85"/>
        <v>1994</v>
      </c>
      <c r="D1238" s="19">
        <f t="shared" si="87"/>
        <v>192</v>
      </c>
      <c r="F1238" s="21">
        <v>40084</v>
      </c>
      <c r="G1238">
        <v>24.88</v>
      </c>
      <c r="H1238">
        <f t="shared" si="86"/>
        <v>2009</v>
      </c>
      <c r="I1238">
        <f t="shared" si="88"/>
        <v>193</v>
      </c>
    </row>
    <row r="1239" spans="1:9" x14ac:dyDescent="0.35">
      <c r="A1239" s="1">
        <v>34605</v>
      </c>
      <c r="B1239">
        <v>13.25</v>
      </c>
      <c r="C1239">
        <f t="shared" si="85"/>
        <v>1994</v>
      </c>
      <c r="D1239" s="19">
        <f t="shared" si="87"/>
        <v>193</v>
      </c>
      <c r="F1239" s="21">
        <v>40085</v>
      </c>
      <c r="G1239">
        <v>25.19</v>
      </c>
      <c r="H1239">
        <f t="shared" si="86"/>
        <v>2009</v>
      </c>
      <c r="I1239">
        <f t="shared" si="88"/>
        <v>194</v>
      </c>
    </row>
    <row r="1240" spans="1:9" x14ac:dyDescent="0.35">
      <c r="A1240" s="1">
        <v>34606</v>
      </c>
      <c r="B1240">
        <v>13.97</v>
      </c>
      <c r="C1240">
        <f t="shared" si="85"/>
        <v>1994</v>
      </c>
      <c r="D1240" s="19">
        <f t="shared" si="87"/>
        <v>194</v>
      </c>
      <c r="F1240" s="21">
        <v>40086</v>
      </c>
      <c r="G1240">
        <v>25.61</v>
      </c>
      <c r="H1240">
        <f t="shared" si="86"/>
        <v>2009</v>
      </c>
      <c r="I1240">
        <f t="shared" si="88"/>
        <v>195</v>
      </c>
    </row>
    <row r="1241" spans="1:9" x14ac:dyDescent="0.35">
      <c r="A1241" s="1">
        <v>34607</v>
      </c>
      <c r="B1241">
        <v>14.28</v>
      </c>
      <c r="C1241">
        <f t="shared" si="85"/>
        <v>1994</v>
      </c>
      <c r="D1241" s="19">
        <f t="shared" si="87"/>
        <v>195</v>
      </c>
      <c r="F1241" s="21">
        <v>40087</v>
      </c>
      <c r="G1241">
        <v>28.27</v>
      </c>
      <c r="H1241">
        <f t="shared" si="86"/>
        <v>2009</v>
      </c>
      <c r="I1241">
        <f t="shared" si="88"/>
        <v>196</v>
      </c>
    </row>
    <row r="1242" spans="1:9" x14ac:dyDescent="0.35">
      <c r="A1242" s="1">
        <v>34610</v>
      </c>
      <c r="B1242">
        <v>15.44</v>
      </c>
      <c r="C1242">
        <f t="shared" si="85"/>
        <v>1994</v>
      </c>
      <c r="D1242" s="19">
        <f t="shared" si="87"/>
        <v>196</v>
      </c>
      <c r="F1242" s="21">
        <v>40088</v>
      </c>
      <c r="G1242">
        <v>28.68</v>
      </c>
      <c r="H1242">
        <f t="shared" si="86"/>
        <v>2009</v>
      </c>
      <c r="I1242">
        <f t="shared" si="88"/>
        <v>197</v>
      </c>
    </row>
    <row r="1243" spans="1:9" x14ac:dyDescent="0.35">
      <c r="A1243" s="1">
        <v>34611</v>
      </c>
      <c r="B1243">
        <v>16.66</v>
      </c>
      <c r="C1243">
        <f t="shared" si="85"/>
        <v>1994</v>
      </c>
      <c r="D1243" s="19">
        <f t="shared" si="87"/>
        <v>197</v>
      </c>
      <c r="F1243" s="21">
        <v>40091</v>
      </c>
      <c r="G1243">
        <v>26.84</v>
      </c>
      <c r="H1243">
        <f t="shared" si="86"/>
        <v>2009</v>
      </c>
      <c r="I1243">
        <f t="shared" si="88"/>
        <v>198</v>
      </c>
    </row>
    <row r="1244" spans="1:9" x14ac:dyDescent="0.35">
      <c r="A1244" s="1">
        <v>34612</v>
      </c>
      <c r="B1244">
        <v>15.92</v>
      </c>
      <c r="C1244">
        <f t="shared" si="85"/>
        <v>1994</v>
      </c>
      <c r="D1244" s="19">
        <f t="shared" si="87"/>
        <v>198</v>
      </c>
      <c r="F1244" s="21">
        <v>40092</v>
      </c>
      <c r="G1244">
        <v>25.7</v>
      </c>
      <c r="H1244">
        <f t="shared" si="86"/>
        <v>2009</v>
      </c>
      <c r="I1244">
        <f t="shared" si="88"/>
        <v>199</v>
      </c>
    </row>
    <row r="1245" spans="1:9" x14ac:dyDescent="0.35">
      <c r="A1245" s="1">
        <v>34613</v>
      </c>
      <c r="B1245">
        <v>16.239999999999998</v>
      </c>
      <c r="C1245">
        <f t="shared" si="85"/>
        <v>1994</v>
      </c>
      <c r="D1245" s="19">
        <f t="shared" si="87"/>
        <v>199</v>
      </c>
      <c r="F1245" s="21">
        <v>40093</v>
      </c>
      <c r="G1245">
        <v>24.68</v>
      </c>
      <c r="H1245">
        <f t="shared" si="86"/>
        <v>2009</v>
      </c>
      <c r="I1245">
        <f t="shared" si="88"/>
        <v>200</v>
      </c>
    </row>
    <row r="1246" spans="1:9" x14ac:dyDescent="0.35">
      <c r="A1246" s="1">
        <v>34614</v>
      </c>
      <c r="B1246">
        <v>14.92</v>
      </c>
      <c r="C1246">
        <f t="shared" si="85"/>
        <v>1994</v>
      </c>
      <c r="D1246" s="19">
        <f t="shared" si="87"/>
        <v>200</v>
      </c>
      <c r="F1246" s="21">
        <v>40094</v>
      </c>
      <c r="G1246">
        <v>24.18</v>
      </c>
      <c r="H1246">
        <f t="shared" si="86"/>
        <v>2009</v>
      </c>
      <c r="I1246">
        <f t="shared" si="88"/>
        <v>201</v>
      </c>
    </row>
    <row r="1247" spans="1:9" x14ac:dyDescent="0.35">
      <c r="A1247" s="1">
        <v>34617</v>
      </c>
      <c r="B1247">
        <v>14.72</v>
      </c>
      <c r="C1247">
        <f t="shared" si="85"/>
        <v>1994</v>
      </c>
      <c r="D1247" s="19">
        <f t="shared" si="87"/>
        <v>201</v>
      </c>
      <c r="F1247" s="21">
        <v>40095</v>
      </c>
      <c r="G1247">
        <v>23.12</v>
      </c>
      <c r="H1247">
        <f t="shared" si="86"/>
        <v>2009</v>
      </c>
      <c r="I1247">
        <f t="shared" si="88"/>
        <v>202</v>
      </c>
    </row>
    <row r="1248" spans="1:9" x14ac:dyDescent="0.35">
      <c r="A1248" s="1">
        <v>34618</v>
      </c>
      <c r="B1248">
        <v>13.55</v>
      </c>
      <c r="C1248">
        <f t="shared" si="85"/>
        <v>1994</v>
      </c>
      <c r="D1248" s="19">
        <f t="shared" si="87"/>
        <v>202</v>
      </c>
      <c r="F1248" s="21">
        <v>40098</v>
      </c>
      <c r="G1248">
        <v>23.01</v>
      </c>
      <c r="H1248">
        <f t="shared" si="86"/>
        <v>2009</v>
      </c>
      <c r="I1248">
        <f t="shared" si="88"/>
        <v>203</v>
      </c>
    </row>
    <row r="1249" spans="1:9" x14ac:dyDescent="0.35">
      <c r="A1249" s="1">
        <v>34619</v>
      </c>
      <c r="B1249">
        <v>14.51</v>
      </c>
      <c r="C1249">
        <f t="shared" si="85"/>
        <v>1994</v>
      </c>
      <c r="D1249" s="19">
        <f t="shared" si="87"/>
        <v>203</v>
      </c>
      <c r="F1249" s="21">
        <v>40099</v>
      </c>
      <c r="G1249">
        <v>22.99</v>
      </c>
      <c r="H1249">
        <f t="shared" si="86"/>
        <v>2009</v>
      </c>
      <c r="I1249">
        <f t="shared" si="88"/>
        <v>204</v>
      </c>
    </row>
    <row r="1250" spans="1:9" x14ac:dyDescent="0.35">
      <c r="A1250" s="1">
        <v>34620</v>
      </c>
      <c r="B1250">
        <v>14.9</v>
      </c>
      <c r="C1250">
        <f t="shared" si="85"/>
        <v>1994</v>
      </c>
      <c r="D1250" s="19">
        <f t="shared" si="87"/>
        <v>204</v>
      </c>
      <c r="F1250" s="21">
        <v>40100</v>
      </c>
      <c r="G1250">
        <v>22.86</v>
      </c>
      <c r="H1250">
        <f t="shared" si="86"/>
        <v>2009</v>
      </c>
      <c r="I1250">
        <f t="shared" si="88"/>
        <v>205</v>
      </c>
    </row>
    <row r="1251" spans="1:9" x14ac:dyDescent="0.35">
      <c r="A1251" s="1">
        <v>34621</v>
      </c>
      <c r="B1251">
        <v>13.32</v>
      </c>
      <c r="C1251">
        <f t="shared" si="85"/>
        <v>1994</v>
      </c>
      <c r="D1251" s="19">
        <f t="shared" si="87"/>
        <v>205</v>
      </c>
      <c r="F1251" s="21">
        <v>40101</v>
      </c>
      <c r="G1251">
        <v>21.72</v>
      </c>
      <c r="H1251">
        <f t="shared" si="86"/>
        <v>2009</v>
      </c>
      <c r="I1251">
        <f t="shared" si="88"/>
        <v>206</v>
      </c>
    </row>
    <row r="1252" spans="1:9" x14ac:dyDescent="0.35">
      <c r="A1252" s="1">
        <v>34624</v>
      </c>
      <c r="B1252">
        <v>14.76</v>
      </c>
      <c r="C1252">
        <f t="shared" si="85"/>
        <v>1994</v>
      </c>
      <c r="D1252" s="19">
        <f t="shared" si="87"/>
        <v>206</v>
      </c>
      <c r="F1252" s="21">
        <v>40102</v>
      </c>
      <c r="G1252">
        <v>21.43</v>
      </c>
      <c r="H1252">
        <f t="shared" si="86"/>
        <v>2009</v>
      </c>
      <c r="I1252">
        <f t="shared" si="88"/>
        <v>207</v>
      </c>
    </row>
    <row r="1253" spans="1:9" x14ac:dyDescent="0.35">
      <c r="A1253" s="1">
        <v>34625</v>
      </c>
      <c r="B1253">
        <v>14.59</v>
      </c>
      <c r="C1253">
        <f t="shared" si="85"/>
        <v>1994</v>
      </c>
      <c r="D1253" s="19">
        <f t="shared" si="87"/>
        <v>207</v>
      </c>
      <c r="F1253" s="21">
        <v>40105</v>
      </c>
      <c r="G1253">
        <v>21.49</v>
      </c>
      <c r="H1253">
        <f t="shared" si="86"/>
        <v>2009</v>
      </c>
      <c r="I1253">
        <f t="shared" si="88"/>
        <v>208</v>
      </c>
    </row>
    <row r="1254" spans="1:9" x14ac:dyDescent="0.35">
      <c r="A1254" s="1">
        <v>34626</v>
      </c>
      <c r="B1254">
        <v>15.13</v>
      </c>
      <c r="C1254">
        <f t="shared" si="85"/>
        <v>1994</v>
      </c>
      <c r="D1254" s="19">
        <f t="shared" si="87"/>
        <v>208</v>
      </c>
      <c r="F1254" s="21">
        <v>40106</v>
      </c>
      <c r="G1254">
        <v>20.9</v>
      </c>
      <c r="H1254">
        <f t="shared" si="86"/>
        <v>2009</v>
      </c>
      <c r="I1254">
        <f t="shared" si="88"/>
        <v>209</v>
      </c>
    </row>
    <row r="1255" spans="1:9" x14ac:dyDescent="0.35">
      <c r="A1255" s="1">
        <v>34627</v>
      </c>
      <c r="B1255">
        <v>15.99</v>
      </c>
      <c r="C1255">
        <f t="shared" si="85"/>
        <v>1994</v>
      </c>
      <c r="D1255" s="19">
        <f t="shared" si="87"/>
        <v>209</v>
      </c>
      <c r="F1255" s="21">
        <v>40107</v>
      </c>
      <c r="G1255">
        <v>22.22</v>
      </c>
      <c r="H1255">
        <f t="shared" si="86"/>
        <v>2009</v>
      </c>
      <c r="I1255">
        <f t="shared" si="88"/>
        <v>210</v>
      </c>
    </row>
    <row r="1256" spans="1:9" x14ac:dyDescent="0.35">
      <c r="A1256" s="1">
        <v>34628</v>
      </c>
      <c r="B1256">
        <v>15.91</v>
      </c>
      <c r="C1256">
        <f t="shared" si="85"/>
        <v>1994</v>
      </c>
      <c r="D1256" s="19">
        <f t="shared" si="87"/>
        <v>210</v>
      </c>
      <c r="F1256" s="21">
        <v>40108</v>
      </c>
      <c r="G1256">
        <v>20.69</v>
      </c>
      <c r="H1256">
        <f t="shared" si="86"/>
        <v>2009</v>
      </c>
      <c r="I1256">
        <f t="shared" si="88"/>
        <v>211</v>
      </c>
    </row>
    <row r="1257" spans="1:9" x14ac:dyDescent="0.35">
      <c r="A1257" s="1">
        <v>34631</v>
      </c>
      <c r="B1257">
        <v>16.969999000000001</v>
      </c>
      <c r="C1257">
        <f t="shared" si="85"/>
        <v>1994</v>
      </c>
      <c r="D1257" s="19">
        <f t="shared" si="87"/>
        <v>211</v>
      </c>
      <c r="F1257" s="21">
        <v>40109</v>
      </c>
      <c r="G1257">
        <v>22.27</v>
      </c>
      <c r="H1257">
        <f t="shared" si="86"/>
        <v>2009</v>
      </c>
      <c r="I1257">
        <f t="shared" si="88"/>
        <v>212</v>
      </c>
    </row>
    <row r="1258" spans="1:9" x14ac:dyDescent="0.35">
      <c r="A1258" s="1">
        <v>34632</v>
      </c>
      <c r="B1258">
        <v>16.129999000000002</v>
      </c>
      <c r="C1258">
        <f t="shared" si="85"/>
        <v>1994</v>
      </c>
      <c r="D1258" s="19">
        <f t="shared" si="87"/>
        <v>212</v>
      </c>
      <c r="F1258" s="21">
        <v>40112</v>
      </c>
      <c r="G1258">
        <v>24.31</v>
      </c>
      <c r="H1258">
        <f t="shared" si="86"/>
        <v>2009</v>
      </c>
      <c r="I1258">
        <f t="shared" si="88"/>
        <v>213</v>
      </c>
    </row>
    <row r="1259" spans="1:9" x14ac:dyDescent="0.35">
      <c r="A1259" s="1">
        <v>34633</v>
      </c>
      <c r="B1259">
        <v>15.7</v>
      </c>
      <c r="C1259">
        <f t="shared" si="85"/>
        <v>1994</v>
      </c>
      <c r="D1259" s="19">
        <f t="shared" si="87"/>
        <v>213</v>
      </c>
      <c r="F1259" s="21">
        <v>40113</v>
      </c>
      <c r="G1259">
        <v>24.83</v>
      </c>
      <c r="H1259">
        <f t="shared" si="86"/>
        <v>2009</v>
      </c>
      <c r="I1259">
        <f t="shared" si="88"/>
        <v>214</v>
      </c>
    </row>
    <row r="1260" spans="1:9" x14ac:dyDescent="0.35">
      <c r="A1260" s="1">
        <v>34634</v>
      </c>
      <c r="B1260">
        <v>15.67</v>
      </c>
      <c r="C1260">
        <f t="shared" si="85"/>
        <v>1994</v>
      </c>
      <c r="D1260" s="19">
        <f t="shared" si="87"/>
        <v>214</v>
      </c>
      <c r="F1260" s="21">
        <v>40114</v>
      </c>
      <c r="G1260">
        <v>27.91</v>
      </c>
      <c r="H1260">
        <f t="shared" si="86"/>
        <v>2009</v>
      </c>
      <c r="I1260">
        <f t="shared" si="88"/>
        <v>215</v>
      </c>
    </row>
    <row r="1261" spans="1:9" x14ac:dyDescent="0.35">
      <c r="A1261" s="1">
        <v>34635</v>
      </c>
      <c r="B1261">
        <v>14.56</v>
      </c>
      <c r="C1261">
        <f t="shared" si="85"/>
        <v>1994</v>
      </c>
      <c r="D1261" s="19">
        <f t="shared" si="87"/>
        <v>215</v>
      </c>
      <c r="F1261" s="21">
        <v>40115</v>
      </c>
      <c r="G1261">
        <v>24.76</v>
      </c>
      <c r="H1261">
        <f t="shared" si="86"/>
        <v>2009</v>
      </c>
      <c r="I1261">
        <f t="shared" si="88"/>
        <v>216</v>
      </c>
    </row>
    <row r="1262" spans="1:9" x14ac:dyDescent="0.35">
      <c r="A1262" s="1">
        <v>34638</v>
      </c>
      <c r="B1262">
        <v>14.56</v>
      </c>
      <c r="C1262">
        <f t="shared" si="85"/>
        <v>1994</v>
      </c>
      <c r="D1262" s="19">
        <f t="shared" si="87"/>
        <v>216</v>
      </c>
      <c r="F1262" s="21">
        <v>40116</v>
      </c>
      <c r="G1262">
        <v>30.69</v>
      </c>
      <c r="H1262">
        <f t="shared" si="86"/>
        <v>2009</v>
      </c>
      <c r="I1262">
        <f t="shared" si="88"/>
        <v>217</v>
      </c>
    </row>
    <row r="1263" spans="1:9" x14ac:dyDescent="0.35">
      <c r="A1263" s="1">
        <v>34639</v>
      </c>
      <c r="B1263">
        <v>14.84</v>
      </c>
      <c r="C1263">
        <f t="shared" si="85"/>
        <v>1994</v>
      </c>
      <c r="D1263" s="19">
        <f t="shared" si="87"/>
        <v>217</v>
      </c>
      <c r="F1263" s="21">
        <v>40119</v>
      </c>
      <c r="G1263">
        <v>29.78</v>
      </c>
      <c r="H1263">
        <f t="shared" si="86"/>
        <v>2009</v>
      </c>
      <c r="I1263">
        <f t="shared" si="88"/>
        <v>218</v>
      </c>
    </row>
    <row r="1264" spans="1:9" x14ac:dyDescent="0.35">
      <c r="A1264" s="1">
        <v>34640</v>
      </c>
      <c r="B1264">
        <v>15.34</v>
      </c>
      <c r="C1264">
        <f t="shared" si="85"/>
        <v>1994</v>
      </c>
      <c r="D1264" s="19">
        <f t="shared" si="87"/>
        <v>218</v>
      </c>
      <c r="F1264" s="21">
        <v>40120</v>
      </c>
      <c r="G1264">
        <v>28.81</v>
      </c>
      <c r="H1264">
        <f t="shared" si="86"/>
        <v>2009</v>
      </c>
      <c r="I1264">
        <f t="shared" si="88"/>
        <v>219</v>
      </c>
    </row>
    <row r="1265" spans="1:9" x14ac:dyDescent="0.35">
      <c r="A1265" s="1">
        <v>34641</v>
      </c>
      <c r="B1265">
        <v>15.58</v>
      </c>
      <c r="C1265">
        <f t="shared" si="85"/>
        <v>1994</v>
      </c>
      <c r="D1265" s="19">
        <f t="shared" si="87"/>
        <v>219</v>
      </c>
      <c r="F1265" s="21">
        <v>40121</v>
      </c>
      <c r="G1265">
        <v>27.72</v>
      </c>
      <c r="H1265">
        <f t="shared" si="86"/>
        <v>2009</v>
      </c>
      <c r="I1265">
        <f t="shared" si="88"/>
        <v>220</v>
      </c>
    </row>
    <row r="1266" spans="1:9" x14ac:dyDescent="0.35">
      <c r="A1266" s="1">
        <v>34642</v>
      </c>
      <c r="B1266">
        <v>16.75</v>
      </c>
      <c r="C1266">
        <f t="shared" si="85"/>
        <v>1994</v>
      </c>
      <c r="D1266" s="19">
        <f t="shared" si="87"/>
        <v>220</v>
      </c>
      <c r="F1266" s="21">
        <v>40122</v>
      </c>
      <c r="G1266">
        <v>25.43</v>
      </c>
      <c r="H1266">
        <f t="shared" si="86"/>
        <v>2009</v>
      </c>
      <c r="I1266">
        <f t="shared" si="88"/>
        <v>221</v>
      </c>
    </row>
    <row r="1267" spans="1:9" x14ac:dyDescent="0.35">
      <c r="A1267" s="1">
        <v>34645</v>
      </c>
      <c r="B1267">
        <v>17.370000999999998</v>
      </c>
      <c r="C1267">
        <f t="shared" si="85"/>
        <v>1994</v>
      </c>
      <c r="D1267" s="19">
        <f t="shared" si="87"/>
        <v>221</v>
      </c>
      <c r="F1267" s="21">
        <v>40123</v>
      </c>
      <c r="G1267">
        <v>24.19</v>
      </c>
      <c r="H1267">
        <f t="shared" si="86"/>
        <v>2009</v>
      </c>
      <c r="I1267">
        <f t="shared" si="88"/>
        <v>222</v>
      </c>
    </row>
    <row r="1268" spans="1:9" x14ac:dyDescent="0.35">
      <c r="A1268" s="1">
        <v>34646</v>
      </c>
      <c r="B1268">
        <v>16.299999</v>
      </c>
      <c r="C1268">
        <f t="shared" si="85"/>
        <v>1994</v>
      </c>
      <c r="D1268" s="19">
        <f t="shared" si="87"/>
        <v>222</v>
      </c>
      <c r="F1268" s="21">
        <v>40126</v>
      </c>
      <c r="G1268">
        <v>23.15</v>
      </c>
      <c r="H1268">
        <f t="shared" si="86"/>
        <v>2009</v>
      </c>
      <c r="I1268">
        <f t="shared" si="88"/>
        <v>223</v>
      </c>
    </row>
    <row r="1269" spans="1:9" x14ac:dyDescent="0.35">
      <c r="A1269" s="1">
        <v>34647</v>
      </c>
      <c r="B1269">
        <v>16.420000000000002</v>
      </c>
      <c r="C1269">
        <f t="shared" si="85"/>
        <v>1994</v>
      </c>
      <c r="D1269" s="19">
        <f t="shared" si="87"/>
        <v>223</v>
      </c>
      <c r="F1269" s="21">
        <v>40127</v>
      </c>
      <c r="G1269">
        <v>22.84</v>
      </c>
      <c r="H1269">
        <f t="shared" si="86"/>
        <v>2009</v>
      </c>
      <c r="I1269">
        <f t="shared" si="88"/>
        <v>224</v>
      </c>
    </row>
    <row r="1270" spans="1:9" x14ac:dyDescent="0.35">
      <c r="A1270" s="1">
        <v>34648</v>
      </c>
      <c r="B1270">
        <v>16</v>
      </c>
      <c r="C1270">
        <f t="shared" si="85"/>
        <v>1994</v>
      </c>
      <c r="D1270" s="19">
        <f t="shared" si="87"/>
        <v>224</v>
      </c>
      <c r="F1270" s="21">
        <v>40128</v>
      </c>
      <c r="G1270">
        <v>23.04</v>
      </c>
      <c r="H1270">
        <f t="shared" si="86"/>
        <v>2009</v>
      </c>
      <c r="I1270">
        <f t="shared" si="88"/>
        <v>225</v>
      </c>
    </row>
    <row r="1271" spans="1:9" x14ac:dyDescent="0.35">
      <c r="A1271" s="1">
        <v>34649</v>
      </c>
      <c r="B1271">
        <v>16.5</v>
      </c>
      <c r="C1271">
        <f t="shared" si="85"/>
        <v>1994</v>
      </c>
      <c r="D1271" s="19">
        <f t="shared" si="87"/>
        <v>225</v>
      </c>
      <c r="F1271" s="21">
        <v>40129</v>
      </c>
      <c r="G1271">
        <v>24.24</v>
      </c>
      <c r="H1271">
        <f t="shared" si="86"/>
        <v>2009</v>
      </c>
      <c r="I1271">
        <f t="shared" si="88"/>
        <v>226</v>
      </c>
    </row>
    <row r="1272" spans="1:9" x14ac:dyDescent="0.35">
      <c r="A1272" s="1">
        <v>34652</v>
      </c>
      <c r="B1272">
        <v>16.68</v>
      </c>
      <c r="C1272">
        <f t="shared" si="85"/>
        <v>1994</v>
      </c>
      <c r="D1272" s="19">
        <f t="shared" si="87"/>
        <v>226</v>
      </c>
      <c r="F1272" s="21">
        <v>40130</v>
      </c>
      <c r="G1272">
        <v>23.36</v>
      </c>
      <c r="H1272">
        <f t="shared" si="86"/>
        <v>2009</v>
      </c>
      <c r="I1272">
        <f t="shared" si="88"/>
        <v>227</v>
      </c>
    </row>
    <row r="1273" spans="1:9" x14ac:dyDescent="0.35">
      <c r="A1273" s="1">
        <v>34653</v>
      </c>
      <c r="B1273">
        <v>16.66</v>
      </c>
      <c r="C1273">
        <f t="shared" si="85"/>
        <v>1994</v>
      </c>
      <c r="D1273" s="19">
        <f t="shared" si="87"/>
        <v>227</v>
      </c>
      <c r="F1273" s="21">
        <v>40133</v>
      </c>
      <c r="G1273">
        <v>22.89</v>
      </c>
      <c r="H1273">
        <f t="shared" si="86"/>
        <v>2009</v>
      </c>
      <c r="I1273">
        <f t="shared" si="88"/>
        <v>228</v>
      </c>
    </row>
    <row r="1274" spans="1:9" x14ac:dyDescent="0.35">
      <c r="A1274" s="1">
        <v>34654</v>
      </c>
      <c r="B1274">
        <v>15.56</v>
      </c>
      <c r="C1274">
        <f t="shared" si="85"/>
        <v>1994</v>
      </c>
      <c r="D1274" s="19">
        <f t="shared" si="87"/>
        <v>228</v>
      </c>
      <c r="F1274" s="21">
        <v>40134</v>
      </c>
      <c r="G1274">
        <v>22.41</v>
      </c>
      <c r="H1274">
        <f t="shared" si="86"/>
        <v>2009</v>
      </c>
      <c r="I1274">
        <f t="shared" si="88"/>
        <v>229</v>
      </c>
    </row>
    <row r="1275" spans="1:9" x14ac:dyDescent="0.35">
      <c r="A1275" s="1">
        <v>34655</v>
      </c>
      <c r="B1275">
        <v>15.91</v>
      </c>
      <c r="C1275">
        <f t="shared" si="85"/>
        <v>1994</v>
      </c>
      <c r="D1275" s="19">
        <f t="shared" si="87"/>
        <v>229</v>
      </c>
      <c r="F1275" s="21">
        <v>40135</v>
      </c>
      <c r="G1275">
        <v>21.63</v>
      </c>
      <c r="H1275">
        <f t="shared" si="86"/>
        <v>2009</v>
      </c>
      <c r="I1275">
        <f t="shared" si="88"/>
        <v>230</v>
      </c>
    </row>
    <row r="1276" spans="1:9" x14ac:dyDescent="0.35">
      <c r="A1276" s="1">
        <v>34656</v>
      </c>
      <c r="B1276">
        <v>16</v>
      </c>
      <c r="C1276">
        <f t="shared" si="85"/>
        <v>1994</v>
      </c>
      <c r="D1276" s="19">
        <f t="shared" si="87"/>
        <v>230</v>
      </c>
      <c r="F1276" s="21">
        <v>40136</v>
      </c>
      <c r="G1276">
        <v>22.63</v>
      </c>
      <c r="H1276">
        <f t="shared" si="86"/>
        <v>2009</v>
      </c>
      <c r="I1276">
        <f t="shared" si="88"/>
        <v>231</v>
      </c>
    </row>
    <row r="1277" spans="1:9" x14ac:dyDescent="0.35">
      <c r="A1277" s="1">
        <v>34659</v>
      </c>
      <c r="B1277">
        <v>16.129999000000002</v>
      </c>
      <c r="C1277">
        <f t="shared" si="85"/>
        <v>1994</v>
      </c>
      <c r="D1277" s="19">
        <f t="shared" si="87"/>
        <v>231</v>
      </c>
      <c r="F1277" s="21">
        <v>40137</v>
      </c>
      <c r="G1277">
        <v>22.19</v>
      </c>
      <c r="H1277">
        <f t="shared" si="86"/>
        <v>2009</v>
      </c>
      <c r="I1277">
        <f t="shared" si="88"/>
        <v>232</v>
      </c>
    </row>
    <row r="1278" spans="1:9" x14ac:dyDescent="0.35">
      <c r="A1278" s="1">
        <v>34660</v>
      </c>
      <c r="B1278">
        <v>17.239999999999998</v>
      </c>
      <c r="C1278">
        <f t="shared" si="85"/>
        <v>1994</v>
      </c>
      <c r="D1278" s="19">
        <f t="shared" si="87"/>
        <v>232</v>
      </c>
      <c r="F1278" s="21">
        <v>40140</v>
      </c>
      <c r="G1278">
        <v>21.16</v>
      </c>
      <c r="H1278">
        <f t="shared" si="86"/>
        <v>2009</v>
      </c>
      <c r="I1278">
        <f t="shared" si="88"/>
        <v>233</v>
      </c>
    </row>
    <row r="1279" spans="1:9" x14ac:dyDescent="0.35">
      <c r="A1279" s="1">
        <v>34661</v>
      </c>
      <c r="B1279">
        <v>18.41</v>
      </c>
      <c r="C1279">
        <f t="shared" si="85"/>
        <v>1994</v>
      </c>
      <c r="D1279" s="19">
        <f t="shared" si="87"/>
        <v>233</v>
      </c>
      <c r="F1279" s="21">
        <v>40141</v>
      </c>
      <c r="G1279">
        <v>20.47</v>
      </c>
      <c r="H1279">
        <f t="shared" si="86"/>
        <v>2009</v>
      </c>
      <c r="I1279">
        <f t="shared" si="88"/>
        <v>234</v>
      </c>
    </row>
    <row r="1280" spans="1:9" x14ac:dyDescent="0.35">
      <c r="A1280" s="1">
        <v>34662</v>
      </c>
      <c r="B1280">
        <v>18.41</v>
      </c>
      <c r="C1280">
        <f t="shared" si="85"/>
        <v>1994</v>
      </c>
      <c r="D1280" s="19">
        <f t="shared" si="87"/>
        <v>234</v>
      </c>
      <c r="F1280" s="21">
        <v>40142</v>
      </c>
      <c r="G1280">
        <v>20.48</v>
      </c>
      <c r="H1280">
        <f t="shared" si="86"/>
        <v>2009</v>
      </c>
      <c r="I1280">
        <f t="shared" si="88"/>
        <v>235</v>
      </c>
    </row>
    <row r="1281" spans="1:9" x14ac:dyDescent="0.35">
      <c r="A1281" s="1">
        <v>34663</v>
      </c>
      <c r="B1281">
        <v>17.440000999999999</v>
      </c>
      <c r="C1281">
        <f t="shared" si="85"/>
        <v>1994</v>
      </c>
      <c r="D1281" s="19">
        <f t="shared" si="87"/>
        <v>235</v>
      </c>
      <c r="F1281" s="21">
        <v>40143</v>
      </c>
      <c r="G1281">
        <v>20.48</v>
      </c>
      <c r="H1281">
        <f t="shared" si="86"/>
        <v>2009</v>
      </c>
      <c r="I1281">
        <f t="shared" si="88"/>
        <v>236</v>
      </c>
    </row>
    <row r="1282" spans="1:9" x14ac:dyDescent="0.35">
      <c r="A1282" s="1">
        <v>34666</v>
      </c>
      <c r="B1282">
        <v>16.829999999999998</v>
      </c>
      <c r="C1282">
        <f t="shared" si="85"/>
        <v>1994</v>
      </c>
      <c r="D1282" s="19">
        <f t="shared" si="87"/>
        <v>236</v>
      </c>
      <c r="F1282" s="21">
        <v>40144</v>
      </c>
      <c r="G1282">
        <v>24.74</v>
      </c>
      <c r="H1282">
        <f t="shared" si="86"/>
        <v>2009</v>
      </c>
      <c r="I1282">
        <f t="shared" si="88"/>
        <v>237</v>
      </c>
    </row>
    <row r="1283" spans="1:9" x14ac:dyDescent="0.35">
      <c r="A1283" s="1">
        <v>34667</v>
      </c>
      <c r="B1283">
        <v>16.149999999999999</v>
      </c>
      <c r="C1283">
        <f t="shared" si="85"/>
        <v>1994</v>
      </c>
      <c r="D1283" s="19">
        <f t="shared" si="87"/>
        <v>237</v>
      </c>
      <c r="F1283" s="21">
        <v>40147</v>
      </c>
      <c r="G1283">
        <v>24.51</v>
      </c>
      <c r="H1283">
        <f t="shared" si="86"/>
        <v>2009</v>
      </c>
      <c r="I1283">
        <f t="shared" si="88"/>
        <v>238</v>
      </c>
    </row>
    <row r="1284" spans="1:9" x14ac:dyDescent="0.35">
      <c r="A1284" s="1">
        <v>34668</v>
      </c>
      <c r="B1284">
        <v>15.95</v>
      </c>
      <c r="C1284">
        <f t="shared" ref="C1284:C1347" si="89">YEAR(A1284)</f>
        <v>1994</v>
      </c>
      <c r="D1284" s="19">
        <f t="shared" si="87"/>
        <v>238</v>
      </c>
      <c r="F1284" s="21">
        <v>40148</v>
      </c>
      <c r="G1284">
        <v>21.92</v>
      </c>
      <c r="H1284">
        <f t="shared" ref="H1284:H1347" si="90">YEAR(F1284)</f>
        <v>2009</v>
      </c>
      <c r="I1284">
        <f t="shared" si="88"/>
        <v>239</v>
      </c>
    </row>
    <row r="1285" spans="1:9" x14ac:dyDescent="0.35">
      <c r="A1285" s="1">
        <v>34669</v>
      </c>
      <c r="B1285">
        <v>16.690000999999999</v>
      </c>
      <c r="C1285">
        <f t="shared" si="89"/>
        <v>1994</v>
      </c>
      <c r="D1285" s="19">
        <f t="shared" ref="D1285:D1348" si="91">IF(C1285=C1284,D1284+1,1)</f>
        <v>239</v>
      </c>
      <c r="F1285" s="21">
        <v>40149</v>
      </c>
      <c r="G1285">
        <v>21.12</v>
      </c>
      <c r="H1285">
        <f t="shared" si="90"/>
        <v>2009</v>
      </c>
      <c r="I1285">
        <f t="shared" ref="I1285:I1348" si="92">IF(H1285=H1284,I1284+1,1)</f>
        <v>240</v>
      </c>
    </row>
    <row r="1286" spans="1:9" x14ac:dyDescent="0.35">
      <c r="A1286" s="1">
        <v>34670</v>
      </c>
      <c r="B1286">
        <v>16.549999</v>
      </c>
      <c r="C1286">
        <f t="shared" si="89"/>
        <v>1994</v>
      </c>
      <c r="D1286" s="19">
        <f t="shared" si="91"/>
        <v>240</v>
      </c>
      <c r="F1286" s="21">
        <v>40150</v>
      </c>
      <c r="G1286">
        <v>22.46</v>
      </c>
      <c r="H1286">
        <f t="shared" si="90"/>
        <v>2009</v>
      </c>
      <c r="I1286">
        <f t="shared" si="92"/>
        <v>241</v>
      </c>
    </row>
    <row r="1287" spans="1:9" x14ac:dyDescent="0.35">
      <c r="A1287" s="1">
        <v>34673</v>
      </c>
      <c r="B1287">
        <v>16.100000000000001</v>
      </c>
      <c r="C1287">
        <f t="shared" si="89"/>
        <v>1994</v>
      </c>
      <c r="D1287" s="19">
        <f t="shared" si="91"/>
        <v>241</v>
      </c>
      <c r="F1287" s="21">
        <v>40151</v>
      </c>
      <c r="G1287">
        <v>21.25</v>
      </c>
      <c r="H1287">
        <f t="shared" si="90"/>
        <v>2009</v>
      </c>
      <c r="I1287">
        <f t="shared" si="92"/>
        <v>242</v>
      </c>
    </row>
    <row r="1288" spans="1:9" x14ac:dyDescent="0.35">
      <c r="A1288" s="1">
        <v>34674</v>
      </c>
      <c r="B1288">
        <v>16.049999</v>
      </c>
      <c r="C1288">
        <f t="shared" si="89"/>
        <v>1994</v>
      </c>
      <c r="D1288" s="19">
        <f t="shared" si="91"/>
        <v>242</v>
      </c>
      <c r="F1288" s="21">
        <v>40154</v>
      </c>
      <c r="G1288">
        <v>22.1</v>
      </c>
      <c r="H1288">
        <f t="shared" si="90"/>
        <v>2009</v>
      </c>
      <c r="I1288">
        <f t="shared" si="92"/>
        <v>243</v>
      </c>
    </row>
    <row r="1289" spans="1:9" x14ac:dyDescent="0.35">
      <c r="A1289" s="1">
        <v>34675</v>
      </c>
      <c r="B1289">
        <v>16.280000999999999</v>
      </c>
      <c r="C1289">
        <f t="shared" si="89"/>
        <v>1994</v>
      </c>
      <c r="D1289" s="19">
        <f t="shared" si="91"/>
        <v>243</v>
      </c>
      <c r="F1289" s="21">
        <v>40155</v>
      </c>
      <c r="G1289">
        <v>23.69</v>
      </c>
      <c r="H1289">
        <f t="shared" si="90"/>
        <v>2009</v>
      </c>
      <c r="I1289">
        <f t="shared" si="92"/>
        <v>244</v>
      </c>
    </row>
    <row r="1290" spans="1:9" x14ac:dyDescent="0.35">
      <c r="A1290" s="1">
        <v>34676</v>
      </c>
      <c r="B1290">
        <v>18.149999999999999</v>
      </c>
      <c r="C1290">
        <f t="shared" si="89"/>
        <v>1994</v>
      </c>
      <c r="D1290" s="19">
        <f t="shared" si="91"/>
        <v>244</v>
      </c>
      <c r="F1290" s="21">
        <v>40156</v>
      </c>
      <c r="G1290">
        <v>22.66</v>
      </c>
      <c r="H1290">
        <f t="shared" si="90"/>
        <v>2009</v>
      </c>
      <c r="I1290">
        <f t="shared" si="92"/>
        <v>245</v>
      </c>
    </row>
    <row r="1291" spans="1:9" x14ac:dyDescent="0.35">
      <c r="A1291" s="1">
        <v>34677</v>
      </c>
      <c r="B1291">
        <v>16.040001</v>
      </c>
      <c r="C1291">
        <f t="shared" si="89"/>
        <v>1994</v>
      </c>
      <c r="D1291" s="19">
        <f t="shared" si="91"/>
        <v>245</v>
      </c>
      <c r="F1291" s="21">
        <v>40157</v>
      </c>
      <c r="G1291">
        <v>22.32</v>
      </c>
      <c r="H1291">
        <f t="shared" si="90"/>
        <v>2009</v>
      </c>
      <c r="I1291">
        <f t="shared" si="92"/>
        <v>246</v>
      </c>
    </row>
    <row r="1292" spans="1:9" x14ac:dyDescent="0.35">
      <c r="A1292" s="1">
        <v>34680</v>
      </c>
      <c r="B1292">
        <v>15.46</v>
      </c>
      <c r="C1292">
        <f t="shared" si="89"/>
        <v>1994</v>
      </c>
      <c r="D1292" s="19">
        <f t="shared" si="91"/>
        <v>246</v>
      </c>
      <c r="F1292" s="21">
        <v>40158</v>
      </c>
      <c r="G1292">
        <v>21.59</v>
      </c>
      <c r="H1292">
        <f t="shared" si="90"/>
        <v>2009</v>
      </c>
      <c r="I1292">
        <f t="shared" si="92"/>
        <v>247</v>
      </c>
    </row>
    <row r="1293" spans="1:9" x14ac:dyDescent="0.35">
      <c r="A1293" s="1">
        <v>34681</v>
      </c>
      <c r="B1293">
        <v>14.48</v>
      </c>
      <c r="C1293">
        <f t="shared" si="89"/>
        <v>1994</v>
      </c>
      <c r="D1293" s="19">
        <f t="shared" si="91"/>
        <v>247</v>
      </c>
      <c r="F1293" s="21">
        <v>40161</v>
      </c>
      <c r="G1293">
        <v>21.15</v>
      </c>
      <c r="H1293">
        <f t="shared" si="90"/>
        <v>2009</v>
      </c>
      <c r="I1293">
        <f t="shared" si="92"/>
        <v>248</v>
      </c>
    </row>
    <row r="1294" spans="1:9" x14ac:dyDescent="0.35">
      <c r="A1294" s="1">
        <v>34682</v>
      </c>
      <c r="B1294">
        <v>13.03</v>
      </c>
      <c r="C1294">
        <f t="shared" si="89"/>
        <v>1994</v>
      </c>
      <c r="D1294" s="19">
        <f t="shared" si="91"/>
        <v>248</v>
      </c>
      <c r="F1294" s="21">
        <v>40162</v>
      </c>
      <c r="G1294">
        <v>21.49</v>
      </c>
      <c r="H1294">
        <f t="shared" si="90"/>
        <v>2009</v>
      </c>
      <c r="I1294">
        <f t="shared" si="92"/>
        <v>249</v>
      </c>
    </row>
    <row r="1295" spans="1:9" x14ac:dyDescent="0.35">
      <c r="A1295" s="1">
        <v>34683</v>
      </c>
      <c r="B1295">
        <v>12.87</v>
      </c>
      <c r="C1295">
        <f t="shared" si="89"/>
        <v>1994</v>
      </c>
      <c r="D1295" s="19">
        <f t="shared" si="91"/>
        <v>249</v>
      </c>
      <c r="F1295" s="21">
        <v>40163</v>
      </c>
      <c r="G1295">
        <v>20.54</v>
      </c>
      <c r="H1295">
        <f t="shared" si="90"/>
        <v>2009</v>
      </c>
      <c r="I1295">
        <f t="shared" si="92"/>
        <v>250</v>
      </c>
    </row>
    <row r="1296" spans="1:9" x14ac:dyDescent="0.35">
      <c r="A1296" s="1">
        <v>34684</v>
      </c>
      <c r="B1296">
        <v>12.79</v>
      </c>
      <c r="C1296">
        <f t="shared" si="89"/>
        <v>1994</v>
      </c>
      <c r="D1296" s="19">
        <f t="shared" si="91"/>
        <v>250</v>
      </c>
      <c r="F1296" s="21">
        <v>40164</v>
      </c>
      <c r="G1296">
        <v>22.51</v>
      </c>
      <c r="H1296">
        <f t="shared" si="90"/>
        <v>2009</v>
      </c>
      <c r="I1296">
        <f t="shared" si="92"/>
        <v>251</v>
      </c>
    </row>
    <row r="1297" spans="1:9" x14ac:dyDescent="0.35">
      <c r="A1297" s="1">
        <v>34687</v>
      </c>
      <c r="B1297">
        <v>13.02</v>
      </c>
      <c r="C1297">
        <f t="shared" si="89"/>
        <v>1994</v>
      </c>
      <c r="D1297" s="19">
        <f t="shared" si="91"/>
        <v>251</v>
      </c>
      <c r="F1297" s="21">
        <v>40165</v>
      </c>
      <c r="G1297">
        <v>21.68</v>
      </c>
      <c r="H1297">
        <f t="shared" si="90"/>
        <v>2009</v>
      </c>
      <c r="I1297">
        <f t="shared" si="92"/>
        <v>252</v>
      </c>
    </row>
    <row r="1298" spans="1:9" x14ac:dyDescent="0.35">
      <c r="A1298" s="1">
        <v>34688</v>
      </c>
      <c r="B1298">
        <v>12.98</v>
      </c>
      <c r="C1298">
        <f t="shared" si="89"/>
        <v>1994</v>
      </c>
      <c r="D1298" s="19">
        <f t="shared" si="91"/>
        <v>252</v>
      </c>
      <c r="F1298" s="21">
        <v>40168</v>
      </c>
      <c r="G1298">
        <v>20.49</v>
      </c>
      <c r="H1298">
        <f t="shared" si="90"/>
        <v>2009</v>
      </c>
      <c r="I1298">
        <f t="shared" si="92"/>
        <v>253</v>
      </c>
    </row>
    <row r="1299" spans="1:9" x14ac:dyDescent="0.35">
      <c r="A1299" s="1">
        <v>34689</v>
      </c>
      <c r="B1299">
        <v>12.05</v>
      </c>
      <c r="C1299">
        <f t="shared" si="89"/>
        <v>1994</v>
      </c>
      <c r="D1299" s="19">
        <f t="shared" si="91"/>
        <v>253</v>
      </c>
      <c r="F1299" s="21">
        <v>40169</v>
      </c>
      <c r="G1299">
        <v>19.54</v>
      </c>
      <c r="H1299">
        <f t="shared" si="90"/>
        <v>2009</v>
      </c>
      <c r="I1299">
        <f t="shared" si="92"/>
        <v>254</v>
      </c>
    </row>
    <row r="1300" spans="1:9" x14ac:dyDescent="0.35">
      <c r="A1300" s="1">
        <v>34690</v>
      </c>
      <c r="B1300">
        <v>12.42</v>
      </c>
      <c r="C1300">
        <f t="shared" si="89"/>
        <v>1994</v>
      </c>
      <c r="D1300" s="19">
        <f t="shared" si="91"/>
        <v>254</v>
      </c>
      <c r="F1300" s="21">
        <v>40170</v>
      </c>
      <c r="G1300">
        <v>19.71</v>
      </c>
      <c r="H1300">
        <f t="shared" si="90"/>
        <v>2009</v>
      </c>
      <c r="I1300">
        <f t="shared" si="92"/>
        <v>255</v>
      </c>
    </row>
    <row r="1301" spans="1:9" x14ac:dyDescent="0.35">
      <c r="A1301" s="1">
        <v>34691</v>
      </c>
      <c r="B1301">
        <v>11.82</v>
      </c>
      <c r="C1301">
        <f t="shared" si="89"/>
        <v>1994</v>
      </c>
      <c r="D1301" s="19">
        <f t="shared" si="91"/>
        <v>255</v>
      </c>
      <c r="F1301" s="21">
        <v>40171</v>
      </c>
      <c r="G1301">
        <v>19.47</v>
      </c>
      <c r="H1301">
        <f t="shared" si="90"/>
        <v>2009</v>
      </c>
      <c r="I1301">
        <f t="shared" si="92"/>
        <v>256</v>
      </c>
    </row>
    <row r="1302" spans="1:9" x14ac:dyDescent="0.35">
      <c r="A1302" s="1">
        <v>34694</v>
      </c>
      <c r="B1302">
        <v>11.82</v>
      </c>
      <c r="C1302">
        <f t="shared" si="89"/>
        <v>1994</v>
      </c>
      <c r="D1302" s="19">
        <f t="shared" si="91"/>
        <v>256</v>
      </c>
      <c r="F1302" s="21">
        <v>40172</v>
      </c>
      <c r="G1302">
        <v>19.47</v>
      </c>
      <c r="H1302">
        <f t="shared" si="90"/>
        <v>2009</v>
      </c>
      <c r="I1302">
        <f t="shared" si="92"/>
        <v>257</v>
      </c>
    </row>
    <row r="1303" spans="1:9" x14ac:dyDescent="0.35">
      <c r="A1303" s="1">
        <v>34695</v>
      </c>
      <c r="B1303">
        <v>12.07</v>
      </c>
      <c r="C1303">
        <f t="shared" si="89"/>
        <v>1994</v>
      </c>
      <c r="D1303" s="19">
        <f t="shared" si="91"/>
        <v>257</v>
      </c>
      <c r="F1303" s="21">
        <v>40175</v>
      </c>
      <c r="G1303">
        <v>19.93</v>
      </c>
      <c r="H1303">
        <f t="shared" si="90"/>
        <v>2009</v>
      </c>
      <c r="I1303">
        <f t="shared" si="92"/>
        <v>258</v>
      </c>
    </row>
    <row r="1304" spans="1:9" x14ac:dyDescent="0.35">
      <c r="A1304" s="1">
        <v>34696</v>
      </c>
      <c r="B1304">
        <v>12.81</v>
      </c>
      <c r="C1304">
        <f t="shared" si="89"/>
        <v>1994</v>
      </c>
      <c r="D1304" s="19">
        <f t="shared" si="91"/>
        <v>258</v>
      </c>
      <c r="F1304" s="21">
        <v>40176</v>
      </c>
      <c r="G1304">
        <v>20.010000000000002</v>
      </c>
      <c r="H1304">
        <f t="shared" si="90"/>
        <v>2009</v>
      </c>
      <c r="I1304">
        <f t="shared" si="92"/>
        <v>259</v>
      </c>
    </row>
    <row r="1305" spans="1:9" x14ac:dyDescent="0.35">
      <c r="A1305" s="1">
        <v>34697</v>
      </c>
      <c r="B1305">
        <v>12.86</v>
      </c>
      <c r="C1305">
        <f t="shared" si="89"/>
        <v>1994</v>
      </c>
      <c r="D1305" s="19">
        <f t="shared" si="91"/>
        <v>259</v>
      </c>
      <c r="F1305" s="21">
        <v>40177</v>
      </c>
      <c r="G1305">
        <v>19.96</v>
      </c>
      <c r="H1305">
        <f t="shared" si="90"/>
        <v>2009</v>
      </c>
      <c r="I1305">
        <f t="shared" si="92"/>
        <v>260</v>
      </c>
    </row>
    <row r="1306" spans="1:9" x14ac:dyDescent="0.35">
      <c r="A1306" s="1">
        <v>34698</v>
      </c>
      <c r="B1306">
        <v>13.2</v>
      </c>
      <c r="C1306">
        <f t="shared" si="89"/>
        <v>1994</v>
      </c>
      <c r="D1306" s="19">
        <f t="shared" si="91"/>
        <v>260</v>
      </c>
      <c r="F1306" s="21">
        <v>40178</v>
      </c>
      <c r="G1306">
        <v>21.68</v>
      </c>
      <c r="H1306">
        <f t="shared" si="90"/>
        <v>2009</v>
      </c>
      <c r="I1306">
        <f t="shared" si="92"/>
        <v>261</v>
      </c>
    </row>
    <row r="1307" spans="1:9" x14ac:dyDescent="0.35">
      <c r="A1307" s="1">
        <v>34701</v>
      </c>
      <c r="B1307">
        <v>13.2</v>
      </c>
      <c r="C1307">
        <f t="shared" si="89"/>
        <v>1995</v>
      </c>
      <c r="D1307" s="19">
        <f t="shared" si="91"/>
        <v>1</v>
      </c>
      <c r="F1307" s="21">
        <v>41275</v>
      </c>
      <c r="G1307">
        <v>18.02</v>
      </c>
      <c r="H1307">
        <f t="shared" si="90"/>
        <v>2013</v>
      </c>
      <c r="I1307">
        <f t="shared" si="92"/>
        <v>1</v>
      </c>
    </row>
    <row r="1308" spans="1:9" x14ac:dyDescent="0.35">
      <c r="A1308" s="1">
        <v>34702</v>
      </c>
      <c r="B1308">
        <v>14.25</v>
      </c>
      <c r="C1308">
        <f t="shared" si="89"/>
        <v>1995</v>
      </c>
      <c r="D1308" s="19">
        <f t="shared" si="91"/>
        <v>2</v>
      </c>
      <c r="F1308" s="21">
        <v>41276</v>
      </c>
      <c r="G1308">
        <v>14.68</v>
      </c>
      <c r="H1308">
        <f t="shared" si="90"/>
        <v>2013</v>
      </c>
      <c r="I1308">
        <f t="shared" si="92"/>
        <v>2</v>
      </c>
    </row>
    <row r="1309" spans="1:9" x14ac:dyDescent="0.35">
      <c r="A1309" s="1">
        <v>34703</v>
      </c>
      <c r="B1309">
        <v>13.53</v>
      </c>
      <c r="C1309">
        <f t="shared" si="89"/>
        <v>1995</v>
      </c>
      <c r="D1309" s="19">
        <f t="shared" si="91"/>
        <v>3</v>
      </c>
      <c r="F1309" s="21">
        <v>41277</v>
      </c>
      <c r="G1309">
        <v>14.56</v>
      </c>
      <c r="H1309">
        <f t="shared" si="90"/>
        <v>2013</v>
      </c>
      <c r="I1309">
        <f t="shared" si="92"/>
        <v>3</v>
      </c>
    </row>
    <row r="1310" spans="1:9" x14ac:dyDescent="0.35">
      <c r="A1310" s="1">
        <v>34704</v>
      </c>
      <c r="B1310">
        <v>13.5</v>
      </c>
      <c r="C1310">
        <f t="shared" si="89"/>
        <v>1995</v>
      </c>
      <c r="D1310" s="19">
        <f t="shared" si="91"/>
        <v>4</v>
      </c>
      <c r="F1310" s="21">
        <v>41278</v>
      </c>
      <c r="G1310">
        <v>13.83</v>
      </c>
      <c r="H1310">
        <f t="shared" si="90"/>
        <v>2013</v>
      </c>
      <c r="I1310">
        <f t="shared" si="92"/>
        <v>4</v>
      </c>
    </row>
    <row r="1311" spans="1:9" x14ac:dyDescent="0.35">
      <c r="A1311" s="1">
        <v>34705</v>
      </c>
      <c r="B1311">
        <v>13.13</v>
      </c>
      <c r="C1311">
        <f t="shared" si="89"/>
        <v>1995</v>
      </c>
      <c r="D1311" s="19">
        <f t="shared" si="91"/>
        <v>5</v>
      </c>
      <c r="F1311" s="21">
        <v>41281</v>
      </c>
      <c r="G1311">
        <v>13.79</v>
      </c>
      <c r="H1311">
        <f t="shared" si="90"/>
        <v>2013</v>
      </c>
      <c r="I1311">
        <f t="shared" si="92"/>
        <v>5</v>
      </c>
    </row>
    <row r="1312" spans="1:9" x14ac:dyDescent="0.35">
      <c r="A1312" s="1">
        <v>34708</v>
      </c>
      <c r="B1312">
        <v>13.33</v>
      </c>
      <c r="C1312">
        <f t="shared" si="89"/>
        <v>1995</v>
      </c>
      <c r="D1312" s="19">
        <f t="shared" si="91"/>
        <v>6</v>
      </c>
      <c r="F1312" s="21">
        <v>41282</v>
      </c>
      <c r="G1312">
        <v>13.62</v>
      </c>
      <c r="H1312">
        <f t="shared" si="90"/>
        <v>2013</v>
      </c>
      <c r="I1312">
        <f t="shared" si="92"/>
        <v>6</v>
      </c>
    </row>
    <row r="1313" spans="1:9" x14ac:dyDescent="0.35">
      <c r="A1313" s="1">
        <v>34709</v>
      </c>
      <c r="B1313">
        <v>12.52</v>
      </c>
      <c r="C1313">
        <f t="shared" si="89"/>
        <v>1995</v>
      </c>
      <c r="D1313" s="19">
        <f t="shared" si="91"/>
        <v>7</v>
      </c>
      <c r="F1313" s="21">
        <v>41283</v>
      </c>
      <c r="G1313">
        <v>13.81</v>
      </c>
      <c r="H1313">
        <f t="shared" si="90"/>
        <v>2013</v>
      </c>
      <c r="I1313">
        <f t="shared" si="92"/>
        <v>7</v>
      </c>
    </row>
    <row r="1314" spans="1:9" x14ac:dyDescent="0.35">
      <c r="A1314" s="1">
        <v>34710</v>
      </c>
      <c r="B1314">
        <v>12.15</v>
      </c>
      <c r="C1314">
        <f t="shared" si="89"/>
        <v>1995</v>
      </c>
      <c r="D1314" s="19">
        <f t="shared" si="91"/>
        <v>8</v>
      </c>
      <c r="F1314" s="21">
        <v>41284</v>
      </c>
      <c r="G1314">
        <v>13.49</v>
      </c>
      <c r="H1314">
        <f t="shared" si="90"/>
        <v>2013</v>
      </c>
      <c r="I1314">
        <f t="shared" si="92"/>
        <v>8</v>
      </c>
    </row>
    <row r="1315" spans="1:9" x14ac:dyDescent="0.35">
      <c r="A1315" s="1">
        <v>34711</v>
      </c>
      <c r="B1315">
        <v>12.83</v>
      </c>
      <c r="C1315">
        <f t="shared" si="89"/>
        <v>1995</v>
      </c>
      <c r="D1315" s="19">
        <f t="shared" si="91"/>
        <v>9</v>
      </c>
      <c r="F1315" s="21">
        <v>41285</v>
      </c>
      <c r="G1315">
        <v>13.36</v>
      </c>
      <c r="H1315">
        <f t="shared" si="90"/>
        <v>2013</v>
      </c>
      <c r="I1315">
        <f t="shared" si="92"/>
        <v>9</v>
      </c>
    </row>
    <row r="1316" spans="1:9" x14ac:dyDescent="0.35">
      <c r="A1316" s="1">
        <v>34712</v>
      </c>
      <c r="B1316">
        <v>11.1</v>
      </c>
      <c r="C1316">
        <f t="shared" si="89"/>
        <v>1995</v>
      </c>
      <c r="D1316" s="19">
        <f t="shared" si="91"/>
        <v>10</v>
      </c>
      <c r="F1316" s="21">
        <v>41288</v>
      </c>
      <c r="G1316">
        <v>13.5</v>
      </c>
      <c r="H1316">
        <f t="shared" si="90"/>
        <v>2013</v>
      </c>
      <c r="I1316">
        <f t="shared" si="92"/>
        <v>10</v>
      </c>
    </row>
    <row r="1317" spans="1:9" x14ac:dyDescent="0.35">
      <c r="A1317" s="1">
        <v>34715</v>
      </c>
      <c r="B1317">
        <v>11.14</v>
      </c>
      <c r="C1317">
        <f t="shared" si="89"/>
        <v>1995</v>
      </c>
      <c r="D1317" s="19">
        <f t="shared" si="91"/>
        <v>11</v>
      </c>
      <c r="F1317" s="21">
        <v>41289</v>
      </c>
      <c r="G1317">
        <v>13.48</v>
      </c>
      <c r="H1317">
        <f t="shared" si="90"/>
        <v>2013</v>
      </c>
      <c r="I1317">
        <f t="shared" si="92"/>
        <v>11</v>
      </c>
    </row>
    <row r="1318" spans="1:9" x14ac:dyDescent="0.35">
      <c r="A1318" s="1">
        <v>34716</v>
      </c>
      <c r="B1318">
        <v>11.79</v>
      </c>
      <c r="C1318">
        <f t="shared" si="89"/>
        <v>1995</v>
      </c>
      <c r="D1318" s="19">
        <f t="shared" si="91"/>
        <v>12</v>
      </c>
      <c r="F1318" s="21">
        <v>41290</v>
      </c>
      <c r="G1318">
        <v>13.42</v>
      </c>
      <c r="H1318">
        <f t="shared" si="90"/>
        <v>2013</v>
      </c>
      <c r="I1318">
        <f t="shared" si="92"/>
        <v>12</v>
      </c>
    </row>
    <row r="1319" spans="1:9" x14ac:dyDescent="0.35">
      <c r="A1319" s="1">
        <v>34717</v>
      </c>
      <c r="B1319">
        <v>11.57</v>
      </c>
      <c r="C1319">
        <f t="shared" si="89"/>
        <v>1995</v>
      </c>
      <c r="D1319" s="19">
        <f t="shared" si="91"/>
        <v>13</v>
      </c>
      <c r="F1319" s="21">
        <v>41291</v>
      </c>
      <c r="G1319">
        <v>13.6</v>
      </c>
      <c r="H1319">
        <f t="shared" si="90"/>
        <v>2013</v>
      </c>
      <c r="I1319">
        <f t="shared" si="92"/>
        <v>13</v>
      </c>
    </row>
    <row r="1320" spans="1:9" x14ac:dyDescent="0.35">
      <c r="A1320" s="1">
        <v>34718</v>
      </c>
      <c r="B1320">
        <v>11.86</v>
      </c>
      <c r="C1320">
        <f t="shared" si="89"/>
        <v>1995</v>
      </c>
      <c r="D1320" s="19">
        <f t="shared" si="91"/>
        <v>14</v>
      </c>
      <c r="F1320" s="21">
        <v>41292</v>
      </c>
      <c r="G1320">
        <v>12.46</v>
      </c>
      <c r="H1320">
        <f t="shared" si="90"/>
        <v>2013</v>
      </c>
      <c r="I1320">
        <f t="shared" si="92"/>
        <v>14</v>
      </c>
    </row>
    <row r="1321" spans="1:9" x14ac:dyDescent="0.35">
      <c r="A1321" s="1">
        <v>34719</v>
      </c>
      <c r="B1321">
        <v>12.15</v>
      </c>
      <c r="C1321">
        <f t="shared" si="89"/>
        <v>1995</v>
      </c>
      <c r="D1321" s="19">
        <f t="shared" si="91"/>
        <v>15</v>
      </c>
      <c r="F1321" s="21">
        <v>41295</v>
      </c>
      <c r="G1321">
        <v>12.46</v>
      </c>
      <c r="H1321">
        <f t="shared" si="90"/>
        <v>2013</v>
      </c>
      <c r="I1321">
        <f t="shared" si="92"/>
        <v>15</v>
      </c>
    </row>
    <row r="1322" spans="1:9" x14ac:dyDescent="0.35">
      <c r="A1322" s="1">
        <v>34722</v>
      </c>
      <c r="B1322">
        <v>12.79</v>
      </c>
      <c r="C1322">
        <f t="shared" si="89"/>
        <v>1995</v>
      </c>
      <c r="D1322" s="19">
        <f t="shared" si="91"/>
        <v>16</v>
      </c>
      <c r="F1322" s="21">
        <v>41296</v>
      </c>
      <c r="G1322">
        <v>12.43</v>
      </c>
      <c r="H1322">
        <f t="shared" si="90"/>
        <v>2013</v>
      </c>
      <c r="I1322">
        <f t="shared" si="92"/>
        <v>16</v>
      </c>
    </row>
    <row r="1323" spans="1:9" x14ac:dyDescent="0.35">
      <c r="A1323" s="1">
        <v>34723</v>
      </c>
      <c r="B1323">
        <v>11.94</v>
      </c>
      <c r="C1323">
        <f t="shared" si="89"/>
        <v>1995</v>
      </c>
      <c r="D1323" s="19">
        <f t="shared" si="91"/>
        <v>17</v>
      </c>
      <c r="F1323" s="21">
        <v>41297</v>
      </c>
      <c r="G1323">
        <v>12.45</v>
      </c>
      <c r="H1323">
        <f t="shared" si="90"/>
        <v>2013</v>
      </c>
      <c r="I1323">
        <f t="shared" si="92"/>
        <v>17</v>
      </c>
    </row>
    <row r="1324" spans="1:9" x14ac:dyDescent="0.35">
      <c r="A1324" s="1">
        <v>34724</v>
      </c>
      <c r="B1324">
        <v>11.46</v>
      </c>
      <c r="C1324">
        <f t="shared" si="89"/>
        <v>1995</v>
      </c>
      <c r="D1324" s="19">
        <f t="shared" si="91"/>
        <v>18</v>
      </c>
      <c r="F1324" s="21">
        <v>41298</v>
      </c>
      <c r="G1324">
        <v>12.69</v>
      </c>
      <c r="H1324">
        <f t="shared" si="90"/>
        <v>2013</v>
      </c>
      <c r="I1324">
        <f t="shared" si="92"/>
        <v>18</v>
      </c>
    </row>
    <row r="1325" spans="1:9" x14ac:dyDescent="0.35">
      <c r="A1325" s="1">
        <v>34725</v>
      </c>
      <c r="B1325">
        <v>11.25</v>
      </c>
      <c r="C1325">
        <f t="shared" si="89"/>
        <v>1995</v>
      </c>
      <c r="D1325" s="19">
        <f t="shared" si="91"/>
        <v>19</v>
      </c>
      <c r="F1325" s="21">
        <v>41299</v>
      </c>
      <c r="G1325">
        <v>12.89</v>
      </c>
      <c r="H1325">
        <f t="shared" si="90"/>
        <v>2013</v>
      </c>
      <c r="I1325">
        <f t="shared" si="92"/>
        <v>19</v>
      </c>
    </row>
    <row r="1326" spans="1:9" x14ac:dyDescent="0.35">
      <c r="A1326" s="1">
        <v>34726</v>
      </c>
      <c r="B1326">
        <v>11.25</v>
      </c>
      <c r="C1326">
        <f t="shared" si="89"/>
        <v>1995</v>
      </c>
      <c r="D1326" s="19">
        <f t="shared" si="91"/>
        <v>20</v>
      </c>
      <c r="F1326" s="21">
        <v>41302</v>
      </c>
      <c r="G1326">
        <v>13.57</v>
      </c>
      <c r="H1326">
        <f t="shared" si="90"/>
        <v>2013</v>
      </c>
      <c r="I1326">
        <f t="shared" si="92"/>
        <v>20</v>
      </c>
    </row>
    <row r="1327" spans="1:9" x14ac:dyDescent="0.35">
      <c r="A1327" s="1">
        <v>34729</v>
      </c>
      <c r="B1327">
        <v>12.26</v>
      </c>
      <c r="C1327">
        <f t="shared" si="89"/>
        <v>1995</v>
      </c>
      <c r="D1327" s="19">
        <f t="shared" si="91"/>
        <v>21</v>
      </c>
      <c r="F1327" s="21">
        <v>41303</v>
      </c>
      <c r="G1327">
        <v>13.32</v>
      </c>
      <c r="H1327">
        <f t="shared" si="90"/>
        <v>2013</v>
      </c>
      <c r="I1327">
        <f t="shared" si="92"/>
        <v>21</v>
      </c>
    </row>
    <row r="1328" spans="1:9" x14ac:dyDescent="0.35">
      <c r="A1328" s="1">
        <v>34730</v>
      </c>
      <c r="B1328">
        <v>11.96</v>
      </c>
      <c r="C1328">
        <f t="shared" si="89"/>
        <v>1995</v>
      </c>
      <c r="D1328" s="19">
        <f t="shared" si="91"/>
        <v>22</v>
      </c>
      <c r="F1328" s="21">
        <v>41304</v>
      </c>
      <c r="G1328">
        <v>14.25</v>
      </c>
      <c r="H1328">
        <f t="shared" si="90"/>
        <v>2013</v>
      </c>
      <c r="I1328">
        <f t="shared" si="92"/>
        <v>22</v>
      </c>
    </row>
    <row r="1329" spans="1:9" x14ac:dyDescent="0.35">
      <c r="A1329" s="1">
        <v>34731</v>
      </c>
      <c r="B1329">
        <v>11.73</v>
      </c>
      <c r="C1329">
        <f t="shared" si="89"/>
        <v>1995</v>
      </c>
      <c r="D1329" s="19">
        <f t="shared" si="91"/>
        <v>23</v>
      </c>
      <c r="F1329" s="21">
        <v>41305</v>
      </c>
      <c r="G1329">
        <v>14.28</v>
      </c>
      <c r="H1329">
        <f t="shared" si="90"/>
        <v>2013</v>
      </c>
      <c r="I1329">
        <f t="shared" si="92"/>
        <v>23</v>
      </c>
    </row>
    <row r="1330" spans="1:9" x14ac:dyDescent="0.35">
      <c r="A1330" s="1">
        <v>34732</v>
      </c>
      <c r="B1330">
        <v>11.13</v>
      </c>
      <c r="C1330">
        <f t="shared" si="89"/>
        <v>1995</v>
      </c>
      <c r="D1330" s="19">
        <f t="shared" si="91"/>
        <v>24</v>
      </c>
      <c r="F1330" s="21">
        <v>41306</v>
      </c>
      <c r="G1330">
        <v>12.9</v>
      </c>
      <c r="H1330">
        <f t="shared" si="90"/>
        <v>2013</v>
      </c>
      <c r="I1330">
        <f t="shared" si="92"/>
        <v>24</v>
      </c>
    </row>
    <row r="1331" spans="1:9" x14ac:dyDescent="0.35">
      <c r="A1331" s="1">
        <v>34733</v>
      </c>
      <c r="B1331">
        <v>10.98</v>
      </c>
      <c r="C1331">
        <f t="shared" si="89"/>
        <v>1995</v>
      </c>
      <c r="D1331" s="19">
        <f t="shared" si="91"/>
        <v>25</v>
      </c>
      <c r="F1331" s="21">
        <v>41309</v>
      </c>
      <c r="G1331">
        <v>14.65</v>
      </c>
      <c r="H1331">
        <f t="shared" si="90"/>
        <v>2013</v>
      </c>
      <c r="I1331">
        <f t="shared" si="92"/>
        <v>25</v>
      </c>
    </row>
    <row r="1332" spans="1:9" x14ac:dyDescent="0.35">
      <c r="A1332" s="1">
        <v>34736</v>
      </c>
      <c r="B1332">
        <v>11.22</v>
      </c>
      <c r="C1332">
        <f t="shared" si="89"/>
        <v>1995</v>
      </c>
      <c r="D1332" s="19">
        <f t="shared" si="91"/>
        <v>26</v>
      </c>
      <c r="F1332" s="21">
        <v>41310</v>
      </c>
      <c r="G1332">
        <v>13.74</v>
      </c>
      <c r="H1332">
        <f t="shared" si="90"/>
        <v>2013</v>
      </c>
      <c r="I1332">
        <f t="shared" si="92"/>
        <v>26</v>
      </c>
    </row>
    <row r="1333" spans="1:9" x14ac:dyDescent="0.35">
      <c r="A1333" s="1">
        <v>34737</v>
      </c>
      <c r="B1333">
        <v>11.17</v>
      </c>
      <c r="C1333">
        <f t="shared" si="89"/>
        <v>1995</v>
      </c>
      <c r="D1333" s="19">
        <f t="shared" si="91"/>
        <v>27</v>
      </c>
      <c r="F1333" s="21">
        <v>41311</v>
      </c>
      <c r="G1333">
        <v>13.43</v>
      </c>
      <c r="H1333">
        <f t="shared" si="90"/>
        <v>2013</v>
      </c>
      <c r="I1333">
        <f t="shared" si="92"/>
        <v>27</v>
      </c>
    </row>
    <row r="1334" spans="1:9" x14ac:dyDescent="0.35">
      <c r="A1334" s="1">
        <v>34738</v>
      </c>
      <c r="B1334">
        <v>11.42</v>
      </c>
      <c r="C1334">
        <f t="shared" si="89"/>
        <v>1995</v>
      </c>
      <c r="D1334" s="19">
        <f t="shared" si="91"/>
        <v>28</v>
      </c>
      <c r="F1334" s="21">
        <v>41312</v>
      </c>
      <c r="G1334">
        <v>13.5</v>
      </c>
      <c r="H1334">
        <f t="shared" si="90"/>
        <v>2013</v>
      </c>
      <c r="I1334">
        <f t="shared" si="92"/>
        <v>28</v>
      </c>
    </row>
    <row r="1335" spans="1:9" x14ac:dyDescent="0.35">
      <c r="A1335" s="1">
        <v>34739</v>
      </c>
      <c r="B1335">
        <v>11.63</v>
      </c>
      <c r="C1335">
        <f t="shared" si="89"/>
        <v>1995</v>
      </c>
      <c r="D1335" s="19">
        <f t="shared" si="91"/>
        <v>29</v>
      </c>
      <c r="F1335" s="21">
        <v>41313</v>
      </c>
      <c r="G1335">
        <v>13.02</v>
      </c>
      <c r="H1335">
        <f t="shared" si="90"/>
        <v>2013</v>
      </c>
      <c r="I1335">
        <f t="shared" si="92"/>
        <v>29</v>
      </c>
    </row>
    <row r="1336" spans="1:9" x14ac:dyDescent="0.35">
      <c r="A1336" s="1">
        <v>34740</v>
      </c>
      <c r="B1336">
        <v>11.28</v>
      </c>
      <c r="C1336">
        <f t="shared" si="89"/>
        <v>1995</v>
      </c>
      <c r="D1336" s="19">
        <f t="shared" si="91"/>
        <v>30</v>
      </c>
      <c r="F1336" s="21">
        <v>41316</v>
      </c>
      <c r="G1336">
        <v>12.94</v>
      </c>
      <c r="H1336">
        <f t="shared" si="90"/>
        <v>2013</v>
      </c>
      <c r="I1336">
        <f t="shared" si="92"/>
        <v>30</v>
      </c>
    </row>
    <row r="1337" spans="1:9" x14ac:dyDescent="0.35">
      <c r="A1337" s="1">
        <v>34743</v>
      </c>
      <c r="B1337">
        <v>11.41</v>
      </c>
      <c r="C1337">
        <f t="shared" si="89"/>
        <v>1995</v>
      </c>
      <c r="D1337" s="19">
        <f t="shared" si="91"/>
        <v>31</v>
      </c>
      <c r="F1337" s="21">
        <v>41317</v>
      </c>
      <c r="G1337">
        <v>12.63</v>
      </c>
      <c r="H1337">
        <f t="shared" si="90"/>
        <v>2013</v>
      </c>
      <c r="I1337">
        <f t="shared" si="92"/>
        <v>31</v>
      </c>
    </row>
    <row r="1338" spans="1:9" x14ac:dyDescent="0.35">
      <c r="A1338" s="1">
        <v>34744</v>
      </c>
      <c r="B1338">
        <v>11.43</v>
      </c>
      <c r="C1338">
        <f t="shared" si="89"/>
        <v>1995</v>
      </c>
      <c r="D1338" s="19">
        <f t="shared" si="91"/>
        <v>32</v>
      </c>
      <c r="F1338" s="21">
        <v>41318</v>
      </c>
      <c r="G1338">
        <v>12.98</v>
      </c>
      <c r="H1338">
        <f t="shared" si="90"/>
        <v>2013</v>
      </c>
      <c r="I1338">
        <f t="shared" si="92"/>
        <v>32</v>
      </c>
    </row>
    <row r="1339" spans="1:9" x14ac:dyDescent="0.35">
      <c r="A1339" s="1">
        <v>34745</v>
      </c>
      <c r="B1339">
        <v>11.52</v>
      </c>
      <c r="C1339">
        <f t="shared" si="89"/>
        <v>1995</v>
      </c>
      <c r="D1339" s="19">
        <f t="shared" si="91"/>
        <v>33</v>
      </c>
      <c r="F1339" s="21">
        <v>41319</v>
      </c>
      <c r="G1339">
        <v>12.66</v>
      </c>
      <c r="H1339">
        <f t="shared" si="90"/>
        <v>2013</v>
      </c>
      <c r="I1339">
        <f t="shared" si="92"/>
        <v>33</v>
      </c>
    </row>
    <row r="1340" spans="1:9" x14ac:dyDescent="0.35">
      <c r="A1340" s="1">
        <v>34746</v>
      </c>
      <c r="B1340">
        <v>11.61</v>
      </c>
      <c r="C1340">
        <f t="shared" si="89"/>
        <v>1995</v>
      </c>
      <c r="D1340" s="19">
        <f t="shared" si="91"/>
        <v>34</v>
      </c>
      <c r="F1340" s="21">
        <v>41320</v>
      </c>
      <c r="G1340">
        <v>12.58</v>
      </c>
      <c r="H1340">
        <f t="shared" si="90"/>
        <v>2013</v>
      </c>
      <c r="I1340">
        <f t="shared" si="92"/>
        <v>34</v>
      </c>
    </row>
    <row r="1341" spans="1:9" x14ac:dyDescent="0.35">
      <c r="A1341" s="1">
        <v>34747</v>
      </c>
      <c r="B1341">
        <v>11.71</v>
      </c>
      <c r="C1341">
        <f t="shared" si="89"/>
        <v>1995</v>
      </c>
      <c r="D1341" s="19">
        <f t="shared" si="91"/>
        <v>35</v>
      </c>
      <c r="F1341" s="21">
        <v>41323</v>
      </c>
      <c r="G1341">
        <v>12.58</v>
      </c>
      <c r="H1341">
        <f t="shared" si="90"/>
        <v>2013</v>
      </c>
      <c r="I1341">
        <f t="shared" si="92"/>
        <v>35</v>
      </c>
    </row>
    <row r="1342" spans="1:9" x14ac:dyDescent="0.35">
      <c r="A1342" s="1">
        <v>34750</v>
      </c>
      <c r="B1342">
        <v>11.71</v>
      </c>
      <c r="C1342">
        <f t="shared" si="89"/>
        <v>1995</v>
      </c>
      <c r="D1342" s="19">
        <f t="shared" si="91"/>
        <v>36</v>
      </c>
      <c r="F1342" s="21">
        <v>41324</v>
      </c>
      <c r="G1342">
        <v>12.3</v>
      </c>
      <c r="H1342">
        <f t="shared" si="90"/>
        <v>2013</v>
      </c>
      <c r="I1342">
        <f t="shared" si="92"/>
        <v>36</v>
      </c>
    </row>
    <row r="1343" spans="1:9" x14ac:dyDescent="0.35">
      <c r="A1343" s="1">
        <v>34751</v>
      </c>
      <c r="B1343">
        <v>12.05</v>
      </c>
      <c r="C1343">
        <f t="shared" si="89"/>
        <v>1995</v>
      </c>
      <c r="D1343" s="19">
        <f t="shared" si="91"/>
        <v>37</v>
      </c>
      <c r="F1343" s="21">
        <v>41325</v>
      </c>
      <c r="G1343">
        <v>14.63</v>
      </c>
      <c r="H1343">
        <f t="shared" si="90"/>
        <v>2013</v>
      </c>
      <c r="I1343">
        <f t="shared" si="92"/>
        <v>37</v>
      </c>
    </row>
    <row r="1344" spans="1:9" x14ac:dyDescent="0.35">
      <c r="A1344" s="1">
        <v>34752</v>
      </c>
      <c r="B1344">
        <v>11.39</v>
      </c>
      <c r="C1344">
        <f t="shared" si="89"/>
        <v>1995</v>
      </c>
      <c r="D1344" s="19">
        <f t="shared" si="91"/>
        <v>38</v>
      </c>
      <c r="F1344" s="21">
        <v>41326</v>
      </c>
      <c r="G1344">
        <v>15.26</v>
      </c>
      <c r="H1344">
        <f t="shared" si="90"/>
        <v>2013</v>
      </c>
      <c r="I1344">
        <f t="shared" si="92"/>
        <v>38</v>
      </c>
    </row>
    <row r="1345" spans="1:9" x14ac:dyDescent="0.35">
      <c r="A1345" s="1">
        <v>34753</v>
      </c>
      <c r="B1345">
        <v>11.15</v>
      </c>
      <c r="C1345">
        <f t="shared" si="89"/>
        <v>1995</v>
      </c>
      <c r="D1345" s="19">
        <f t="shared" si="91"/>
        <v>39</v>
      </c>
      <c r="F1345" s="21">
        <v>41327</v>
      </c>
      <c r="G1345">
        <v>14.34</v>
      </c>
      <c r="H1345">
        <f t="shared" si="90"/>
        <v>2013</v>
      </c>
      <c r="I1345">
        <f t="shared" si="92"/>
        <v>39</v>
      </c>
    </row>
    <row r="1346" spans="1:9" x14ac:dyDescent="0.35">
      <c r="A1346" s="1">
        <v>34754</v>
      </c>
      <c r="B1346">
        <v>10.84</v>
      </c>
      <c r="C1346">
        <f t="shared" si="89"/>
        <v>1995</v>
      </c>
      <c r="D1346" s="19">
        <f t="shared" si="91"/>
        <v>40</v>
      </c>
      <c r="F1346" s="21">
        <v>41330</v>
      </c>
      <c r="G1346">
        <v>19.14</v>
      </c>
      <c r="H1346">
        <f t="shared" si="90"/>
        <v>2013</v>
      </c>
      <c r="I1346">
        <f t="shared" si="92"/>
        <v>40</v>
      </c>
    </row>
    <row r="1347" spans="1:9" x14ac:dyDescent="0.35">
      <c r="A1347" s="1">
        <v>34757</v>
      </c>
      <c r="B1347">
        <v>12.51</v>
      </c>
      <c r="C1347">
        <f t="shared" si="89"/>
        <v>1995</v>
      </c>
      <c r="D1347" s="19">
        <f t="shared" si="91"/>
        <v>41</v>
      </c>
      <c r="F1347" s="21">
        <v>41331</v>
      </c>
      <c r="G1347">
        <v>16.75</v>
      </c>
      <c r="H1347">
        <f t="shared" si="90"/>
        <v>2013</v>
      </c>
      <c r="I1347">
        <f t="shared" si="92"/>
        <v>41</v>
      </c>
    </row>
    <row r="1348" spans="1:9" x14ac:dyDescent="0.35">
      <c r="A1348" s="1">
        <v>34758</v>
      </c>
      <c r="B1348">
        <v>11.75</v>
      </c>
      <c r="C1348">
        <f t="shared" ref="C1348:C1411" si="93">YEAR(A1348)</f>
        <v>1995</v>
      </c>
      <c r="D1348" s="19">
        <f t="shared" si="91"/>
        <v>42</v>
      </c>
      <c r="F1348" s="21">
        <v>41332</v>
      </c>
      <c r="G1348">
        <v>14.7</v>
      </c>
      <c r="H1348">
        <f t="shared" ref="H1348:H1411" si="94">YEAR(F1348)</f>
        <v>2013</v>
      </c>
      <c r="I1348">
        <f t="shared" si="92"/>
        <v>42</v>
      </c>
    </row>
    <row r="1349" spans="1:9" x14ac:dyDescent="0.35">
      <c r="A1349" s="1">
        <v>34759</v>
      </c>
      <c r="B1349">
        <v>11.65</v>
      </c>
      <c r="C1349">
        <f t="shared" si="93"/>
        <v>1995</v>
      </c>
      <c r="D1349" s="19">
        <f t="shared" ref="D1349:D1412" si="95">IF(C1349=C1348,D1348+1,1)</f>
        <v>43</v>
      </c>
      <c r="F1349" s="21">
        <v>41333</v>
      </c>
      <c r="G1349">
        <v>15.5</v>
      </c>
      <c r="H1349">
        <f t="shared" si="94"/>
        <v>2013</v>
      </c>
      <c r="I1349">
        <f t="shared" ref="I1349:I1412" si="96">IF(H1349=H1348,I1348+1,1)</f>
        <v>43</v>
      </c>
    </row>
    <row r="1350" spans="1:9" x14ac:dyDescent="0.35">
      <c r="A1350" s="1">
        <v>34760</v>
      </c>
      <c r="B1350">
        <v>12.02</v>
      </c>
      <c r="C1350">
        <f t="shared" si="93"/>
        <v>1995</v>
      </c>
      <c r="D1350" s="19">
        <f t="shared" si="95"/>
        <v>44</v>
      </c>
      <c r="F1350" s="21">
        <v>41334</v>
      </c>
      <c r="G1350">
        <v>15.37</v>
      </c>
      <c r="H1350">
        <f t="shared" si="94"/>
        <v>2013</v>
      </c>
      <c r="I1350">
        <f t="shared" si="96"/>
        <v>44</v>
      </c>
    </row>
    <row r="1351" spans="1:9" x14ac:dyDescent="0.35">
      <c r="A1351" s="1">
        <v>34761</v>
      </c>
      <c r="B1351">
        <v>11.45</v>
      </c>
      <c r="C1351">
        <f t="shared" si="93"/>
        <v>1995</v>
      </c>
      <c r="D1351" s="19">
        <f t="shared" si="95"/>
        <v>45</v>
      </c>
      <c r="F1351" s="21">
        <v>41337</v>
      </c>
      <c r="G1351">
        <v>14.01</v>
      </c>
      <c r="H1351">
        <f t="shared" si="94"/>
        <v>2013</v>
      </c>
      <c r="I1351">
        <f t="shared" si="96"/>
        <v>45</v>
      </c>
    </row>
    <row r="1352" spans="1:9" x14ac:dyDescent="0.35">
      <c r="A1352" s="1">
        <v>34764</v>
      </c>
      <c r="B1352">
        <v>12.17</v>
      </c>
      <c r="C1352">
        <f t="shared" si="93"/>
        <v>1995</v>
      </c>
      <c r="D1352" s="19">
        <f t="shared" si="95"/>
        <v>46</v>
      </c>
      <c r="F1352" s="21">
        <v>41338</v>
      </c>
      <c r="G1352">
        <v>13.46</v>
      </c>
      <c r="H1352">
        <f t="shared" si="94"/>
        <v>2013</v>
      </c>
      <c r="I1352">
        <f t="shared" si="96"/>
        <v>46</v>
      </c>
    </row>
    <row r="1353" spans="1:9" x14ac:dyDescent="0.35">
      <c r="A1353" s="1">
        <v>34765</v>
      </c>
      <c r="B1353">
        <v>14.22</v>
      </c>
      <c r="C1353">
        <f t="shared" si="93"/>
        <v>1995</v>
      </c>
      <c r="D1353" s="19">
        <f t="shared" si="95"/>
        <v>47</v>
      </c>
      <c r="F1353" s="21">
        <v>41339</v>
      </c>
      <c r="G1353">
        <v>13.53</v>
      </c>
      <c r="H1353">
        <f t="shared" si="94"/>
        <v>2013</v>
      </c>
      <c r="I1353">
        <f t="shared" si="96"/>
        <v>47</v>
      </c>
    </row>
    <row r="1354" spans="1:9" x14ac:dyDescent="0.35">
      <c r="A1354" s="1">
        <v>34766</v>
      </c>
      <c r="B1354">
        <v>13.72</v>
      </c>
      <c r="C1354">
        <f t="shared" si="93"/>
        <v>1995</v>
      </c>
      <c r="D1354" s="19">
        <f t="shared" si="95"/>
        <v>48</v>
      </c>
      <c r="F1354" s="21">
        <v>41340</v>
      </c>
      <c r="G1354">
        <v>13.06</v>
      </c>
      <c r="H1354">
        <f t="shared" si="94"/>
        <v>2013</v>
      </c>
      <c r="I1354">
        <f t="shared" si="96"/>
        <v>48</v>
      </c>
    </row>
    <row r="1355" spans="1:9" x14ac:dyDescent="0.35">
      <c r="A1355" s="1">
        <v>34767</v>
      </c>
      <c r="B1355">
        <v>13.36</v>
      </c>
      <c r="C1355">
        <f t="shared" si="93"/>
        <v>1995</v>
      </c>
      <c r="D1355" s="19">
        <f t="shared" si="95"/>
        <v>49</v>
      </c>
      <c r="F1355" s="21">
        <v>41341</v>
      </c>
      <c r="G1355">
        <v>12.59</v>
      </c>
      <c r="H1355">
        <f t="shared" si="94"/>
        <v>2013</v>
      </c>
      <c r="I1355">
        <f t="shared" si="96"/>
        <v>49</v>
      </c>
    </row>
    <row r="1356" spans="1:9" x14ac:dyDescent="0.35">
      <c r="A1356" s="1">
        <v>34768</v>
      </c>
      <c r="B1356">
        <v>12.38</v>
      </c>
      <c r="C1356">
        <f t="shared" si="93"/>
        <v>1995</v>
      </c>
      <c r="D1356" s="19">
        <f t="shared" si="95"/>
        <v>50</v>
      </c>
      <c r="F1356" s="21">
        <v>41344</v>
      </c>
      <c r="G1356">
        <v>11.56</v>
      </c>
      <c r="H1356">
        <f t="shared" si="94"/>
        <v>2013</v>
      </c>
      <c r="I1356">
        <f t="shared" si="96"/>
        <v>50</v>
      </c>
    </row>
    <row r="1357" spans="1:9" x14ac:dyDescent="0.35">
      <c r="A1357" s="1">
        <v>34771</v>
      </c>
      <c r="B1357">
        <v>12.15</v>
      </c>
      <c r="C1357">
        <f t="shared" si="93"/>
        <v>1995</v>
      </c>
      <c r="D1357" s="19">
        <f t="shared" si="95"/>
        <v>51</v>
      </c>
      <c r="F1357" s="21">
        <v>41345</v>
      </c>
      <c r="G1357">
        <v>12.31</v>
      </c>
      <c r="H1357">
        <f t="shared" si="94"/>
        <v>2013</v>
      </c>
      <c r="I1357">
        <f t="shared" si="96"/>
        <v>51</v>
      </c>
    </row>
    <row r="1358" spans="1:9" x14ac:dyDescent="0.35">
      <c r="A1358" s="1">
        <v>34772</v>
      </c>
      <c r="B1358">
        <v>12.1</v>
      </c>
      <c r="C1358">
        <f t="shared" si="93"/>
        <v>1995</v>
      </c>
      <c r="D1358" s="19">
        <f t="shared" si="95"/>
        <v>52</v>
      </c>
      <c r="F1358" s="21">
        <v>41346</v>
      </c>
      <c r="G1358">
        <v>11.83</v>
      </c>
      <c r="H1358">
        <f t="shared" si="94"/>
        <v>2013</v>
      </c>
      <c r="I1358">
        <f t="shared" si="96"/>
        <v>52</v>
      </c>
    </row>
    <row r="1359" spans="1:9" x14ac:dyDescent="0.35">
      <c r="A1359" s="1">
        <v>34773</v>
      </c>
      <c r="B1359">
        <v>12.42</v>
      </c>
      <c r="C1359">
        <f t="shared" si="93"/>
        <v>1995</v>
      </c>
      <c r="D1359" s="19">
        <f t="shared" si="95"/>
        <v>53</v>
      </c>
      <c r="F1359" s="21">
        <v>41347</v>
      </c>
      <c r="G1359">
        <v>11.3</v>
      </c>
      <c r="H1359">
        <f t="shared" si="94"/>
        <v>2013</v>
      </c>
      <c r="I1359">
        <f t="shared" si="96"/>
        <v>53</v>
      </c>
    </row>
    <row r="1360" spans="1:9" x14ac:dyDescent="0.35">
      <c r="A1360" s="1">
        <v>34774</v>
      </c>
      <c r="B1360">
        <v>11.95</v>
      </c>
      <c r="C1360">
        <f t="shared" si="93"/>
        <v>1995</v>
      </c>
      <c r="D1360" s="19">
        <f t="shared" si="95"/>
        <v>54</v>
      </c>
      <c r="F1360" s="21">
        <v>41348</v>
      </c>
      <c r="G1360">
        <v>11.35</v>
      </c>
      <c r="H1360">
        <f t="shared" si="94"/>
        <v>2013</v>
      </c>
      <c r="I1360">
        <f t="shared" si="96"/>
        <v>54</v>
      </c>
    </row>
    <row r="1361" spans="1:9" x14ac:dyDescent="0.35">
      <c r="A1361" s="1">
        <v>34775</v>
      </c>
      <c r="B1361">
        <v>11.8</v>
      </c>
      <c r="C1361">
        <f t="shared" si="93"/>
        <v>1995</v>
      </c>
      <c r="D1361" s="19">
        <f t="shared" si="95"/>
        <v>55</v>
      </c>
      <c r="F1361" s="21">
        <v>41351</v>
      </c>
      <c r="G1361">
        <v>13.39</v>
      </c>
      <c r="H1361">
        <f t="shared" si="94"/>
        <v>2013</v>
      </c>
      <c r="I1361">
        <f t="shared" si="96"/>
        <v>55</v>
      </c>
    </row>
    <row r="1362" spans="1:9" x14ac:dyDescent="0.35">
      <c r="A1362" s="1">
        <v>34778</v>
      </c>
      <c r="B1362">
        <v>11.34</v>
      </c>
      <c r="C1362">
        <f t="shared" si="93"/>
        <v>1995</v>
      </c>
      <c r="D1362" s="19">
        <f t="shared" si="95"/>
        <v>56</v>
      </c>
      <c r="F1362" s="21">
        <v>41352</v>
      </c>
      <c r="G1362">
        <v>14.39</v>
      </c>
      <c r="H1362">
        <f t="shared" si="94"/>
        <v>2013</v>
      </c>
      <c r="I1362">
        <f t="shared" si="96"/>
        <v>56</v>
      </c>
    </row>
    <row r="1363" spans="1:9" x14ac:dyDescent="0.35">
      <c r="A1363" s="1">
        <v>34779</v>
      </c>
      <c r="B1363">
        <v>11.53</v>
      </c>
      <c r="C1363">
        <f t="shared" si="93"/>
        <v>1995</v>
      </c>
      <c r="D1363" s="19">
        <f t="shared" si="95"/>
        <v>57</v>
      </c>
      <c r="F1363" s="21">
        <v>41353</v>
      </c>
      <c r="G1363">
        <v>12.63</v>
      </c>
      <c r="H1363">
        <f t="shared" si="94"/>
        <v>2013</v>
      </c>
      <c r="I1363">
        <f t="shared" si="96"/>
        <v>57</v>
      </c>
    </row>
    <row r="1364" spans="1:9" x14ac:dyDescent="0.35">
      <c r="A1364" s="1">
        <v>34780</v>
      </c>
      <c r="B1364">
        <v>11.29</v>
      </c>
      <c r="C1364">
        <f t="shared" si="93"/>
        <v>1995</v>
      </c>
      <c r="D1364" s="19">
        <f t="shared" si="95"/>
        <v>58</v>
      </c>
      <c r="F1364" s="21">
        <v>41354</v>
      </c>
      <c r="G1364">
        <v>13.96</v>
      </c>
      <c r="H1364">
        <f t="shared" si="94"/>
        <v>2013</v>
      </c>
      <c r="I1364">
        <f t="shared" si="96"/>
        <v>58</v>
      </c>
    </row>
    <row r="1365" spans="1:9" x14ac:dyDescent="0.35">
      <c r="A1365" s="1">
        <v>34781</v>
      </c>
      <c r="B1365">
        <v>11.43</v>
      </c>
      <c r="C1365">
        <f t="shared" si="93"/>
        <v>1995</v>
      </c>
      <c r="D1365" s="19">
        <f t="shared" si="95"/>
        <v>59</v>
      </c>
      <c r="F1365" s="21">
        <v>41355</v>
      </c>
      <c r="G1365">
        <v>13.65</v>
      </c>
      <c r="H1365">
        <f t="shared" si="94"/>
        <v>2013</v>
      </c>
      <c r="I1365">
        <f t="shared" si="96"/>
        <v>59</v>
      </c>
    </row>
    <row r="1366" spans="1:9" x14ac:dyDescent="0.35">
      <c r="A1366" s="1">
        <v>34782</v>
      </c>
      <c r="B1366">
        <v>11.19</v>
      </c>
      <c r="C1366">
        <f t="shared" si="93"/>
        <v>1995</v>
      </c>
      <c r="D1366" s="19">
        <f t="shared" si="95"/>
        <v>60</v>
      </c>
      <c r="F1366" s="21">
        <v>41358</v>
      </c>
      <c r="G1366">
        <v>13.74</v>
      </c>
      <c r="H1366">
        <f t="shared" si="94"/>
        <v>2013</v>
      </c>
      <c r="I1366">
        <f t="shared" si="96"/>
        <v>60</v>
      </c>
    </row>
    <row r="1367" spans="1:9" x14ac:dyDescent="0.35">
      <c r="A1367" s="1">
        <v>34785</v>
      </c>
      <c r="B1367">
        <v>11.83</v>
      </c>
      <c r="C1367">
        <f t="shared" si="93"/>
        <v>1995</v>
      </c>
      <c r="D1367" s="19">
        <f t="shared" si="95"/>
        <v>61</v>
      </c>
      <c r="F1367" s="21">
        <v>41359</v>
      </c>
      <c r="G1367">
        <v>12.69</v>
      </c>
      <c r="H1367">
        <f t="shared" si="94"/>
        <v>2013</v>
      </c>
      <c r="I1367">
        <f t="shared" si="96"/>
        <v>61</v>
      </c>
    </row>
    <row r="1368" spans="1:9" x14ac:dyDescent="0.35">
      <c r="A1368" s="1">
        <v>34786</v>
      </c>
      <c r="B1368">
        <v>11.33</v>
      </c>
      <c r="C1368">
        <f t="shared" si="93"/>
        <v>1995</v>
      </c>
      <c r="D1368" s="19">
        <f t="shared" si="95"/>
        <v>62</v>
      </c>
      <c r="F1368" s="21">
        <v>41360</v>
      </c>
      <c r="G1368">
        <v>13.15</v>
      </c>
      <c r="H1368">
        <f t="shared" si="94"/>
        <v>2013</v>
      </c>
      <c r="I1368">
        <f t="shared" si="96"/>
        <v>62</v>
      </c>
    </row>
    <row r="1369" spans="1:9" x14ac:dyDescent="0.35">
      <c r="A1369" s="1">
        <v>34787</v>
      </c>
      <c r="B1369">
        <v>12.51</v>
      </c>
      <c r="C1369">
        <f t="shared" si="93"/>
        <v>1995</v>
      </c>
      <c r="D1369" s="19">
        <f t="shared" si="95"/>
        <v>63</v>
      </c>
      <c r="F1369" s="21">
        <v>41361</v>
      </c>
      <c r="G1369">
        <v>12.7</v>
      </c>
      <c r="H1369">
        <f t="shared" si="94"/>
        <v>2013</v>
      </c>
      <c r="I1369">
        <f t="shared" si="96"/>
        <v>63</v>
      </c>
    </row>
    <row r="1370" spans="1:9" x14ac:dyDescent="0.35">
      <c r="A1370" s="1">
        <v>34788</v>
      </c>
      <c r="B1370">
        <v>12.62</v>
      </c>
      <c r="C1370">
        <f t="shared" si="93"/>
        <v>1995</v>
      </c>
      <c r="D1370" s="19">
        <f t="shared" si="95"/>
        <v>64</v>
      </c>
      <c r="F1370" s="21">
        <v>41362</v>
      </c>
      <c r="G1370">
        <v>12.7</v>
      </c>
      <c r="H1370">
        <f t="shared" si="94"/>
        <v>2013</v>
      </c>
      <c r="I1370">
        <f t="shared" si="96"/>
        <v>64</v>
      </c>
    </row>
    <row r="1371" spans="1:9" x14ac:dyDescent="0.35">
      <c r="A1371" s="1">
        <v>34789</v>
      </c>
      <c r="B1371">
        <v>13.37</v>
      </c>
      <c r="C1371">
        <f t="shared" si="93"/>
        <v>1995</v>
      </c>
      <c r="D1371" s="19">
        <f t="shared" si="95"/>
        <v>65</v>
      </c>
      <c r="F1371" s="21">
        <v>41365</v>
      </c>
      <c r="G1371">
        <v>13.82</v>
      </c>
      <c r="H1371">
        <f t="shared" si="94"/>
        <v>2013</v>
      </c>
      <c r="I1371">
        <f t="shared" si="96"/>
        <v>65</v>
      </c>
    </row>
    <row r="1372" spans="1:9" x14ac:dyDescent="0.35">
      <c r="A1372" s="1">
        <v>34792</v>
      </c>
      <c r="B1372">
        <v>13.5</v>
      </c>
      <c r="C1372">
        <f t="shared" si="93"/>
        <v>1995</v>
      </c>
      <c r="D1372" s="19">
        <f t="shared" si="95"/>
        <v>66</v>
      </c>
      <c r="F1372" s="21">
        <v>41366</v>
      </c>
      <c r="G1372">
        <v>12.86</v>
      </c>
      <c r="H1372">
        <f t="shared" si="94"/>
        <v>2013</v>
      </c>
      <c r="I1372">
        <f t="shared" si="96"/>
        <v>66</v>
      </c>
    </row>
    <row r="1373" spans="1:9" x14ac:dyDescent="0.35">
      <c r="A1373" s="1">
        <v>34793</v>
      </c>
      <c r="B1373">
        <v>12.62</v>
      </c>
      <c r="C1373">
        <f t="shared" si="93"/>
        <v>1995</v>
      </c>
      <c r="D1373" s="19">
        <f t="shared" si="95"/>
        <v>67</v>
      </c>
      <c r="F1373" s="21">
        <v>41367</v>
      </c>
      <c r="G1373">
        <v>14.21</v>
      </c>
      <c r="H1373">
        <f t="shared" si="94"/>
        <v>2013</v>
      </c>
      <c r="I1373">
        <f t="shared" si="96"/>
        <v>67</v>
      </c>
    </row>
    <row r="1374" spans="1:9" x14ac:dyDescent="0.35">
      <c r="A1374" s="1">
        <v>34794</v>
      </c>
      <c r="B1374">
        <v>12.96</v>
      </c>
      <c r="C1374">
        <f t="shared" si="93"/>
        <v>1995</v>
      </c>
      <c r="D1374" s="19">
        <f t="shared" si="95"/>
        <v>68</v>
      </c>
      <c r="F1374" s="21">
        <v>41368</v>
      </c>
      <c r="G1374">
        <v>13.89</v>
      </c>
      <c r="H1374">
        <f t="shared" si="94"/>
        <v>2013</v>
      </c>
      <c r="I1374">
        <f t="shared" si="96"/>
        <v>68</v>
      </c>
    </row>
    <row r="1375" spans="1:9" x14ac:dyDescent="0.35">
      <c r="A1375" s="1">
        <v>34795</v>
      </c>
      <c r="B1375">
        <v>12.81</v>
      </c>
      <c r="C1375">
        <f t="shared" si="93"/>
        <v>1995</v>
      </c>
      <c r="D1375" s="19">
        <f t="shared" si="95"/>
        <v>69</v>
      </c>
      <c r="F1375" s="21">
        <v>41369</v>
      </c>
      <c r="G1375">
        <v>13.92</v>
      </c>
      <c r="H1375">
        <f t="shared" si="94"/>
        <v>2013</v>
      </c>
      <c r="I1375">
        <f t="shared" si="96"/>
        <v>69</v>
      </c>
    </row>
    <row r="1376" spans="1:9" x14ac:dyDescent="0.35">
      <c r="A1376" s="1">
        <v>34796</v>
      </c>
      <c r="B1376">
        <v>12.85</v>
      </c>
      <c r="C1376">
        <f t="shared" si="93"/>
        <v>1995</v>
      </c>
      <c r="D1376" s="19">
        <f t="shared" si="95"/>
        <v>70</v>
      </c>
      <c r="F1376" s="21">
        <v>41372</v>
      </c>
      <c r="G1376">
        <v>13.25</v>
      </c>
      <c r="H1376">
        <f t="shared" si="94"/>
        <v>2013</v>
      </c>
      <c r="I1376">
        <f t="shared" si="96"/>
        <v>70</v>
      </c>
    </row>
    <row r="1377" spans="1:9" x14ac:dyDescent="0.35">
      <c r="A1377" s="1">
        <v>34799</v>
      </c>
      <c r="B1377">
        <v>12.79</v>
      </c>
      <c r="C1377">
        <f t="shared" si="93"/>
        <v>1995</v>
      </c>
      <c r="D1377" s="19">
        <f t="shared" si="95"/>
        <v>71</v>
      </c>
      <c r="F1377" s="21">
        <v>41373</v>
      </c>
      <c r="G1377">
        <v>12.83</v>
      </c>
      <c r="H1377">
        <f t="shared" si="94"/>
        <v>2013</v>
      </c>
      <c r="I1377">
        <f t="shared" si="96"/>
        <v>71</v>
      </c>
    </row>
    <row r="1378" spans="1:9" x14ac:dyDescent="0.35">
      <c r="A1378" s="1">
        <v>34800</v>
      </c>
      <c r="B1378">
        <v>12.73</v>
      </c>
      <c r="C1378">
        <f t="shared" si="93"/>
        <v>1995</v>
      </c>
      <c r="D1378" s="19">
        <f t="shared" si="95"/>
        <v>72</v>
      </c>
      <c r="F1378" s="21">
        <v>41374</v>
      </c>
      <c r="G1378">
        <v>12.39</v>
      </c>
      <c r="H1378">
        <f t="shared" si="94"/>
        <v>2013</v>
      </c>
      <c r="I1378">
        <f t="shared" si="96"/>
        <v>72</v>
      </c>
    </row>
    <row r="1379" spans="1:9" x14ac:dyDescent="0.35">
      <c r="A1379" s="1">
        <v>34801</v>
      </c>
      <c r="B1379">
        <v>12.04</v>
      </c>
      <c r="C1379">
        <f t="shared" si="93"/>
        <v>1995</v>
      </c>
      <c r="D1379" s="19">
        <f t="shared" si="95"/>
        <v>73</v>
      </c>
      <c r="F1379" s="21">
        <v>41375</v>
      </c>
      <c r="G1379">
        <v>12.24</v>
      </c>
      <c r="H1379">
        <f t="shared" si="94"/>
        <v>2013</v>
      </c>
      <c r="I1379">
        <f t="shared" si="96"/>
        <v>73</v>
      </c>
    </row>
    <row r="1380" spans="1:9" x14ac:dyDescent="0.35">
      <c r="A1380" s="1">
        <v>34802</v>
      </c>
      <c r="B1380">
        <v>11.48</v>
      </c>
      <c r="C1380">
        <f t="shared" si="93"/>
        <v>1995</v>
      </c>
      <c r="D1380" s="19">
        <f t="shared" si="95"/>
        <v>74</v>
      </c>
      <c r="F1380" s="21">
        <v>41376</v>
      </c>
      <c r="G1380">
        <v>12.07</v>
      </c>
      <c r="H1380">
        <f t="shared" si="94"/>
        <v>2013</v>
      </c>
      <c r="I1380">
        <f t="shared" si="96"/>
        <v>74</v>
      </c>
    </row>
    <row r="1381" spans="1:9" x14ac:dyDescent="0.35">
      <c r="A1381" s="1">
        <v>34803</v>
      </c>
      <c r="B1381">
        <v>11.48</v>
      </c>
      <c r="C1381">
        <f t="shared" si="93"/>
        <v>1995</v>
      </c>
      <c r="D1381" s="19">
        <f t="shared" si="95"/>
        <v>75</v>
      </c>
      <c r="F1381" s="21">
        <v>41379</v>
      </c>
      <c r="G1381">
        <v>16.89</v>
      </c>
      <c r="H1381">
        <f t="shared" si="94"/>
        <v>2013</v>
      </c>
      <c r="I1381">
        <f t="shared" si="96"/>
        <v>75</v>
      </c>
    </row>
    <row r="1382" spans="1:9" x14ac:dyDescent="0.35">
      <c r="A1382" s="1">
        <v>34806</v>
      </c>
      <c r="B1382">
        <v>12.33</v>
      </c>
      <c r="C1382">
        <f t="shared" si="93"/>
        <v>1995</v>
      </c>
      <c r="D1382" s="19">
        <f t="shared" si="95"/>
        <v>76</v>
      </c>
      <c r="F1382" s="21">
        <v>41380</v>
      </c>
      <c r="G1382">
        <v>13.95</v>
      </c>
      <c r="H1382">
        <f t="shared" si="94"/>
        <v>2013</v>
      </c>
      <c r="I1382">
        <f t="shared" si="96"/>
        <v>76</v>
      </c>
    </row>
    <row r="1383" spans="1:9" x14ac:dyDescent="0.35">
      <c r="A1383" s="1">
        <v>34807</v>
      </c>
      <c r="B1383">
        <v>12.96</v>
      </c>
      <c r="C1383">
        <f t="shared" si="93"/>
        <v>1995</v>
      </c>
      <c r="D1383" s="19">
        <f t="shared" si="95"/>
        <v>77</v>
      </c>
      <c r="F1383" s="21">
        <v>41381</v>
      </c>
      <c r="G1383">
        <v>16.489999999999998</v>
      </c>
      <c r="H1383">
        <f t="shared" si="94"/>
        <v>2013</v>
      </c>
      <c r="I1383">
        <f t="shared" si="96"/>
        <v>77</v>
      </c>
    </row>
    <row r="1384" spans="1:9" x14ac:dyDescent="0.35">
      <c r="A1384" s="1">
        <v>34808</v>
      </c>
      <c r="B1384">
        <v>13.09</v>
      </c>
      <c r="C1384">
        <f t="shared" si="93"/>
        <v>1995</v>
      </c>
      <c r="D1384" s="19">
        <f t="shared" si="95"/>
        <v>78</v>
      </c>
      <c r="F1384" s="21">
        <v>41382</v>
      </c>
      <c r="G1384">
        <v>17.29</v>
      </c>
      <c r="H1384">
        <f t="shared" si="94"/>
        <v>2013</v>
      </c>
      <c r="I1384">
        <f t="shared" si="96"/>
        <v>78</v>
      </c>
    </row>
    <row r="1385" spans="1:9" x14ac:dyDescent="0.35">
      <c r="A1385" s="1">
        <v>34809</v>
      </c>
      <c r="B1385">
        <v>12.1</v>
      </c>
      <c r="C1385">
        <f t="shared" si="93"/>
        <v>1995</v>
      </c>
      <c r="D1385" s="19">
        <f t="shared" si="95"/>
        <v>79</v>
      </c>
      <c r="F1385" s="21">
        <v>41383</v>
      </c>
      <c r="G1385">
        <v>14.88</v>
      </c>
      <c r="H1385">
        <f t="shared" si="94"/>
        <v>2013</v>
      </c>
      <c r="I1385">
        <f t="shared" si="96"/>
        <v>79</v>
      </c>
    </row>
    <row r="1386" spans="1:9" x14ac:dyDescent="0.35">
      <c r="A1386" s="1">
        <v>34810</v>
      </c>
      <c r="B1386">
        <v>11.86</v>
      </c>
      <c r="C1386">
        <f t="shared" si="93"/>
        <v>1995</v>
      </c>
      <c r="D1386" s="19">
        <f t="shared" si="95"/>
        <v>80</v>
      </c>
      <c r="F1386" s="21">
        <v>41386</v>
      </c>
      <c r="G1386">
        <v>14.33</v>
      </c>
      <c r="H1386">
        <f t="shared" si="94"/>
        <v>2013</v>
      </c>
      <c r="I1386">
        <f t="shared" si="96"/>
        <v>80</v>
      </c>
    </row>
    <row r="1387" spans="1:9" x14ac:dyDescent="0.35">
      <c r="A1387" s="1">
        <v>34813</v>
      </c>
      <c r="B1387">
        <v>11.92</v>
      </c>
      <c r="C1387">
        <f t="shared" si="93"/>
        <v>1995</v>
      </c>
      <c r="D1387" s="19">
        <f t="shared" si="95"/>
        <v>81</v>
      </c>
      <c r="F1387" s="21">
        <v>41387</v>
      </c>
      <c r="G1387">
        <v>13.5</v>
      </c>
      <c r="H1387">
        <f t="shared" si="94"/>
        <v>2013</v>
      </c>
      <c r="I1387">
        <f t="shared" si="96"/>
        <v>81</v>
      </c>
    </row>
    <row r="1388" spans="1:9" x14ac:dyDescent="0.35">
      <c r="A1388" s="1">
        <v>34814</v>
      </c>
      <c r="B1388">
        <v>12.41</v>
      </c>
      <c r="C1388">
        <f t="shared" si="93"/>
        <v>1995</v>
      </c>
      <c r="D1388" s="19">
        <f t="shared" si="95"/>
        <v>82</v>
      </c>
      <c r="F1388" s="21">
        <v>41388</v>
      </c>
      <c r="G1388">
        <v>13.54</v>
      </c>
      <c r="H1388">
        <f t="shared" si="94"/>
        <v>2013</v>
      </c>
      <c r="I1388">
        <f t="shared" si="96"/>
        <v>82</v>
      </c>
    </row>
    <row r="1389" spans="1:9" x14ac:dyDescent="0.35">
      <c r="A1389" s="1">
        <v>34815</v>
      </c>
      <c r="B1389">
        <v>12.28</v>
      </c>
      <c r="C1389">
        <f t="shared" si="93"/>
        <v>1995</v>
      </c>
      <c r="D1389" s="19">
        <f t="shared" si="95"/>
        <v>83</v>
      </c>
      <c r="F1389" s="21">
        <v>41389</v>
      </c>
      <c r="G1389">
        <v>13.79</v>
      </c>
      <c r="H1389">
        <f t="shared" si="94"/>
        <v>2013</v>
      </c>
      <c r="I1389">
        <f t="shared" si="96"/>
        <v>83</v>
      </c>
    </row>
    <row r="1390" spans="1:9" x14ac:dyDescent="0.35">
      <c r="A1390" s="1">
        <v>34816</v>
      </c>
      <c r="B1390">
        <v>11.93</v>
      </c>
      <c r="C1390">
        <f t="shared" si="93"/>
        <v>1995</v>
      </c>
      <c r="D1390" s="19">
        <f t="shared" si="95"/>
        <v>84</v>
      </c>
      <c r="F1390" s="21">
        <v>41390</v>
      </c>
      <c r="G1390">
        <v>13.61</v>
      </c>
      <c r="H1390">
        <f t="shared" si="94"/>
        <v>2013</v>
      </c>
      <c r="I1390">
        <f t="shared" si="96"/>
        <v>84</v>
      </c>
    </row>
    <row r="1391" spans="1:9" x14ac:dyDescent="0.35">
      <c r="A1391" s="1">
        <v>34817</v>
      </c>
      <c r="B1391">
        <v>11.75</v>
      </c>
      <c r="C1391">
        <f t="shared" si="93"/>
        <v>1995</v>
      </c>
      <c r="D1391" s="19">
        <f t="shared" si="95"/>
        <v>85</v>
      </c>
      <c r="F1391" s="21">
        <v>41393</v>
      </c>
      <c r="G1391">
        <v>13.71</v>
      </c>
      <c r="H1391">
        <f t="shared" si="94"/>
        <v>2013</v>
      </c>
      <c r="I1391">
        <f t="shared" si="96"/>
        <v>85</v>
      </c>
    </row>
    <row r="1392" spans="1:9" x14ac:dyDescent="0.35">
      <c r="A1392" s="1">
        <v>34820</v>
      </c>
      <c r="B1392">
        <v>12.14</v>
      </c>
      <c r="C1392">
        <f t="shared" si="93"/>
        <v>1995</v>
      </c>
      <c r="D1392" s="19">
        <f t="shared" si="95"/>
        <v>86</v>
      </c>
      <c r="F1392" s="21">
        <v>41394</v>
      </c>
      <c r="G1392">
        <v>13.58</v>
      </c>
      <c r="H1392">
        <f t="shared" si="94"/>
        <v>2013</v>
      </c>
      <c r="I1392">
        <f t="shared" si="96"/>
        <v>86</v>
      </c>
    </row>
    <row r="1393" spans="1:9" x14ac:dyDescent="0.35">
      <c r="A1393" s="1">
        <v>34821</v>
      </c>
      <c r="B1393">
        <v>11.88</v>
      </c>
      <c r="C1393">
        <f t="shared" si="93"/>
        <v>1995</v>
      </c>
      <c r="D1393" s="19">
        <f t="shared" si="95"/>
        <v>87</v>
      </c>
      <c r="F1393" s="21">
        <v>41395</v>
      </c>
      <c r="G1393">
        <v>14.49</v>
      </c>
      <c r="H1393">
        <f t="shared" si="94"/>
        <v>2013</v>
      </c>
      <c r="I1393">
        <f t="shared" si="96"/>
        <v>87</v>
      </c>
    </row>
    <row r="1394" spans="1:9" x14ac:dyDescent="0.35">
      <c r="A1394" s="1">
        <v>34822</v>
      </c>
      <c r="B1394">
        <v>11.69</v>
      </c>
      <c r="C1394">
        <f t="shared" si="93"/>
        <v>1995</v>
      </c>
      <c r="D1394" s="19">
        <f t="shared" si="95"/>
        <v>88</v>
      </c>
      <c r="F1394" s="21">
        <v>41396</v>
      </c>
      <c r="G1394">
        <v>13.59</v>
      </c>
      <c r="H1394">
        <f t="shared" si="94"/>
        <v>2013</v>
      </c>
      <c r="I1394">
        <f t="shared" si="96"/>
        <v>88</v>
      </c>
    </row>
    <row r="1395" spans="1:9" x14ac:dyDescent="0.35">
      <c r="A1395" s="1">
        <v>34823</v>
      </c>
      <c r="B1395">
        <v>12.64</v>
      </c>
      <c r="C1395">
        <f t="shared" si="93"/>
        <v>1995</v>
      </c>
      <c r="D1395" s="19">
        <f t="shared" si="95"/>
        <v>89</v>
      </c>
      <c r="F1395" s="21">
        <v>41397</v>
      </c>
      <c r="G1395">
        <v>12.83</v>
      </c>
      <c r="H1395">
        <f t="shared" si="94"/>
        <v>2013</v>
      </c>
      <c r="I1395">
        <f t="shared" si="96"/>
        <v>89</v>
      </c>
    </row>
    <row r="1396" spans="1:9" x14ac:dyDescent="0.35">
      <c r="A1396" s="1">
        <v>34824</v>
      </c>
      <c r="B1396">
        <v>12.06</v>
      </c>
      <c r="C1396">
        <f t="shared" si="93"/>
        <v>1995</v>
      </c>
      <c r="D1396" s="19">
        <f t="shared" si="95"/>
        <v>90</v>
      </c>
      <c r="F1396" s="21">
        <v>41400</v>
      </c>
      <c r="G1396">
        <v>12.66</v>
      </c>
      <c r="H1396">
        <f t="shared" si="94"/>
        <v>2013</v>
      </c>
      <c r="I1396">
        <f t="shared" si="96"/>
        <v>90</v>
      </c>
    </row>
    <row r="1397" spans="1:9" x14ac:dyDescent="0.35">
      <c r="A1397" s="1">
        <v>34827</v>
      </c>
      <c r="B1397">
        <v>12.22</v>
      </c>
      <c r="C1397">
        <f t="shared" si="93"/>
        <v>1995</v>
      </c>
      <c r="D1397" s="19">
        <f t="shared" si="95"/>
        <v>91</v>
      </c>
      <c r="F1397" s="21">
        <v>41401</v>
      </c>
      <c r="G1397">
        <v>12.85</v>
      </c>
      <c r="H1397">
        <f t="shared" si="94"/>
        <v>2013</v>
      </c>
      <c r="I1397">
        <f t="shared" si="96"/>
        <v>91</v>
      </c>
    </row>
    <row r="1398" spans="1:9" x14ac:dyDescent="0.35">
      <c r="A1398" s="1">
        <v>34828</v>
      </c>
      <c r="B1398">
        <v>12.75</v>
      </c>
      <c r="C1398">
        <f t="shared" si="93"/>
        <v>1995</v>
      </c>
      <c r="D1398" s="19">
        <f t="shared" si="95"/>
        <v>92</v>
      </c>
      <c r="F1398" s="21">
        <v>41402</v>
      </c>
      <c r="G1398">
        <v>12.66</v>
      </c>
      <c r="H1398">
        <f t="shared" si="94"/>
        <v>2013</v>
      </c>
      <c r="I1398">
        <f t="shared" si="96"/>
        <v>92</v>
      </c>
    </row>
    <row r="1399" spans="1:9" x14ac:dyDescent="0.35">
      <c r="A1399" s="1">
        <v>34829</v>
      </c>
      <c r="B1399">
        <v>13.08</v>
      </c>
      <c r="C1399">
        <f t="shared" si="93"/>
        <v>1995</v>
      </c>
      <c r="D1399" s="19">
        <f t="shared" si="95"/>
        <v>93</v>
      </c>
      <c r="F1399" s="21">
        <v>41403</v>
      </c>
      <c r="G1399">
        <v>13.13</v>
      </c>
      <c r="H1399">
        <f t="shared" si="94"/>
        <v>2013</v>
      </c>
      <c r="I1399">
        <f t="shared" si="96"/>
        <v>93</v>
      </c>
    </row>
    <row r="1400" spans="1:9" x14ac:dyDescent="0.35">
      <c r="A1400" s="1">
        <v>34830</v>
      </c>
      <c r="B1400">
        <v>12.98</v>
      </c>
      <c r="C1400">
        <f t="shared" si="93"/>
        <v>1995</v>
      </c>
      <c r="D1400" s="19">
        <f t="shared" si="95"/>
        <v>94</v>
      </c>
      <c r="F1400" s="21">
        <v>41404</v>
      </c>
      <c r="G1400">
        <v>12.59</v>
      </c>
      <c r="H1400">
        <f t="shared" si="94"/>
        <v>2013</v>
      </c>
      <c r="I1400">
        <f t="shared" si="96"/>
        <v>94</v>
      </c>
    </row>
    <row r="1401" spans="1:9" x14ac:dyDescent="0.35">
      <c r="A1401" s="1">
        <v>34831</v>
      </c>
      <c r="B1401">
        <v>11.84</v>
      </c>
      <c r="C1401">
        <f t="shared" si="93"/>
        <v>1995</v>
      </c>
      <c r="D1401" s="19">
        <f t="shared" si="95"/>
        <v>95</v>
      </c>
      <c r="F1401" s="21">
        <v>41407</v>
      </c>
      <c r="G1401">
        <v>12.5</v>
      </c>
      <c r="H1401">
        <f t="shared" si="94"/>
        <v>2013</v>
      </c>
      <c r="I1401">
        <f t="shared" si="96"/>
        <v>95</v>
      </c>
    </row>
    <row r="1402" spans="1:9" x14ac:dyDescent="0.35">
      <c r="A1402" s="1">
        <v>34834</v>
      </c>
      <c r="B1402">
        <v>12.38</v>
      </c>
      <c r="C1402">
        <f t="shared" si="93"/>
        <v>1995</v>
      </c>
      <c r="D1402" s="19">
        <f t="shared" si="95"/>
        <v>96</v>
      </c>
      <c r="F1402" s="21">
        <v>41408</v>
      </c>
      <c r="G1402">
        <v>12.77</v>
      </c>
      <c r="H1402">
        <f t="shared" si="94"/>
        <v>2013</v>
      </c>
      <c r="I1402">
        <f t="shared" si="96"/>
        <v>96</v>
      </c>
    </row>
    <row r="1403" spans="1:9" x14ac:dyDescent="0.35">
      <c r="A1403" s="1">
        <v>34835</v>
      </c>
      <c r="B1403">
        <v>12.2</v>
      </c>
      <c r="C1403">
        <f t="shared" si="93"/>
        <v>1995</v>
      </c>
      <c r="D1403" s="19">
        <f t="shared" si="95"/>
        <v>97</v>
      </c>
      <c r="F1403" s="21">
        <v>41409</v>
      </c>
      <c r="G1403">
        <v>12.81</v>
      </c>
      <c r="H1403">
        <f t="shared" si="94"/>
        <v>2013</v>
      </c>
      <c r="I1403">
        <f t="shared" si="96"/>
        <v>97</v>
      </c>
    </row>
    <row r="1404" spans="1:9" x14ac:dyDescent="0.35">
      <c r="A1404" s="1">
        <v>34836</v>
      </c>
      <c r="B1404">
        <v>12.36</v>
      </c>
      <c r="C1404">
        <f t="shared" si="93"/>
        <v>1995</v>
      </c>
      <c r="D1404" s="19">
        <f t="shared" si="95"/>
        <v>98</v>
      </c>
      <c r="F1404" s="21">
        <v>41410</v>
      </c>
      <c r="G1404">
        <v>13.08</v>
      </c>
      <c r="H1404">
        <f t="shared" si="94"/>
        <v>2013</v>
      </c>
      <c r="I1404">
        <f t="shared" si="96"/>
        <v>98</v>
      </c>
    </row>
    <row r="1405" spans="1:9" x14ac:dyDescent="0.35">
      <c r="A1405" s="1">
        <v>34837</v>
      </c>
      <c r="B1405">
        <v>13.13</v>
      </c>
      <c r="C1405">
        <f t="shared" si="93"/>
        <v>1995</v>
      </c>
      <c r="D1405" s="19">
        <f t="shared" si="95"/>
        <v>99</v>
      </c>
      <c r="F1405" s="21">
        <v>41411</v>
      </c>
      <c r="G1405">
        <v>12.47</v>
      </c>
      <c r="H1405">
        <f t="shared" si="94"/>
        <v>2013</v>
      </c>
      <c r="I1405">
        <f t="shared" si="96"/>
        <v>99</v>
      </c>
    </row>
    <row r="1406" spans="1:9" x14ac:dyDescent="0.35">
      <c r="A1406" s="1">
        <v>34838</v>
      </c>
      <c r="B1406">
        <v>12.81</v>
      </c>
      <c r="C1406">
        <f t="shared" si="93"/>
        <v>1995</v>
      </c>
      <c r="D1406" s="19">
        <f t="shared" si="95"/>
        <v>100</v>
      </c>
      <c r="F1406" s="21">
        <v>41414</v>
      </c>
      <c r="G1406">
        <v>13.02</v>
      </c>
      <c r="H1406">
        <f t="shared" si="94"/>
        <v>2013</v>
      </c>
      <c r="I1406">
        <f t="shared" si="96"/>
        <v>100</v>
      </c>
    </row>
    <row r="1407" spans="1:9" x14ac:dyDescent="0.35">
      <c r="A1407" s="1">
        <v>34841</v>
      </c>
      <c r="B1407">
        <v>11.68</v>
      </c>
      <c r="C1407">
        <f t="shared" si="93"/>
        <v>1995</v>
      </c>
      <c r="D1407" s="19">
        <f t="shared" si="95"/>
        <v>101</v>
      </c>
      <c r="F1407" s="21">
        <v>41415</v>
      </c>
      <c r="G1407">
        <v>13.34</v>
      </c>
      <c r="H1407">
        <f t="shared" si="94"/>
        <v>2013</v>
      </c>
      <c r="I1407">
        <f t="shared" si="96"/>
        <v>101</v>
      </c>
    </row>
    <row r="1408" spans="1:9" x14ac:dyDescent="0.35">
      <c r="A1408" s="1">
        <v>34842</v>
      </c>
      <c r="B1408">
        <v>11.55</v>
      </c>
      <c r="C1408">
        <f t="shared" si="93"/>
        <v>1995</v>
      </c>
      <c r="D1408" s="19">
        <f t="shared" si="95"/>
        <v>102</v>
      </c>
      <c r="F1408" s="21">
        <v>41416</v>
      </c>
      <c r="G1408">
        <v>13.94</v>
      </c>
      <c r="H1408">
        <f t="shared" si="94"/>
        <v>2013</v>
      </c>
      <c r="I1408">
        <f t="shared" si="96"/>
        <v>102</v>
      </c>
    </row>
    <row r="1409" spans="1:9" x14ac:dyDescent="0.35">
      <c r="A1409" s="1">
        <v>34843</v>
      </c>
      <c r="B1409">
        <v>11.26</v>
      </c>
      <c r="C1409">
        <f t="shared" si="93"/>
        <v>1995</v>
      </c>
      <c r="D1409" s="19">
        <f t="shared" si="95"/>
        <v>103</v>
      </c>
      <c r="F1409" s="21">
        <v>41417</v>
      </c>
      <c r="G1409">
        <v>14.07</v>
      </c>
      <c r="H1409">
        <f t="shared" si="94"/>
        <v>2013</v>
      </c>
      <c r="I1409">
        <f t="shared" si="96"/>
        <v>103</v>
      </c>
    </row>
    <row r="1410" spans="1:9" x14ac:dyDescent="0.35">
      <c r="A1410" s="1">
        <v>34844</v>
      </c>
      <c r="B1410">
        <v>11.63</v>
      </c>
      <c r="C1410">
        <f t="shared" si="93"/>
        <v>1995</v>
      </c>
      <c r="D1410" s="19">
        <f t="shared" si="95"/>
        <v>104</v>
      </c>
      <c r="F1410" s="21">
        <v>41418</v>
      </c>
      <c r="G1410">
        <v>14.14</v>
      </c>
      <c r="H1410">
        <f t="shared" si="94"/>
        <v>2013</v>
      </c>
      <c r="I1410">
        <f t="shared" si="96"/>
        <v>104</v>
      </c>
    </row>
    <row r="1411" spans="1:9" x14ac:dyDescent="0.35">
      <c r="A1411" s="1">
        <v>34845</v>
      </c>
      <c r="B1411">
        <v>12.2</v>
      </c>
      <c r="C1411">
        <f t="shared" si="93"/>
        <v>1995</v>
      </c>
      <c r="D1411" s="19">
        <f t="shared" si="95"/>
        <v>105</v>
      </c>
      <c r="F1411" s="21">
        <v>41421</v>
      </c>
      <c r="G1411">
        <v>14.14</v>
      </c>
      <c r="H1411">
        <f t="shared" si="94"/>
        <v>2013</v>
      </c>
      <c r="I1411">
        <f t="shared" si="96"/>
        <v>105</v>
      </c>
    </row>
    <row r="1412" spans="1:9" x14ac:dyDescent="0.35">
      <c r="A1412" s="1">
        <v>34848</v>
      </c>
      <c r="B1412">
        <v>12.2</v>
      </c>
      <c r="C1412">
        <f t="shared" ref="C1412:C1475" si="97">YEAR(A1412)</f>
        <v>1995</v>
      </c>
      <c r="D1412" s="19">
        <f t="shared" si="95"/>
        <v>106</v>
      </c>
      <c r="F1412" s="21">
        <v>41422</v>
      </c>
      <c r="G1412">
        <v>14.38</v>
      </c>
      <c r="H1412">
        <f t="shared" ref="H1412:H1475" si="98">YEAR(F1412)</f>
        <v>2013</v>
      </c>
      <c r="I1412">
        <f t="shared" si="96"/>
        <v>106</v>
      </c>
    </row>
    <row r="1413" spans="1:9" x14ac:dyDescent="0.35">
      <c r="A1413" s="1">
        <v>34849</v>
      </c>
      <c r="B1413">
        <v>12.52</v>
      </c>
      <c r="C1413">
        <f t="shared" si="97"/>
        <v>1995</v>
      </c>
      <c r="D1413" s="19">
        <f t="shared" ref="D1413:D1476" si="99">IF(C1413=C1412,D1412+1,1)</f>
        <v>107</v>
      </c>
      <c r="F1413" s="21">
        <v>41423</v>
      </c>
      <c r="G1413">
        <v>14.86</v>
      </c>
      <c r="H1413">
        <f t="shared" si="98"/>
        <v>2013</v>
      </c>
      <c r="I1413">
        <f t="shared" ref="I1413:I1476" si="100">IF(H1413=H1412,I1412+1,1)</f>
        <v>107</v>
      </c>
    </row>
    <row r="1414" spans="1:9" x14ac:dyDescent="0.35">
      <c r="A1414" s="1">
        <v>34850</v>
      </c>
      <c r="B1414">
        <v>12.85</v>
      </c>
      <c r="C1414">
        <f t="shared" si="97"/>
        <v>1995</v>
      </c>
      <c r="D1414" s="19">
        <f t="shared" si="99"/>
        <v>108</v>
      </c>
      <c r="F1414" s="21">
        <v>41424</v>
      </c>
      <c r="G1414">
        <v>14.53</v>
      </c>
      <c r="H1414">
        <f t="shared" si="98"/>
        <v>2013</v>
      </c>
      <c r="I1414">
        <f t="shared" si="100"/>
        <v>108</v>
      </c>
    </row>
    <row r="1415" spans="1:9" x14ac:dyDescent="0.35">
      <c r="A1415" s="1">
        <v>34851</v>
      </c>
      <c r="B1415">
        <v>12.21</v>
      </c>
      <c r="C1415">
        <f t="shared" si="97"/>
        <v>1995</v>
      </c>
      <c r="D1415" s="19">
        <f t="shared" si="99"/>
        <v>109</v>
      </c>
      <c r="F1415" s="21">
        <v>41425</v>
      </c>
      <c r="G1415">
        <v>16.3</v>
      </c>
      <c r="H1415">
        <f t="shared" si="98"/>
        <v>2013</v>
      </c>
      <c r="I1415">
        <f t="shared" si="100"/>
        <v>109</v>
      </c>
    </row>
    <row r="1416" spans="1:9" x14ac:dyDescent="0.35">
      <c r="A1416" s="1">
        <v>34852</v>
      </c>
      <c r="B1416">
        <v>12.98</v>
      </c>
      <c r="C1416">
        <f t="shared" si="97"/>
        <v>1995</v>
      </c>
      <c r="D1416" s="19">
        <f t="shared" si="99"/>
        <v>110</v>
      </c>
      <c r="F1416" s="21">
        <v>41428</v>
      </c>
      <c r="G1416">
        <v>16.21</v>
      </c>
      <c r="H1416">
        <f t="shared" si="98"/>
        <v>2013</v>
      </c>
      <c r="I1416">
        <f t="shared" si="100"/>
        <v>110</v>
      </c>
    </row>
    <row r="1417" spans="1:9" x14ac:dyDescent="0.35">
      <c r="A1417" s="1">
        <v>34855</v>
      </c>
      <c r="B1417">
        <v>13.45</v>
      </c>
      <c r="C1417">
        <f t="shared" si="97"/>
        <v>1995</v>
      </c>
      <c r="D1417" s="19">
        <f t="shared" si="99"/>
        <v>111</v>
      </c>
      <c r="F1417" s="21">
        <v>41429</v>
      </c>
      <c r="G1417">
        <v>16.27</v>
      </c>
      <c r="H1417">
        <f t="shared" si="98"/>
        <v>2013</v>
      </c>
      <c r="I1417">
        <f t="shared" si="100"/>
        <v>111</v>
      </c>
    </row>
    <row r="1418" spans="1:9" x14ac:dyDescent="0.35">
      <c r="A1418" s="1">
        <v>34856</v>
      </c>
      <c r="B1418">
        <v>13</v>
      </c>
      <c r="C1418">
        <f t="shared" si="97"/>
        <v>1995</v>
      </c>
      <c r="D1418" s="19">
        <f t="shared" si="99"/>
        <v>112</v>
      </c>
      <c r="F1418" s="21">
        <v>41430</v>
      </c>
      <c r="G1418">
        <v>17.5</v>
      </c>
      <c r="H1418">
        <f t="shared" si="98"/>
        <v>2013</v>
      </c>
      <c r="I1418">
        <f t="shared" si="100"/>
        <v>112</v>
      </c>
    </row>
    <row r="1419" spans="1:9" x14ac:dyDescent="0.35">
      <c r="A1419" s="1">
        <v>34857</v>
      </c>
      <c r="B1419">
        <v>12.84</v>
      </c>
      <c r="C1419">
        <f t="shared" si="97"/>
        <v>1995</v>
      </c>
      <c r="D1419" s="19">
        <f t="shared" si="99"/>
        <v>113</v>
      </c>
      <c r="F1419" s="21">
        <v>41431</v>
      </c>
      <c r="G1419">
        <v>16.63</v>
      </c>
      <c r="H1419">
        <f t="shared" si="98"/>
        <v>2013</v>
      </c>
      <c r="I1419">
        <f t="shared" si="100"/>
        <v>113</v>
      </c>
    </row>
    <row r="1420" spans="1:9" x14ac:dyDescent="0.35">
      <c r="A1420" s="1">
        <v>34858</v>
      </c>
      <c r="B1420">
        <v>12.89</v>
      </c>
      <c r="C1420">
        <f t="shared" si="97"/>
        <v>1995</v>
      </c>
      <c r="D1420" s="19">
        <f t="shared" si="99"/>
        <v>114</v>
      </c>
      <c r="F1420" s="21">
        <v>41432</v>
      </c>
      <c r="G1420">
        <v>15.01</v>
      </c>
      <c r="H1420">
        <f t="shared" si="98"/>
        <v>2013</v>
      </c>
      <c r="I1420">
        <f t="shared" si="100"/>
        <v>114</v>
      </c>
    </row>
    <row r="1421" spans="1:9" x14ac:dyDescent="0.35">
      <c r="A1421" s="1">
        <v>34859</v>
      </c>
      <c r="B1421">
        <v>12.76</v>
      </c>
      <c r="C1421">
        <f t="shared" si="97"/>
        <v>1995</v>
      </c>
      <c r="D1421" s="19">
        <f t="shared" si="99"/>
        <v>115</v>
      </c>
      <c r="F1421" s="21">
        <v>41435</v>
      </c>
      <c r="G1421">
        <v>15.5</v>
      </c>
      <c r="H1421">
        <f t="shared" si="98"/>
        <v>2013</v>
      </c>
      <c r="I1421">
        <f t="shared" si="100"/>
        <v>115</v>
      </c>
    </row>
    <row r="1422" spans="1:9" x14ac:dyDescent="0.35">
      <c r="A1422" s="1">
        <v>34862</v>
      </c>
      <c r="B1422">
        <v>11.91</v>
      </c>
      <c r="C1422">
        <f t="shared" si="97"/>
        <v>1995</v>
      </c>
      <c r="D1422" s="19">
        <f t="shared" si="99"/>
        <v>116</v>
      </c>
      <c r="F1422" s="21">
        <v>41436</v>
      </c>
      <c r="G1422">
        <v>17.11</v>
      </c>
      <c r="H1422">
        <f t="shared" si="98"/>
        <v>2013</v>
      </c>
      <c r="I1422">
        <f t="shared" si="100"/>
        <v>116</v>
      </c>
    </row>
    <row r="1423" spans="1:9" x14ac:dyDescent="0.35">
      <c r="A1423" s="1">
        <v>34863</v>
      </c>
      <c r="B1423">
        <v>11.29</v>
      </c>
      <c r="C1423">
        <f t="shared" si="97"/>
        <v>1995</v>
      </c>
      <c r="D1423" s="19">
        <f t="shared" si="99"/>
        <v>117</v>
      </c>
      <c r="F1423" s="21">
        <v>41437</v>
      </c>
      <c r="G1423">
        <v>18.59</v>
      </c>
      <c r="H1423">
        <f t="shared" si="98"/>
        <v>2013</v>
      </c>
      <c r="I1423">
        <f t="shared" si="100"/>
        <v>117</v>
      </c>
    </row>
    <row r="1424" spans="1:9" x14ac:dyDescent="0.35">
      <c r="A1424" s="1">
        <v>34864</v>
      </c>
      <c r="B1424">
        <v>11.29</v>
      </c>
      <c r="C1424">
        <f t="shared" si="97"/>
        <v>1995</v>
      </c>
      <c r="D1424" s="19">
        <f t="shared" si="99"/>
        <v>118</v>
      </c>
      <c r="F1424" s="21">
        <v>41438</v>
      </c>
      <c r="G1424">
        <v>16.43</v>
      </c>
      <c r="H1424">
        <f t="shared" si="98"/>
        <v>2013</v>
      </c>
      <c r="I1424">
        <f t="shared" si="100"/>
        <v>118</v>
      </c>
    </row>
    <row r="1425" spans="1:9" x14ac:dyDescent="0.35">
      <c r="A1425" s="1">
        <v>34865</v>
      </c>
      <c r="B1425">
        <v>11.23</v>
      </c>
      <c r="C1425">
        <f t="shared" si="97"/>
        <v>1995</v>
      </c>
      <c r="D1425" s="19">
        <f t="shared" si="99"/>
        <v>119</v>
      </c>
      <c r="F1425" s="21">
        <v>41439</v>
      </c>
      <c r="G1425">
        <v>17.05</v>
      </c>
      <c r="H1425">
        <f t="shared" si="98"/>
        <v>2013</v>
      </c>
      <c r="I1425">
        <f t="shared" si="100"/>
        <v>119</v>
      </c>
    </row>
    <row r="1426" spans="1:9" x14ac:dyDescent="0.35">
      <c r="A1426" s="1">
        <v>34866</v>
      </c>
      <c r="B1426">
        <v>10.75</v>
      </c>
      <c r="C1426">
        <f t="shared" si="97"/>
        <v>1995</v>
      </c>
      <c r="D1426" s="19">
        <f t="shared" si="99"/>
        <v>120</v>
      </c>
      <c r="F1426" s="21">
        <v>41442</v>
      </c>
      <c r="G1426">
        <v>16.829999999999998</v>
      </c>
      <c r="H1426">
        <f t="shared" si="98"/>
        <v>2013</v>
      </c>
      <c r="I1426">
        <f t="shared" si="100"/>
        <v>120</v>
      </c>
    </row>
    <row r="1427" spans="1:9" x14ac:dyDescent="0.35">
      <c r="A1427" s="1">
        <v>34869</v>
      </c>
      <c r="B1427">
        <v>11.21</v>
      </c>
      <c r="C1427">
        <f t="shared" si="97"/>
        <v>1995</v>
      </c>
      <c r="D1427" s="19">
        <f t="shared" si="99"/>
        <v>121</v>
      </c>
      <c r="F1427" s="21">
        <v>41443</v>
      </c>
      <c r="G1427">
        <v>16.63</v>
      </c>
      <c r="H1427">
        <f t="shared" si="98"/>
        <v>2013</v>
      </c>
      <c r="I1427">
        <f t="shared" si="100"/>
        <v>121</v>
      </c>
    </row>
    <row r="1428" spans="1:9" x14ac:dyDescent="0.35">
      <c r="A1428" s="1">
        <v>34870</v>
      </c>
      <c r="B1428">
        <v>11.16</v>
      </c>
      <c r="C1428">
        <f t="shared" si="97"/>
        <v>1995</v>
      </c>
      <c r="D1428" s="19">
        <f t="shared" si="99"/>
        <v>122</v>
      </c>
      <c r="F1428" s="21">
        <v>41444</v>
      </c>
      <c r="G1428">
        <v>16.45</v>
      </c>
      <c r="H1428">
        <f t="shared" si="98"/>
        <v>2013</v>
      </c>
      <c r="I1428">
        <f t="shared" si="100"/>
        <v>122</v>
      </c>
    </row>
    <row r="1429" spans="1:9" x14ac:dyDescent="0.35">
      <c r="A1429" s="1">
        <v>34871</v>
      </c>
      <c r="B1429">
        <v>11.32</v>
      </c>
      <c r="C1429">
        <f t="shared" si="97"/>
        <v>1995</v>
      </c>
      <c r="D1429" s="19">
        <f t="shared" si="99"/>
        <v>123</v>
      </c>
      <c r="F1429" s="21">
        <v>41445</v>
      </c>
      <c r="G1429">
        <v>20.54</v>
      </c>
      <c r="H1429">
        <f t="shared" si="98"/>
        <v>2013</v>
      </c>
      <c r="I1429">
        <f t="shared" si="100"/>
        <v>123</v>
      </c>
    </row>
    <row r="1430" spans="1:9" x14ac:dyDescent="0.35">
      <c r="A1430" s="1">
        <v>34872</v>
      </c>
      <c r="B1430">
        <v>11.44</v>
      </c>
      <c r="C1430">
        <f t="shared" si="97"/>
        <v>1995</v>
      </c>
      <c r="D1430" s="19">
        <f t="shared" si="99"/>
        <v>124</v>
      </c>
      <c r="F1430" s="21">
        <v>41446</v>
      </c>
      <c r="G1430">
        <v>18.899999999999999</v>
      </c>
      <c r="H1430">
        <f t="shared" si="98"/>
        <v>2013</v>
      </c>
      <c r="I1430">
        <f t="shared" si="100"/>
        <v>124</v>
      </c>
    </row>
    <row r="1431" spans="1:9" x14ac:dyDescent="0.35">
      <c r="A1431" s="1">
        <v>34873</v>
      </c>
      <c r="B1431">
        <v>11.12</v>
      </c>
      <c r="C1431">
        <f t="shared" si="97"/>
        <v>1995</v>
      </c>
      <c r="D1431" s="19">
        <f t="shared" si="99"/>
        <v>125</v>
      </c>
      <c r="F1431" s="21">
        <v>41449</v>
      </c>
      <c r="G1431">
        <v>20.11</v>
      </c>
      <c r="H1431">
        <f t="shared" si="98"/>
        <v>2013</v>
      </c>
      <c r="I1431">
        <f t="shared" si="100"/>
        <v>125</v>
      </c>
    </row>
    <row r="1432" spans="1:9" x14ac:dyDescent="0.35">
      <c r="A1432" s="1">
        <v>34876</v>
      </c>
      <c r="B1432">
        <v>11.8</v>
      </c>
      <c r="C1432">
        <f t="shared" si="97"/>
        <v>1995</v>
      </c>
      <c r="D1432" s="19">
        <f t="shared" si="99"/>
        <v>126</v>
      </c>
      <c r="F1432" s="21">
        <v>41450</v>
      </c>
      <c r="G1432">
        <v>18.46</v>
      </c>
      <c r="H1432">
        <f t="shared" si="98"/>
        <v>2013</v>
      </c>
      <c r="I1432">
        <f t="shared" si="100"/>
        <v>126</v>
      </c>
    </row>
    <row r="1433" spans="1:9" x14ac:dyDescent="0.35">
      <c r="A1433" s="1">
        <v>34877</v>
      </c>
      <c r="B1433">
        <v>12.37</v>
      </c>
      <c r="C1433">
        <f t="shared" si="97"/>
        <v>1995</v>
      </c>
      <c r="D1433" s="19">
        <f t="shared" si="99"/>
        <v>127</v>
      </c>
      <c r="F1433" s="21">
        <v>41451</v>
      </c>
      <c r="G1433">
        <v>17.170000000000002</v>
      </c>
      <c r="H1433">
        <f t="shared" si="98"/>
        <v>2013</v>
      </c>
      <c r="I1433">
        <f t="shared" si="100"/>
        <v>127</v>
      </c>
    </row>
    <row r="1434" spans="1:9" x14ac:dyDescent="0.35">
      <c r="A1434" s="1">
        <v>34878</v>
      </c>
      <c r="B1434">
        <v>11.74</v>
      </c>
      <c r="C1434">
        <f t="shared" si="97"/>
        <v>1995</v>
      </c>
      <c r="D1434" s="19">
        <f t="shared" si="99"/>
        <v>128</v>
      </c>
      <c r="F1434" s="21">
        <v>41452</v>
      </c>
      <c r="G1434">
        <v>16.86</v>
      </c>
      <c r="H1434">
        <f t="shared" si="98"/>
        <v>2013</v>
      </c>
      <c r="I1434">
        <f t="shared" si="100"/>
        <v>128</v>
      </c>
    </row>
    <row r="1435" spans="1:9" x14ac:dyDescent="0.35">
      <c r="A1435" s="1">
        <v>34879</v>
      </c>
      <c r="B1435">
        <v>11.59</v>
      </c>
      <c r="C1435">
        <f t="shared" si="97"/>
        <v>1995</v>
      </c>
      <c r="D1435" s="19">
        <f t="shared" si="99"/>
        <v>129</v>
      </c>
      <c r="F1435" s="21">
        <v>41453</v>
      </c>
      <c r="G1435">
        <v>16.86</v>
      </c>
      <c r="H1435">
        <f t="shared" si="98"/>
        <v>2013</v>
      </c>
      <c r="I1435">
        <f t="shared" si="100"/>
        <v>129</v>
      </c>
    </row>
    <row r="1436" spans="1:9" x14ac:dyDescent="0.35">
      <c r="A1436" s="1">
        <v>34880</v>
      </c>
      <c r="B1436">
        <v>11.38</v>
      </c>
      <c r="C1436">
        <f t="shared" si="97"/>
        <v>1995</v>
      </c>
      <c r="D1436" s="19">
        <f t="shared" si="99"/>
        <v>130</v>
      </c>
      <c r="F1436" s="21">
        <v>41456</v>
      </c>
      <c r="G1436">
        <v>16.37</v>
      </c>
      <c r="H1436">
        <f t="shared" si="98"/>
        <v>2013</v>
      </c>
      <c r="I1436">
        <f t="shared" si="100"/>
        <v>130</v>
      </c>
    </row>
    <row r="1437" spans="1:9" x14ac:dyDescent="0.35">
      <c r="A1437" s="1">
        <v>34883</v>
      </c>
      <c r="B1437">
        <v>11.57</v>
      </c>
      <c r="C1437">
        <f t="shared" si="97"/>
        <v>1995</v>
      </c>
      <c r="D1437" s="19">
        <f t="shared" si="99"/>
        <v>131</v>
      </c>
      <c r="F1437" s="21">
        <v>41457</v>
      </c>
      <c r="G1437">
        <v>16.47</v>
      </c>
      <c r="H1437">
        <f t="shared" si="98"/>
        <v>2013</v>
      </c>
      <c r="I1437">
        <f t="shared" si="100"/>
        <v>131</v>
      </c>
    </row>
    <row r="1438" spans="1:9" x14ac:dyDescent="0.35">
      <c r="A1438" s="1">
        <v>34884</v>
      </c>
      <c r="B1438">
        <v>11.57</v>
      </c>
      <c r="C1438">
        <f t="shared" si="97"/>
        <v>1995</v>
      </c>
      <c r="D1438" s="19">
        <f t="shared" si="99"/>
        <v>132</v>
      </c>
      <c r="F1438" s="21">
        <v>41458</v>
      </c>
      <c r="G1438">
        <v>16.2</v>
      </c>
      <c r="H1438">
        <f t="shared" si="98"/>
        <v>2013</v>
      </c>
      <c r="I1438">
        <f t="shared" si="100"/>
        <v>132</v>
      </c>
    </row>
    <row r="1439" spans="1:9" x14ac:dyDescent="0.35">
      <c r="A1439" s="1">
        <v>34885</v>
      </c>
      <c r="B1439">
        <v>12.1</v>
      </c>
      <c r="C1439">
        <f t="shared" si="97"/>
        <v>1995</v>
      </c>
      <c r="D1439" s="19">
        <f t="shared" si="99"/>
        <v>133</v>
      </c>
      <c r="F1439" s="21">
        <v>41459</v>
      </c>
      <c r="G1439">
        <v>16.2</v>
      </c>
      <c r="H1439">
        <f t="shared" si="98"/>
        <v>2013</v>
      </c>
      <c r="I1439">
        <f t="shared" si="100"/>
        <v>133</v>
      </c>
    </row>
    <row r="1440" spans="1:9" x14ac:dyDescent="0.35">
      <c r="A1440" s="1">
        <v>34886</v>
      </c>
      <c r="B1440">
        <v>11.52</v>
      </c>
      <c r="C1440">
        <f t="shared" si="97"/>
        <v>1995</v>
      </c>
      <c r="D1440" s="19">
        <f t="shared" si="99"/>
        <v>134</v>
      </c>
      <c r="F1440" s="21">
        <v>41460</v>
      </c>
      <c r="G1440">
        <v>14.89</v>
      </c>
      <c r="H1440">
        <f t="shared" si="98"/>
        <v>2013</v>
      </c>
      <c r="I1440">
        <f t="shared" si="100"/>
        <v>134</v>
      </c>
    </row>
    <row r="1441" spans="1:9" x14ac:dyDescent="0.35">
      <c r="A1441" s="1">
        <v>34887</v>
      </c>
      <c r="B1441">
        <v>11.77</v>
      </c>
      <c r="C1441">
        <f t="shared" si="97"/>
        <v>1995</v>
      </c>
      <c r="D1441" s="19">
        <f t="shared" si="99"/>
        <v>135</v>
      </c>
      <c r="F1441" s="21">
        <v>41463</v>
      </c>
      <c r="G1441">
        <v>14.84</v>
      </c>
      <c r="H1441">
        <f t="shared" si="98"/>
        <v>2013</v>
      </c>
      <c r="I1441">
        <f t="shared" si="100"/>
        <v>135</v>
      </c>
    </row>
    <row r="1442" spans="1:9" x14ac:dyDescent="0.35">
      <c r="A1442" s="1">
        <v>34890</v>
      </c>
      <c r="B1442">
        <v>12.19</v>
      </c>
      <c r="C1442">
        <f t="shared" si="97"/>
        <v>1995</v>
      </c>
      <c r="D1442" s="19">
        <f t="shared" si="99"/>
        <v>136</v>
      </c>
      <c r="F1442" s="21">
        <v>41464</v>
      </c>
      <c r="G1442">
        <v>14.29</v>
      </c>
      <c r="H1442">
        <f t="shared" si="98"/>
        <v>2013</v>
      </c>
      <c r="I1442">
        <f t="shared" si="100"/>
        <v>136</v>
      </c>
    </row>
    <row r="1443" spans="1:9" x14ac:dyDescent="0.35">
      <c r="A1443" s="1">
        <v>34891</v>
      </c>
      <c r="B1443">
        <v>12.25</v>
      </c>
      <c r="C1443">
        <f t="shared" si="97"/>
        <v>1995</v>
      </c>
      <c r="D1443" s="19">
        <f t="shared" si="99"/>
        <v>137</v>
      </c>
      <c r="F1443" s="21">
        <v>41465</v>
      </c>
      <c r="G1443">
        <v>14.21</v>
      </c>
      <c r="H1443">
        <f t="shared" si="98"/>
        <v>2013</v>
      </c>
      <c r="I1443">
        <f t="shared" si="100"/>
        <v>137</v>
      </c>
    </row>
    <row r="1444" spans="1:9" x14ac:dyDescent="0.35">
      <c r="A1444" s="1">
        <v>34892</v>
      </c>
      <c r="B1444">
        <v>12.31</v>
      </c>
      <c r="C1444">
        <f t="shared" si="97"/>
        <v>1995</v>
      </c>
      <c r="D1444" s="19">
        <f t="shared" si="99"/>
        <v>138</v>
      </c>
      <c r="F1444" s="21">
        <v>41466</v>
      </c>
      <c r="G1444">
        <v>14.01</v>
      </c>
      <c r="H1444">
        <f t="shared" si="98"/>
        <v>2013</v>
      </c>
      <c r="I1444">
        <f t="shared" si="100"/>
        <v>138</v>
      </c>
    </row>
    <row r="1445" spans="1:9" x14ac:dyDescent="0.35">
      <c r="A1445" s="1">
        <v>34893</v>
      </c>
      <c r="B1445">
        <v>12.56</v>
      </c>
      <c r="C1445">
        <f t="shared" si="97"/>
        <v>1995</v>
      </c>
      <c r="D1445" s="19">
        <f t="shared" si="99"/>
        <v>139</v>
      </c>
      <c r="F1445" s="21">
        <v>41467</v>
      </c>
      <c r="G1445">
        <v>13.84</v>
      </c>
      <c r="H1445">
        <f t="shared" si="98"/>
        <v>2013</v>
      </c>
      <c r="I1445">
        <f t="shared" si="100"/>
        <v>139</v>
      </c>
    </row>
    <row r="1446" spans="1:9" x14ac:dyDescent="0.35">
      <c r="A1446" s="1">
        <v>34894</v>
      </c>
      <c r="B1446">
        <v>12.08</v>
      </c>
      <c r="C1446">
        <f t="shared" si="97"/>
        <v>1995</v>
      </c>
      <c r="D1446" s="19">
        <f t="shared" si="99"/>
        <v>140</v>
      </c>
      <c r="F1446" s="21">
        <v>41470</v>
      </c>
      <c r="G1446">
        <v>13.79</v>
      </c>
      <c r="H1446">
        <f t="shared" si="98"/>
        <v>2013</v>
      </c>
      <c r="I1446">
        <f t="shared" si="100"/>
        <v>140</v>
      </c>
    </row>
    <row r="1447" spans="1:9" x14ac:dyDescent="0.35">
      <c r="A1447" s="1">
        <v>34897</v>
      </c>
      <c r="B1447">
        <v>12.26</v>
      </c>
      <c r="C1447">
        <f t="shared" si="97"/>
        <v>1995</v>
      </c>
      <c r="D1447" s="19">
        <f t="shared" si="99"/>
        <v>141</v>
      </c>
      <c r="F1447" s="21">
        <v>41471</v>
      </c>
      <c r="G1447">
        <v>14.49</v>
      </c>
      <c r="H1447">
        <f t="shared" si="98"/>
        <v>2013</v>
      </c>
      <c r="I1447">
        <f t="shared" si="100"/>
        <v>141</v>
      </c>
    </row>
    <row r="1448" spans="1:9" x14ac:dyDescent="0.35">
      <c r="A1448" s="1">
        <v>34898</v>
      </c>
      <c r="B1448">
        <v>12.68</v>
      </c>
      <c r="C1448">
        <f t="shared" si="97"/>
        <v>1995</v>
      </c>
      <c r="D1448" s="19">
        <f t="shared" si="99"/>
        <v>142</v>
      </c>
      <c r="F1448" s="21">
        <v>41472</v>
      </c>
      <c r="G1448">
        <v>13.81</v>
      </c>
      <c r="H1448">
        <f t="shared" si="98"/>
        <v>2013</v>
      </c>
      <c r="I1448">
        <f t="shared" si="100"/>
        <v>142</v>
      </c>
    </row>
    <row r="1449" spans="1:9" x14ac:dyDescent="0.35">
      <c r="A1449" s="1">
        <v>34899</v>
      </c>
      <c r="B1449">
        <v>13.49</v>
      </c>
      <c r="C1449">
        <f t="shared" si="97"/>
        <v>1995</v>
      </c>
      <c r="D1449" s="19">
        <f t="shared" si="99"/>
        <v>143</v>
      </c>
      <c r="F1449" s="21">
        <v>41473</v>
      </c>
      <c r="G1449">
        <v>13.77</v>
      </c>
      <c r="H1449">
        <f t="shared" si="98"/>
        <v>2013</v>
      </c>
      <c r="I1449">
        <f t="shared" si="100"/>
        <v>143</v>
      </c>
    </row>
    <row r="1450" spans="1:9" x14ac:dyDescent="0.35">
      <c r="A1450" s="1">
        <v>34900</v>
      </c>
      <c r="B1450">
        <v>12.78</v>
      </c>
      <c r="C1450">
        <f t="shared" si="97"/>
        <v>1995</v>
      </c>
      <c r="D1450" s="19">
        <f t="shared" si="99"/>
        <v>144</v>
      </c>
      <c r="F1450" s="21">
        <v>41474</v>
      </c>
      <c r="G1450">
        <v>12.62</v>
      </c>
      <c r="H1450">
        <f t="shared" si="98"/>
        <v>2013</v>
      </c>
      <c r="I1450">
        <f t="shared" si="100"/>
        <v>144</v>
      </c>
    </row>
    <row r="1451" spans="1:9" x14ac:dyDescent="0.35">
      <c r="A1451" s="1">
        <v>34901</v>
      </c>
      <c r="B1451">
        <v>12.37</v>
      </c>
      <c r="C1451">
        <f t="shared" si="97"/>
        <v>1995</v>
      </c>
      <c r="D1451" s="19">
        <f t="shared" si="99"/>
        <v>145</v>
      </c>
      <c r="F1451" s="21">
        <v>41477</v>
      </c>
      <c r="G1451">
        <v>12.32</v>
      </c>
      <c r="H1451">
        <f t="shared" si="98"/>
        <v>2013</v>
      </c>
      <c r="I1451">
        <f t="shared" si="100"/>
        <v>145</v>
      </c>
    </row>
    <row r="1452" spans="1:9" x14ac:dyDescent="0.35">
      <c r="A1452" s="1">
        <v>34904</v>
      </c>
      <c r="B1452">
        <v>12.55</v>
      </c>
      <c r="C1452">
        <f t="shared" si="97"/>
        <v>1995</v>
      </c>
      <c r="D1452" s="19">
        <f t="shared" si="99"/>
        <v>146</v>
      </c>
      <c r="F1452" s="21">
        <v>41478</v>
      </c>
      <c r="G1452">
        <v>12.66</v>
      </c>
      <c r="H1452">
        <f t="shared" si="98"/>
        <v>2013</v>
      </c>
      <c r="I1452">
        <f t="shared" si="100"/>
        <v>146</v>
      </c>
    </row>
    <row r="1453" spans="1:9" x14ac:dyDescent="0.35">
      <c r="A1453" s="1">
        <v>34905</v>
      </c>
      <c r="B1453">
        <v>12.77</v>
      </c>
      <c r="C1453">
        <f t="shared" si="97"/>
        <v>1995</v>
      </c>
      <c r="D1453" s="19">
        <f t="shared" si="99"/>
        <v>147</v>
      </c>
      <c r="F1453" s="21">
        <v>41479</v>
      </c>
      <c r="G1453">
        <v>13.18</v>
      </c>
      <c r="H1453">
        <f t="shared" si="98"/>
        <v>2013</v>
      </c>
      <c r="I1453">
        <f t="shared" si="100"/>
        <v>147</v>
      </c>
    </row>
    <row r="1454" spans="1:9" x14ac:dyDescent="0.35">
      <c r="A1454" s="1">
        <v>34906</v>
      </c>
      <c r="B1454">
        <v>13.18</v>
      </c>
      <c r="C1454">
        <f t="shared" si="97"/>
        <v>1995</v>
      </c>
      <c r="D1454" s="19">
        <f t="shared" si="99"/>
        <v>148</v>
      </c>
      <c r="F1454" s="21">
        <v>41480</v>
      </c>
      <c r="G1454">
        <v>12.99</v>
      </c>
      <c r="H1454">
        <f t="shared" si="98"/>
        <v>2013</v>
      </c>
      <c r="I1454">
        <f t="shared" si="100"/>
        <v>148</v>
      </c>
    </row>
    <row r="1455" spans="1:9" x14ac:dyDescent="0.35">
      <c r="A1455" s="1">
        <v>34907</v>
      </c>
      <c r="B1455">
        <v>13.18</v>
      </c>
      <c r="C1455">
        <f t="shared" si="97"/>
        <v>1995</v>
      </c>
      <c r="D1455" s="19">
        <f t="shared" si="99"/>
        <v>149</v>
      </c>
      <c r="F1455" s="21">
        <v>41481</v>
      </c>
      <c r="G1455">
        <v>12.72</v>
      </c>
      <c r="H1455">
        <f t="shared" si="98"/>
        <v>2013</v>
      </c>
      <c r="I1455">
        <f t="shared" si="100"/>
        <v>149</v>
      </c>
    </row>
    <row r="1456" spans="1:9" x14ac:dyDescent="0.35">
      <c r="A1456" s="1">
        <v>34908</v>
      </c>
      <c r="B1456">
        <v>13.18</v>
      </c>
      <c r="C1456">
        <f t="shared" si="97"/>
        <v>1995</v>
      </c>
      <c r="D1456" s="19">
        <f t="shared" si="99"/>
        <v>150</v>
      </c>
      <c r="F1456" s="21">
        <v>41484</v>
      </c>
      <c r="G1456">
        <v>13.39</v>
      </c>
      <c r="H1456">
        <f t="shared" si="98"/>
        <v>2013</v>
      </c>
      <c r="I1456">
        <f t="shared" si="100"/>
        <v>150</v>
      </c>
    </row>
    <row r="1457" spans="1:9" x14ac:dyDescent="0.35">
      <c r="A1457" s="1">
        <v>34911</v>
      </c>
      <c r="B1457">
        <v>13.49</v>
      </c>
      <c r="C1457">
        <f t="shared" si="97"/>
        <v>1995</v>
      </c>
      <c r="D1457" s="19">
        <f t="shared" si="99"/>
        <v>151</v>
      </c>
      <c r="F1457" s="21">
        <v>41485</v>
      </c>
      <c r="G1457">
        <v>13.47</v>
      </c>
      <c r="H1457">
        <f t="shared" si="98"/>
        <v>2013</v>
      </c>
      <c r="I1457">
        <f t="shared" si="100"/>
        <v>151</v>
      </c>
    </row>
    <row r="1458" spans="1:9" x14ac:dyDescent="0.35">
      <c r="A1458" s="1">
        <v>34912</v>
      </c>
      <c r="B1458">
        <v>13.56</v>
      </c>
      <c r="C1458">
        <f t="shared" si="97"/>
        <v>1995</v>
      </c>
      <c r="D1458" s="19">
        <f t="shared" si="99"/>
        <v>152</v>
      </c>
      <c r="F1458" s="21">
        <v>41486</v>
      </c>
      <c r="G1458">
        <v>13.45</v>
      </c>
      <c r="H1458">
        <f t="shared" si="98"/>
        <v>2013</v>
      </c>
      <c r="I1458">
        <f t="shared" si="100"/>
        <v>152</v>
      </c>
    </row>
    <row r="1459" spans="1:9" x14ac:dyDescent="0.35">
      <c r="A1459" s="1">
        <v>34913</v>
      </c>
      <c r="B1459">
        <v>13.66</v>
      </c>
      <c r="C1459">
        <f t="shared" si="97"/>
        <v>1995</v>
      </c>
      <c r="D1459" s="19">
        <f t="shared" si="99"/>
        <v>153</v>
      </c>
      <c r="F1459" s="21">
        <v>41487</v>
      </c>
      <c r="G1459">
        <v>13.06</v>
      </c>
      <c r="H1459">
        <f t="shared" si="98"/>
        <v>2013</v>
      </c>
      <c r="I1459">
        <f t="shared" si="100"/>
        <v>153</v>
      </c>
    </row>
    <row r="1460" spans="1:9" x14ac:dyDescent="0.35">
      <c r="A1460" s="1">
        <v>34914</v>
      </c>
      <c r="B1460">
        <v>13.78</v>
      </c>
      <c r="C1460">
        <f t="shared" si="97"/>
        <v>1995</v>
      </c>
      <c r="D1460" s="19">
        <f t="shared" si="99"/>
        <v>154</v>
      </c>
      <c r="F1460" s="21">
        <v>41488</v>
      </c>
      <c r="G1460">
        <v>11.98</v>
      </c>
      <c r="H1460">
        <f t="shared" si="98"/>
        <v>2013</v>
      </c>
      <c r="I1460">
        <f t="shared" si="100"/>
        <v>154</v>
      </c>
    </row>
    <row r="1461" spans="1:9" x14ac:dyDescent="0.35">
      <c r="A1461" s="1">
        <v>34915</v>
      </c>
      <c r="B1461">
        <v>13.21</v>
      </c>
      <c r="C1461">
        <f t="shared" si="97"/>
        <v>1995</v>
      </c>
      <c r="D1461" s="19">
        <f t="shared" si="99"/>
        <v>155</v>
      </c>
      <c r="F1461" s="21">
        <v>41491</v>
      </c>
      <c r="G1461">
        <v>11.84</v>
      </c>
      <c r="H1461">
        <f t="shared" si="98"/>
        <v>2013</v>
      </c>
      <c r="I1461">
        <f t="shared" si="100"/>
        <v>155</v>
      </c>
    </row>
    <row r="1462" spans="1:9" x14ac:dyDescent="0.35">
      <c r="A1462" s="1">
        <v>34918</v>
      </c>
      <c r="B1462">
        <v>13.1</v>
      </c>
      <c r="C1462">
        <f t="shared" si="97"/>
        <v>1995</v>
      </c>
      <c r="D1462" s="19">
        <f t="shared" si="99"/>
        <v>156</v>
      </c>
      <c r="F1462" s="21">
        <v>41492</v>
      </c>
      <c r="G1462">
        <v>12.72</v>
      </c>
      <c r="H1462">
        <f t="shared" si="98"/>
        <v>2013</v>
      </c>
      <c r="I1462">
        <f t="shared" si="100"/>
        <v>156</v>
      </c>
    </row>
    <row r="1463" spans="1:9" x14ac:dyDescent="0.35">
      <c r="A1463" s="1">
        <v>34919</v>
      </c>
      <c r="B1463">
        <v>13.06</v>
      </c>
      <c r="C1463">
        <f t="shared" si="97"/>
        <v>1995</v>
      </c>
      <c r="D1463" s="19">
        <f t="shared" si="99"/>
        <v>157</v>
      </c>
      <c r="F1463" s="21">
        <v>41493</v>
      </c>
      <c r="G1463">
        <v>12.99</v>
      </c>
      <c r="H1463">
        <f t="shared" si="98"/>
        <v>2013</v>
      </c>
      <c r="I1463">
        <f t="shared" si="100"/>
        <v>157</v>
      </c>
    </row>
    <row r="1464" spans="1:9" x14ac:dyDescent="0.35">
      <c r="A1464" s="1">
        <v>34920</v>
      </c>
      <c r="B1464">
        <v>12.75</v>
      </c>
      <c r="C1464">
        <f t="shared" si="97"/>
        <v>1995</v>
      </c>
      <c r="D1464" s="19">
        <f t="shared" si="99"/>
        <v>158</v>
      </c>
      <c r="F1464" s="21">
        <v>41494</v>
      </c>
      <c r="G1464">
        <v>12.71</v>
      </c>
      <c r="H1464">
        <f t="shared" si="98"/>
        <v>2013</v>
      </c>
      <c r="I1464">
        <f t="shared" si="100"/>
        <v>158</v>
      </c>
    </row>
    <row r="1465" spans="1:9" x14ac:dyDescent="0.35">
      <c r="A1465" s="1">
        <v>34921</v>
      </c>
      <c r="B1465">
        <v>13</v>
      </c>
      <c r="C1465">
        <f t="shared" si="97"/>
        <v>1995</v>
      </c>
      <c r="D1465" s="19">
        <f t="shared" si="99"/>
        <v>159</v>
      </c>
      <c r="F1465" s="21">
        <v>41495</v>
      </c>
      <c r="G1465">
        <v>13.41</v>
      </c>
      <c r="H1465">
        <f t="shared" si="98"/>
        <v>2013</v>
      </c>
      <c r="I1465">
        <f t="shared" si="100"/>
        <v>159</v>
      </c>
    </row>
    <row r="1466" spans="1:9" x14ac:dyDescent="0.35">
      <c r="A1466" s="1">
        <v>34922</v>
      </c>
      <c r="B1466">
        <v>12.9</v>
      </c>
      <c r="C1466">
        <f t="shared" si="97"/>
        <v>1995</v>
      </c>
      <c r="D1466" s="19">
        <f t="shared" si="99"/>
        <v>160</v>
      </c>
      <c r="F1466" s="21">
        <v>41498</v>
      </c>
      <c r="G1466">
        <v>12.85</v>
      </c>
      <c r="H1466">
        <f t="shared" si="98"/>
        <v>2013</v>
      </c>
      <c r="I1466">
        <f t="shared" si="100"/>
        <v>160</v>
      </c>
    </row>
    <row r="1467" spans="1:9" x14ac:dyDescent="0.35">
      <c r="A1467" s="1">
        <v>34925</v>
      </c>
      <c r="B1467">
        <v>13.24</v>
      </c>
      <c r="C1467">
        <f t="shared" si="97"/>
        <v>1995</v>
      </c>
      <c r="D1467" s="19">
        <f t="shared" si="99"/>
        <v>161</v>
      </c>
      <c r="F1467" s="21">
        <v>41499</v>
      </c>
      <c r="G1467">
        <v>12.53</v>
      </c>
      <c r="H1467">
        <f t="shared" si="98"/>
        <v>2013</v>
      </c>
      <c r="I1467">
        <f t="shared" si="100"/>
        <v>161</v>
      </c>
    </row>
    <row r="1468" spans="1:9" x14ac:dyDescent="0.35">
      <c r="A1468" s="1">
        <v>34926</v>
      </c>
      <c r="B1468">
        <v>12.35</v>
      </c>
      <c r="C1468">
        <f t="shared" si="97"/>
        <v>1995</v>
      </c>
      <c r="D1468" s="19">
        <f t="shared" si="99"/>
        <v>162</v>
      </c>
      <c r="F1468" s="21">
        <v>41500</v>
      </c>
      <c r="G1468">
        <v>13.04</v>
      </c>
      <c r="H1468">
        <f t="shared" si="98"/>
        <v>2013</v>
      </c>
      <c r="I1468">
        <f t="shared" si="100"/>
        <v>162</v>
      </c>
    </row>
    <row r="1469" spans="1:9" x14ac:dyDescent="0.35">
      <c r="A1469" s="1">
        <v>34927</v>
      </c>
      <c r="B1469">
        <v>12.45</v>
      </c>
      <c r="C1469">
        <f t="shared" si="97"/>
        <v>1995</v>
      </c>
      <c r="D1469" s="19">
        <f t="shared" si="99"/>
        <v>163</v>
      </c>
      <c r="F1469" s="21">
        <v>41501</v>
      </c>
      <c r="G1469">
        <v>14.73</v>
      </c>
      <c r="H1469">
        <f t="shared" si="98"/>
        <v>2013</v>
      </c>
      <c r="I1469">
        <f t="shared" si="100"/>
        <v>163</v>
      </c>
    </row>
    <row r="1470" spans="1:9" x14ac:dyDescent="0.35">
      <c r="A1470" s="1">
        <v>34928</v>
      </c>
      <c r="B1470">
        <v>12.13</v>
      </c>
      <c r="C1470">
        <f t="shared" si="97"/>
        <v>1995</v>
      </c>
      <c r="D1470" s="19">
        <f t="shared" si="99"/>
        <v>164</v>
      </c>
      <c r="F1470" s="21">
        <v>41502</v>
      </c>
      <c r="G1470">
        <v>14.37</v>
      </c>
      <c r="H1470">
        <f t="shared" si="98"/>
        <v>2013</v>
      </c>
      <c r="I1470">
        <f t="shared" si="100"/>
        <v>164</v>
      </c>
    </row>
    <row r="1471" spans="1:9" x14ac:dyDescent="0.35">
      <c r="A1471" s="1">
        <v>34929</v>
      </c>
      <c r="B1471">
        <v>12.03</v>
      </c>
      <c r="C1471">
        <f t="shared" si="97"/>
        <v>1995</v>
      </c>
      <c r="D1471" s="19">
        <f t="shared" si="99"/>
        <v>165</v>
      </c>
      <c r="F1471" s="21">
        <v>41505</v>
      </c>
      <c r="G1471">
        <v>15.17</v>
      </c>
      <c r="H1471">
        <f t="shared" si="98"/>
        <v>2013</v>
      </c>
      <c r="I1471">
        <f t="shared" si="100"/>
        <v>165</v>
      </c>
    </row>
    <row r="1472" spans="1:9" x14ac:dyDescent="0.35">
      <c r="A1472" s="1">
        <v>34932</v>
      </c>
      <c r="B1472">
        <v>13.42</v>
      </c>
      <c r="C1472">
        <f t="shared" si="97"/>
        <v>1995</v>
      </c>
      <c r="D1472" s="19">
        <f t="shared" si="99"/>
        <v>166</v>
      </c>
      <c r="F1472" s="21">
        <v>41506</v>
      </c>
      <c r="G1472">
        <v>14.91</v>
      </c>
      <c r="H1472">
        <f t="shared" si="98"/>
        <v>2013</v>
      </c>
      <c r="I1472">
        <f t="shared" si="100"/>
        <v>166</v>
      </c>
    </row>
    <row r="1473" spans="1:9" x14ac:dyDescent="0.35">
      <c r="A1473" s="1">
        <v>34933</v>
      </c>
      <c r="B1473">
        <v>12.6</v>
      </c>
      <c r="C1473">
        <f t="shared" si="97"/>
        <v>1995</v>
      </c>
      <c r="D1473" s="19">
        <f t="shared" si="99"/>
        <v>167</v>
      </c>
      <c r="F1473" s="21">
        <v>41507</v>
      </c>
      <c r="G1473">
        <v>15.94</v>
      </c>
      <c r="H1473">
        <f t="shared" si="98"/>
        <v>2013</v>
      </c>
      <c r="I1473">
        <f t="shared" si="100"/>
        <v>167</v>
      </c>
    </row>
    <row r="1474" spans="1:9" x14ac:dyDescent="0.35">
      <c r="A1474" s="1">
        <v>34934</v>
      </c>
      <c r="B1474">
        <v>13.17</v>
      </c>
      <c r="C1474">
        <f t="shared" si="97"/>
        <v>1995</v>
      </c>
      <c r="D1474" s="19">
        <f t="shared" si="99"/>
        <v>168</v>
      </c>
      <c r="F1474" s="21">
        <v>41508</v>
      </c>
      <c r="G1474">
        <v>14.76</v>
      </c>
      <c r="H1474">
        <f t="shared" si="98"/>
        <v>2013</v>
      </c>
      <c r="I1474">
        <f t="shared" si="100"/>
        <v>168</v>
      </c>
    </row>
    <row r="1475" spans="1:9" x14ac:dyDescent="0.35">
      <c r="A1475" s="1">
        <v>34935</v>
      </c>
      <c r="B1475">
        <v>12.94</v>
      </c>
      <c r="C1475">
        <f t="shared" si="97"/>
        <v>1995</v>
      </c>
      <c r="D1475" s="19">
        <f t="shared" si="99"/>
        <v>169</v>
      </c>
      <c r="F1475" s="21">
        <v>41509</v>
      </c>
      <c r="G1475">
        <v>13.98</v>
      </c>
      <c r="H1475">
        <f t="shared" si="98"/>
        <v>2013</v>
      </c>
      <c r="I1475">
        <f t="shared" si="100"/>
        <v>169</v>
      </c>
    </row>
    <row r="1476" spans="1:9" x14ac:dyDescent="0.35">
      <c r="A1476" s="1">
        <v>34936</v>
      </c>
      <c r="B1476">
        <v>12.33</v>
      </c>
      <c r="C1476">
        <f t="shared" ref="C1476:C1539" si="101">YEAR(A1476)</f>
        <v>1995</v>
      </c>
      <c r="D1476" s="19">
        <f t="shared" si="99"/>
        <v>170</v>
      </c>
      <c r="F1476" s="21">
        <v>41512</v>
      </c>
      <c r="G1476">
        <v>14.99</v>
      </c>
      <c r="H1476">
        <f t="shared" ref="H1476:H1539" si="102">YEAR(F1476)</f>
        <v>2013</v>
      </c>
      <c r="I1476">
        <f t="shared" si="100"/>
        <v>170</v>
      </c>
    </row>
    <row r="1477" spans="1:9" x14ac:dyDescent="0.35">
      <c r="A1477" s="1">
        <v>34939</v>
      </c>
      <c r="B1477">
        <v>12.48</v>
      </c>
      <c r="C1477">
        <f t="shared" si="101"/>
        <v>1995</v>
      </c>
      <c r="D1477" s="19">
        <f t="shared" ref="D1477:D1540" si="103">IF(C1477=C1476,D1476+1,1)</f>
        <v>171</v>
      </c>
      <c r="F1477" s="21">
        <v>41513</v>
      </c>
      <c r="G1477">
        <v>16.77</v>
      </c>
      <c r="H1477">
        <f t="shared" si="102"/>
        <v>2013</v>
      </c>
      <c r="I1477">
        <f t="shared" ref="I1477:I1540" si="104">IF(H1477=H1476,I1476+1,1)</f>
        <v>171</v>
      </c>
    </row>
    <row r="1478" spans="1:9" x14ac:dyDescent="0.35">
      <c r="A1478" s="1">
        <v>34940</v>
      </c>
      <c r="B1478">
        <v>12.65</v>
      </c>
      <c r="C1478">
        <f t="shared" si="101"/>
        <v>1995</v>
      </c>
      <c r="D1478" s="19">
        <f t="shared" si="103"/>
        <v>172</v>
      </c>
      <c r="F1478" s="21">
        <v>41514</v>
      </c>
      <c r="G1478">
        <v>16.489999999999998</v>
      </c>
      <c r="H1478">
        <f t="shared" si="102"/>
        <v>2013</v>
      </c>
      <c r="I1478">
        <f t="shared" si="104"/>
        <v>172</v>
      </c>
    </row>
    <row r="1479" spans="1:9" x14ac:dyDescent="0.35">
      <c r="A1479" s="1">
        <v>34941</v>
      </c>
      <c r="B1479">
        <v>12.03</v>
      </c>
      <c r="C1479">
        <f t="shared" si="101"/>
        <v>1995</v>
      </c>
      <c r="D1479" s="19">
        <f t="shared" si="103"/>
        <v>173</v>
      </c>
      <c r="F1479" s="21">
        <v>41515</v>
      </c>
      <c r="G1479">
        <v>16.809999999999999</v>
      </c>
      <c r="H1479">
        <f t="shared" si="102"/>
        <v>2013</v>
      </c>
      <c r="I1479">
        <f t="shared" si="104"/>
        <v>173</v>
      </c>
    </row>
    <row r="1480" spans="1:9" x14ac:dyDescent="0.35">
      <c r="A1480" s="1">
        <v>34942</v>
      </c>
      <c r="B1480">
        <v>11.52</v>
      </c>
      <c r="C1480">
        <f t="shared" si="101"/>
        <v>1995</v>
      </c>
      <c r="D1480" s="19">
        <f t="shared" si="103"/>
        <v>174</v>
      </c>
      <c r="F1480" s="21">
        <v>41516</v>
      </c>
      <c r="G1480">
        <v>17.010000000000002</v>
      </c>
      <c r="H1480">
        <f t="shared" si="102"/>
        <v>2013</v>
      </c>
      <c r="I1480">
        <f t="shared" si="104"/>
        <v>174</v>
      </c>
    </row>
    <row r="1481" spans="1:9" x14ac:dyDescent="0.35">
      <c r="A1481" s="1">
        <v>34943</v>
      </c>
      <c r="B1481">
        <v>11.29</v>
      </c>
      <c r="C1481">
        <f t="shared" si="101"/>
        <v>1995</v>
      </c>
      <c r="D1481" s="19">
        <f t="shared" si="103"/>
        <v>175</v>
      </c>
      <c r="F1481" s="21">
        <v>41519</v>
      </c>
      <c r="G1481">
        <v>17.010000000000002</v>
      </c>
      <c r="H1481">
        <f t="shared" si="102"/>
        <v>2013</v>
      </c>
      <c r="I1481">
        <f t="shared" si="104"/>
        <v>175</v>
      </c>
    </row>
    <row r="1482" spans="1:9" x14ac:dyDescent="0.35">
      <c r="A1482" s="1">
        <v>34946</v>
      </c>
      <c r="B1482">
        <v>11.29</v>
      </c>
      <c r="C1482">
        <f t="shared" si="101"/>
        <v>1995</v>
      </c>
      <c r="D1482" s="19">
        <f t="shared" si="103"/>
        <v>176</v>
      </c>
      <c r="F1482" s="21">
        <v>41520</v>
      </c>
      <c r="G1482">
        <v>16.61</v>
      </c>
      <c r="H1482">
        <f t="shared" si="102"/>
        <v>2013</v>
      </c>
      <c r="I1482">
        <f t="shared" si="104"/>
        <v>176</v>
      </c>
    </row>
    <row r="1483" spans="1:9" x14ac:dyDescent="0.35">
      <c r="A1483" s="1">
        <v>34947</v>
      </c>
      <c r="B1483">
        <v>11.65</v>
      </c>
      <c r="C1483">
        <f t="shared" si="101"/>
        <v>1995</v>
      </c>
      <c r="D1483" s="19">
        <f t="shared" si="103"/>
        <v>177</v>
      </c>
      <c r="F1483" s="21">
        <v>41521</v>
      </c>
      <c r="G1483">
        <v>15.88</v>
      </c>
      <c r="H1483">
        <f t="shared" si="102"/>
        <v>2013</v>
      </c>
      <c r="I1483">
        <f t="shared" si="104"/>
        <v>177</v>
      </c>
    </row>
    <row r="1484" spans="1:9" x14ac:dyDescent="0.35">
      <c r="A1484" s="1">
        <v>34948</v>
      </c>
      <c r="B1484">
        <v>11.65</v>
      </c>
      <c r="C1484">
        <f t="shared" si="101"/>
        <v>1995</v>
      </c>
      <c r="D1484" s="19">
        <f t="shared" si="103"/>
        <v>178</v>
      </c>
      <c r="F1484" s="21">
        <v>41522</v>
      </c>
      <c r="G1484">
        <v>15.77</v>
      </c>
      <c r="H1484">
        <f t="shared" si="102"/>
        <v>2013</v>
      </c>
      <c r="I1484">
        <f t="shared" si="104"/>
        <v>178</v>
      </c>
    </row>
    <row r="1485" spans="1:9" x14ac:dyDescent="0.35">
      <c r="A1485" s="1">
        <v>34949</v>
      </c>
      <c r="B1485">
        <v>11.85</v>
      </c>
      <c r="C1485">
        <f t="shared" si="101"/>
        <v>1995</v>
      </c>
      <c r="D1485" s="19">
        <f t="shared" si="103"/>
        <v>179</v>
      </c>
      <c r="F1485" s="21">
        <v>41523</v>
      </c>
      <c r="G1485">
        <v>15.85</v>
      </c>
      <c r="H1485">
        <f t="shared" si="102"/>
        <v>2013</v>
      </c>
      <c r="I1485">
        <f t="shared" si="104"/>
        <v>179</v>
      </c>
    </row>
    <row r="1486" spans="1:9" x14ac:dyDescent="0.35">
      <c r="A1486" s="1">
        <v>34950</v>
      </c>
      <c r="B1486">
        <v>11.16</v>
      </c>
      <c r="C1486">
        <f t="shared" si="101"/>
        <v>1995</v>
      </c>
      <c r="D1486" s="19">
        <f t="shared" si="103"/>
        <v>180</v>
      </c>
      <c r="F1486" s="21">
        <v>41526</v>
      </c>
      <c r="G1486">
        <v>15.63</v>
      </c>
      <c r="H1486">
        <f t="shared" si="102"/>
        <v>2013</v>
      </c>
      <c r="I1486">
        <f t="shared" si="104"/>
        <v>180</v>
      </c>
    </row>
    <row r="1487" spans="1:9" x14ac:dyDescent="0.35">
      <c r="A1487" s="1">
        <v>34953</v>
      </c>
      <c r="B1487">
        <v>11.51</v>
      </c>
      <c r="C1487">
        <f t="shared" si="101"/>
        <v>1995</v>
      </c>
      <c r="D1487" s="19">
        <f t="shared" si="103"/>
        <v>181</v>
      </c>
      <c r="F1487" s="21">
        <v>41527</v>
      </c>
      <c r="G1487">
        <v>14.53</v>
      </c>
      <c r="H1487">
        <f t="shared" si="102"/>
        <v>2013</v>
      </c>
      <c r="I1487">
        <f t="shared" si="104"/>
        <v>181</v>
      </c>
    </row>
    <row r="1488" spans="1:9" x14ac:dyDescent="0.35">
      <c r="A1488" s="1">
        <v>34954</v>
      </c>
      <c r="B1488">
        <v>11.46</v>
      </c>
      <c r="C1488">
        <f t="shared" si="101"/>
        <v>1995</v>
      </c>
      <c r="D1488" s="19">
        <f t="shared" si="103"/>
        <v>182</v>
      </c>
      <c r="F1488" s="21">
        <v>41528</v>
      </c>
      <c r="G1488">
        <v>13.82</v>
      </c>
      <c r="H1488">
        <f t="shared" si="102"/>
        <v>2013</v>
      </c>
      <c r="I1488">
        <f t="shared" si="104"/>
        <v>182</v>
      </c>
    </row>
    <row r="1489" spans="1:9" x14ac:dyDescent="0.35">
      <c r="A1489" s="1">
        <v>34955</v>
      </c>
      <c r="B1489">
        <v>11.35</v>
      </c>
      <c r="C1489">
        <f t="shared" si="101"/>
        <v>1995</v>
      </c>
      <c r="D1489" s="19">
        <f t="shared" si="103"/>
        <v>183</v>
      </c>
      <c r="F1489" s="21">
        <v>41529</v>
      </c>
      <c r="G1489">
        <v>14.29</v>
      </c>
      <c r="H1489">
        <f t="shared" si="102"/>
        <v>2013</v>
      </c>
      <c r="I1489">
        <f t="shared" si="104"/>
        <v>183</v>
      </c>
    </row>
    <row r="1490" spans="1:9" x14ac:dyDescent="0.35">
      <c r="A1490" s="1">
        <v>34956</v>
      </c>
      <c r="B1490">
        <v>11.1</v>
      </c>
      <c r="C1490">
        <f t="shared" si="101"/>
        <v>1995</v>
      </c>
      <c r="D1490" s="19">
        <f t="shared" si="103"/>
        <v>184</v>
      </c>
      <c r="F1490" s="21">
        <v>41530</v>
      </c>
      <c r="G1490">
        <v>14.16</v>
      </c>
      <c r="H1490">
        <f t="shared" si="102"/>
        <v>2013</v>
      </c>
      <c r="I1490">
        <f t="shared" si="104"/>
        <v>184</v>
      </c>
    </row>
    <row r="1491" spans="1:9" x14ac:dyDescent="0.35">
      <c r="A1491" s="1">
        <v>34957</v>
      </c>
      <c r="B1491">
        <v>11.58</v>
      </c>
      <c r="C1491">
        <f t="shared" si="101"/>
        <v>1995</v>
      </c>
      <c r="D1491" s="19">
        <f t="shared" si="103"/>
        <v>185</v>
      </c>
      <c r="F1491" s="21">
        <v>41533</v>
      </c>
      <c r="G1491">
        <v>14.38</v>
      </c>
      <c r="H1491">
        <f t="shared" si="102"/>
        <v>2013</v>
      </c>
      <c r="I1491">
        <f t="shared" si="104"/>
        <v>185</v>
      </c>
    </row>
    <row r="1492" spans="1:9" x14ac:dyDescent="0.35">
      <c r="A1492" s="1">
        <v>34960</v>
      </c>
      <c r="B1492">
        <v>12.34</v>
      </c>
      <c r="C1492">
        <f t="shared" si="101"/>
        <v>1995</v>
      </c>
      <c r="D1492" s="19">
        <f t="shared" si="103"/>
        <v>186</v>
      </c>
      <c r="F1492" s="21">
        <v>41534</v>
      </c>
      <c r="G1492">
        <v>14.53</v>
      </c>
      <c r="H1492">
        <f t="shared" si="102"/>
        <v>2013</v>
      </c>
      <c r="I1492">
        <f t="shared" si="104"/>
        <v>186</v>
      </c>
    </row>
    <row r="1493" spans="1:9" x14ac:dyDescent="0.35">
      <c r="A1493" s="1">
        <v>34961</v>
      </c>
      <c r="B1493">
        <v>12.67</v>
      </c>
      <c r="C1493">
        <f t="shared" si="101"/>
        <v>1995</v>
      </c>
      <c r="D1493" s="19">
        <f t="shared" si="103"/>
        <v>187</v>
      </c>
      <c r="F1493" s="21">
        <v>41535</v>
      </c>
      <c r="G1493">
        <v>13.59</v>
      </c>
      <c r="H1493">
        <f t="shared" si="102"/>
        <v>2013</v>
      </c>
      <c r="I1493">
        <f t="shared" si="104"/>
        <v>187</v>
      </c>
    </row>
    <row r="1494" spans="1:9" x14ac:dyDescent="0.35">
      <c r="A1494" s="1">
        <v>34962</v>
      </c>
      <c r="B1494">
        <v>12.35</v>
      </c>
      <c r="C1494">
        <f t="shared" si="101"/>
        <v>1995</v>
      </c>
      <c r="D1494" s="19">
        <f t="shared" si="103"/>
        <v>188</v>
      </c>
      <c r="F1494" s="21">
        <v>41536</v>
      </c>
      <c r="G1494">
        <v>13.16</v>
      </c>
      <c r="H1494">
        <f t="shared" si="102"/>
        <v>2013</v>
      </c>
      <c r="I1494">
        <f t="shared" si="104"/>
        <v>188</v>
      </c>
    </row>
    <row r="1495" spans="1:9" x14ac:dyDescent="0.35">
      <c r="A1495" s="1">
        <v>34963</v>
      </c>
      <c r="B1495">
        <v>12.5</v>
      </c>
      <c r="C1495">
        <f t="shared" si="101"/>
        <v>1995</v>
      </c>
      <c r="D1495" s="19">
        <f t="shared" si="103"/>
        <v>189</v>
      </c>
      <c r="F1495" s="21">
        <v>41537</v>
      </c>
      <c r="G1495">
        <v>13.12</v>
      </c>
      <c r="H1495">
        <f t="shared" si="102"/>
        <v>2013</v>
      </c>
      <c r="I1495">
        <f t="shared" si="104"/>
        <v>189</v>
      </c>
    </row>
    <row r="1496" spans="1:9" x14ac:dyDescent="0.35">
      <c r="A1496" s="1">
        <v>34964</v>
      </c>
      <c r="B1496">
        <v>12.46</v>
      </c>
      <c r="C1496">
        <f t="shared" si="101"/>
        <v>1995</v>
      </c>
      <c r="D1496" s="19">
        <f t="shared" si="103"/>
        <v>190</v>
      </c>
      <c r="F1496" s="21">
        <v>41540</v>
      </c>
      <c r="G1496">
        <v>14.31</v>
      </c>
      <c r="H1496">
        <f t="shared" si="102"/>
        <v>2013</v>
      </c>
      <c r="I1496">
        <f t="shared" si="104"/>
        <v>190</v>
      </c>
    </row>
    <row r="1497" spans="1:9" x14ac:dyDescent="0.35">
      <c r="A1497" s="1">
        <v>34967</v>
      </c>
      <c r="B1497">
        <v>13.22</v>
      </c>
      <c r="C1497">
        <f t="shared" si="101"/>
        <v>1995</v>
      </c>
      <c r="D1497" s="19">
        <f t="shared" si="103"/>
        <v>191</v>
      </c>
      <c r="F1497" s="21">
        <v>41541</v>
      </c>
      <c r="G1497">
        <v>14.08</v>
      </c>
      <c r="H1497">
        <f t="shared" si="102"/>
        <v>2013</v>
      </c>
      <c r="I1497">
        <f t="shared" si="104"/>
        <v>191</v>
      </c>
    </row>
    <row r="1498" spans="1:9" x14ac:dyDescent="0.35">
      <c r="A1498" s="1">
        <v>34968</v>
      </c>
      <c r="B1498">
        <v>12.9</v>
      </c>
      <c r="C1498">
        <f t="shared" si="101"/>
        <v>1995</v>
      </c>
      <c r="D1498" s="19">
        <f t="shared" si="103"/>
        <v>192</v>
      </c>
      <c r="F1498" s="21">
        <v>41542</v>
      </c>
      <c r="G1498">
        <v>14.01</v>
      </c>
      <c r="H1498">
        <f t="shared" si="102"/>
        <v>2013</v>
      </c>
      <c r="I1498">
        <f t="shared" si="104"/>
        <v>192</v>
      </c>
    </row>
    <row r="1499" spans="1:9" x14ac:dyDescent="0.35">
      <c r="A1499" s="1">
        <v>34969</v>
      </c>
      <c r="B1499">
        <v>12.9</v>
      </c>
      <c r="C1499">
        <f t="shared" si="101"/>
        <v>1995</v>
      </c>
      <c r="D1499" s="19">
        <f t="shared" si="103"/>
        <v>193</v>
      </c>
      <c r="F1499" s="21">
        <v>41543</v>
      </c>
      <c r="G1499">
        <v>14.06</v>
      </c>
      <c r="H1499">
        <f t="shared" si="102"/>
        <v>2013</v>
      </c>
      <c r="I1499">
        <f t="shared" si="104"/>
        <v>193</v>
      </c>
    </row>
    <row r="1500" spans="1:9" x14ac:dyDescent="0.35">
      <c r="A1500" s="1">
        <v>34970</v>
      </c>
      <c r="B1500">
        <v>12.46</v>
      </c>
      <c r="C1500">
        <f t="shared" si="101"/>
        <v>1995</v>
      </c>
      <c r="D1500" s="19">
        <f t="shared" si="103"/>
        <v>194</v>
      </c>
      <c r="F1500" s="21">
        <v>41544</v>
      </c>
      <c r="G1500">
        <v>15.46</v>
      </c>
      <c r="H1500">
        <f t="shared" si="102"/>
        <v>2013</v>
      </c>
      <c r="I1500">
        <f t="shared" si="104"/>
        <v>194</v>
      </c>
    </row>
    <row r="1501" spans="1:9" x14ac:dyDescent="0.35">
      <c r="A1501" s="1">
        <v>34971</v>
      </c>
      <c r="B1501">
        <v>12.74</v>
      </c>
      <c r="C1501">
        <f t="shared" si="101"/>
        <v>1995</v>
      </c>
      <c r="D1501" s="19">
        <f t="shared" si="103"/>
        <v>195</v>
      </c>
      <c r="F1501" s="21">
        <v>41547</v>
      </c>
      <c r="G1501">
        <v>16.600000000000001</v>
      </c>
      <c r="H1501">
        <f t="shared" si="102"/>
        <v>2013</v>
      </c>
      <c r="I1501">
        <f t="shared" si="104"/>
        <v>195</v>
      </c>
    </row>
    <row r="1502" spans="1:9" x14ac:dyDescent="0.35">
      <c r="A1502" s="1">
        <v>34974</v>
      </c>
      <c r="B1502">
        <v>13.95</v>
      </c>
      <c r="C1502">
        <f t="shared" si="101"/>
        <v>1995</v>
      </c>
      <c r="D1502" s="19">
        <f t="shared" si="103"/>
        <v>196</v>
      </c>
      <c r="F1502" s="21">
        <v>41548</v>
      </c>
      <c r="G1502">
        <v>15.54</v>
      </c>
      <c r="H1502">
        <f t="shared" si="102"/>
        <v>2013</v>
      </c>
      <c r="I1502">
        <f t="shared" si="104"/>
        <v>196</v>
      </c>
    </row>
    <row r="1503" spans="1:9" x14ac:dyDescent="0.35">
      <c r="A1503" s="1">
        <v>34975</v>
      </c>
      <c r="B1503">
        <v>14.5</v>
      </c>
      <c r="C1503">
        <f t="shared" si="101"/>
        <v>1995</v>
      </c>
      <c r="D1503" s="19">
        <f t="shared" si="103"/>
        <v>197</v>
      </c>
      <c r="F1503" s="21">
        <v>41549</v>
      </c>
      <c r="G1503">
        <v>16.600000000000001</v>
      </c>
      <c r="H1503">
        <f t="shared" si="102"/>
        <v>2013</v>
      </c>
      <c r="I1503">
        <f t="shared" si="104"/>
        <v>197</v>
      </c>
    </row>
    <row r="1504" spans="1:9" x14ac:dyDescent="0.35">
      <c r="A1504" s="1">
        <v>34976</v>
      </c>
      <c r="B1504">
        <v>14.86</v>
      </c>
      <c r="C1504">
        <f t="shared" si="101"/>
        <v>1995</v>
      </c>
      <c r="D1504" s="19">
        <f t="shared" si="103"/>
        <v>198</v>
      </c>
      <c r="F1504" s="21">
        <v>41550</v>
      </c>
      <c r="G1504">
        <v>17.670000000000002</v>
      </c>
      <c r="H1504">
        <f t="shared" si="102"/>
        <v>2013</v>
      </c>
      <c r="I1504">
        <f t="shared" si="104"/>
        <v>198</v>
      </c>
    </row>
    <row r="1505" spans="1:9" x14ac:dyDescent="0.35">
      <c r="A1505" s="1">
        <v>34977</v>
      </c>
      <c r="B1505">
        <v>15.74</v>
      </c>
      <c r="C1505">
        <f t="shared" si="101"/>
        <v>1995</v>
      </c>
      <c r="D1505" s="19">
        <f t="shared" si="103"/>
        <v>199</v>
      </c>
      <c r="F1505" s="21">
        <v>41551</v>
      </c>
      <c r="G1505">
        <v>16.739999999999998</v>
      </c>
      <c r="H1505">
        <f t="shared" si="102"/>
        <v>2013</v>
      </c>
      <c r="I1505">
        <f t="shared" si="104"/>
        <v>199</v>
      </c>
    </row>
    <row r="1506" spans="1:9" x14ac:dyDescent="0.35">
      <c r="A1506" s="1">
        <v>34978</v>
      </c>
      <c r="B1506">
        <v>13.98</v>
      </c>
      <c r="C1506">
        <f t="shared" si="101"/>
        <v>1995</v>
      </c>
      <c r="D1506" s="19">
        <f t="shared" si="103"/>
        <v>200</v>
      </c>
      <c r="F1506" s="21">
        <v>41554</v>
      </c>
      <c r="G1506">
        <v>19.41</v>
      </c>
      <c r="H1506">
        <f t="shared" si="102"/>
        <v>2013</v>
      </c>
      <c r="I1506">
        <f t="shared" si="104"/>
        <v>200</v>
      </c>
    </row>
    <row r="1507" spans="1:9" x14ac:dyDescent="0.35">
      <c r="A1507" s="1">
        <v>34981</v>
      </c>
      <c r="B1507">
        <v>14.85</v>
      </c>
      <c r="C1507">
        <f t="shared" si="101"/>
        <v>1995</v>
      </c>
      <c r="D1507" s="19">
        <f t="shared" si="103"/>
        <v>201</v>
      </c>
      <c r="F1507" s="21">
        <v>41555</v>
      </c>
      <c r="G1507">
        <v>20.34</v>
      </c>
      <c r="H1507">
        <f t="shared" si="102"/>
        <v>2013</v>
      </c>
      <c r="I1507">
        <f t="shared" si="104"/>
        <v>201</v>
      </c>
    </row>
    <row r="1508" spans="1:9" x14ac:dyDescent="0.35">
      <c r="A1508" s="1">
        <v>34982</v>
      </c>
      <c r="B1508">
        <v>14.97</v>
      </c>
      <c r="C1508">
        <f t="shared" si="101"/>
        <v>1995</v>
      </c>
      <c r="D1508" s="19">
        <f t="shared" si="103"/>
        <v>202</v>
      </c>
      <c r="F1508" s="21">
        <v>41556</v>
      </c>
      <c r="G1508">
        <v>19.600000000000001</v>
      </c>
      <c r="H1508">
        <f t="shared" si="102"/>
        <v>2013</v>
      </c>
      <c r="I1508">
        <f t="shared" si="104"/>
        <v>202</v>
      </c>
    </row>
    <row r="1509" spans="1:9" x14ac:dyDescent="0.35">
      <c r="A1509" s="1">
        <v>34983</v>
      </c>
      <c r="B1509">
        <v>14.57</v>
      </c>
      <c r="C1509">
        <f t="shared" si="101"/>
        <v>1995</v>
      </c>
      <c r="D1509" s="19">
        <f t="shared" si="103"/>
        <v>203</v>
      </c>
      <c r="F1509" s="21">
        <v>41557</v>
      </c>
      <c r="G1509">
        <v>16.48</v>
      </c>
      <c r="H1509">
        <f t="shared" si="102"/>
        <v>2013</v>
      </c>
      <c r="I1509">
        <f t="shared" si="104"/>
        <v>203</v>
      </c>
    </row>
    <row r="1510" spans="1:9" x14ac:dyDescent="0.35">
      <c r="A1510" s="1">
        <v>34984</v>
      </c>
      <c r="B1510">
        <v>14.24</v>
      </c>
      <c r="C1510">
        <f t="shared" si="101"/>
        <v>1995</v>
      </c>
      <c r="D1510" s="19">
        <f t="shared" si="103"/>
        <v>204</v>
      </c>
      <c r="F1510" s="21">
        <v>41558</v>
      </c>
      <c r="G1510">
        <v>15.72</v>
      </c>
      <c r="H1510">
        <f t="shared" si="102"/>
        <v>2013</v>
      </c>
      <c r="I1510">
        <f t="shared" si="104"/>
        <v>204</v>
      </c>
    </row>
    <row r="1511" spans="1:9" x14ac:dyDescent="0.35">
      <c r="A1511" s="1">
        <v>34985</v>
      </c>
      <c r="B1511">
        <v>13.67</v>
      </c>
      <c r="C1511">
        <f t="shared" si="101"/>
        <v>1995</v>
      </c>
      <c r="D1511" s="19">
        <f t="shared" si="103"/>
        <v>205</v>
      </c>
      <c r="F1511" s="21">
        <v>41561</v>
      </c>
      <c r="G1511">
        <v>16.07</v>
      </c>
      <c r="H1511">
        <f t="shared" si="102"/>
        <v>2013</v>
      </c>
      <c r="I1511">
        <f t="shared" si="104"/>
        <v>205</v>
      </c>
    </row>
    <row r="1512" spans="1:9" x14ac:dyDescent="0.35">
      <c r="A1512" s="1">
        <v>34988</v>
      </c>
      <c r="B1512">
        <v>14.62</v>
      </c>
      <c r="C1512">
        <f t="shared" si="101"/>
        <v>1995</v>
      </c>
      <c r="D1512" s="19">
        <f t="shared" si="103"/>
        <v>206</v>
      </c>
      <c r="F1512" s="21">
        <v>41562</v>
      </c>
      <c r="G1512">
        <v>18.66</v>
      </c>
      <c r="H1512">
        <f t="shared" si="102"/>
        <v>2013</v>
      </c>
      <c r="I1512">
        <f t="shared" si="104"/>
        <v>206</v>
      </c>
    </row>
    <row r="1513" spans="1:9" x14ac:dyDescent="0.35">
      <c r="A1513" s="1">
        <v>34989</v>
      </c>
      <c r="B1513">
        <v>14.03</v>
      </c>
      <c r="C1513">
        <f t="shared" si="101"/>
        <v>1995</v>
      </c>
      <c r="D1513" s="19">
        <f t="shared" si="103"/>
        <v>207</v>
      </c>
      <c r="F1513" s="21">
        <v>41563</v>
      </c>
      <c r="G1513">
        <v>14.71</v>
      </c>
      <c r="H1513">
        <f t="shared" si="102"/>
        <v>2013</v>
      </c>
      <c r="I1513">
        <f t="shared" si="104"/>
        <v>207</v>
      </c>
    </row>
    <row r="1514" spans="1:9" x14ac:dyDescent="0.35">
      <c r="A1514" s="1">
        <v>34990</v>
      </c>
      <c r="B1514">
        <v>14.05</v>
      </c>
      <c r="C1514">
        <f t="shared" si="101"/>
        <v>1995</v>
      </c>
      <c r="D1514" s="19">
        <f t="shared" si="103"/>
        <v>208</v>
      </c>
      <c r="F1514" s="21">
        <v>41564</v>
      </c>
      <c r="G1514">
        <v>13.48</v>
      </c>
      <c r="H1514">
        <f t="shared" si="102"/>
        <v>2013</v>
      </c>
      <c r="I1514">
        <f t="shared" si="104"/>
        <v>208</v>
      </c>
    </row>
    <row r="1515" spans="1:9" x14ac:dyDescent="0.35">
      <c r="A1515" s="1">
        <v>34991</v>
      </c>
      <c r="B1515">
        <v>13.55</v>
      </c>
      <c r="C1515">
        <f t="shared" si="101"/>
        <v>1995</v>
      </c>
      <c r="D1515" s="19">
        <f t="shared" si="103"/>
        <v>209</v>
      </c>
      <c r="F1515" s="21">
        <v>41565</v>
      </c>
      <c r="G1515">
        <v>13.04</v>
      </c>
      <c r="H1515">
        <f t="shared" si="102"/>
        <v>2013</v>
      </c>
      <c r="I1515">
        <f t="shared" si="104"/>
        <v>209</v>
      </c>
    </row>
    <row r="1516" spans="1:9" x14ac:dyDescent="0.35">
      <c r="A1516" s="1">
        <v>34992</v>
      </c>
      <c r="B1516">
        <v>13.46</v>
      </c>
      <c r="C1516">
        <f t="shared" si="101"/>
        <v>1995</v>
      </c>
      <c r="D1516" s="19">
        <f t="shared" si="103"/>
        <v>210</v>
      </c>
      <c r="F1516" s="21">
        <v>41568</v>
      </c>
      <c r="G1516">
        <v>13.16</v>
      </c>
      <c r="H1516">
        <f t="shared" si="102"/>
        <v>2013</v>
      </c>
      <c r="I1516">
        <f t="shared" si="104"/>
        <v>210</v>
      </c>
    </row>
    <row r="1517" spans="1:9" x14ac:dyDescent="0.35">
      <c r="A1517" s="1">
        <v>34995</v>
      </c>
      <c r="B1517">
        <v>14.17</v>
      </c>
      <c r="C1517">
        <f t="shared" si="101"/>
        <v>1995</v>
      </c>
      <c r="D1517" s="19">
        <f t="shared" si="103"/>
        <v>211</v>
      </c>
      <c r="F1517" s="21">
        <v>41569</v>
      </c>
      <c r="G1517">
        <v>13.33</v>
      </c>
      <c r="H1517">
        <f t="shared" si="102"/>
        <v>2013</v>
      </c>
      <c r="I1517">
        <f t="shared" si="104"/>
        <v>211</v>
      </c>
    </row>
    <row r="1518" spans="1:9" x14ac:dyDescent="0.35">
      <c r="A1518" s="1">
        <v>34996</v>
      </c>
      <c r="B1518">
        <v>13.85</v>
      </c>
      <c r="C1518">
        <f t="shared" si="101"/>
        <v>1995</v>
      </c>
      <c r="D1518" s="19">
        <f t="shared" si="103"/>
        <v>212</v>
      </c>
      <c r="F1518" s="21">
        <v>41570</v>
      </c>
      <c r="G1518">
        <v>13.42</v>
      </c>
      <c r="H1518">
        <f t="shared" si="102"/>
        <v>2013</v>
      </c>
      <c r="I1518">
        <f t="shared" si="104"/>
        <v>212</v>
      </c>
    </row>
    <row r="1519" spans="1:9" x14ac:dyDescent="0.35">
      <c r="A1519" s="1">
        <v>34997</v>
      </c>
      <c r="B1519">
        <v>14.49</v>
      </c>
      <c r="C1519">
        <f t="shared" si="101"/>
        <v>1995</v>
      </c>
      <c r="D1519" s="19">
        <f t="shared" si="103"/>
        <v>213</v>
      </c>
      <c r="F1519" s="21">
        <v>41571</v>
      </c>
      <c r="G1519">
        <v>13.2</v>
      </c>
      <c r="H1519">
        <f t="shared" si="102"/>
        <v>2013</v>
      </c>
      <c r="I1519">
        <f t="shared" si="104"/>
        <v>213</v>
      </c>
    </row>
    <row r="1520" spans="1:9" x14ac:dyDescent="0.35">
      <c r="A1520" s="1">
        <v>34998</v>
      </c>
      <c r="B1520">
        <v>15.59</v>
      </c>
      <c r="C1520">
        <f t="shared" si="101"/>
        <v>1995</v>
      </c>
      <c r="D1520" s="19">
        <f t="shared" si="103"/>
        <v>214</v>
      </c>
      <c r="F1520" s="21">
        <v>41572</v>
      </c>
      <c r="G1520">
        <v>13.09</v>
      </c>
      <c r="H1520">
        <f t="shared" si="102"/>
        <v>2013</v>
      </c>
      <c r="I1520">
        <f t="shared" si="104"/>
        <v>214</v>
      </c>
    </row>
    <row r="1521" spans="1:9" x14ac:dyDescent="0.35">
      <c r="A1521" s="1">
        <v>34999</v>
      </c>
      <c r="B1521">
        <v>14.63</v>
      </c>
      <c r="C1521">
        <f t="shared" si="101"/>
        <v>1995</v>
      </c>
      <c r="D1521" s="19">
        <f t="shared" si="103"/>
        <v>215</v>
      </c>
      <c r="F1521" s="21">
        <v>41575</v>
      </c>
      <c r="G1521">
        <v>13.31</v>
      </c>
      <c r="H1521">
        <f t="shared" si="102"/>
        <v>2013</v>
      </c>
      <c r="I1521">
        <f t="shared" si="104"/>
        <v>215</v>
      </c>
    </row>
    <row r="1522" spans="1:9" x14ac:dyDescent="0.35">
      <c r="A1522" s="1">
        <v>35002</v>
      </c>
      <c r="B1522">
        <v>14.26</v>
      </c>
      <c r="C1522">
        <f t="shared" si="101"/>
        <v>1995</v>
      </c>
      <c r="D1522" s="19">
        <f t="shared" si="103"/>
        <v>216</v>
      </c>
      <c r="F1522" s="21">
        <v>41576</v>
      </c>
      <c r="G1522">
        <v>13.41</v>
      </c>
      <c r="H1522">
        <f t="shared" si="102"/>
        <v>2013</v>
      </c>
      <c r="I1522">
        <f t="shared" si="104"/>
        <v>216</v>
      </c>
    </row>
    <row r="1523" spans="1:9" x14ac:dyDescent="0.35">
      <c r="A1523" s="1">
        <v>35003</v>
      </c>
      <c r="B1523">
        <v>13.83</v>
      </c>
      <c r="C1523">
        <f t="shared" si="101"/>
        <v>1995</v>
      </c>
      <c r="D1523" s="19">
        <f t="shared" si="103"/>
        <v>217</v>
      </c>
      <c r="F1523" s="21">
        <v>41577</v>
      </c>
      <c r="G1523">
        <v>13.65</v>
      </c>
      <c r="H1523">
        <f t="shared" si="102"/>
        <v>2013</v>
      </c>
      <c r="I1523">
        <f t="shared" si="104"/>
        <v>217</v>
      </c>
    </row>
    <row r="1524" spans="1:9" x14ac:dyDescent="0.35">
      <c r="A1524" s="1">
        <v>35004</v>
      </c>
      <c r="B1524">
        <v>13.41</v>
      </c>
      <c r="C1524">
        <f t="shared" si="101"/>
        <v>1995</v>
      </c>
      <c r="D1524" s="19">
        <f t="shared" si="103"/>
        <v>218</v>
      </c>
      <c r="F1524" s="21">
        <v>41578</v>
      </c>
      <c r="G1524">
        <v>13.75</v>
      </c>
      <c r="H1524">
        <f t="shared" si="102"/>
        <v>2013</v>
      </c>
      <c r="I1524">
        <f t="shared" si="104"/>
        <v>218</v>
      </c>
    </row>
    <row r="1525" spans="1:9" x14ac:dyDescent="0.35">
      <c r="A1525" s="1">
        <v>35005</v>
      </c>
      <c r="B1525">
        <v>13.19</v>
      </c>
      <c r="C1525">
        <f t="shared" si="101"/>
        <v>1995</v>
      </c>
      <c r="D1525" s="19">
        <f t="shared" si="103"/>
        <v>219</v>
      </c>
      <c r="F1525" s="21">
        <v>41579</v>
      </c>
      <c r="G1525">
        <v>13.28</v>
      </c>
      <c r="H1525">
        <f t="shared" si="102"/>
        <v>2013</v>
      </c>
      <c r="I1525">
        <f t="shared" si="104"/>
        <v>219</v>
      </c>
    </row>
    <row r="1526" spans="1:9" x14ac:dyDescent="0.35">
      <c r="A1526" s="1">
        <v>35006</v>
      </c>
      <c r="B1526">
        <v>12.26</v>
      </c>
      <c r="C1526">
        <f t="shared" si="101"/>
        <v>1995</v>
      </c>
      <c r="D1526" s="19">
        <f t="shared" si="103"/>
        <v>220</v>
      </c>
      <c r="F1526" s="21">
        <v>41582</v>
      </c>
      <c r="G1526">
        <v>12.93</v>
      </c>
      <c r="H1526">
        <f t="shared" si="102"/>
        <v>2013</v>
      </c>
      <c r="I1526">
        <f t="shared" si="104"/>
        <v>220</v>
      </c>
    </row>
    <row r="1527" spans="1:9" x14ac:dyDescent="0.35">
      <c r="A1527" s="1">
        <v>35009</v>
      </c>
      <c r="B1527">
        <v>12.74</v>
      </c>
      <c r="C1527">
        <f t="shared" si="101"/>
        <v>1995</v>
      </c>
      <c r="D1527" s="19">
        <f t="shared" si="103"/>
        <v>221</v>
      </c>
      <c r="F1527" s="21">
        <v>41583</v>
      </c>
      <c r="G1527">
        <v>13.27</v>
      </c>
      <c r="H1527">
        <f t="shared" si="102"/>
        <v>2013</v>
      </c>
      <c r="I1527">
        <f t="shared" si="104"/>
        <v>221</v>
      </c>
    </row>
    <row r="1528" spans="1:9" x14ac:dyDescent="0.35">
      <c r="A1528" s="1">
        <v>35010</v>
      </c>
      <c r="B1528">
        <v>13.05</v>
      </c>
      <c r="C1528">
        <f t="shared" si="101"/>
        <v>1995</v>
      </c>
      <c r="D1528" s="19">
        <f t="shared" si="103"/>
        <v>222</v>
      </c>
      <c r="F1528" s="21">
        <v>41584</v>
      </c>
      <c r="G1528">
        <v>12.67</v>
      </c>
      <c r="H1528">
        <f t="shared" si="102"/>
        <v>2013</v>
      </c>
      <c r="I1528">
        <f t="shared" si="104"/>
        <v>222</v>
      </c>
    </row>
    <row r="1529" spans="1:9" x14ac:dyDescent="0.35">
      <c r="A1529" s="1">
        <v>35011</v>
      </c>
      <c r="B1529">
        <v>12.16</v>
      </c>
      <c r="C1529">
        <f t="shared" si="101"/>
        <v>1995</v>
      </c>
      <c r="D1529" s="19">
        <f t="shared" si="103"/>
        <v>223</v>
      </c>
      <c r="F1529" s="21">
        <v>41585</v>
      </c>
      <c r="G1529">
        <v>13.91</v>
      </c>
      <c r="H1529">
        <f t="shared" si="102"/>
        <v>2013</v>
      </c>
      <c r="I1529">
        <f t="shared" si="104"/>
        <v>223</v>
      </c>
    </row>
    <row r="1530" spans="1:9" x14ac:dyDescent="0.35">
      <c r="A1530" s="1">
        <v>35012</v>
      </c>
      <c r="B1530">
        <v>12.46</v>
      </c>
      <c r="C1530">
        <f t="shared" si="101"/>
        <v>1995</v>
      </c>
      <c r="D1530" s="19">
        <f t="shared" si="103"/>
        <v>224</v>
      </c>
      <c r="F1530" s="21">
        <v>41586</v>
      </c>
      <c r="G1530">
        <v>12.9</v>
      </c>
      <c r="H1530">
        <f t="shared" si="102"/>
        <v>2013</v>
      </c>
      <c r="I1530">
        <f t="shared" si="104"/>
        <v>224</v>
      </c>
    </row>
    <row r="1531" spans="1:9" x14ac:dyDescent="0.35">
      <c r="A1531" s="1">
        <v>35013</v>
      </c>
      <c r="B1531">
        <v>12.97</v>
      </c>
      <c r="C1531">
        <f t="shared" si="101"/>
        <v>1995</v>
      </c>
      <c r="D1531" s="19">
        <f t="shared" si="103"/>
        <v>225</v>
      </c>
      <c r="F1531" s="21">
        <v>41589</v>
      </c>
      <c r="G1531">
        <v>12.53</v>
      </c>
      <c r="H1531">
        <f t="shared" si="102"/>
        <v>2013</v>
      </c>
      <c r="I1531">
        <f t="shared" si="104"/>
        <v>225</v>
      </c>
    </row>
    <row r="1532" spans="1:9" x14ac:dyDescent="0.35">
      <c r="A1532" s="1">
        <v>35016</v>
      </c>
      <c r="B1532">
        <v>13.2</v>
      </c>
      <c r="C1532">
        <f t="shared" si="101"/>
        <v>1995</v>
      </c>
      <c r="D1532" s="19">
        <f t="shared" si="103"/>
        <v>226</v>
      </c>
      <c r="F1532" s="21">
        <v>41590</v>
      </c>
      <c r="G1532">
        <v>12.82</v>
      </c>
      <c r="H1532">
        <f t="shared" si="102"/>
        <v>2013</v>
      </c>
      <c r="I1532">
        <f t="shared" si="104"/>
        <v>226</v>
      </c>
    </row>
    <row r="1533" spans="1:9" x14ac:dyDescent="0.35">
      <c r="A1533" s="1">
        <v>35017</v>
      </c>
      <c r="B1533">
        <v>13.38</v>
      </c>
      <c r="C1533">
        <f t="shared" si="101"/>
        <v>1995</v>
      </c>
      <c r="D1533" s="19">
        <f t="shared" si="103"/>
        <v>227</v>
      </c>
      <c r="F1533" s="21">
        <v>41591</v>
      </c>
      <c r="G1533">
        <v>12.52</v>
      </c>
      <c r="H1533">
        <f t="shared" si="102"/>
        <v>2013</v>
      </c>
      <c r="I1533">
        <f t="shared" si="104"/>
        <v>227</v>
      </c>
    </row>
    <row r="1534" spans="1:9" x14ac:dyDescent="0.35">
      <c r="A1534" s="1">
        <v>35018</v>
      </c>
      <c r="B1534">
        <v>12.95</v>
      </c>
      <c r="C1534">
        <f t="shared" si="101"/>
        <v>1995</v>
      </c>
      <c r="D1534" s="19">
        <f t="shared" si="103"/>
        <v>228</v>
      </c>
      <c r="F1534" s="21">
        <v>41592</v>
      </c>
      <c r="G1534">
        <v>12.37</v>
      </c>
      <c r="H1534">
        <f t="shared" si="102"/>
        <v>2013</v>
      </c>
      <c r="I1534">
        <f t="shared" si="104"/>
        <v>228</v>
      </c>
    </row>
    <row r="1535" spans="1:9" x14ac:dyDescent="0.35">
      <c r="A1535" s="1">
        <v>35019</v>
      </c>
      <c r="B1535">
        <v>12.57</v>
      </c>
      <c r="C1535">
        <f t="shared" si="101"/>
        <v>1995</v>
      </c>
      <c r="D1535" s="19">
        <f t="shared" si="103"/>
        <v>229</v>
      </c>
      <c r="F1535" s="21">
        <v>41593</v>
      </c>
      <c r="G1535">
        <v>12.19</v>
      </c>
      <c r="H1535">
        <f t="shared" si="102"/>
        <v>2013</v>
      </c>
      <c r="I1535">
        <f t="shared" si="104"/>
        <v>229</v>
      </c>
    </row>
    <row r="1536" spans="1:9" x14ac:dyDescent="0.35">
      <c r="A1536" s="1">
        <v>35020</v>
      </c>
      <c r="B1536">
        <v>12.49</v>
      </c>
      <c r="C1536">
        <f t="shared" si="101"/>
        <v>1995</v>
      </c>
      <c r="D1536" s="19">
        <f t="shared" si="103"/>
        <v>230</v>
      </c>
      <c r="F1536" s="21">
        <v>41596</v>
      </c>
      <c r="G1536">
        <v>13.1</v>
      </c>
      <c r="H1536">
        <f t="shared" si="102"/>
        <v>2013</v>
      </c>
      <c r="I1536">
        <f t="shared" si="104"/>
        <v>230</v>
      </c>
    </row>
    <row r="1537" spans="1:9" x14ac:dyDescent="0.35">
      <c r="A1537" s="1">
        <v>35023</v>
      </c>
      <c r="B1537">
        <v>12.37</v>
      </c>
      <c r="C1537">
        <f t="shared" si="101"/>
        <v>1995</v>
      </c>
      <c r="D1537" s="19">
        <f t="shared" si="103"/>
        <v>231</v>
      </c>
      <c r="F1537" s="21">
        <v>41597</v>
      </c>
      <c r="G1537">
        <v>13.39</v>
      </c>
      <c r="H1537">
        <f t="shared" si="102"/>
        <v>2013</v>
      </c>
      <c r="I1537">
        <f t="shared" si="104"/>
        <v>231</v>
      </c>
    </row>
    <row r="1538" spans="1:9" x14ac:dyDescent="0.35">
      <c r="A1538" s="1">
        <v>35024</v>
      </c>
      <c r="B1538">
        <v>11.74</v>
      </c>
      <c r="C1538">
        <f t="shared" si="101"/>
        <v>1995</v>
      </c>
      <c r="D1538" s="19">
        <f t="shared" si="103"/>
        <v>232</v>
      </c>
      <c r="F1538" s="21">
        <v>41598</v>
      </c>
      <c r="G1538">
        <v>13.4</v>
      </c>
      <c r="H1538">
        <f t="shared" si="102"/>
        <v>2013</v>
      </c>
      <c r="I1538">
        <f t="shared" si="104"/>
        <v>232</v>
      </c>
    </row>
    <row r="1539" spans="1:9" x14ac:dyDescent="0.35">
      <c r="A1539" s="1">
        <v>35025</v>
      </c>
      <c r="B1539">
        <v>11.81</v>
      </c>
      <c r="C1539">
        <f t="shared" si="101"/>
        <v>1995</v>
      </c>
      <c r="D1539" s="19">
        <f t="shared" si="103"/>
        <v>233</v>
      </c>
      <c r="F1539" s="21">
        <v>41599</v>
      </c>
      <c r="G1539">
        <v>12.66</v>
      </c>
      <c r="H1539">
        <f t="shared" si="102"/>
        <v>2013</v>
      </c>
      <c r="I1539">
        <f t="shared" si="104"/>
        <v>233</v>
      </c>
    </row>
    <row r="1540" spans="1:9" x14ac:dyDescent="0.35">
      <c r="A1540" s="1">
        <v>35026</v>
      </c>
      <c r="B1540">
        <v>11.81</v>
      </c>
      <c r="C1540">
        <f t="shared" ref="C1540:C1603" si="105">YEAR(A1540)</f>
        <v>1995</v>
      </c>
      <c r="D1540" s="19">
        <f t="shared" si="103"/>
        <v>234</v>
      </c>
      <c r="F1540" s="21">
        <v>41600</v>
      </c>
      <c r="G1540">
        <v>12.26</v>
      </c>
      <c r="H1540">
        <f t="shared" ref="H1540:H1603" si="106">YEAR(F1540)</f>
        <v>2013</v>
      </c>
      <c r="I1540">
        <f t="shared" si="104"/>
        <v>234</v>
      </c>
    </row>
    <row r="1541" spans="1:9" x14ac:dyDescent="0.35">
      <c r="A1541" s="1">
        <v>35027</v>
      </c>
      <c r="B1541">
        <v>11.87</v>
      </c>
      <c r="C1541">
        <f t="shared" si="105"/>
        <v>1995</v>
      </c>
      <c r="D1541" s="19">
        <f t="shared" ref="D1541:D1604" si="107">IF(C1541=C1540,D1540+1,1)</f>
        <v>235</v>
      </c>
      <c r="F1541" s="21">
        <v>41603</v>
      </c>
      <c r="G1541">
        <v>12.79</v>
      </c>
      <c r="H1541">
        <f t="shared" si="106"/>
        <v>2013</v>
      </c>
      <c r="I1541">
        <f t="shared" ref="I1541:I1604" si="108">IF(H1541=H1540,I1540+1,1)</f>
        <v>235</v>
      </c>
    </row>
    <row r="1542" spans="1:9" x14ac:dyDescent="0.35">
      <c r="A1542" s="1">
        <v>35030</v>
      </c>
      <c r="B1542">
        <v>12.43</v>
      </c>
      <c r="C1542">
        <f t="shared" si="105"/>
        <v>1995</v>
      </c>
      <c r="D1542" s="19">
        <f t="shared" si="107"/>
        <v>236</v>
      </c>
      <c r="F1542" s="21">
        <v>41604</v>
      </c>
      <c r="G1542">
        <v>12.81</v>
      </c>
      <c r="H1542">
        <f t="shared" si="106"/>
        <v>2013</v>
      </c>
      <c r="I1542">
        <f t="shared" si="108"/>
        <v>236</v>
      </c>
    </row>
    <row r="1543" spans="1:9" x14ac:dyDescent="0.35">
      <c r="A1543" s="1">
        <v>35031</v>
      </c>
      <c r="B1543">
        <v>11.57</v>
      </c>
      <c r="C1543">
        <f t="shared" si="105"/>
        <v>1995</v>
      </c>
      <c r="D1543" s="19">
        <f t="shared" si="107"/>
        <v>237</v>
      </c>
      <c r="F1543" s="21">
        <v>41605</v>
      </c>
      <c r="G1543">
        <v>12.98</v>
      </c>
      <c r="H1543">
        <f t="shared" si="106"/>
        <v>2013</v>
      </c>
      <c r="I1543">
        <f t="shared" si="108"/>
        <v>237</v>
      </c>
    </row>
    <row r="1544" spans="1:9" x14ac:dyDescent="0.35">
      <c r="A1544" s="1">
        <v>35032</v>
      </c>
      <c r="B1544">
        <v>11.65</v>
      </c>
      <c r="C1544">
        <f t="shared" si="105"/>
        <v>1995</v>
      </c>
      <c r="D1544" s="19">
        <f t="shared" si="107"/>
        <v>238</v>
      </c>
      <c r="F1544" s="21">
        <v>41606</v>
      </c>
      <c r="G1544">
        <v>12.98</v>
      </c>
      <c r="H1544">
        <f t="shared" si="106"/>
        <v>2013</v>
      </c>
      <c r="I1544">
        <f t="shared" si="108"/>
        <v>238</v>
      </c>
    </row>
    <row r="1545" spans="1:9" x14ac:dyDescent="0.35">
      <c r="A1545" s="1">
        <v>35033</v>
      </c>
      <c r="B1545">
        <v>11.58</v>
      </c>
      <c r="C1545">
        <f t="shared" si="105"/>
        <v>1995</v>
      </c>
      <c r="D1545" s="19">
        <f t="shared" si="107"/>
        <v>239</v>
      </c>
      <c r="F1545" s="21">
        <v>41607</v>
      </c>
      <c r="G1545">
        <v>13.7</v>
      </c>
      <c r="H1545">
        <f t="shared" si="106"/>
        <v>2013</v>
      </c>
      <c r="I1545">
        <f t="shared" si="108"/>
        <v>239</v>
      </c>
    </row>
    <row r="1546" spans="1:9" x14ac:dyDescent="0.35">
      <c r="A1546" s="1">
        <v>35034</v>
      </c>
      <c r="B1546">
        <v>11.11</v>
      </c>
      <c r="C1546">
        <f t="shared" si="105"/>
        <v>1995</v>
      </c>
      <c r="D1546" s="19">
        <f t="shared" si="107"/>
        <v>240</v>
      </c>
      <c r="F1546" s="21">
        <v>41610</v>
      </c>
      <c r="G1546">
        <v>14.25</v>
      </c>
      <c r="H1546">
        <f t="shared" si="106"/>
        <v>2013</v>
      </c>
      <c r="I1546">
        <f t="shared" si="108"/>
        <v>240</v>
      </c>
    </row>
    <row r="1547" spans="1:9" x14ac:dyDescent="0.35">
      <c r="A1547" s="1">
        <v>35037</v>
      </c>
      <c r="B1547">
        <v>10.66</v>
      </c>
      <c r="C1547">
        <f t="shared" si="105"/>
        <v>1995</v>
      </c>
      <c r="D1547" s="19">
        <f t="shared" si="107"/>
        <v>241</v>
      </c>
      <c r="F1547" s="21">
        <v>41611</v>
      </c>
      <c r="G1547">
        <v>14.55</v>
      </c>
      <c r="H1547">
        <f t="shared" si="106"/>
        <v>2013</v>
      </c>
      <c r="I1547">
        <f t="shared" si="108"/>
        <v>241</v>
      </c>
    </row>
    <row r="1548" spans="1:9" x14ac:dyDescent="0.35">
      <c r="A1548" s="1">
        <v>35038</v>
      </c>
      <c r="B1548">
        <v>11.65</v>
      </c>
      <c r="C1548">
        <f t="shared" si="105"/>
        <v>1995</v>
      </c>
      <c r="D1548" s="19">
        <f t="shared" si="107"/>
        <v>242</v>
      </c>
      <c r="F1548" s="21">
        <v>41612</v>
      </c>
      <c r="G1548">
        <v>14.7</v>
      </c>
      <c r="H1548">
        <f t="shared" si="106"/>
        <v>2013</v>
      </c>
      <c r="I1548">
        <f t="shared" si="108"/>
        <v>242</v>
      </c>
    </row>
    <row r="1549" spans="1:9" x14ac:dyDescent="0.35">
      <c r="A1549" s="1">
        <v>35039</v>
      </c>
      <c r="B1549">
        <v>12.7</v>
      </c>
      <c r="C1549">
        <f t="shared" si="105"/>
        <v>1995</v>
      </c>
      <c r="D1549" s="19">
        <f t="shared" si="107"/>
        <v>243</v>
      </c>
      <c r="F1549" s="21">
        <v>41613</v>
      </c>
      <c r="G1549">
        <v>15.08</v>
      </c>
      <c r="H1549">
        <f t="shared" si="106"/>
        <v>2013</v>
      </c>
      <c r="I1549">
        <f t="shared" si="108"/>
        <v>243</v>
      </c>
    </row>
    <row r="1550" spans="1:9" x14ac:dyDescent="0.35">
      <c r="A1550" s="1">
        <v>35040</v>
      </c>
      <c r="B1550">
        <v>12.74</v>
      </c>
      <c r="C1550">
        <f t="shared" si="105"/>
        <v>1995</v>
      </c>
      <c r="D1550" s="19">
        <f t="shared" si="107"/>
        <v>244</v>
      </c>
      <c r="F1550" s="21">
        <v>41614</v>
      </c>
      <c r="G1550">
        <v>13.79</v>
      </c>
      <c r="H1550">
        <f t="shared" si="106"/>
        <v>2013</v>
      </c>
      <c r="I1550">
        <f t="shared" si="108"/>
        <v>244</v>
      </c>
    </row>
    <row r="1551" spans="1:9" x14ac:dyDescent="0.35">
      <c r="A1551" s="1">
        <v>35041</v>
      </c>
      <c r="B1551">
        <v>11.12</v>
      </c>
      <c r="C1551">
        <f t="shared" si="105"/>
        <v>1995</v>
      </c>
      <c r="D1551" s="19">
        <f t="shared" si="107"/>
        <v>245</v>
      </c>
      <c r="F1551" s="21">
        <v>41617</v>
      </c>
      <c r="G1551">
        <v>13.49</v>
      </c>
      <c r="H1551">
        <f t="shared" si="106"/>
        <v>2013</v>
      </c>
      <c r="I1551">
        <f t="shared" si="108"/>
        <v>245</v>
      </c>
    </row>
    <row r="1552" spans="1:9" x14ac:dyDescent="0.35">
      <c r="A1552" s="1">
        <v>35044</v>
      </c>
      <c r="B1552">
        <v>11.06</v>
      </c>
      <c r="C1552">
        <f t="shared" si="105"/>
        <v>1995</v>
      </c>
      <c r="D1552" s="19">
        <f t="shared" si="107"/>
        <v>246</v>
      </c>
      <c r="F1552" s="21">
        <v>41618</v>
      </c>
      <c r="G1552">
        <v>13.91</v>
      </c>
      <c r="H1552">
        <f t="shared" si="106"/>
        <v>2013</v>
      </c>
      <c r="I1552">
        <f t="shared" si="108"/>
        <v>246</v>
      </c>
    </row>
    <row r="1553" spans="1:9" x14ac:dyDescent="0.35">
      <c r="A1553" s="1">
        <v>35045</v>
      </c>
      <c r="B1553">
        <v>10.63</v>
      </c>
      <c r="C1553">
        <f t="shared" si="105"/>
        <v>1995</v>
      </c>
      <c r="D1553" s="19">
        <f t="shared" si="107"/>
        <v>247</v>
      </c>
      <c r="F1553" s="21">
        <v>41619</v>
      </c>
      <c r="G1553">
        <v>15.42</v>
      </c>
      <c r="H1553">
        <f t="shared" si="106"/>
        <v>2013</v>
      </c>
      <c r="I1553">
        <f t="shared" si="108"/>
        <v>247</v>
      </c>
    </row>
    <row r="1554" spans="1:9" x14ac:dyDescent="0.35">
      <c r="A1554" s="1">
        <v>35046</v>
      </c>
      <c r="B1554">
        <v>10.36</v>
      </c>
      <c r="C1554">
        <f t="shared" si="105"/>
        <v>1995</v>
      </c>
      <c r="D1554" s="19">
        <f t="shared" si="107"/>
        <v>248</v>
      </c>
      <c r="F1554" s="21">
        <v>41620</v>
      </c>
      <c r="G1554">
        <v>15.54</v>
      </c>
      <c r="H1554">
        <f t="shared" si="106"/>
        <v>2013</v>
      </c>
      <c r="I1554">
        <f t="shared" si="108"/>
        <v>248</v>
      </c>
    </row>
    <row r="1555" spans="1:9" x14ac:dyDescent="0.35">
      <c r="A1555" s="1">
        <v>35047</v>
      </c>
      <c r="B1555">
        <v>11.07</v>
      </c>
      <c r="C1555">
        <f t="shared" si="105"/>
        <v>1995</v>
      </c>
      <c r="D1555" s="19">
        <f t="shared" si="107"/>
        <v>249</v>
      </c>
      <c r="F1555" s="21">
        <v>41621</v>
      </c>
      <c r="G1555">
        <v>15.76</v>
      </c>
      <c r="H1555">
        <f t="shared" si="106"/>
        <v>2013</v>
      </c>
      <c r="I1555">
        <f t="shared" si="108"/>
        <v>249</v>
      </c>
    </row>
    <row r="1556" spans="1:9" x14ac:dyDescent="0.35">
      <c r="A1556" s="1">
        <v>35048</v>
      </c>
      <c r="B1556">
        <v>11.44</v>
      </c>
      <c r="C1556">
        <f t="shared" si="105"/>
        <v>1995</v>
      </c>
      <c r="D1556" s="19">
        <f t="shared" si="107"/>
        <v>250</v>
      </c>
      <c r="F1556" s="21">
        <v>41624</v>
      </c>
      <c r="G1556">
        <v>16.03</v>
      </c>
      <c r="H1556">
        <f t="shared" si="106"/>
        <v>2013</v>
      </c>
      <c r="I1556">
        <f t="shared" si="108"/>
        <v>250</v>
      </c>
    </row>
    <row r="1557" spans="1:9" x14ac:dyDescent="0.35">
      <c r="A1557" s="1">
        <v>35051</v>
      </c>
      <c r="B1557">
        <v>14.55</v>
      </c>
      <c r="C1557">
        <f t="shared" si="105"/>
        <v>1995</v>
      </c>
      <c r="D1557" s="19">
        <f t="shared" si="107"/>
        <v>251</v>
      </c>
      <c r="F1557" s="21">
        <v>41625</v>
      </c>
      <c r="G1557">
        <v>16.21</v>
      </c>
      <c r="H1557">
        <f t="shared" si="106"/>
        <v>2013</v>
      </c>
      <c r="I1557">
        <f t="shared" si="108"/>
        <v>251</v>
      </c>
    </row>
    <row r="1558" spans="1:9" x14ac:dyDescent="0.35">
      <c r="A1558" s="1">
        <v>35052</v>
      </c>
      <c r="B1558">
        <v>13.16</v>
      </c>
      <c r="C1558">
        <f t="shared" si="105"/>
        <v>1995</v>
      </c>
      <c r="D1558" s="19">
        <f t="shared" si="107"/>
        <v>252</v>
      </c>
      <c r="F1558" s="21">
        <v>41626</v>
      </c>
      <c r="G1558">
        <v>13.8</v>
      </c>
      <c r="H1558">
        <f t="shared" si="106"/>
        <v>2013</v>
      </c>
      <c r="I1558">
        <f t="shared" si="108"/>
        <v>252</v>
      </c>
    </row>
    <row r="1559" spans="1:9" x14ac:dyDescent="0.35">
      <c r="A1559" s="1">
        <v>35053</v>
      </c>
      <c r="B1559">
        <v>12.2</v>
      </c>
      <c r="C1559">
        <f t="shared" si="105"/>
        <v>1995</v>
      </c>
      <c r="D1559" s="19">
        <f t="shared" si="107"/>
        <v>253</v>
      </c>
      <c r="F1559" s="21">
        <v>41627</v>
      </c>
      <c r="G1559">
        <v>14.15</v>
      </c>
      <c r="H1559">
        <f t="shared" si="106"/>
        <v>2013</v>
      </c>
      <c r="I1559">
        <f t="shared" si="108"/>
        <v>253</v>
      </c>
    </row>
    <row r="1560" spans="1:9" x14ac:dyDescent="0.35">
      <c r="A1560" s="1">
        <v>35054</v>
      </c>
      <c r="B1560">
        <v>10.77</v>
      </c>
      <c r="C1560">
        <f t="shared" si="105"/>
        <v>1995</v>
      </c>
      <c r="D1560" s="19">
        <f t="shared" si="107"/>
        <v>254</v>
      </c>
      <c r="F1560" s="21">
        <v>41628</v>
      </c>
      <c r="G1560">
        <v>13.79</v>
      </c>
      <c r="H1560">
        <f t="shared" si="106"/>
        <v>2013</v>
      </c>
      <c r="I1560">
        <f t="shared" si="108"/>
        <v>254</v>
      </c>
    </row>
    <row r="1561" spans="1:9" x14ac:dyDescent="0.35">
      <c r="A1561" s="1">
        <v>35055</v>
      </c>
      <c r="B1561">
        <v>11.51</v>
      </c>
      <c r="C1561">
        <f t="shared" si="105"/>
        <v>1995</v>
      </c>
      <c r="D1561" s="19">
        <f t="shared" si="107"/>
        <v>255</v>
      </c>
      <c r="F1561" s="21">
        <v>41631</v>
      </c>
      <c r="G1561">
        <v>13.04</v>
      </c>
      <c r="H1561">
        <f t="shared" si="106"/>
        <v>2013</v>
      </c>
      <c r="I1561">
        <f t="shared" si="108"/>
        <v>255</v>
      </c>
    </row>
    <row r="1562" spans="1:9" x14ac:dyDescent="0.35">
      <c r="A1562" s="1">
        <v>35058</v>
      </c>
      <c r="B1562">
        <v>11.51</v>
      </c>
      <c r="C1562">
        <f t="shared" si="105"/>
        <v>1995</v>
      </c>
      <c r="D1562" s="19">
        <f t="shared" si="107"/>
        <v>256</v>
      </c>
      <c r="F1562" s="21">
        <v>41632</v>
      </c>
      <c r="G1562">
        <v>12.48</v>
      </c>
      <c r="H1562">
        <f t="shared" si="106"/>
        <v>2013</v>
      </c>
      <c r="I1562">
        <f t="shared" si="108"/>
        <v>256</v>
      </c>
    </row>
    <row r="1563" spans="1:9" x14ac:dyDescent="0.35">
      <c r="A1563" s="1">
        <v>35059</v>
      </c>
      <c r="B1563">
        <v>11.49</v>
      </c>
      <c r="C1563">
        <f t="shared" si="105"/>
        <v>1995</v>
      </c>
      <c r="D1563" s="19">
        <f t="shared" si="107"/>
        <v>257</v>
      </c>
      <c r="F1563" s="21">
        <v>41633</v>
      </c>
      <c r="G1563">
        <v>12.48</v>
      </c>
      <c r="H1563">
        <f t="shared" si="106"/>
        <v>2013</v>
      </c>
      <c r="I1563">
        <f t="shared" si="108"/>
        <v>257</v>
      </c>
    </row>
    <row r="1564" spans="1:9" x14ac:dyDescent="0.35">
      <c r="A1564" s="1">
        <v>35060</v>
      </c>
      <c r="B1564">
        <v>11.98</v>
      </c>
      <c r="C1564">
        <f t="shared" si="105"/>
        <v>1995</v>
      </c>
      <c r="D1564" s="19">
        <f t="shared" si="107"/>
        <v>258</v>
      </c>
      <c r="F1564" s="21">
        <v>41634</v>
      </c>
      <c r="G1564">
        <v>12.33</v>
      </c>
      <c r="H1564">
        <f t="shared" si="106"/>
        <v>2013</v>
      </c>
      <c r="I1564">
        <f t="shared" si="108"/>
        <v>258</v>
      </c>
    </row>
    <row r="1565" spans="1:9" x14ac:dyDescent="0.35">
      <c r="A1565" s="1">
        <v>35061</v>
      </c>
      <c r="B1565">
        <v>12.25</v>
      </c>
      <c r="C1565">
        <f t="shared" si="105"/>
        <v>1995</v>
      </c>
      <c r="D1565" s="19">
        <f t="shared" si="107"/>
        <v>259</v>
      </c>
      <c r="F1565" s="21">
        <v>41635</v>
      </c>
      <c r="G1565">
        <v>12.46</v>
      </c>
      <c r="H1565">
        <f t="shared" si="106"/>
        <v>2013</v>
      </c>
      <c r="I1565">
        <f t="shared" si="108"/>
        <v>259</v>
      </c>
    </row>
    <row r="1566" spans="1:9" x14ac:dyDescent="0.35">
      <c r="A1566" s="1">
        <v>35062</v>
      </c>
      <c r="B1566">
        <v>12.52</v>
      </c>
      <c r="C1566">
        <f t="shared" si="105"/>
        <v>1995</v>
      </c>
      <c r="D1566" s="19">
        <f t="shared" si="107"/>
        <v>260</v>
      </c>
      <c r="F1566" s="21">
        <v>41638</v>
      </c>
      <c r="G1566">
        <v>13.56</v>
      </c>
      <c r="H1566">
        <f t="shared" si="106"/>
        <v>2013</v>
      </c>
      <c r="I1566">
        <f t="shared" si="108"/>
        <v>260</v>
      </c>
    </row>
    <row r="1567" spans="1:9" x14ac:dyDescent="0.35">
      <c r="A1567" s="1">
        <v>35065</v>
      </c>
      <c r="B1567">
        <v>12.52</v>
      </c>
      <c r="C1567">
        <f t="shared" si="105"/>
        <v>1996</v>
      </c>
      <c r="D1567" s="19">
        <f t="shared" si="107"/>
        <v>1</v>
      </c>
      <c r="F1567" s="21">
        <v>41639</v>
      </c>
      <c r="G1567">
        <v>13.72</v>
      </c>
      <c r="H1567">
        <f t="shared" si="106"/>
        <v>2013</v>
      </c>
      <c r="I1567">
        <f t="shared" si="108"/>
        <v>261</v>
      </c>
    </row>
    <row r="1568" spans="1:9" x14ac:dyDescent="0.35">
      <c r="A1568" s="1">
        <v>35066</v>
      </c>
      <c r="B1568">
        <v>12.19</v>
      </c>
      <c r="C1568">
        <f t="shared" si="105"/>
        <v>1996</v>
      </c>
      <c r="D1568" s="19">
        <f t="shared" si="107"/>
        <v>2</v>
      </c>
      <c r="F1568" s="21">
        <v>42737</v>
      </c>
      <c r="G1568">
        <v>14.04</v>
      </c>
      <c r="H1568">
        <f t="shared" si="106"/>
        <v>2017</v>
      </c>
      <c r="I1568">
        <f t="shared" si="108"/>
        <v>1</v>
      </c>
    </row>
    <row r="1569" spans="1:9" x14ac:dyDescent="0.35">
      <c r="A1569" s="1">
        <v>35067</v>
      </c>
      <c r="B1569">
        <v>12.1</v>
      </c>
      <c r="C1569">
        <f t="shared" si="105"/>
        <v>1996</v>
      </c>
      <c r="D1569" s="19">
        <f t="shared" si="107"/>
        <v>3</v>
      </c>
      <c r="F1569" s="21">
        <v>42738</v>
      </c>
      <c r="G1569">
        <v>12.85</v>
      </c>
      <c r="H1569">
        <f t="shared" si="106"/>
        <v>2017</v>
      </c>
      <c r="I1569">
        <f t="shared" si="108"/>
        <v>2</v>
      </c>
    </row>
    <row r="1570" spans="1:9" x14ac:dyDescent="0.35">
      <c r="A1570" s="1">
        <v>35068</v>
      </c>
      <c r="B1570">
        <v>13.78</v>
      </c>
      <c r="C1570">
        <f t="shared" si="105"/>
        <v>1996</v>
      </c>
      <c r="D1570" s="19">
        <f t="shared" si="107"/>
        <v>4</v>
      </c>
      <c r="F1570" s="21">
        <v>42739</v>
      </c>
      <c r="G1570">
        <v>11.85</v>
      </c>
      <c r="H1570">
        <f t="shared" si="106"/>
        <v>2017</v>
      </c>
      <c r="I1570">
        <f t="shared" si="108"/>
        <v>3</v>
      </c>
    </row>
    <row r="1571" spans="1:9" x14ac:dyDescent="0.35">
      <c r="A1571" s="1">
        <v>35069</v>
      </c>
      <c r="B1571">
        <v>13.58</v>
      </c>
      <c r="C1571">
        <f t="shared" si="105"/>
        <v>1996</v>
      </c>
      <c r="D1571" s="19">
        <f t="shared" si="107"/>
        <v>5</v>
      </c>
      <c r="F1571" s="21">
        <v>42740</v>
      </c>
      <c r="G1571">
        <v>11.67</v>
      </c>
      <c r="H1571">
        <f t="shared" si="106"/>
        <v>2017</v>
      </c>
      <c r="I1571">
        <f t="shared" si="108"/>
        <v>4</v>
      </c>
    </row>
    <row r="1572" spans="1:9" x14ac:dyDescent="0.35">
      <c r="A1572" s="1">
        <v>35072</v>
      </c>
      <c r="B1572">
        <v>13.11</v>
      </c>
      <c r="C1572">
        <f t="shared" si="105"/>
        <v>1996</v>
      </c>
      <c r="D1572" s="19">
        <f t="shared" si="107"/>
        <v>6</v>
      </c>
      <c r="F1572" s="21">
        <v>42741</v>
      </c>
      <c r="G1572">
        <v>11.32</v>
      </c>
      <c r="H1572">
        <f t="shared" si="106"/>
        <v>2017</v>
      </c>
      <c r="I1572">
        <f t="shared" si="108"/>
        <v>5</v>
      </c>
    </row>
    <row r="1573" spans="1:9" x14ac:dyDescent="0.35">
      <c r="A1573" s="1">
        <v>35073</v>
      </c>
      <c r="B1573">
        <v>15.21</v>
      </c>
      <c r="C1573">
        <f t="shared" si="105"/>
        <v>1996</v>
      </c>
      <c r="D1573" s="19">
        <f t="shared" si="107"/>
        <v>7</v>
      </c>
      <c r="F1573" s="21">
        <v>42744</v>
      </c>
      <c r="G1573">
        <v>11.56</v>
      </c>
      <c r="H1573">
        <f t="shared" si="106"/>
        <v>2017</v>
      </c>
      <c r="I1573">
        <f t="shared" si="108"/>
        <v>6</v>
      </c>
    </row>
    <row r="1574" spans="1:9" x14ac:dyDescent="0.35">
      <c r="A1574" s="1">
        <v>35074</v>
      </c>
      <c r="B1574">
        <v>16.399999999999999</v>
      </c>
      <c r="C1574">
        <f t="shared" si="105"/>
        <v>1996</v>
      </c>
      <c r="D1574" s="19">
        <f t="shared" si="107"/>
        <v>8</v>
      </c>
      <c r="F1574" s="21">
        <v>42745</v>
      </c>
      <c r="G1574">
        <v>11.49</v>
      </c>
      <c r="H1574">
        <f t="shared" si="106"/>
        <v>2017</v>
      </c>
      <c r="I1574">
        <f t="shared" si="108"/>
        <v>7</v>
      </c>
    </row>
    <row r="1575" spans="1:9" x14ac:dyDescent="0.35">
      <c r="A1575" s="1">
        <v>35075</v>
      </c>
      <c r="B1575">
        <v>14.69</v>
      </c>
      <c r="C1575">
        <f t="shared" si="105"/>
        <v>1996</v>
      </c>
      <c r="D1575" s="19">
        <f t="shared" si="107"/>
        <v>9</v>
      </c>
      <c r="F1575" s="21">
        <v>42746</v>
      </c>
      <c r="G1575">
        <v>11.26</v>
      </c>
      <c r="H1575">
        <f t="shared" si="106"/>
        <v>2017</v>
      </c>
      <c r="I1575">
        <f t="shared" si="108"/>
        <v>8</v>
      </c>
    </row>
    <row r="1576" spans="1:9" x14ac:dyDescent="0.35">
      <c r="A1576" s="1">
        <v>35076</v>
      </c>
      <c r="B1576">
        <v>14.23</v>
      </c>
      <c r="C1576">
        <f t="shared" si="105"/>
        <v>1996</v>
      </c>
      <c r="D1576" s="19">
        <f t="shared" si="107"/>
        <v>10</v>
      </c>
      <c r="F1576" s="21">
        <v>42747</v>
      </c>
      <c r="G1576">
        <v>11.54</v>
      </c>
      <c r="H1576">
        <f t="shared" si="106"/>
        <v>2017</v>
      </c>
      <c r="I1576">
        <f t="shared" si="108"/>
        <v>9</v>
      </c>
    </row>
    <row r="1577" spans="1:9" x14ac:dyDescent="0.35">
      <c r="A1577" s="1">
        <v>35079</v>
      </c>
      <c r="B1577">
        <v>14.99</v>
      </c>
      <c r="C1577">
        <f t="shared" si="105"/>
        <v>1996</v>
      </c>
      <c r="D1577" s="19">
        <f t="shared" si="107"/>
        <v>11</v>
      </c>
      <c r="F1577" s="21">
        <v>42748</v>
      </c>
      <c r="G1577">
        <v>11.23</v>
      </c>
      <c r="H1577">
        <f t="shared" si="106"/>
        <v>2017</v>
      </c>
      <c r="I1577">
        <f t="shared" si="108"/>
        <v>10</v>
      </c>
    </row>
    <row r="1578" spans="1:9" x14ac:dyDescent="0.35">
      <c r="A1578" s="1">
        <v>35080</v>
      </c>
      <c r="B1578">
        <v>14.09</v>
      </c>
      <c r="C1578">
        <f t="shared" si="105"/>
        <v>1996</v>
      </c>
      <c r="D1578" s="19">
        <f t="shared" si="107"/>
        <v>12</v>
      </c>
      <c r="F1578" s="21">
        <v>42751</v>
      </c>
      <c r="G1578">
        <v>11.23</v>
      </c>
      <c r="H1578">
        <f t="shared" si="106"/>
        <v>2017</v>
      </c>
      <c r="I1578">
        <f t="shared" si="108"/>
        <v>11</v>
      </c>
    </row>
    <row r="1579" spans="1:9" x14ac:dyDescent="0.35">
      <c r="A1579" s="1">
        <v>35081</v>
      </c>
      <c r="B1579">
        <v>14.25</v>
      </c>
      <c r="C1579">
        <f t="shared" si="105"/>
        <v>1996</v>
      </c>
      <c r="D1579" s="19">
        <f t="shared" si="107"/>
        <v>13</v>
      </c>
      <c r="F1579" s="21">
        <v>42752</v>
      </c>
      <c r="G1579">
        <v>11.87</v>
      </c>
      <c r="H1579">
        <f t="shared" si="106"/>
        <v>2017</v>
      </c>
      <c r="I1579">
        <f t="shared" si="108"/>
        <v>12</v>
      </c>
    </row>
    <row r="1580" spans="1:9" x14ac:dyDescent="0.35">
      <c r="A1580" s="1">
        <v>35082</v>
      </c>
      <c r="B1580">
        <v>13.58</v>
      </c>
      <c r="C1580">
        <f t="shared" si="105"/>
        <v>1996</v>
      </c>
      <c r="D1580" s="19">
        <f t="shared" si="107"/>
        <v>14</v>
      </c>
      <c r="F1580" s="21">
        <v>42753</v>
      </c>
      <c r="G1580">
        <v>12.48</v>
      </c>
      <c r="H1580">
        <f t="shared" si="106"/>
        <v>2017</v>
      </c>
      <c r="I1580">
        <f t="shared" si="108"/>
        <v>13</v>
      </c>
    </row>
    <row r="1581" spans="1:9" x14ac:dyDescent="0.35">
      <c r="A1581" s="1">
        <v>35083</v>
      </c>
      <c r="B1581">
        <v>12.7</v>
      </c>
      <c r="C1581">
        <f t="shared" si="105"/>
        <v>1996</v>
      </c>
      <c r="D1581" s="19">
        <f t="shared" si="107"/>
        <v>15</v>
      </c>
      <c r="F1581" s="21">
        <v>42754</v>
      </c>
      <c r="G1581">
        <v>12.78</v>
      </c>
      <c r="H1581">
        <f t="shared" si="106"/>
        <v>2017</v>
      </c>
      <c r="I1581">
        <f t="shared" si="108"/>
        <v>14</v>
      </c>
    </row>
    <row r="1582" spans="1:9" x14ac:dyDescent="0.35">
      <c r="A1582" s="1">
        <v>35086</v>
      </c>
      <c r="B1582">
        <v>13.34</v>
      </c>
      <c r="C1582">
        <f t="shared" si="105"/>
        <v>1996</v>
      </c>
      <c r="D1582" s="19">
        <f t="shared" si="107"/>
        <v>16</v>
      </c>
      <c r="F1582" s="21">
        <v>42755</v>
      </c>
      <c r="G1582">
        <v>11.54</v>
      </c>
      <c r="H1582">
        <f t="shared" si="106"/>
        <v>2017</v>
      </c>
      <c r="I1582">
        <f t="shared" si="108"/>
        <v>15</v>
      </c>
    </row>
    <row r="1583" spans="1:9" x14ac:dyDescent="0.35">
      <c r="A1583" s="1">
        <v>35087</v>
      </c>
      <c r="B1583">
        <v>13.56</v>
      </c>
      <c r="C1583">
        <f t="shared" si="105"/>
        <v>1996</v>
      </c>
      <c r="D1583" s="19">
        <f t="shared" si="107"/>
        <v>17</v>
      </c>
      <c r="F1583" s="21">
        <v>42758</v>
      </c>
      <c r="G1583">
        <v>11.77</v>
      </c>
      <c r="H1583">
        <f t="shared" si="106"/>
        <v>2017</v>
      </c>
      <c r="I1583">
        <f t="shared" si="108"/>
        <v>16</v>
      </c>
    </row>
    <row r="1584" spans="1:9" x14ac:dyDescent="0.35">
      <c r="A1584" s="1">
        <v>35088</v>
      </c>
      <c r="B1584">
        <v>12.54</v>
      </c>
      <c r="C1584">
        <f t="shared" si="105"/>
        <v>1996</v>
      </c>
      <c r="D1584" s="19">
        <f t="shared" si="107"/>
        <v>18</v>
      </c>
      <c r="F1584" s="21">
        <v>42759</v>
      </c>
      <c r="G1584">
        <v>11.07</v>
      </c>
      <c r="H1584">
        <f t="shared" si="106"/>
        <v>2017</v>
      </c>
      <c r="I1584">
        <f t="shared" si="108"/>
        <v>17</v>
      </c>
    </row>
    <row r="1585" spans="1:9" x14ac:dyDescent="0.35">
      <c r="A1585" s="1">
        <v>35089</v>
      </c>
      <c r="B1585">
        <v>12.94</v>
      </c>
      <c r="C1585">
        <f t="shared" si="105"/>
        <v>1996</v>
      </c>
      <c r="D1585" s="19">
        <f t="shared" si="107"/>
        <v>19</v>
      </c>
      <c r="F1585" s="21">
        <v>42760</v>
      </c>
      <c r="G1585">
        <v>10.81</v>
      </c>
      <c r="H1585">
        <f t="shared" si="106"/>
        <v>2017</v>
      </c>
      <c r="I1585">
        <f t="shared" si="108"/>
        <v>18</v>
      </c>
    </row>
    <row r="1586" spans="1:9" x14ac:dyDescent="0.35">
      <c r="A1586" s="1">
        <v>35090</v>
      </c>
      <c r="B1586">
        <v>12</v>
      </c>
      <c r="C1586">
        <f t="shared" si="105"/>
        <v>1996</v>
      </c>
      <c r="D1586" s="19">
        <f t="shared" si="107"/>
        <v>20</v>
      </c>
      <c r="F1586" s="21">
        <v>42761</v>
      </c>
      <c r="G1586">
        <v>10.63</v>
      </c>
      <c r="H1586">
        <f t="shared" si="106"/>
        <v>2017</v>
      </c>
      <c r="I1586">
        <f t="shared" si="108"/>
        <v>19</v>
      </c>
    </row>
    <row r="1587" spans="1:9" x14ac:dyDescent="0.35">
      <c r="A1587" s="1">
        <v>35093</v>
      </c>
      <c r="B1587">
        <v>12.19</v>
      </c>
      <c r="C1587">
        <f t="shared" si="105"/>
        <v>1996</v>
      </c>
      <c r="D1587" s="19">
        <f t="shared" si="107"/>
        <v>21</v>
      </c>
      <c r="F1587" s="21">
        <v>42762</v>
      </c>
      <c r="G1587">
        <v>10.58</v>
      </c>
      <c r="H1587">
        <f t="shared" si="106"/>
        <v>2017</v>
      </c>
      <c r="I1587">
        <f t="shared" si="108"/>
        <v>20</v>
      </c>
    </row>
    <row r="1588" spans="1:9" x14ac:dyDescent="0.35">
      <c r="A1588" s="1">
        <v>35094</v>
      </c>
      <c r="B1588">
        <v>12.42</v>
      </c>
      <c r="C1588">
        <f t="shared" si="105"/>
        <v>1996</v>
      </c>
      <c r="D1588" s="19">
        <f t="shared" si="107"/>
        <v>22</v>
      </c>
      <c r="F1588" s="21">
        <v>42765</v>
      </c>
      <c r="G1588">
        <v>11.88</v>
      </c>
      <c r="H1588">
        <f t="shared" si="106"/>
        <v>2017</v>
      </c>
      <c r="I1588">
        <f t="shared" si="108"/>
        <v>21</v>
      </c>
    </row>
    <row r="1589" spans="1:9" x14ac:dyDescent="0.35">
      <c r="A1589" s="1">
        <v>35095</v>
      </c>
      <c r="B1589">
        <v>12.53</v>
      </c>
      <c r="C1589">
        <f t="shared" si="105"/>
        <v>1996</v>
      </c>
      <c r="D1589" s="19">
        <f t="shared" si="107"/>
        <v>23</v>
      </c>
      <c r="F1589" s="21">
        <v>42766</v>
      </c>
      <c r="G1589">
        <v>11.99</v>
      </c>
      <c r="H1589">
        <f t="shared" si="106"/>
        <v>2017</v>
      </c>
      <c r="I1589">
        <f t="shared" si="108"/>
        <v>22</v>
      </c>
    </row>
    <row r="1590" spans="1:9" x14ac:dyDescent="0.35">
      <c r="A1590" s="1">
        <v>35096</v>
      </c>
      <c r="B1590">
        <v>12.65</v>
      </c>
      <c r="C1590">
        <f t="shared" si="105"/>
        <v>1996</v>
      </c>
      <c r="D1590" s="19">
        <f t="shared" si="107"/>
        <v>24</v>
      </c>
      <c r="F1590" s="21">
        <v>42767</v>
      </c>
      <c r="G1590">
        <v>11.81</v>
      </c>
      <c r="H1590">
        <f t="shared" si="106"/>
        <v>2017</v>
      </c>
      <c r="I1590">
        <f t="shared" si="108"/>
        <v>23</v>
      </c>
    </row>
    <row r="1591" spans="1:9" x14ac:dyDescent="0.35">
      <c r="A1591" s="1">
        <v>35097</v>
      </c>
      <c r="B1591">
        <v>13.23</v>
      </c>
      <c r="C1591">
        <f t="shared" si="105"/>
        <v>1996</v>
      </c>
      <c r="D1591" s="19">
        <f t="shared" si="107"/>
        <v>25</v>
      </c>
      <c r="F1591" s="21">
        <v>42768</v>
      </c>
      <c r="G1591">
        <v>11.93</v>
      </c>
      <c r="H1591">
        <f t="shared" si="106"/>
        <v>2017</v>
      </c>
      <c r="I1591">
        <f t="shared" si="108"/>
        <v>24</v>
      </c>
    </row>
    <row r="1592" spans="1:9" x14ac:dyDescent="0.35">
      <c r="A1592" s="1">
        <v>35100</v>
      </c>
      <c r="B1592">
        <v>13.46</v>
      </c>
      <c r="C1592">
        <f t="shared" si="105"/>
        <v>1996</v>
      </c>
      <c r="D1592" s="19">
        <f t="shared" si="107"/>
        <v>26</v>
      </c>
      <c r="F1592" s="21">
        <v>42769</v>
      </c>
      <c r="G1592">
        <v>10.97</v>
      </c>
      <c r="H1592">
        <f t="shared" si="106"/>
        <v>2017</v>
      </c>
      <c r="I1592">
        <f t="shared" si="108"/>
        <v>25</v>
      </c>
    </row>
    <row r="1593" spans="1:9" x14ac:dyDescent="0.35">
      <c r="A1593" s="1">
        <v>35101</v>
      </c>
      <c r="B1593">
        <v>14.59</v>
      </c>
      <c r="C1593">
        <f t="shared" si="105"/>
        <v>1996</v>
      </c>
      <c r="D1593" s="19">
        <f t="shared" si="107"/>
        <v>27</v>
      </c>
      <c r="F1593" s="21">
        <v>42772</v>
      </c>
      <c r="G1593">
        <v>11.37</v>
      </c>
      <c r="H1593">
        <f t="shared" si="106"/>
        <v>2017</v>
      </c>
      <c r="I1593">
        <f t="shared" si="108"/>
        <v>26</v>
      </c>
    </row>
    <row r="1594" spans="1:9" x14ac:dyDescent="0.35">
      <c r="A1594" s="1">
        <v>35102</v>
      </c>
      <c r="B1594">
        <v>14.11</v>
      </c>
      <c r="C1594">
        <f t="shared" si="105"/>
        <v>1996</v>
      </c>
      <c r="D1594" s="19">
        <f t="shared" si="107"/>
        <v>28</v>
      </c>
      <c r="F1594" s="21">
        <v>42773</v>
      </c>
      <c r="G1594">
        <v>11.29</v>
      </c>
      <c r="H1594">
        <f t="shared" si="106"/>
        <v>2017</v>
      </c>
      <c r="I1594">
        <f t="shared" si="108"/>
        <v>27</v>
      </c>
    </row>
    <row r="1595" spans="1:9" x14ac:dyDescent="0.35">
      <c r="A1595" s="1">
        <v>35103</v>
      </c>
      <c r="B1595">
        <v>13.89</v>
      </c>
      <c r="C1595">
        <f t="shared" si="105"/>
        <v>1996</v>
      </c>
      <c r="D1595" s="19">
        <f t="shared" si="107"/>
        <v>29</v>
      </c>
      <c r="F1595" s="21">
        <v>42774</v>
      </c>
      <c r="G1595">
        <v>11.45</v>
      </c>
      <c r="H1595">
        <f t="shared" si="106"/>
        <v>2017</v>
      </c>
      <c r="I1595">
        <f t="shared" si="108"/>
        <v>28</v>
      </c>
    </row>
    <row r="1596" spans="1:9" x14ac:dyDescent="0.35">
      <c r="A1596" s="1">
        <v>35104</v>
      </c>
      <c r="B1596">
        <v>14.63</v>
      </c>
      <c r="C1596">
        <f t="shared" si="105"/>
        <v>1996</v>
      </c>
      <c r="D1596" s="19">
        <f t="shared" si="107"/>
        <v>30</v>
      </c>
      <c r="F1596" s="21">
        <v>42775</v>
      </c>
      <c r="G1596">
        <v>10.88</v>
      </c>
      <c r="H1596">
        <f t="shared" si="106"/>
        <v>2017</v>
      </c>
      <c r="I1596">
        <f t="shared" si="108"/>
        <v>29</v>
      </c>
    </row>
    <row r="1597" spans="1:9" x14ac:dyDescent="0.35">
      <c r="A1597" s="1">
        <v>35107</v>
      </c>
      <c r="B1597">
        <v>14.69</v>
      </c>
      <c r="C1597">
        <f t="shared" si="105"/>
        <v>1996</v>
      </c>
      <c r="D1597" s="19">
        <f t="shared" si="107"/>
        <v>31</v>
      </c>
      <c r="F1597" s="21">
        <v>42776</v>
      </c>
      <c r="G1597">
        <v>10.85</v>
      </c>
      <c r="H1597">
        <f t="shared" si="106"/>
        <v>2017</v>
      </c>
      <c r="I1597">
        <f t="shared" si="108"/>
        <v>30</v>
      </c>
    </row>
    <row r="1598" spans="1:9" x14ac:dyDescent="0.35">
      <c r="A1598" s="1">
        <v>35108</v>
      </c>
      <c r="B1598">
        <v>14.94</v>
      </c>
      <c r="C1598">
        <f t="shared" si="105"/>
        <v>1996</v>
      </c>
      <c r="D1598" s="19">
        <f t="shared" si="107"/>
        <v>32</v>
      </c>
      <c r="F1598" s="21">
        <v>42779</v>
      </c>
      <c r="G1598">
        <v>11.07</v>
      </c>
      <c r="H1598">
        <f t="shared" si="106"/>
        <v>2017</v>
      </c>
      <c r="I1598">
        <f t="shared" si="108"/>
        <v>31</v>
      </c>
    </row>
    <row r="1599" spans="1:9" x14ac:dyDescent="0.35">
      <c r="A1599" s="1">
        <v>35109</v>
      </c>
      <c r="B1599">
        <v>15.59</v>
      </c>
      <c r="C1599">
        <f t="shared" si="105"/>
        <v>1996</v>
      </c>
      <c r="D1599" s="19">
        <f t="shared" si="107"/>
        <v>33</v>
      </c>
      <c r="F1599" s="21">
        <v>42780</v>
      </c>
      <c r="G1599">
        <v>10.74</v>
      </c>
      <c r="H1599">
        <f t="shared" si="106"/>
        <v>2017</v>
      </c>
      <c r="I1599">
        <f t="shared" si="108"/>
        <v>32</v>
      </c>
    </row>
    <row r="1600" spans="1:9" x14ac:dyDescent="0.35">
      <c r="A1600" s="1">
        <v>35110</v>
      </c>
      <c r="B1600">
        <v>16.129999000000002</v>
      </c>
      <c r="C1600">
        <f t="shared" si="105"/>
        <v>1996</v>
      </c>
      <c r="D1600" s="19">
        <f t="shared" si="107"/>
        <v>34</v>
      </c>
      <c r="F1600" s="21">
        <v>42781</v>
      </c>
      <c r="G1600">
        <v>11.97</v>
      </c>
      <c r="H1600">
        <f t="shared" si="106"/>
        <v>2017</v>
      </c>
      <c r="I1600">
        <f t="shared" si="108"/>
        <v>33</v>
      </c>
    </row>
    <row r="1601" spans="1:9" x14ac:dyDescent="0.35">
      <c r="A1601" s="1">
        <v>35111</v>
      </c>
      <c r="B1601">
        <v>15.37</v>
      </c>
      <c r="C1601">
        <f t="shared" si="105"/>
        <v>1996</v>
      </c>
      <c r="D1601" s="19">
        <f t="shared" si="107"/>
        <v>35</v>
      </c>
      <c r="F1601" s="21">
        <v>42782</v>
      </c>
      <c r="G1601">
        <v>11.76</v>
      </c>
      <c r="H1601">
        <f t="shared" si="106"/>
        <v>2017</v>
      </c>
      <c r="I1601">
        <f t="shared" si="108"/>
        <v>34</v>
      </c>
    </row>
    <row r="1602" spans="1:9" x14ac:dyDescent="0.35">
      <c r="A1602" s="1">
        <v>35114</v>
      </c>
      <c r="B1602">
        <v>15.37</v>
      </c>
      <c r="C1602">
        <f t="shared" si="105"/>
        <v>1996</v>
      </c>
      <c r="D1602" s="19">
        <f t="shared" si="107"/>
        <v>36</v>
      </c>
      <c r="F1602" s="21">
        <v>42783</v>
      </c>
      <c r="G1602">
        <v>11.49</v>
      </c>
      <c r="H1602">
        <f t="shared" si="106"/>
        <v>2017</v>
      </c>
      <c r="I1602">
        <f t="shared" si="108"/>
        <v>35</v>
      </c>
    </row>
    <row r="1603" spans="1:9" x14ac:dyDescent="0.35">
      <c r="A1603" s="1">
        <v>35115</v>
      </c>
      <c r="B1603">
        <v>16.799999</v>
      </c>
      <c r="C1603">
        <f t="shared" si="105"/>
        <v>1996</v>
      </c>
      <c r="D1603" s="19">
        <f t="shared" si="107"/>
        <v>37</v>
      </c>
      <c r="F1603" s="21">
        <v>42786</v>
      </c>
      <c r="G1603">
        <v>11.49</v>
      </c>
      <c r="H1603">
        <f t="shared" si="106"/>
        <v>2017</v>
      </c>
      <c r="I1603">
        <f t="shared" si="108"/>
        <v>36</v>
      </c>
    </row>
    <row r="1604" spans="1:9" x14ac:dyDescent="0.35">
      <c r="A1604" s="1">
        <v>35116</v>
      </c>
      <c r="B1604">
        <v>14.47</v>
      </c>
      <c r="C1604">
        <f t="shared" ref="C1604:C1667" si="109">YEAR(A1604)</f>
        <v>1996</v>
      </c>
      <c r="D1604" s="19">
        <f t="shared" si="107"/>
        <v>38</v>
      </c>
      <c r="F1604" s="21">
        <v>42787</v>
      </c>
      <c r="G1604">
        <v>11.57</v>
      </c>
      <c r="H1604">
        <f t="shared" ref="H1604:H1667" si="110">YEAR(F1604)</f>
        <v>2017</v>
      </c>
      <c r="I1604">
        <f t="shared" si="108"/>
        <v>37</v>
      </c>
    </row>
    <row r="1605" spans="1:9" x14ac:dyDescent="0.35">
      <c r="A1605" s="1">
        <v>35117</v>
      </c>
      <c r="B1605">
        <v>14.56</v>
      </c>
      <c r="C1605">
        <f t="shared" si="109"/>
        <v>1996</v>
      </c>
      <c r="D1605" s="19">
        <f t="shared" ref="D1605:D1668" si="111">IF(C1605=C1604,D1604+1,1)</f>
        <v>39</v>
      </c>
      <c r="F1605" s="21">
        <v>42788</v>
      </c>
      <c r="G1605">
        <v>11.74</v>
      </c>
      <c r="H1605">
        <f t="shared" si="110"/>
        <v>2017</v>
      </c>
      <c r="I1605">
        <f t="shared" ref="I1605:I1668" si="112">IF(H1605=H1604,I1604+1,1)</f>
        <v>38</v>
      </c>
    </row>
    <row r="1606" spans="1:9" x14ac:dyDescent="0.35">
      <c r="A1606" s="1">
        <v>35118</v>
      </c>
      <c r="B1606">
        <v>14.78</v>
      </c>
      <c r="C1606">
        <f t="shared" si="109"/>
        <v>1996</v>
      </c>
      <c r="D1606" s="19">
        <f t="shared" si="111"/>
        <v>40</v>
      </c>
      <c r="F1606" s="21">
        <v>42789</v>
      </c>
      <c r="G1606">
        <v>11.71</v>
      </c>
      <c r="H1606">
        <f t="shared" si="110"/>
        <v>2017</v>
      </c>
      <c r="I1606">
        <f t="shared" si="112"/>
        <v>39</v>
      </c>
    </row>
    <row r="1607" spans="1:9" x14ac:dyDescent="0.35">
      <c r="A1607" s="1">
        <v>35121</v>
      </c>
      <c r="B1607">
        <v>16.379999000000002</v>
      </c>
      <c r="C1607">
        <f t="shared" si="109"/>
        <v>1996</v>
      </c>
      <c r="D1607" s="19">
        <f t="shared" si="111"/>
        <v>41</v>
      </c>
      <c r="F1607" s="21">
        <v>42790</v>
      </c>
      <c r="G1607">
        <v>11.47</v>
      </c>
      <c r="H1607">
        <f t="shared" si="110"/>
        <v>2017</v>
      </c>
      <c r="I1607">
        <f t="shared" si="112"/>
        <v>40</v>
      </c>
    </row>
    <row r="1608" spans="1:9" x14ac:dyDescent="0.35">
      <c r="A1608" s="1">
        <v>35122</v>
      </c>
      <c r="B1608">
        <v>16.629999000000002</v>
      </c>
      <c r="C1608">
        <f t="shared" si="109"/>
        <v>1996</v>
      </c>
      <c r="D1608" s="19">
        <f t="shared" si="111"/>
        <v>42</v>
      </c>
      <c r="F1608" s="21">
        <v>42793</v>
      </c>
      <c r="G1608">
        <v>12.09</v>
      </c>
      <c r="H1608">
        <f t="shared" si="110"/>
        <v>2017</v>
      </c>
      <c r="I1608">
        <f t="shared" si="112"/>
        <v>41</v>
      </c>
    </row>
    <row r="1609" spans="1:9" x14ac:dyDescent="0.35">
      <c r="A1609" s="1">
        <v>35123</v>
      </c>
      <c r="B1609">
        <v>16.719999000000001</v>
      </c>
      <c r="C1609">
        <f t="shared" si="109"/>
        <v>1996</v>
      </c>
      <c r="D1609" s="19">
        <f t="shared" si="111"/>
        <v>43</v>
      </c>
      <c r="F1609" s="21">
        <v>42794</v>
      </c>
      <c r="G1609">
        <v>12.92</v>
      </c>
      <c r="H1609">
        <f t="shared" si="110"/>
        <v>2017</v>
      </c>
      <c r="I1609">
        <f t="shared" si="112"/>
        <v>42</v>
      </c>
    </row>
    <row r="1610" spans="1:9" x14ac:dyDescent="0.35">
      <c r="A1610" s="1">
        <v>35124</v>
      </c>
      <c r="B1610">
        <v>17.040001</v>
      </c>
      <c r="C1610">
        <f t="shared" si="109"/>
        <v>1996</v>
      </c>
      <c r="D1610" s="19">
        <f t="shared" si="111"/>
        <v>44</v>
      </c>
      <c r="F1610" s="21">
        <v>42795</v>
      </c>
      <c r="G1610">
        <v>12.54</v>
      </c>
      <c r="H1610">
        <f t="shared" si="110"/>
        <v>2017</v>
      </c>
      <c r="I1610">
        <f t="shared" si="112"/>
        <v>43</v>
      </c>
    </row>
    <row r="1611" spans="1:9" x14ac:dyDescent="0.35">
      <c r="A1611" s="1">
        <v>35125</v>
      </c>
      <c r="B1611">
        <v>16.719999000000001</v>
      </c>
      <c r="C1611">
        <f t="shared" si="109"/>
        <v>1996</v>
      </c>
      <c r="D1611" s="19">
        <f t="shared" si="111"/>
        <v>45</v>
      </c>
      <c r="F1611" s="21">
        <v>42796</v>
      </c>
      <c r="G1611">
        <v>11.81</v>
      </c>
      <c r="H1611">
        <f t="shared" si="110"/>
        <v>2017</v>
      </c>
      <c r="I1611">
        <f t="shared" si="112"/>
        <v>44</v>
      </c>
    </row>
    <row r="1612" spans="1:9" x14ac:dyDescent="0.35">
      <c r="A1612" s="1">
        <v>35128</v>
      </c>
      <c r="B1612">
        <v>16.670000000000002</v>
      </c>
      <c r="C1612">
        <f t="shared" si="109"/>
        <v>1996</v>
      </c>
      <c r="D1612" s="19">
        <f t="shared" si="111"/>
        <v>46</v>
      </c>
      <c r="F1612" s="21">
        <v>42797</v>
      </c>
      <c r="G1612">
        <v>10.96</v>
      </c>
      <c r="H1612">
        <f t="shared" si="110"/>
        <v>2017</v>
      </c>
      <c r="I1612">
        <f t="shared" si="112"/>
        <v>45</v>
      </c>
    </row>
    <row r="1613" spans="1:9" x14ac:dyDescent="0.35">
      <c r="A1613" s="1">
        <v>35129</v>
      </c>
      <c r="B1613">
        <v>16.100000000000001</v>
      </c>
      <c r="C1613">
        <f t="shared" si="109"/>
        <v>1996</v>
      </c>
      <c r="D1613" s="19">
        <f t="shared" si="111"/>
        <v>47</v>
      </c>
      <c r="F1613" s="21">
        <v>42800</v>
      </c>
      <c r="G1613">
        <v>11.24</v>
      </c>
      <c r="H1613">
        <f t="shared" si="110"/>
        <v>2017</v>
      </c>
      <c r="I1613">
        <f t="shared" si="112"/>
        <v>46</v>
      </c>
    </row>
    <row r="1614" spans="1:9" x14ac:dyDescent="0.35">
      <c r="A1614" s="1">
        <v>35130</v>
      </c>
      <c r="B1614">
        <v>16.559999000000001</v>
      </c>
      <c r="C1614">
        <f t="shared" si="109"/>
        <v>1996</v>
      </c>
      <c r="D1614" s="19">
        <f t="shared" si="111"/>
        <v>48</v>
      </c>
      <c r="F1614" s="21">
        <v>42801</v>
      </c>
      <c r="G1614">
        <v>11.45</v>
      </c>
      <c r="H1614">
        <f t="shared" si="110"/>
        <v>2017</v>
      </c>
      <c r="I1614">
        <f t="shared" si="112"/>
        <v>47</v>
      </c>
    </row>
    <row r="1615" spans="1:9" x14ac:dyDescent="0.35">
      <c r="A1615" s="1">
        <v>35131</v>
      </c>
      <c r="B1615">
        <v>16.489999999999998</v>
      </c>
      <c r="C1615">
        <f t="shared" si="109"/>
        <v>1996</v>
      </c>
      <c r="D1615" s="19">
        <f t="shared" si="111"/>
        <v>49</v>
      </c>
      <c r="F1615" s="21">
        <v>42802</v>
      </c>
      <c r="G1615">
        <v>11.86</v>
      </c>
      <c r="H1615">
        <f t="shared" si="110"/>
        <v>2017</v>
      </c>
      <c r="I1615">
        <f t="shared" si="112"/>
        <v>48</v>
      </c>
    </row>
    <row r="1616" spans="1:9" x14ac:dyDescent="0.35">
      <c r="A1616" s="1">
        <v>35132</v>
      </c>
      <c r="B1616">
        <v>20.700001</v>
      </c>
      <c r="C1616">
        <f t="shared" si="109"/>
        <v>1996</v>
      </c>
      <c r="D1616" s="19">
        <f t="shared" si="111"/>
        <v>50</v>
      </c>
      <c r="F1616" s="21">
        <v>42803</v>
      </c>
      <c r="G1616">
        <v>12.3</v>
      </c>
      <c r="H1616">
        <f t="shared" si="110"/>
        <v>2017</v>
      </c>
      <c r="I1616">
        <f t="shared" si="112"/>
        <v>49</v>
      </c>
    </row>
    <row r="1617" spans="1:9" x14ac:dyDescent="0.35">
      <c r="A1617" s="1">
        <v>35135</v>
      </c>
      <c r="B1617">
        <v>19.399999999999999</v>
      </c>
      <c r="C1617">
        <f t="shared" si="109"/>
        <v>1996</v>
      </c>
      <c r="D1617" s="19">
        <f t="shared" si="111"/>
        <v>51</v>
      </c>
      <c r="F1617" s="21">
        <v>42804</v>
      </c>
      <c r="G1617">
        <v>11.66</v>
      </c>
      <c r="H1617">
        <f t="shared" si="110"/>
        <v>2017</v>
      </c>
      <c r="I1617">
        <f t="shared" si="112"/>
        <v>50</v>
      </c>
    </row>
    <row r="1618" spans="1:9" x14ac:dyDescent="0.35">
      <c r="A1618" s="1">
        <v>35136</v>
      </c>
      <c r="B1618">
        <v>19.09</v>
      </c>
      <c r="C1618">
        <f t="shared" si="109"/>
        <v>1996</v>
      </c>
      <c r="D1618" s="19">
        <f t="shared" si="111"/>
        <v>52</v>
      </c>
      <c r="F1618" s="21">
        <v>42807</v>
      </c>
      <c r="G1618">
        <v>11.35</v>
      </c>
      <c r="H1618">
        <f t="shared" si="110"/>
        <v>2017</v>
      </c>
      <c r="I1618">
        <f t="shared" si="112"/>
        <v>51</v>
      </c>
    </row>
    <row r="1619" spans="1:9" x14ac:dyDescent="0.35">
      <c r="A1619" s="1">
        <v>35137</v>
      </c>
      <c r="B1619">
        <v>18.129999000000002</v>
      </c>
      <c r="C1619">
        <f t="shared" si="109"/>
        <v>1996</v>
      </c>
      <c r="D1619" s="19">
        <f t="shared" si="111"/>
        <v>53</v>
      </c>
      <c r="F1619" s="21">
        <v>42808</v>
      </c>
      <c r="G1619">
        <v>12.3</v>
      </c>
      <c r="H1619">
        <f t="shared" si="110"/>
        <v>2017</v>
      </c>
      <c r="I1619">
        <f t="shared" si="112"/>
        <v>52</v>
      </c>
    </row>
    <row r="1620" spans="1:9" x14ac:dyDescent="0.35">
      <c r="A1620" s="1">
        <v>35138</v>
      </c>
      <c r="B1620">
        <v>16.93</v>
      </c>
      <c r="C1620">
        <f t="shared" si="109"/>
        <v>1996</v>
      </c>
      <c r="D1620" s="19">
        <f t="shared" si="111"/>
        <v>54</v>
      </c>
      <c r="F1620" s="21">
        <v>42809</v>
      </c>
      <c r="G1620">
        <v>11.63</v>
      </c>
      <c r="H1620">
        <f t="shared" si="110"/>
        <v>2017</v>
      </c>
      <c r="I1620">
        <f t="shared" si="112"/>
        <v>53</v>
      </c>
    </row>
    <row r="1621" spans="1:9" x14ac:dyDescent="0.35">
      <c r="A1621" s="1">
        <v>35139</v>
      </c>
      <c r="B1621">
        <v>16.540001</v>
      </c>
      <c r="C1621">
        <f t="shared" si="109"/>
        <v>1996</v>
      </c>
      <c r="D1621" s="19">
        <f t="shared" si="111"/>
        <v>55</v>
      </c>
      <c r="F1621" s="21">
        <v>42810</v>
      </c>
      <c r="G1621">
        <v>11.21</v>
      </c>
      <c r="H1621">
        <f t="shared" si="110"/>
        <v>2017</v>
      </c>
      <c r="I1621">
        <f t="shared" si="112"/>
        <v>54</v>
      </c>
    </row>
    <row r="1622" spans="1:9" x14ac:dyDescent="0.35">
      <c r="A1622" s="1">
        <v>35142</v>
      </c>
      <c r="B1622">
        <v>17.309999000000001</v>
      </c>
      <c r="C1622">
        <f t="shared" si="109"/>
        <v>1996</v>
      </c>
      <c r="D1622" s="19">
        <f t="shared" si="111"/>
        <v>56</v>
      </c>
      <c r="F1622" s="21">
        <v>42811</v>
      </c>
      <c r="G1622">
        <v>11.28</v>
      </c>
      <c r="H1622">
        <f t="shared" si="110"/>
        <v>2017</v>
      </c>
      <c r="I1622">
        <f t="shared" si="112"/>
        <v>55</v>
      </c>
    </row>
    <row r="1623" spans="1:9" x14ac:dyDescent="0.35">
      <c r="A1623" s="1">
        <v>35143</v>
      </c>
      <c r="B1623">
        <v>18.350000000000001</v>
      </c>
      <c r="C1623">
        <f t="shared" si="109"/>
        <v>1996</v>
      </c>
      <c r="D1623" s="19">
        <f t="shared" si="111"/>
        <v>57</v>
      </c>
      <c r="F1623" s="21">
        <v>42814</v>
      </c>
      <c r="G1623">
        <v>11.34</v>
      </c>
      <c r="H1623">
        <f t="shared" si="110"/>
        <v>2017</v>
      </c>
      <c r="I1623">
        <f t="shared" si="112"/>
        <v>56</v>
      </c>
    </row>
    <row r="1624" spans="1:9" x14ac:dyDescent="0.35">
      <c r="A1624" s="1">
        <v>35144</v>
      </c>
      <c r="B1624">
        <v>18.66</v>
      </c>
      <c r="C1624">
        <f t="shared" si="109"/>
        <v>1996</v>
      </c>
      <c r="D1624" s="19">
        <f t="shared" si="111"/>
        <v>58</v>
      </c>
      <c r="F1624" s="21">
        <v>42815</v>
      </c>
      <c r="G1624">
        <v>12.47</v>
      </c>
      <c r="H1624">
        <f t="shared" si="110"/>
        <v>2017</v>
      </c>
      <c r="I1624">
        <f t="shared" si="112"/>
        <v>57</v>
      </c>
    </row>
    <row r="1625" spans="1:9" x14ac:dyDescent="0.35">
      <c r="A1625" s="1">
        <v>35145</v>
      </c>
      <c r="B1625">
        <v>17.739999999999998</v>
      </c>
      <c r="C1625">
        <f t="shared" si="109"/>
        <v>1996</v>
      </c>
      <c r="D1625" s="19">
        <f t="shared" si="111"/>
        <v>59</v>
      </c>
      <c r="F1625" s="21">
        <v>42816</v>
      </c>
      <c r="G1625">
        <v>12.81</v>
      </c>
      <c r="H1625">
        <f t="shared" si="110"/>
        <v>2017</v>
      </c>
      <c r="I1625">
        <f t="shared" si="112"/>
        <v>58</v>
      </c>
    </row>
    <row r="1626" spans="1:9" x14ac:dyDescent="0.35">
      <c r="A1626" s="1">
        <v>35146</v>
      </c>
      <c r="B1626">
        <v>17.049999</v>
      </c>
      <c r="C1626">
        <f t="shared" si="109"/>
        <v>1996</v>
      </c>
      <c r="D1626" s="19">
        <f t="shared" si="111"/>
        <v>60</v>
      </c>
      <c r="F1626" s="21">
        <v>42817</v>
      </c>
      <c r="G1626">
        <v>13.12</v>
      </c>
      <c r="H1626">
        <f t="shared" si="110"/>
        <v>2017</v>
      </c>
      <c r="I1626">
        <f t="shared" si="112"/>
        <v>59</v>
      </c>
    </row>
    <row r="1627" spans="1:9" x14ac:dyDescent="0.35">
      <c r="A1627" s="1">
        <v>35149</v>
      </c>
      <c r="B1627">
        <v>17.84</v>
      </c>
      <c r="C1627">
        <f t="shared" si="109"/>
        <v>1996</v>
      </c>
      <c r="D1627" s="19">
        <f t="shared" si="111"/>
        <v>61</v>
      </c>
      <c r="F1627" s="21">
        <v>42818</v>
      </c>
      <c r="G1627">
        <v>12.96</v>
      </c>
      <c r="H1627">
        <f t="shared" si="110"/>
        <v>2017</v>
      </c>
      <c r="I1627">
        <f t="shared" si="112"/>
        <v>60</v>
      </c>
    </row>
    <row r="1628" spans="1:9" x14ac:dyDescent="0.35">
      <c r="A1628" s="1">
        <v>35150</v>
      </c>
      <c r="B1628">
        <v>17.799999</v>
      </c>
      <c r="C1628">
        <f t="shared" si="109"/>
        <v>1996</v>
      </c>
      <c r="D1628" s="19">
        <f t="shared" si="111"/>
        <v>62</v>
      </c>
      <c r="F1628" s="21">
        <v>42821</v>
      </c>
      <c r="G1628">
        <v>12.5</v>
      </c>
      <c r="H1628">
        <f t="shared" si="110"/>
        <v>2017</v>
      </c>
      <c r="I1628">
        <f t="shared" si="112"/>
        <v>61</v>
      </c>
    </row>
    <row r="1629" spans="1:9" x14ac:dyDescent="0.35">
      <c r="A1629" s="1">
        <v>35151</v>
      </c>
      <c r="B1629">
        <v>17.889999</v>
      </c>
      <c r="C1629">
        <f t="shared" si="109"/>
        <v>1996</v>
      </c>
      <c r="D1629" s="19">
        <f t="shared" si="111"/>
        <v>63</v>
      </c>
      <c r="F1629" s="21">
        <v>42822</v>
      </c>
      <c r="G1629">
        <v>11.53</v>
      </c>
      <c r="H1629">
        <f t="shared" si="110"/>
        <v>2017</v>
      </c>
      <c r="I1629">
        <f t="shared" si="112"/>
        <v>62</v>
      </c>
    </row>
    <row r="1630" spans="1:9" x14ac:dyDescent="0.35">
      <c r="A1630" s="1">
        <v>35152</v>
      </c>
      <c r="B1630">
        <v>18.16</v>
      </c>
      <c r="C1630">
        <f t="shared" si="109"/>
        <v>1996</v>
      </c>
      <c r="D1630" s="19">
        <f t="shared" si="111"/>
        <v>64</v>
      </c>
      <c r="F1630" s="21">
        <v>42823</v>
      </c>
      <c r="G1630">
        <v>11.42</v>
      </c>
      <c r="H1630">
        <f t="shared" si="110"/>
        <v>2017</v>
      </c>
      <c r="I1630">
        <f t="shared" si="112"/>
        <v>63</v>
      </c>
    </row>
    <row r="1631" spans="1:9" x14ac:dyDescent="0.35">
      <c r="A1631" s="1">
        <v>35153</v>
      </c>
      <c r="B1631">
        <v>18.879999000000002</v>
      </c>
      <c r="C1631">
        <f t="shared" si="109"/>
        <v>1996</v>
      </c>
      <c r="D1631" s="19">
        <f t="shared" si="111"/>
        <v>65</v>
      </c>
      <c r="F1631" s="21">
        <v>42824</v>
      </c>
      <c r="G1631">
        <v>11.54</v>
      </c>
      <c r="H1631">
        <f t="shared" si="110"/>
        <v>2017</v>
      </c>
      <c r="I1631">
        <f t="shared" si="112"/>
        <v>64</v>
      </c>
    </row>
    <row r="1632" spans="1:9" x14ac:dyDescent="0.35">
      <c r="A1632" s="1">
        <v>35156</v>
      </c>
      <c r="B1632">
        <v>17.899999999999999</v>
      </c>
      <c r="C1632">
        <f t="shared" si="109"/>
        <v>1996</v>
      </c>
      <c r="D1632" s="19">
        <f t="shared" si="111"/>
        <v>66</v>
      </c>
      <c r="F1632" s="21">
        <v>42825</v>
      </c>
      <c r="G1632">
        <v>12.37</v>
      </c>
      <c r="H1632">
        <f t="shared" si="110"/>
        <v>2017</v>
      </c>
      <c r="I1632">
        <f t="shared" si="112"/>
        <v>65</v>
      </c>
    </row>
    <row r="1633" spans="1:9" x14ac:dyDescent="0.35">
      <c r="A1633" s="1">
        <v>35157</v>
      </c>
      <c r="B1633">
        <v>16.450001</v>
      </c>
      <c r="C1633">
        <f t="shared" si="109"/>
        <v>1996</v>
      </c>
      <c r="D1633" s="19">
        <f t="shared" si="111"/>
        <v>67</v>
      </c>
      <c r="F1633" s="21">
        <v>42828</v>
      </c>
      <c r="G1633">
        <v>12.38</v>
      </c>
      <c r="H1633">
        <f t="shared" si="110"/>
        <v>2017</v>
      </c>
      <c r="I1633">
        <f t="shared" si="112"/>
        <v>66</v>
      </c>
    </row>
    <row r="1634" spans="1:9" x14ac:dyDescent="0.35">
      <c r="A1634" s="1">
        <v>35158</v>
      </c>
      <c r="B1634">
        <v>16.329999999999998</v>
      </c>
      <c r="C1634">
        <f t="shared" si="109"/>
        <v>1996</v>
      </c>
      <c r="D1634" s="19">
        <f t="shared" si="111"/>
        <v>68</v>
      </c>
      <c r="F1634" s="21">
        <v>42829</v>
      </c>
      <c r="G1634">
        <v>11.79</v>
      </c>
      <c r="H1634">
        <f t="shared" si="110"/>
        <v>2017</v>
      </c>
      <c r="I1634">
        <f t="shared" si="112"/>
        <v>67</v>
      </c>
    </row>
    <row r="1635" spans="1:9" x14ac:dyDescent="0.35">
      <c r="A1635" s="1">
        <v>35159</v>
      </c>
      <c r="B1635">
        <v>16.18</v>
      </c>
      <c r="C1635">
        <f t="shared" si="109"/>
        <v>1996</v>
      </c>
      <c r="D1635" s="19">
        <f t="shared" si="111"/>
        <v>69</v>
      </c>
      <c r="F1635" s="21">
        <v>42830</v>
      </c>
      <c r="G1635">
        <v>12.89</v>
      </c>
      <c r="H1635">
        <f t="shared" si="110"/>
        <v>2017</v>
      </c>
      <c r="I1635">
        <f t="shared" si="112"/>
        <v>68</v>
      </c>
    </row>
    <row r="1636" spans="1:9" x14ac:dyDescent="0.35">
      <c r="A1636" s="1">
        <v>35160</v>
      </c>
      <c r="B1636">
        <v>16.18</v>
      </c>
      <c r="C1636">
        <f t="shared" si="109"/>
        <v>1996</v>
      </c>
      <c r="D1636" s="19">
        <f t="shared" si="111"/>
        <v>70</v>
      </c>
      <c r="F1636" s="21">
        <v>42831</v>
      </c>
      <c r="G1636">
        <v>12.39</v>
      </c>
      <c r="H1636">
        <f t="shared" si="110"/>
        <v>2017</v>
      </c>
      <c r="I1636">
        <f t="shared" si="112"/>
        <v>69</v>
      </c>
    </row>
    <row r="1637" spans="1:9" x14ac:dyDescent="0.35">
      <c r="A1637" s="1">
        <v>35163</v>
      </c>
      <c r="B1637">
        <v>18.719999000000001</v>
      </c>
      <c r="C1637">
        <f t="shared" si="109"/>
        <v>1996</v>
      </c>
      <c r="D1637" s="19">
        <f t="shared" si="111"/>
        <v>71</v>
      </c>
      <c r="F1637" s="21">
        <v>42832</v>
      </c>
      <c r="G1637">
        <v>12.87</v>
      </c>
      <c r="H1637">
        <f t="shared" si="110"/>
        <v>2017</v>
      </c>
      <c r="I1637">
        <f t="shared" si="112"/>
        <v>70</v>
      </c>
    </row>
    <row r="1638" spans="1:9" x14ac:dyDescent="0.35">
      <c r="A1638" s="1">
        <v>35164</v>
      </c>
      <c r="B1638">
        <v>17.32</v>
      </c>
      <c r="C1638">
        <f t="shared" si="109"/>
        <v>1996</v>
      </c>
      <c r="D1638" s="19">
        <f t="shared" si="111"/>
        <v>72</v>
      </c>
      <c r="F1638" s="21">
        <v>42835</v>
      </c>
      <c r="G1638">
        <v>14.05</v>
      </c>
      <c r="H1638">
        <f t="shared" si="110"/>
        <v>2017</v>
      </c>
      <c r="I1638">
        <f t="shared" si="112"/>
        <v>71</v>
      </c>
    </row>
    <row r="1639" spans="1:9" x14ac:dyDescent="0.35">
      <c r="A1639" s="1">
        <v>35165</v>
      </c>
      <c r="B1639">
        <v>20.219999000000001</v>
      </c>
      <c r="C1639">
        <f t="shared" si="109"/>
        <v>1996</v>
      </c>
      <c r="D1639" s="19">
        <f t="shared" si="111"/>
        <v>73</v>
      </c>
      <c r="F1639" s="21">
        <v>42836</v>
      </c>
      <c r="G1639">
        <v>15.07</v>
      </c>
      <c r="H1639">
        <f t="shared" si="110"/>
        <v>2017</v>
      </c>
      <c r="I1639">
        <f t="shared" si="112"/>
        <v>72</v>
      </c>
    </row>
    <row r="1640" spans="1:9" x14ac:dyDescent="0.35">
      <c r="A1640" s="1">
        <v>35166</v>
      </c>
      <c r="B1640">
        <v>19.649999999999999</v>
      </c>
      <c r="C1640">
        <f t="shared" si="109"/>
        <v>1996</v>
      </c>
      <c r="D1640" s="19">
        <f t="shared" si="111"/>
        <v>74</v>
      </c>
      <c r="F1640" s="21">
        <v>42837</v>
      </c>
      <c r="G1640">
        <v>15.77</v>
      </c>
      <c r="H1640">
        <f t="shared" si="110"/>
        <v>2017</v>
      </c>
      <c r="I1640">
        <f t="shared" si="112"/>
        <v>73</v>
      </c>
    </row>
    <row r="1641" spans="1:9" x14ac:dyDescent="0.35">
      <c r="A1641" s="1">
        <v>35167</v>
      </c>
      <c r="B1641">
        <v>17.379999000000002</v>
      </c>
      <c r="C1641">
        <f t="shared" si="109"/>
        <v>1996</v>
      </c>
      <c r="D1641" s="19">
        <f t="shared" si="111"/>
        <v>75</v>
      </c>
      <c r="F1641" s="21">
        <v>42838</v>
      </c>
      <c r="G1641">
        <v>15.96</v>
      </c>
      <c r="H1641">
        <f t="shared" si="110"/>
        <v>2017</v>
      </c>
      <c r="I1641">
        <f t="shared" si="112"/>
        <v>74</v>
      </c>
    </row>
    <row r="1642" spans="1:9" x14ac:dyDescent="0.35">
      <c r="A1642" s="1">
        <v>35170</v>
      </c>
      <c r="B1642">
        <v>16.829999999999998</v>
      </c>
      <c r="C1642">
        <f t="shared" si="109"/>
        <v>1996</v>
      </c>
      <c r="D1642" s="19">
        <f t="shared" si="111"/>
        <v>76</v>
      </c>
      <c r="F1642" s="21">
        <v>42839</v>
      </c>
      <c r="G1642">
        <v>15.96</v>
      </c>
      <c r="H1642">
        <f t="shared" si="110"/>
        <v>2017</v>
      </c>
      <c r="I1642">
        <f t="shared" si="112"/>
        <v>75</v>
      </c>
    </row>
    <row r="1643" spans="1:9" x14ac:dyDescent="0.35">
      <c r="A1643" s="1">
        <v>35171</v>
      </c>
      <c r="B1643">
        <v>16.450001</v>
      </c>
      <c r="C1643">
        <f t="shared" si="109"/>
        <v>1996</v>
      </c>
      <c r="D1643" s="19">
        <f t="shared" si="111"/>
        <v>77</v>
      </c>
      <c r="F1643" s="21">
        <v>42842</v>
      </c>
      <c r="G1643">
        <v>14.66</v>
      </c>
      <c r="H1643">
        <f t="shared" si="110"/>
        <v>2017</v>
      </c>
      <c r="I1643">
        <f t="shared" si="112"/>
        <v>76</v>
      </c>
    </row>
    <row r="1644" spans="1:9" x14ac:dyDescent="0.35">
      <c r="A1644" s="1">
        <v>35172</v>
      </c>
      <c r="B1644">
        <v>17.07</v>
      </c>
      <c r="C1644">
        <f t="shared" si="109"/>
        <v>1996</v>
      </c>
      <c r="D1644" s="19">
        <f t="shared" si="111"/>
        <v>78</v>
      </c>
      <c r="F1644" s="21">
        <v>42843</v>
      </c>
      <c r="G1644">
        <v>14.42</v>
      </c>
      <c r="H1644">
        <f t="shared" si="110"/>
        <v>2017</v>
      </c>
      <c r="I1644">
        <f t="shared" si="112"/>
        <v>77</v>
      </c>
    </row>
    <row r="1645" spans="1:9" x14ac:dyDescent="0.35">
      <c r="A1645" s="1">
        <v>35173</v>
      </c>
      <c r="B1645">
        <v>16.41</v>
      </c>
      <c r="C1645">
        <f t="shared" si="109"/>
        <v>1996</v>
      </c>
      <c r="D1645" s="19">
        <f t="shared" si="111"/>
        <v>79</v>
      </c>
      <c r="F1645" s="21">
        <v>42844</v>
      </c>
      <c r="G1645">
        <v>14.93</v>
      </c>
      <c r="H1645">
        <f t="shared" si="110"/>
        <v>2017</v>
      </c>
      <c r="I1645">
        <f t="shared" si="112"/>
        <v>78</v>
      </c>
    </row>
    <row r="1646" spans="1:9" x14ac:dyDescent="0.35">
      <c r="A1646" s="1">
        <v>35174</v>
      </c>
      <c r="B1646">
        <v>15.12</v>
      </c>
      <c r="C1646">
        <f t="shared" si="109"/>
        <v>1996</v>
      </c>
      <c r="D1646" s="19">
        <f t="shared" si="111"/>
        <v>80</v>
      </c>
      <c r="F1646" s="21">
        <v>42845</v>
      </c>
      <c r="G1646">
        <v>14.15</v>
      </c>
      <c r="H1646">
        <f t="shared" si="110"/>
        <v>2017</v>
      </c>
      <c r="I1646">
        <f t="shared" si="112"/>
        <v>79</v>
      </c>
    </row>
    <row r="1647" spans="1:9" x14ac:dyDescent="0.35">
      <c r="A1647" s="1">
        <v>35177</v>
      </c>
      <c r="B1647">
        <v>15.38</v>
      </c>
      <c r="C1647">
        <f t="shared" si="109"/>
        <v>1996</v>
      </c>
      <c r="D1647" s="19">
        <f t="shared" si="111"/>
        <v>81</v>
      </c>
      <c r="F1647" s="21">
        <v>42846</v>
      </c>
      <c r="G1647">
        <v>14.63</v>
      </c>
      <c r="H1647">
        <f t="shared" si="110"/>
        <v>2017</v>
      </c>
      <c r="I1647">
        <f t="shared" si="112"/>
        <v>80</v>
      </c>
    </row>
    <row r="1648" spans="1:9" x14ac:dyDescent="0.35">
      <c r="A1648" s="1">
        <v>35178</v>
      </c>
      <c r="B1648">
        <v>15.01</v>
      </c>
      <c r="C1648">
        <f t="shared" si="109"/>
        <v>1996</v>
      </c>
      <c r="D1648" s="19">
        <f t="shared" si="111"/>
        <v>82</v>
      </c>
      <c r="F1648" s="21">
        <v>42849</v>
      </c>
      <c r="G1648">
        <v>10.84</v>
      </c>
      <c r="H1648">
        <f t="shared" si="110"/>
        <v>2017</v>
      </c>
      <c r="I1648">
        <f t="shared" si="112"/>
        <v>81</v>
      </c>
    </row>
    <row r="1649" spans="1:9" x14ac:dyDescent="0.35">
      <c r="A1649" s="1">
        <v>35179</v>
      </c>
      <c r="B1649">
        <v>14.91</v>
      </c>
      <c r="C1649">
        <f t="shared" si="109"/>
        <v>1996</v>
      </c>
      <c r="D1649" s="19">
        <f t="shared" si="111"/>
        <v>83</v>
      </c>
      <c r="F1649" s="21">
        <v>42850</v>
      </c>
      <c r="G1649">
        <v>10.76</v>
      </c>
      <c r="H1649">
        <f t="shared" si="110"/>
        <v>2017</v>
      </c>
      <c r="I1649">
        <f t="shared" si="112"/>
        <v>82</v>
      </c>
    </row>
    <row r="1650" spans="1:9" x14ac:dyDescent="0.35">
      <c r="A1650" s="1">
        <v>35180</v>
      </c>
      <c r="B1650">
        <v>14.72</v>
      </c>
      <c r="C1650">
        <f t="shared" si="109"/>
        <v>1996</v>
      </c>
      <c r="D1650" s="19">
        <f t="shared" si="111"/>
        <v>84</v>
      </c>
      <c r="F1650" s="21">
        <v>42851</v>
      </c>
      <c r="G1650">
        <v>10.85</v>
      </c>
      <c r="H1650">
        <f t="shared" si="110"/>
        <v>2017</v>
      </c>
      <c r="I1650">
        <f t="shared" si="112"/>
        <v>83</v>
      </c>
    </row>
    <row r="1651" spans="1:9" x14ac:dyDescent="0.35">
      <c r="A1651" s="1">
        <v>35181</v>
      </c>
      <c r="B1651">
        <v>14.75</v>
      </c>
      <c r="C1651">
        <f t="shared" si="109"/>
        <v>1996</v>
      </c>
      <c r="D1651" s="19">
        <f t="shared" si="111"/>
        <v>85</v>
      </c>
      <c r="F1651" s="21">
        <v>42852</v>
      </c>
      <c r="G1651">
        <v>10.36</v>
      </c>
      <c r="H1651">
        <f t="shared" si="110"/>
        <v>2017</v>
      </c>
      <c r="I1651">
        <f t="shared" si="112"/>
        <v>84</v>
      </c>
    </row>
    <row r="1652" spans="1:9" x14ac:dyDescent="0.35">
      <c r="A1652" s="1">
        <v>35184</v>
      </c>
      <c r="B1652">
        <v>15.45</v>
      </c>
      <c r="C1652">
        <f t="shared" si="109"/>
        <v>1996</v>
      </c>
      <c r="D1652" s="19">
        <f t="shared" si="111"/>
        <v>86</v>
      </c>
      <c r="F1652" s="21">
        <v>42853</v>
      </c>
      <c r="G1652">
        <v>10.82</v>
      </c>
      <c r="H1652">
        <f t="shared" si="110"/>
        <v>2017</v>
      </c>
      <c r="I1652">
        <f t="shared" si="112"/>
        <v>85</v>
      </c>
    </row>
    <row r="1653" spans="1:9" x14ac:dyDescent="0.35">
      <c r="A1653" s="1">
        <v>35185</v>
      </c>
      <c r="B1653">
        <v>15.83</v>
      </c>
      <c r="C1653">
        <f t="shared" si="109"/>
        <v>1996</v>
      </c>
      <c r="D1653" s="19">
        <f t="shared" si="111"/>
        <v>87</v>
      </c>
      <c r="F1653" s="21">
        <v>42856</v>
      </c>
      <c r="G1653">
        <v>10.11</v>
      </c>
      <c r="H1653">
        <f t="shared" si="110"/>
        <v>2017</v>
      </c>
      <c r="I1653">
        <f t="shared" si="112"/>
        <v>86</v>
      </c>
    </row>
    <row r="1654" spans="1:9" x14ac:dyDescent="0.35">
      <c r="A1654" s="1">
        <v>35186</v>
      </c>
      <c r="B1654">
        <v>16.07</v>
      </c>
      <c r="C1654">
        <f t="shared" si="109"/>
        <v>1996</v>
      </c>
      <c r="D1654" s="19">
        <f t="shared" si="111"/>
        <v>88</v>
      </c>
      <c r="F1654" s="21">
        <v>42857</v>
      </c>
      <c r="G1654">
        <v>10.59</v>
      </c>
      <c r="H1654">
        <f t="shared" si="110"/>
        <v>2017</v>
      </c>
      <c r="I1654">
        <f t="shared" si="112"/>
        <v>87</v>
      </c>
    </row>
    <row r="1655" spans="1:9" x14ac:dyDescent="0.35">
      <c r="A1655" s="1">
        <v>35187</v>
      </c>
      <c r="B1655">
        <v>18.620000999999998</v>
      </c>
      <c r="C1655">
        <f t="shared" si="109"/>
        <v>1996</v>
      </c>
      <c r="D1655" s="19">
        <f t="shared" si="111"/>
        <v>89</v>
      </c>
      <c r="F1655" s="21">
        <v>42858</v>
      </c>
      <c r="G1655">
        <v>10.68</v>
      </c>
      <c r="H1655">
        <f t="shared" si="110"/>
        <v>2017</v>
      </c>
      <c r="I1655">
        <f t="shared" si="112"/>
        <v>88</v>
      </c>
    </row>
    <row r="1656" spans="1:9" x14ac:dyDescent="0.35">
      <c r="A1656" s="1">
        <v>35188</v>
      </c>
      <c r="B1656">
        <v>16.700001</v>
      </c>
      <c r="C1656">
        <f t="shared" si="109"/>
        <v>1996</v>
      </c>
      <c r="D1656" s="19">
        <f t="shared" si="111"/>
        <v>90</v>
      </c>
      <c r="F1656" s="21">
        <v>42859</v>
      </c>
      <c r="G1656">
        <v>10.46</v>
      </c>
      <c r="H1656">
        <f t="shared" si="110"/>
        <v>2017</v>
      </c>
      <c r="I1656">
        <f t="shared" si="112"/>
        <v>89</v>
      </c>
    </row>
    <row r="1657" spans="1:9" x14ac:dyDescent="0.35">
      <c r="A1657" s="1">
        <v>35191</v>
      </c>
      <c r="B1657">
        <v>16.920000000000002</v>
      </c>
      <c r="C1657">
        <f t="shared" si="109"/>
        <v>1996</v>
      </c>
      <c r="D1657" s="19">
        <f t="shared" si="111"/>
        <v>91</v>
      </c>
      <c r="F1657" s="21">
        <v>42860</v>
      </c>
      <c r="G1657">
        <v>10.57</v>
      </c>
      <c r="H1657">
        <f t="shared" si="110"/>
        <v>2017</v>
      </c>
      <c r="I1657">
        <f t="shared" si="112"/>
        <v>90</v>
      </c>
    </row>
    <row r="1658" spans="1:9" x14ac:dyDescent="0.35">
      <c r="A1658" s="1">
        <v>35192</v>
      </c>
      <c r="B1658">
        <v>16.870000999999998</v>
      </c>
      <c r="C1658">
        <f t="shared" si="109"/>
        <v>1996</v>
      </c>
      <c r="D1658" s="19">
        <f t="shared" si="111"/>
        <v>92</v>
      </c>
      <c r="F1658" s="21">
        <v>42863</v>
      </c>
      <c r="G1658">
        <v>9.77</v>
      </c>
      <c r="H1658">
        <f t="shared" si="110"/>
        <v>2017</v>
      </c>
      <c r="I1658">
        <f t="shared" si="112"/>
        <v>91</v>
      </c>
    </row>
    <row r="1659" spans="1:9" x14ac:dyDescent="0.35">
      <c r="A1659" s="1">
        <v>35193</v>
      </c>
      <c r="B1659">
        <v>15.78</v>
      </c>
      <c r="C1659">
        <f t="shared" si="109"/>
        <v>1996</v>
      </c>
      <c r="D1659" s="19">
        <f t="shared" si="111"/>
        <v>93</v>
      </c>
      <c r="F1659" s="21">
        <v>42864</v>
      </c>
      <c r="G1659">
        <v>9.9600000000000009</v>
      </c>
      <c r="H1659">
        <f t="shared" si="110"/>
        <v>2017</v>
      </c>
      <c r="I1659">
        <f t="shared" si="112"/>
        <v>92</v>
      </c>
    </row>
    <row r="1660" spans="1:9" x14ac:dyDescent="0.35">
      <c r="A1660" s="1">
        <v>35194</v>
      </c>
      <c r="B1660">
        <v>16.989999999999998</v>
      </c>
      <c r="C1660">
        <f t="shared" si="109"/>
        <v>1996</v>
      </c>
      <c r="D1660" s="19">
        <f t="shared" si="111"/>
        <v>94</v>
      </c>
      <c r="F1660" s="21">
        <v>42865</v>
      </c>
      <c r="G1660">
        <v>10.210000000000001</v>
      </c>
      <c r="H1660">
        <f t="shared" si="110"/>
        <v>2017</v>
      </c>
      <c r="I1660">
        <f t="shared" si="112"/>
        <v>93</v>
      </c>
    </row>
    <row r="1661" spans="1:9" x14ac:dyDescent="0.35">
      <c r="A1661" s="1">
        <v>35195</v>
      </c>
      <c r="B1661">
        <v>15.61</v>
      </c>
      <c r="C1661">
        <f t="shared" si="109"/>
        <v>1996</v>
      </c>
      <c r="D1661" s="19">
        <f t="shared" si="111"/>
        <v>95</v>
      </c>
      <c r="F1661" s="21">
        <v>42866</v>
      </c>
      <c r="G1661">
        <v>10.6</v>
      </c>
      <c r="H1661">
        <f t="shared" si="110"/>
        <v>2017</v>
      </c>
      <c r="I1661">
        <f t="shared" si="112"/>
        <v>94</v>
      </c>
    </row>
    <row r="1662" spans="1:9" x14ac:dyDescent="0.35">
      <c r="A1662" s="1">
        <v>35198</v>
      </c>
      <c r="B1662">
        <v>15.16</v>
      </c>
      <c r="C1662">
        <f t="shared" si="109"/>
        <v>1996</v>
      </c>
      <c r="D1662" s="19">
        <f t="shared" si="111"/>
        <v>96</v>
      </c>
      <c r="F1662" s="21">
        <v>42867</v>
      </c>
      <c r="G1662">
        <v>10.4</v>
      </c>
      <c r="H1662">
        <f t="shared" si="110"/>
        <v>2017</v>
      </c>
      <c r="I1662">
        <f t="shared" si="112"/>
        <v>95</v>
      </c>
    </row>
    <row r="1663" spans="1:9" x14ac:dyDescent="0.35">
      <c r="A1663" s="1">
        <v>35199</v>
      </c>
      <c r="B1663">
        <v>14.9</v>
      </c>
      <c r="C1663">
        <f t="shared" si="109"/>
        <v>1996</v>
      </c>
      <c r="D1663" s="19">
        <f t="shared" si="111"/>
        <v>97</v>
      </c>
      <c r="F1663" s="21">
        <v>42870</v>
      </c>
      <c r="G1663">
        <v>10.42</v>
      </c>
      <c r="H1663">
        <f t="shared" si="110"/>
        <v>2017</v>
      </c>
      <c r="I1663">
        <f t="shared" si="112"/>
        <v>96</v>
      </c>
    </row>
    <row r="1664" spans="1:9" x14ac:dyDescent="0.35">
      <c r="A1664" s="1">
        <v>35200</v>
      </c>
      <c r="B1664">
        <v>15.59</v>
      </c>
      <c r="C1664">
        <f t="shared" si="109"/>
        <v>1996</v>
      </c>
      <c r="D1664" s="19">
        <f t="shared" si="111"/>
        <v>98</v>
      </c>
      <c r="F1664" s="21">
        <v>42871</v>
      </c>
      <c r="G1664">
        <v>10.65</v>
      </c>
      <c r="H1664">
        <f t="shared" si="110"/>
        <v>2017</v>
      </c>
      <c r="I1664">
        <f t="shared" si="112"/>
        <v>97</v>
      </c>
    </row>
    <row r="1665" spans="1:9" x14ac:dyDescent="0.35">
      <c r="A1665" s="1">
        <v>35201</v>
      </c>
      <c r="B1665">
        <v>15.71</v>
      </c>
      <c r="C1665">
        <f t="shared" si="109"/>
        <v>1996</v>
      </c>
      <c r="D1665" s="19">
        <f t="shared" si="111"/>
        <v>99</v>
      </c>
      <c r="F1665" s="21">
        <v>42872</v>
      </c>
      <c r="G1665">
        <v>15.59</v>
      </c>
      <c r="H1665">
        <f t="shared" si="110"/>
        <v>2017</v>
      </c>
      <c r="I1665">
        <f t="shared" si="112"/>
        <v>98</v>
      </c>
    </row>
    <row r="1666" spans="1:9" x14ac:dyDescent="0.35">
      <c r="A1666" s="1">
        <v>35202</v>
      </c>
      <c r="B1666">
        <v>15.13</v>
      </c>
      <c r="C1666">
        <f t="shared" si="109"/>
        <v>1996</v>
      </c>
      <c r="D1666" s="19">
        <f t="shared" si="111"/>
        <v>100</v>
      </c>
      <c r="F1666" s="21">
        <v>42873</v>
      </c>
      <c r="G1666">
        <v>14.66</v>
      </c>
      <c r="H1666">
        <f t="shared" si="110"/>
        <v>2017</v>
      </c>
      <c r="I1666">
        <f t="shared" si="112"/>
        <v>99</v>
      </c>
    </row>
    <row r="1667" spans="1:9" x14ac:dyDescent="0.35">
      <c r="A1667" s="1">
        <v>35205</v>
      </c>
      <c r="B1667">
        <v>15.8</v>
      </c>
      <c r="C1667">
        <f t="shared" si="109"/>
        <v>1996</v>
      </c>
      <c r="D1667" s="19">
        <f t="shared" si="111"/>
        <v>101</v>
      </c>
      <c r="F1667" s="21">
        <v>42874</v>
      </c>
      <c r="G1667">
        <v>12.04</v>
      </c>
      <c r="H1667">
        <f t="shared" si="110"/>
        <v>2017</v>
      </c>
      <c r="I1667">
        <f t="shared" si="112"/>
        <v>100</v>
      </c>
    </row>
    <row r="1668" spans="1:9" x14ac:dyDescent="0.35">
      <c r="A1668" s="1">
        <v>35206</v>
      </c>
      <c r="B1668">
        <v>16</v>
      </c>
      <c r="C1668">
        <f t="shared" ref="C1668:C1731" si="113">YEAR(A1668)</f>
        <v>1996</v>
      </c>
      <c r="D1668" s="19">
        <f t="shared" si="111"/>
        <v>102</v>
      </c>
      <c r="F1668" s="21">
        <v>42877</v>
      </c>
      <c r="G1668">
        <v>10.93</v>
      </c>
      <c r="H1668">
        <f t="shared" ref="H1668:H1731" si="114">YEAR(F1668)</f>
        <v>2017</v>
      </c>
      <c r="I1668">
        <f t="shared" si="112"/>
        <v>101</v>
      </c>
    </row>
    <row r="1669" spans="1:9" x14ac:dyDescent="0.35">
      <c r="A1669" s="1">
        <v>35207</v>
      </c>
      <c r="B1669">
        <v>15.5</v>
      </c>
      <c r="C1669">
        <f t="shared" si="113"/>
        <v>1996</v>
      </c>
      <c r="D1669" s="19">
        <f t="shared" ref="D1669:D1732" si="115">IF(C1669=C1668,D1668+1,1)</f>
        <v>103</v>
      </c>
      <c r="F1669" s="21">
        <v>42878</v>
      </c>
      <c r="G1669">
        <v>10.72</v>
      </c>
      <c r="H1669">
        <f t="shared" si="114"/>
        <v>2017</v>
      </c>
      <c r="I1669">
        <f t="shared" ref="I1669:I1732" si="116">IF(H1669=H1668,I1668+1,1)</f>
        <v>102</v>
      </c>
    </row>
    <row r="1670" spans="1:9" x14ac:dyDescent="0.35">
      <c r="A1670" s="1">
        <v>35208</v>
      </c>
      <c r="B1670">
        <v>16.170000000000002</v>
      </c>
      <c r="C1670">
        <f t="shared" si="113"/>
        <v>1996</v>
      </c>
      <c r="D1670" s="19">
        <f t="shared" si="115"/>
        <v>104</v>
      </c>
      <c r="F1670" s="21">
        <v>42879</v>
      </c>
      <c r="G1670">
        <v>10.02</v>
      </c>
      <c r="H1670">
        <f t="shared" si="114"/>
        <v>2017</v>
      </c>
      <c r="I1670">
        <f t="shared" si="116"/>
        <v>103</v>
      </c>
    </row>
    <row r="1671" spans="1:9" x14ac:dyDescent="0.35">
      <c r="A1671" s="1">
        <v>35209</v>
      </c>
      <c r="B1671">
        <v>15.54</v>
      </c>
      <c r="C1671">
        <f t="shared" si="113"/>
        <v>1996</v>
      </c>
      <c r="D1671" s="19">
        <f t="shared" si="115"/>
        <v>105</v>
      </c>
      <c r="F1671" s="21">
        <v>42880</v>
      </c>
      <c r="G1671">
        <v>9.99</v>
      </c>
      <c r="H1671">
        <f t="shared" si="114"/>
        <v>2017</v>
      </c>
      <c r="I1671">
        <f t="shared" si="116"/>
        <v>104</v>
      </c>
    </row>
    <row r="1672" spans="1:9" x14ac:dyDescent="0.35">
      <c r="A1672" s="1">
        <v>35212</v>
      </c>
      <c r="B1672">
        <v>15.54</v>
      </c>
      <c r="C1672">
        <f t="shared" si="113"/>
        <v>1996</v>
      </c>
      <c r="D1672" s="19">
        <f t="shared" si="115"/>
        <v>106</v>
      </c>
      <c r="F1672" s="21">
        <v>42881</v>
      </c>
      <c r="G1672">
        <v>9.81</v>
      </c>
      <c r="H1672">
        <f t="shared" si="114"/>
        <v>2017</v>
      </c>
      <c r="I1672">
        <f t="shared" si="116"/>
        <v>105</v>
      </c>
    </row>
    <row r="1673" spans="1:9" x14ac:dyDescent="0.35">
      <c r="A1673" s="1">
        <v>35213</v>
      </c>
      <c r="B1673">
        <v>16.920000000000002</v>
      </c>
      <c r="C1673">
        <f t="shared" si="113"/>
        <v>1996</v>
      </c>
      <c r="D1673" s="19">
        <f t="shared" si="115"/>
        <v>107</v>
      </c>
      <c r="F1673" s="21">
        <v>42884</v>
      </c>
      <c r="G1673">
        <v>9.81</v>
      </c>
      <c r="H1673">
        <f t="shared" si="114"/>
        <v>2017</v>
      </c>
      <c r="I1673">
        <f t="shared" si="116"/>
        <v>106</v>
      </c>
    </row>
    <row r="1674" spans="1:9" x14ac:dyDescent="0.35">
      <c r="A1674" s="1">
        <v>35214</v>
      </c>
      <c r="B1674">
        <v>17.149999999999999</v>
      </c>
      <c r="C1674">
        <f t="shared" si="113"/>
        <v>1996</v>
      </c>
      <c r="D1674" s="19">
        <f t="shared" si="115"/>
        <v>108</v>
      </c>
      <c r="F1674" s="21">
        <v>42885</v>
      </c>
      <c r="G1674">
        <v>10.38</v>
      </c>
      <c r="H1674">
        <f t="shared" si="114"/>
        <v>2017</v>
      </c>
      <c r="I1674">
        <f t="shared" si="116"/>
        <v>107</v>
      </c>
    </row>
    <row r="1675" spans="1:9" x14ac:dyDescent="0.35">
      <c r="A1675" s="1">
        <v>35215</v>
      </c>
      <c r="B1675">
        <v>16.02</v>
      </c>
      <c r="C1675">
        <f t="shared" si="113"/>
        <v>1996</v>
      </c>
      <c r="D1675" s="19">
        <f t="shared" si="115"/>
        <v>109</v>
      </c>
      <c r="F1675" s="21">
        <v>42886</v>
      </c>
      <c r="G1675">
        <v>10.41</v>
      </c>
      <c r="H1675">
        <f t="shared" si="114"/>
        <v>2017</v>
      </c>
      <c r="I1675">
        <f t="shared" si="116"/>
        <v>108</v>
      </c>
    </row>
    <row r="1676" spans="1:9" x14ac:dyDescent="0.35">
      <c r="A1676" s="1">
        <v>35216</v>
      </c>
      <c r="B1676">
        <v>16.07</v>
      </c>
      <c r="C1676">
        <f t="shared" si="113"/>
        <v>1996</v>
      </c>
      <c r="D1676" s="19">
        <f t="shared" si="115"/>
        <v>110</v>
      </c>
      <c r="F1676" s="21">
        <v>42887</v>
      </c>
      <c r="G1676">
        <v>9.89</v>
      </c>
      <c r="H1676">
        <f t="shared" si="114"/>
        <v>2017</v>
      </c>
      <c r="I1676">
        <f t="shared" si="116"/>
        <v>109</v>
      </c>
    </row>
    <row r="1677" spans="1:9" x14ac:dyDescent="0.35">
      <c r="A1677" s="1">
        <v>35219</v>
      </c>
      <c r="B1677">
        <v>16.860001</v>
      </c>
      <c r="C1677">
        <f t="shared" si="113"/>
        <v>1996</v>
      </c>
      <c r="D1677" s="19">
        <f t="shared" si="115"/>
        <v>111</v>
      </c>
      <c r="F1677" s="21">
        <v>42888</v>
      </c>
      <c r="G1677">
        <v>9.75</v>
      </c>
      <c r="H1677">
        <f t="shared" si="114"/>
        <v>2017</v>
      </c>
      <c r="I1677">
        <f t="shared" si="116"/>
        <v>110</v>
      </c>
    </row>
    <row r="1678" spans="1:9" x14ac:dyDescent="0.35">
      <c r="A1678" s="1">
        <v>35220</v>
      </c>
      <c r="B1678">
        <v>16.18</v>
      </c>
      <c r="C1678">
        <f t="shared" si="113"/>
        <v>1996</v>
      </c>
      <c r="D1678" s="19">
        <f t="shared" si="115"/>
        <v>112</v>
      </c>
      <c r="F1678" s="21">
        <v>42891</v>
      </c>
      <c r="G1678">
        <v>10.07</v>
      </c>
      <c r="H1678">
        <f t="shared" si="114"/>
        <v>2017</v>
      </c>
      <c r="I1678">
        <f t="shared" si="116"/>
        <v>111</v>
      </c>
    </row>
    <row r="1679" spans="1:9" x14ac:dyDescent="0.35">
      <c r="A1679" s="1">
        <v>35221</v>
      </c>
      <c r="B1679">
        <v>16.040001</v>
      </c>
      <c r="C1679">
        <f t="shared" si="113"/>
        <v>1996</v>
      </c>
      <c r="D1679" s="19">
        <f t="shared" si="115"/>
        <v>113</v>
      </c>
      <c r="F1679" s="21">
        <v>42892</v>
      </c>
      <c r="G1679">
        <v>10.45</v>
      </c>
      <c r="H1679">
        <f t="shared" si="114"/>
        <v>2017</v>
      </c>
      <c r="I1679">
        <f t="shared" si="116"/>
        <v>112</v>
      </c>
    </row>
    <row r="1680" spans="1:9" x14ac:dyDescent="0.35">
      <c r="A1680" s="1">
        <v>35222</v>
      </c>
      <c r="B1680">
        <v>16.84</v>
      </c>
      <c r="C1680">
        <f t="shared" si="113"/>
        <v>1996</v>
      </c>
      <c r="D1680" s="19">
        <f t="shared" si="115"/>
        <v>114</v>
      </c>
      <c r="F1680" s="21">
        <v>42893</v>
      </c>
      <c r="G1680">
        <v>10.39</v>
      </c>
      <c r="H1680">
        <f t="shared" si="114"/>
        <v>2017</v>
      </c>
      <c r="I1680">
        <f t="shared" si="116"/>
        <v>113</v>
      </c>
    </row>
    <row r="1681" spans="1:9" x14ac:dyDescent="0.35">
      <c r="A1681" s="1">
        <v>35223</v>
      </c>
      <c r="B1681">
        <v>16.100000000000001</v>
      </c>
      <c r="C1681">
        <f t="shared" si="113"/>
        <v>1996</v>
      </c>
      <c r="D1681" s="19">
        <f t="shared" si="115"/>
        <v>115</v>
      </c>
      <c r="F1681" s="21">
        <v>42894</v>
      </c>
      <c r="G1681">
        <v>10.16</v>
      </c>
      <c r="H1681">
        <f t="shared" si="114"/>
        <v>2017</v>
      </c>
      <c r="I1681">
        <f t="shared" si="116"/>
        <v>114</v>
      </c>
    </row>
    <row r="1682" spans="1:9" x14ac:dyDescent="0.35">
      <c r="A1682" s="1">
        <v>35226</v>
      </c>
      <c r="B1682">
        <v>16.780000999999999</v>
      </c>
      <c r="C1682">
        <f t="shared" si="113"/>
        <v>1996</v>
      </c>
      <c r="D1682" s="19">
        <f t="shared" si="115"/>
        <v>116</v>
      </c>
      <c r="F1682" s="21">
        <v>42895</v>
      </c>
      <c r="G1682">
        <v>10.7</v>
      </c>
      <c r="H1682">
        <f t="shared" si="114"/>
        <v>2017</v>
      </c>
      <c r="I1682">
        <f t="shared" si="116"/>
        <v>115</v>
      </c>
    </row>
    <row r="1683" spans="1:9" x14ac:dyDescent="0.35">
      <c r="A1683" s="1">
        <v>35227</v>
      </c>
      <c r="B1683">
        <v>16.68</v>
      </c>
      <c r="C1683">
        <f t="shared" si="113"/>
        <v>1996</v>
      </c>
      <c r="D1683" s="19">
        <f t="shared" si="115"/>
        <v>117</v>
      </c>
      <c r="F1683" s="21">
        <v>42898</v>
      </c>
      <c r="G1683">
        <v>11.46</v>
      </c>
      <c r="H1683">
        <f t="shared" si="114"/>
        <v>2017</v>
      </c>
      <c r="I1683">
        <f t="shared" si="116"/>
        <v>116</v>
      </c>
    </row>
    <row r="1684" spans="1:9" x14ac:dyDescent="0.35">
      <c r="A1684" s="1">
        <v>35228</v>
      </c>
      <c r="B1684">
        <v>17</v>
      </c>
      <c r="C1684">
        <f t="shared" si="113"/>
        <v>1996</v>
      </c>
      <c r="D1684" s="19">
        <f t="shared" si="115"/>
        <v>118</v>
      </c>
      <c r="F1684" s="21">
        <v>42899</v>
      </c>
      <c r="G1684">
        <v>10.42</v>
      </c>
      <c r="H1684">
        <f t="shared" si="114"/>
        <v>2017</v>
      </c>
      <c r="I1684">
        <f t="shared" si="116"/>
        <v>117</v>
      </c>
    </row>
    <row r="1685" spans="1:9" x14ac:dyDescent="0.35">
      <c r="A1685" s="1">
        <v>35229</v>
      </c>
      <c r="B1685">
        <v>17.120000999999998</v>
      </c>
      <c r="C1685">
        <f t="shared" si="113"/>
        <v>1996</v>
      </c>
      <c r="D1685" s="19">
        <f t="shared" si="115"/>
        <v>119</v>
      </c>
      <c r="F1685" s="21">
        <v>42900</v>
      </c>
      <c r="G1685">
        <v>10.64</v>
      </c>
      <c r="H1685">
        <f t="shared" si="114"/>
        <v>2017</v>
      </c>
      <c r="I1685">
        <f t="shared" si="116"/>
        <v>118</v>
      </c>
    </row>
    <row r="1686" spans="1:9" x14ac:dyDescent="0.35">
      <c r="A1686" s="1">
        <v>35230</v>
      </c>
      <c r="B1686">
        <v>18.639999</v>
      </c>
      <c r="C1686">
        <f t="shared" si="113"/>
        <v>1996</v>
      </c>
      <c r="D1686" s="19">
        <f t="shared" si="115"/>
        <v>120</v>
      </c>
      <c r="F1686" s="21">
        <v>42901</v>
      </c>
      <c r="G1686">
        <v>10.9</v>
      </c>
      <c r="H1686">
        <f t="shared" si="114"/>
        <v>2017</v>
      </c>
      <c r="I1686">
        <f t="shared" si="116"/>
        <v>119</v>
      </c>
    </row>
    <row r="1687" spans="1:9" x14ac:dyDescent="0.35">
      <c r="A1687" s="1">
        <v>35233</v>
      </c>
      <c r="B1687">
        <v>17.459999</v>
      </c>
      <c r="C1687">
        <f t="shared" si="113"/>
        <v>1996</v>
      </c>
      <c r="D1687" s="19">
        <f t="shared" si="115"/>
        <v>121</v>
      </c>
      <c r="F1687" s="21">
        <v>42902</v>
      </c>
      <c r="G1687">
        <v>10.38</v>
      </c>
      <c r="H1687">
        <f t="shared" si="114"/>
        <v>2017</v>
      </c>
      <c r="I1687">
        <f t="shared" si="116"/>
        <v>120</v>
      </c>
    </row>
    <row r="1688" spans="1:9" x14ac:dyDescent="0.35">
      <c r="A1688" s="1">
        <v>35234</v>
      </c>
      <c r="B1688">
        <v>17.450001</v>
      </c>
      <c r="C1688">
        <f t="shared" si="113"/>
        <v>1996</v>
      </c>
      <c r="D1688" s="19">
        <f t="shared" si="115"/>
        <v>122</v>
      </c>
      <c r="F1688" s="21">
        <v>42905</v>
      </c>
      <c r="G1688">
        <v>10.37</v>
      </c>
      <c r="H1688">
        <f t="shared" si="114"/>
        <v>2017</v>
      </c>
      <c r="I1688">
        <f t="shared" si="116"/>
        <v>121</v>
      </c>
    </row>
    <row r="1689" spans="1:9" x14ac:dyDescent="0.35">
      <c r="A1689" s="1">
        <v>35235</v>
      </c>
      <c r="B1689">
        <v>17.540001</v>
      </c>
      <c r="C1689">
        <f t="shared" si="113"/>
        <v>1996</v>
      </c>
      <c r="D1689" s="19">
        <f t="shared" si="115"/>
        <v>123</v>
      </c>
      <c r="F1689" s="21">
        <v>42906</v>
      </c>
      <c r="G1689">
        <v>10.86</v>
      </c>
      <c r="H1689">
        <f t="shared" si="114"/>
        <v>2017</v>
      </c>
      <c r="I1689">
        <f t="shared" si="116"/>
        <v>122</v>
      </c>
    </row>
    <row r="1690" spans="1:9" x14ac:dyDescent="0.35">
      <c r="A1690" s="1">
        <v>35236</v>
      </c>
      <c r="B1690">
        <v>16.969999000000001</v>
      </c>
      <c r="C1690">
        <f t="shared" si="113"/>
        <v>1996</v>
      </c>
      <c r="D1690" s="19">
        <f t="shared" si="115"/>
        <v>124</v>
      </c>
      <c r="F1690" s="21">
        <v>42907</v>
      </c>
      <c r="G1690">
        <v>10.75</v>
      </c>
      <c r="H1690">
        <f t="shared" si="114"/>
        <v>2017</v>
      </c>
      <c r="I1690">
        <f t="shared" si="116"/>
        <v>123</v>
      </c>
    </row>
    <row r="1691" spans="1:9" x14ac:dyDescent="0.35">
      <c r="A1691" s="1">
        <v>35237</v>
      </c>
      <c r="B1691">
        <v>15.8</v>
      </c>
      <c r="C1691">
        <f t="shared" si="113"/>
        <v>1996</v>
      </c>
      <c r="D1691" s="19">
        <f t="shared" si="115"/>
        <v>125</v>
      </c>
      <c r="F1691" s="21">
        <v>42908</v>
      </c>
      <c r="G1691">
        <v>10.48</v>
      </c>
      <c r="H1691">
        <f t="shared" si="114"/>
        <v>2017</v>
      </c>
      <c r="I1691">
        <f t="shared" si="116"/>
        <v>124</v>
      </c>
    </row>
    <row r="1692" spans="1:9" x14ac:dyDescent="0.35">
      <c r="A1692" s="1">
        <v>35240</v>
      </c>
      <c r="B1692">
        <v>15.91</v>
      </c>
      <c r="C1692">
        <f t="shared" si="113"/>
        <v>1996</v>
      </c>
      <c r="D1692" s="19">
        <f t="shared" si="115"/>
        <v>126</v>
      </c>
      <c r="F1692" s="21">
        <v>42909</v>
      </c>
      <c r="G1692">
        <v>10.02</v>
      </c>
      <c r="H1692">
        <f t="shared" si="114"/>
        <v>2017</v>
      </c>
      <c r="I1692">
        <f t="shared" si="116"/>
        <v>125</v>
      </c>
    </row>
    <row r="1693" spans="1:9" x14ac:dyDescent="0.35">
      <c r="A1693" s="1">
        <v>35241</v>
      </c>
      <c r="B1693">
        <v>15.43</v>
      </c>
      <c r="C1693">
        <f t="shared" si="113"/>
        <v>1996</v>
      </c>
      <c r="D1693" s="19">
        <f t="shared" si="115"/>
        <v>127</v>
      </c>
      <c r="F1693" s="21">
        <v>42912</v>
      </c>
      <c r="G1693">
        <v>9.9</v>
      </c>
      <c r="H1693">
        <f t="shared" si="114"/>
        <v>2017</v>
      </c>
      <c r="I1693">
        <f t="shared" si="116"/>
        <v>126</v>
      </c>
    </row>
    <row r="1694" spans="1:9" x14ac:dyDescent="0.35">
      <c r="A1694" s="1">
        <v>35242</v>
      </c>
      <c r="B1694">
        <v>15.23</v>
      </c>
      <c r="C1694">
        <f t="shared" si="113"/>
        <v>1996</v>
      </c>
      <c r="D1694" s="19">
        <f t="shared" si="115"/>
        <v>128</v>
      </c>
      <c r="F1694" s="21">
        <v>42913</v>
      </c>
      <c r="G1694">
        <v>11.06</v>
      </c>
      <c r="H1694">
        <f t="shared" si="114"/>
        <v>2017</v>
      </c>
      <c r="I1694">
        <f t="shared" si="116"/>
        <v>127</v>
      </c>
    </row>
    <row r="1695" spans="1:9" x14ac:dyDescent="0.35">
      <c r="A1695" s="1">
        <v>35243</v>
      </c>
      <c r="B1695">
        <v>14.19</v>
      </c>
      <c r="C1695">
        <f t="shared" si="113"/>
        <v>1996</v>
      </c>
      <c r="D1695" s="19">
        <f t="shared" si="115"/>
        <v>129</v>
      </c>
      <c r="F1695" s="21">
        <v>42914</v>
      </c>
      <c r="G1695">
        <v>10.029999999999999</v>
      </c>
      <c r="H1695">
        <f t="shared" si="114"/>
        <v>2017</v>
      </c>
      <c r="I1695">
        <f t="shared" si="116"/>
        <v>128</v>
      </c>
    </row>
    <row r="1696" spans="1:9" x14ac:dyDescent="0.35">
      <c r="A1696" s="1">
        <v>35244</v>
      </c>
      <c r="B1696">
        <v>13.68</v>
      </c>
      <c r="C1696">
        <f t="shared" si="113"/>
        <v>1996</v>
      </c>
      <c r="D1696" s="19">
        <f t="shared" si="115"/>
        <v>130</v>
      </c>
      <c r="F1696" s="21">
        <v>42915</v>
      </c>
      <c r="G1696">
        <v>11.44</v>
      </c>
      <c r="H1696">
        <f t="shared" si="114"/>
        <v>2017</v>
      </c>
      <c r="I1696">
        <f t="shared" si="116"/>
        <v>129</v>
      </c>
    </row>
    <row r="1697" spans="1:9" x14ac:dyDescent="0.35">
      <c r="A1697" s="1">
        <v>35247</v>
      </c>
      <c r="B1697">
        <v>13.78</v>
      </c>
      <c r="C1697">
        <f t="shared" si="113"/>
        <v>1996</v>
      </c>
      <c r="D1697" s="19">
        <f t="shared" si="115"/>
        <v>131</v>
      </c>
      <c r="F1697" s="21">
        <v>42916</v>
      </c>
      <c r="G1697">
        <v>11.18</v>
      </c>
      <c r="H1697">
        <f t="shared" si="114"/>
        <v>2017</v>
      </c>
      <c r="I1697">
        <f t="shared" si="116"/>
        <v>130</v>
      </c>
    </row>
    <row r="1698" spans="1:9" x14ac:dyDescent="0.35">
      <c r="A1698" s="1">
        <v>35248</v>
      </c>
      <c r="B1698">
        <v>14.19</v>
      </c>
      <c r="C1698">
        <f t="shared" si="113"/>
        <v>1996</v>
      </c>
      <c r="D1698" s="19">
        <f t="shared" si="115"/>
        <v>132</v>
      </c>
      <c r="F1698" s="21">
        <v>42919</v>
      </c>
      <c r="G1698">
        <v>11.22</v>
      </c>
      <c r="H1698">
        <f t="shared" si="114"/>
        <v>2017</v>
      </c>
      <c r="I1698">
        <f t="shared" si="116"/>
        <v>131</v>
      </c>
    </row>
    <row r="1699" spans="1:9" x14ac:dyDescent="0.35">
      <c r="A1699" s="1">
        <v>35249</v>
      </c>
      <c r="B1699">
        <v>14.21</v>
      </c>
      <c r="C1699">
        <f t="shared" si="113"/>
        <v>1996</v>
      </c>
      <c r="D1699" s="19">
        <f t="shared" si="115"/>
        <v>133</v>
      </c>
      <c r="F1699" s="21">
        <v>42920</v>
      </c>
      <c r="G1699">
        <v>11.22</v>
      </c>
      <c r="H1699">
        <f t="shared" si="114"/>
        <v>2017</v>
      </c>
      <c r="I1699">
        <f t="shared" si="116"/>
        <v>132</v>
      </c>
    </row>
    <row r="1700" spans="1:9" x14ac:dyDescent="0.35">
      <c r="A1700" s="1">
        <v>35250</v>
      </c>
      <c r="B1700">
        <v>14.21</v>
      </c>
      <c r="C1700">
        <f t="shared" si="113"/>
        <v>1996</v>
      </c>
      <c r="D1700" s="19">
        <f t="shared" si="115"/>
        <v>134</v>
      </c>
      <c r="F1700" s="21">
        <v>42921</v>
      </c>
      <c r="G1700">
        <v>11.07</v>
      </c>
      <c r="H1700">
        <f t="shared" si="114"/>
        <v>2017</v>
      </c>
      <c r="I1700">
        <f t="shared" si="116"/>
        <v>133</v>
      </c>
    </row>
    <row r="1701" spans="1:9" x14ac:dyDescent="0.35">
      <c r="A1701" s="1">
        <v>35251</v>
      </c>
      <c r="B1701">
        <v>16.09</v>
      </c>
      <c r="C1701">
        <f t="shared" si="113"/>
        <v>1996</v>
      </c>
      <c r="D1701" s="19">
        <f t="shared" si="115"/>
        <v>135</v>
      </c>
      <c r="F1701" s="21">
        <v>42922</v>
      </c>
      <c r="G1701">
        <v>12.54</v>
      </c>
      <c r="H1701">
        <f t="shared" si="114"/>
        <v>2017</v>
      </c>
      <c r="I1701">
        <f t="shared" si="116"/>
        <v>134</v>
      </c>
    </row>
    <row r="1702" spans="1:9" x14ac:dyDescent="0.35">
      <c r="A1702" s="1">
        <v>35254</v>
      </c>
      <c r="B1702">
        <v>16.420000000000002</v>
      </c>
      <c r="C1702">
        <f t="shared" si="113"/>
        <v>1996</v>
      </c>
      <c r="D1702" s="19">
        <f t="shared" si="115"/>
        <v>136</v>
      </c>
      <c r="F1702" s="21">
        <v>42923</v>
      </c>
      <c r="G1702">
        <v>11.19</v>
      </c>
      <c r="H1702">
        <f t="shared" si="114"/>
        <v>2017</v>
      </c>
      <c r="I1702">
        <f t="shared" si="116"/>
        <v>135</v>
      </c>
    </row>
    <row r="1703" spans="1:9" x14ac:dyDescent="0.35">
      <c r="A1703" s="1">
        <v>35255</v>
      </c>
      <c r="B1703">
        <v>15.49</v>
      </c>
      <c r="C1703">
        <f t="shared" si="113"/>
        <v>1996</v>
      </c>
      <c r="D1703" s="19">
        <f t="shared" si="115"/>
        <v>137</v>
      </c>
      <c r="F1703" s="21">
        <v>42926</v>
      </c>
      <c r="G1703">
        <v>11.11</v>
      </c>
      <c r="H1703">
        <f t="shared" si="114"/>
        <v>2017</v>
      </c>
      <c r="I1703">
        <f t="shared" si="116"/>
        <v>136</v>
      </c>
    </row>
    <row r="1704" spans="1:9" x14ac:dyDescent="0.35">
      <c r="A1704" s="1">
        <v>35256</v>
      </c>
      <c r="B1704">
        <v>15.51</v>
      </c>
      <c r="C1704">
        <f t="shared" si="113"/>
        <v>1996</v>
      </c>
      <c r="D1704" s="19">
        <f t="shared" si="115"/>
        <v>138</v>
      </c>
      <c r="F1704" s="21">
        <v>42927</v>
      </c>
      <c r="G1704">
        <v>10.89</v>
      </c>
      <c r="H1704">
        <f t="shared" si="114"/>
        <v>2017</v>
      </c>
      <c r="I1704">
        <f t="shared" si="116"/>
        <v>137</v>
      </c>
    </row>
    <row r="1705" spans="1:9" x14ac:dyDescent="0.35">
      <c r="A1705" s="1">
        <v>35257</v>
      </c>
      <c r="B1705">
        <v>17.809999000000001</v>
      </c>
      <c r="C1705">
        <f t="shared" si="113"/>
        <v>1996</v>
      </c>
      <c r="D1705" s="19">
        <f t="shared" si="115"/>
        <v>139</v>
      </c>
      <c r="F1705" s="21">
        <v>42928</v>
      </c>
      <c r="G1705">
        <v>10.3</v>
      </c>
      <c r="H1705">
        <f t="shared" si="114"/>
        <v>2017</v>
      </c>
      <c r="I1705">
        <f t="shared" si="116"/>
        <v>138</v>
      </c>
    </row>
    <row r="1706" spans="1:9" x14ac:dyDescent="0.35">
      <c r="A1706" s="1">
        <v>35258</v>
      </c>
      <c r="B1706">
        <v>17.09</v>
      </c>
      <c r="C1706">
        <f t="shared" si="113"/>
        <v>1996</v>
      </c>
      <c r="D1706" s="19">
        <f t="shared" si="115"/>
        <v>140</v>
      </c>
      <c r="F1706" s="21">
        <v>42929</v>
      </c>
      <c r="G1706">
        <v>9.9</v>
      </c>
      <c r="H1706">
        <f t="shared" si="114"/>
        <v>2017</v>
      </c>
      <c r="I1706">
        <f t="shared" si="116"/>
        <v>139</v>
      </c>
    </row>
    <row r="1707" spans="1:9" x14ac:dyDescent="0.35">
      <c r="A1707" s="1">
        <v>35261</v>
      </c>
      <c r="B1707">
        <v>20.110001</v>
      </c>
      <c r="C1707">
        <f t="shared" si="113"/>
        <v>1996</v>
      </c>
      <c r="D1707" s="19">
        <f t="shared" si="115"/>
        <v>141</v>
      </c>
      <c r="F1707" s="21">
        <v>42930</v>
      </c>
      <c r="G1707">
        <v>9.51</v>
      </c>
      <c r="H1707">
        <f t="shared" si="114"/>
        <v>2017</v>
      </c>
      <c r="I1707">
        <f t="shared" si="116"/>
        <v>140</v>
      </c>
    </row>
    <row r="1708" spans="1:9" x14ac:dyDescent="0.35">
      <c r="A1708" s="1">
        <v>35262</v>
      </c>
      <c r="B1708">
        <v>20.100000000000001</v>
      </c>
      <c r="C1708">
        <f t="shared" si="113"/>
        <v>1996</v>
      </c>
      <c r="D1708" s="19">
        <f t="shared" si="115"/>
        <v>142</v>
      </c>
      <c r="F1708" s="21">
        <v>42933</v>
      </c>
      <c r="G1708">
        <v>9.82</v>
      </c>
      <c r="H1708">
        <f t="shared" si="114"/>
        <v>2017</v>
      </c>
      <c r="I1708">
        <f t="shared" si="116"/>
        <v>141</v>
      </c>
    </row>
    <row r="1709" spans="1:9" x14ac:dyDescent="0.35">
      <c r="A1709" s="1">
        <v>35263</v>
      </c>
      <c r="B1709">
        <v>19.219999000000001</v>
      </c>
      <c r="C1709">
        <f t="shared" si="113"/>
        <v>1996</v>
      </c>
      <c r="D1709" s="19">
        <f t="shared" si="115"/>
        <v>143</v>
      </c>
      <c r="F1709" s="21">
        <v>42934</v>
      </c>
      <c r="G1709">
        <v>9.89</v>
      </c>
      <c r="H1709">
        <f t="shared" si="114"/>
        <v>2017</v>
      </c>
      <c r="I1709">
        <f t="shared" si="116"/>
        <v>142</v>
      </c>
    </row>
    <row r="1710" spans="1:9" x14ac:dyDescent="0.35">
      <c r="A1710" s="1">
        <v>35264</v>
      </c>
      <c r="B1710">
        <v>17.93</v>
      </c>
      <c r="C1710">
        <f t="shared" si="113"/>
        <v>1996</v>
      </c>
      <c r="D1710" s="19">
        <f t="shared" si="115"/>
        <v>144</v>
      </c>
      <c r="F1710" s="21">
        <v>42935</v>
      </c>
      <c r="G1710">
        <v>9.7899999999999991</v>
      </c>
      <c r="H1710">
        <f t="shared" si="114"/>
        <v>2017</v>
      </c>
      <c r="I1710">
        <f t="shared" si="116"/>
        <v>143</v>
      </c>
    </row>
    <row r="1711" spans="1:9" x14ac:dyDescent="0.35">
      <c r="A1711" s="1">
        <v>35265</v>
      </c>
      <c r="B1711">
        <v>17.260000000000002</v>
      </c>
      <c r="C1711">
        <f t="shared" si="113"/>
        <v>1996</v>
      </c>
      <c r="D1711" s="19">
        <f t="shared" si="115"/>
        <v>145</v>
      </c>
      <c r="F1711" s="21">
        <v>42936</v>
      </c>
      <c r="G1711">
        <v>9.58</v>
      </c>
      <c r="H1711">
        <f t="shared" si="114"/>
        <v>2017</v>
      </c>
      <c r="I1711">
        <f t="shared" si="116"/>
        <v>144</v>
      </c>
    </row>
    <row r="1712" spans="1:9" x14ac:dyDescent="0.35">
      <c r="A1712" s="1">
        <v>35268</v>
      </c>
      <c r="B1712">
        <v>20.41</v>
      </c>
      <c r="C1712">
        <f t="shared" si="113"/>
        <v>1996</v>
      </c>
      <c r="D1712" s="19">
        <f t="shared" si="115"/>
        <v>146</v>
      </c>
      <c r="F1712" s="21">
        <v>42937</v>
      </c>
      <c r="G1712">
        <v>9.36</v>
      </c>
      <c r="H1712">
        <f t="shared" si="114"/>
        <v>2017</v>
      </c>
      <c r="I1712">
        <f t="shared" si="116"/>
        <v>145</v>
      </c>
    </row>
    <row r="1713" spans="1:9" x14ac:dyDescent="0.35">
      <c r="A1713" s="1">
        <v>35269</v>
      </c>
      <c r="B1713">
        <v>21.549999</v>
      </c>
      <c r="C1713">
        <f t="shared" si="113"/>
        <v>1996</v>
      </c>
      <c r="D1713" s="19">
        <f t="shared" si="115"/>
        <v>147</v>
      </c>
      <c r="F1713" s="21">
        <v>42940</v>
      </c>
      <c r="G1713">
        <v>9.43</v>
      </c>
      <c r="H1713">
        <f t="shared" si="114"/>
        <v>2017</v>
      </c>
      <c r="I1713">
        <f t="shared" si="116"/>
        <v>146</v>
      </c>
    </row>
    <row r="1714" spans="1:9" x14ac:dyDescent="0.35">
      <c r="A1714" s="1">
        <v>35270</v>
      </c>
      <c r="B1714">
        <v>21.440000999999999</v>
      </c>
      <c r="C1714">
        <f t="shared" si="113"/>
        <v>1996</v>
      </c>
      <c r="D1714" s="19">
        <f t="shared" si="115"/>
        <v>148</v>
      </c>
      <c r="F1714" s="21">
        <v>42941</v>
      </c>
      <c r="G1714">
        <v>9.43</v>
      </c>
      <c r="H1714">
        <f t="shared" si="114"/>
        <v>2017</v>
      </c>
      <c r="I1714">
        <f t="shared" si="116"/>
        <v>147</v>
      </c>
    </row>
    <row r="1715" spans="1:9" x14ac:dyDescent="0.35">
      <c r="A1715" s="1">
        <v>35271</v>
      </c>
      <c r="B1715">
        <v>19.389999</v>
      </c>
      <c r="C1715">
        <f t="shared" si="113"/>
        <v>1996</v>
      </c>
      <c r="D1715" s="19">
        <f t="shared" si="115"/>
        <v>149</v>
      </c>
      <c r="F1715" s="21">
        <v>42942</v>
      </c>
      <c r="G1715">
        <v>9.6</v>
      </c>
      <c r="H1715">
        <f t="shared" si="114"/>
        <v>2017</v>
      </c>
      <c r="I1715">
        <f t="shared" si="116"/>
        <v>148</v>
      </c>
    </row>
    <row r="1716" spans="1:9" x14ac:dyDescent="0.35">
      <c r="A1716" s="1">
        <v>35272</v>
      </c>
      <c r="B1716">
        <v>17.450001</v>
      </c>
      <c r="C1716">
        <f t="shared" si="113"/>
        <v>1996</v>
      </c>
      <c r="D1716" s="19">
        <f t="shared" si="115"/>
        <v>150</v>
      </c>
      <c r="F1716" s="21">
        <v>42943</v>
      </c>
      <c r="G1716">
        <v>10.11</v>
      </c>
      <c r="H1716">
        <f t="shared" si="114"/>
        <v>2017</v>
      </c>
      <c r="I1716">
        <f t="shared" si="116"/>
        <v>149</v>
      </c>
    </row>
    <row r="1717" spans="1:9" x14ac:dyDescent="0.35">
      <c r="A1717" s="1">
        <v>35275</v>
      </c>
      <c r="B1717">
        <v>20.09</v>
      </c>
      <c r="C1717">
        <f t="shared" si="113"/>
        <v>1996</v>
      </c>
      <c r="D1717" s="19">
        <f t="shared" si="115"/>
        <v>151</v>
      </c>
      <c r="F1717" s="21">
        <v>42944</v>
      </c>
      <c r="G1717">
        <v>10.29</v>
      </c>
      <c r="H1717">
        <f t="shared" si="114"/>
        <v>2017</v>
      </c>
      <c r="I1717">
        <f t="shared" si="116"/>
        <v>150</v>
      </c>
    </row>
    <row r="1718" spans="1:9" x14ac:dyDescent="0.35">
      <c r="A1718" s="1">
        <v>35276</v>
      </c>
      <c r="B1718">
        <v>20.530000999999999</v>
      </c>
      <c r="C1718">
        <f t="shared" si="113"/>
        <v>1996</v>
      </c>
      <c r="D1718" s="19">
        <f t="shared" si="115"/>
        <v>152</v>
      </c>
      <c r="F1718" s="21">
        <v>42947</v>
      </c>
      <c r="G1718">
        <v>10.26</v>
      </c>
      <c r="H1718">
        <f t="shared" si="114"/>
        <v>2017</v>
      </c>
      <c r="I1718">
        <f t="shared" si="116"/>
        <v>151</v>
      </c>
    </row>
    <row r="1719" spans="1:9" x14ac:dyDescent="0.35">
      <c r="A1719" s="1">
        <v>35277</v>
      </c>
      <c r="B1719">
        <v>19.459999</v>
      </c>
      <c r="C1719">
        <f t="shared" si="113"/>
        <v>1996</v>
      </c>
      <c r="D1719" s="19">
        <f t="shared" si="115"/>
        <v>153</v>
      </c>
      <c r="F1719" s="21">
        <v>42948</v>
      </c>
      <c r="G1719">
        <v>10.09</v>
      </c>
      <c r="H1719">
        <f t="shared" si="114"/>
        <v>2017</v>
      </c>
      <c r="I1719">
        <f t="shared" si="116"/>
        <v>152</v>
      </c>
    </row>
    <row r="1720" spans="1:9" x14ac:dyDescent="0.35">
      <c r="A1720" s="1">
        <v>35278</v>
      </c>
      <c r="B1720">
        <v>18.760000000000002</v>
      </c>
      <c r="C1720">
        <f t="shared" si="113"/>
        <v>1996</v>
      </c>
      <c r="D1720" s="19">
        <f t="shared" si="115"/>
        <v>154</v>
      </c>
      <c r="F1720" s="21">
        <v>42949</v>
      </c>
      <c r="G1720">
        <v>10.28</v>
      </c>
      <c r="H1720">
        <f t="shared" si="114"/>
        <v>2017</v>
      </c>
      <c r="I1720">
        <f t="shared" si="116"/>
        <v>153</v>
      </c>
    </row>
    <row r="1721" spans="1:9" x14ac:dyDescent="0.35">
      <c r="A1721" s="1">
        <v>35279</v>
      </c>
      <c r="B1721">
        <v>16.190000999999999</v>
      </c>
      <c r="C1721">
        <f t="shared" si="113"/>
        <v>1996</v>
      </c>
      <c r="D1721" s="19">
        <f t="shared" si="115"/>
        <v>155</v>
      </c>
      <c r="F1721" s="21">
        <v>42950</v>
      </c>
      <c r="G1721">
        <v>10.44</v>
      </c>
      <c r="H1721">
        <f t="shared" si="114"/>
        <v>2017</v>
      </c>
      <c r="I1721">
        <f t="shared" si="116"/>
        <v>154</v>
      </c>
    </row>
    <row r="1722" spans="1:9" x14ac:dyDescent="0.35">
      <c r="A1722" s="1">
        <v>35282</v>
      </c>
      <c r="B1722">
        <v>17.360001</v>
      </c>
      <c r="C1722">
        <f t="shared" si="113"/>
        <v>1996</v>
      </c>
      <c r="D1722" s="19">
        <f t="shared" si="115"/>
        <v>156</v>
      </c>
      <c r="F1722" s="21">
        <v>42951</v>
      </c>
      <c r="G1722">
        <v>10.029999999999999</v>
      </c>
      <c r="H1722">
        <f t="shared" si="114"/>
        <v>2017</v>
      </c>
      <c r="I1722">
        <f t="shared" si="116"/>
        <v>155</v>
      </c>
    </row>
    <row r="1723" spans="1:9" x14ac:dyDescent="0.35">
      <c r="A1723" s="1">
        <v>35283</v>
      </c>
      <c r="B1723">
        <v>16.93</v>
      </c>
      <c r="C1723">
        <f t="shared" si="113"/>
        <v>1996</v>
      </c>
      <c r="D1723" s="19">
        <f t="shared" si="115"/>
        <v>157</v>
      </c>
      <c r="F1723" s="21">
        <v>42954</v>
      </c>
      <c r="G1723">
        <v>9.93</v>
      </c>
      <c r="H1723">
        <f t="shared" si="114"/>
        <v>2017</v>
      </c>
      <c r="I1723">
        <f t="shared" si="116"/>
        <v>156</v>
      </c>
    </row>
    <row r="1724" spans="1:9" x14ac:dyDescent="0.35">
      <c r="A1724" s="1">
        <v>35284</v>
      </c>
      <c r="B1724">
        <v>16.239999999999998</v>
      </c>
      <c r="C1724">
        <f t="shared" si="113"/>
        <v>1996</v>
      </c>
      <c r="D1724" s="19">
        <f t="shared" si="115"/>
        <v>158</v>
      </c>
      <c r="F1724" s="21">
        <v>42955</v>
      </c>
      <c r="G1724">
        <v>10.96</v>
      </c>
      <c r="H1724">
        <f t="shared" si="114"/>
        <v>2017</v>
      </c>
      <c r="I1724">
        <f t="shared" si="116"/>
        <v>157</v>
      </c>
    </row>
    <row r="1725" spans="1:9" x14ac:dyDescent="0.35">
      <c r="A1725" s="1">
        <v>35285</v>
      </c>
      <c r="B1725">
        <v>16.040001</v>
      </c>
      <c r="C1725">
        <f t="shared" si="113"/>
        <v>1996</v>
      </c>
      <c r="D1725" s="19">
        <f t="shared" si="115"/>
        <v>159</v>
      </c>
      <c r="F1725" s="21">
        <v>42956</v>
      </c>
      <c r="G1725">
        <v>11.11</v>
      </c>
      <c r="H1725">
        <f t="shared" si="114"/>
        <v>2017</v>
      </c>
      <c r="I1725">
        <f t="shared" si="116"/>
        <v>158</v>
      </c>
    </row>
    <row r="1726" spans="1:9" x14ac:dyDescent="0.35">
      <c r="A1726" s="1">
        <v>35286</v>
      </c>
      <c r="B1726">
        <v>15.77</v>
      </c>
      <c r="C1726">
        <f t="shared" si="113"/>
        <v>1996</v>
      </c>
      <c r="D1726" s="19">
        <f t="shared" si="115"/>
        <v>160</v>
      </c>
      <c r="F1726" s="21">
        <v>42957</v>
      </c>
      <c r="G1726">
        <v>16.04</v>
      </c>
      <c r="H1726">
        <f t="shared" si="114"/>
        <v>2017</v>
      </c>
      <c r="I1726">
        <f t="shared" si="116"/>
        <v>159</v>
      </c>
    </row>
    <row r="1727" spans="1:9" x14ac:dyDescent="0.35">
      <c r="A1727" s="1">
        <v>35289</v>
      </c>
      <c r="B1727">
        <v>15.57</v>
      </c>
      <c r="C1727">
        <f t="shared" si="113"/>
        <v>1996</v>
      </c>
      <c r="D1727" s="19">
        <f t="shared" si="115"/>
        <v>161</v>
      </c>
      <c r="F1727" s="21">
        <v>42958</v>
      </c>
      <c r="G1727">
        <v>15.51</v>
      </c>
      <c r="H1727">
        <f t="shared" si="114"/>
        <v>2017</v>
      </c>
      <c r="I1727">
        <f t="shared" si="116"/>
        <v>160</v>
      </c>
    </row>
    <row r="1728" spans="1:9" x14ac:dyDescent="0.35">
      <c r="A1728" s="1">
        <v>35290</v>
      </c>
      <c r="B1728">
        <v>16.41</v>
      </c>
      <c r="C1728">
        <f t="shared" si="113"/>
        <v>1996</v>
      </c>
      <c r="D1728" s="19">
        <f t="shared" si="115"/>
        <v>162</v>
      </c>
      <c r="F1728" s="21">
        <v>42961</v>
      </c>
      <c r="G1728">
        <v>12.33</v>
      </c>
      <c r="H1728">
        <f t="shared" si="114"/>
        <v>2017</v>
      </c>
      <c r="I1728">
        <f t="shared" si="116"/>
        <v>161</v>
      </c>
    </row>
    <row r="1729" spans="1:9" x14ac:dyDescent="0.35">
      <c r="A1729" s="1">
        <v>35291</v>
      </c>
      <c r="B1729">
        <v>15.96</v>
      </c>
      <c r="C1729">
        <f t="shared" si="113"/>
        <v>1996</v>
      </c>
      <c r="D1729" s="19">
        <f t="shared" si="115"/>
        <v>163</v>
      </c>
      <c r="F1729" s="21">
        <v>42962</v>
      </c>
      <c r="G1729">
        <v>12.04</v>
      </c>
      <c r="H1729">
        <f t="shared" si="114"/>
        <v>2017</v>
      </c>
      <c r="I1729">
        <f t="shared" si="116"/>
        <v>162</v>
      </c>
    </row>
    <row r="1730" spans="1:9" x14ac:dyDescent="0.35">
      <c r="A1730" s="1">
        <v>35292</v>
      </c>
      <c r="B1730">
        <v>15.46</v>
      </c>
      <c r="C1730">
        <f t="shared" si="113"/>
        <v>1996</v>
      </c>
      <c r="D1730" s="19">
        <f t="shared" si="115"/>
        <v>164</v>
      </c>
      <c r="F1730" s="21">
        <v>42963</v>
      </c>
      <c r="G1730">
        <v>11.74</v>
      </c>
      <c r="H1730">
        <f t="shared" si="114"/>
        <v>2017</v>
      </c>
      <c r="I1730">
        <f t="shared" si="116"/>
        <v>163</v>
      </c>
    </row>
    <row r="1731" spans="1:9" x14ac:dyDescent="0.35">
      <c r="A1731" s="1">
        <v>35293</v>
      </c>
      <c r="B1731">
        <v>14.81</v>
      </c>
      <c r="C1731">
        <f t="shared" si="113"/>
        <v>1996</v>
      </c>
      <c r="D1731" s="19">
        <f t="shared" si="115"/>
        <v>165</v>
      </c>
      <c r="F1731" s="21">
        <v>42964</v>
      </c>
      <c r="G1731">
        <v>15.55</v>
      </c>
      <c r="H1731">
        <f t="shared" si="114"/>
        <v>2017</v>
      </c>
      <c r="I1731">
        <f t="shared" si="116"/>
        <v>164</v>
      </c>
    </row>
    <row r="1732" spans="1:9" x14ac:dyDescent="0.35">
      <c r="A1732" s="1">
        <v>35296</v>
      </c>
      <c r="B1732">
        <v>15.27</v>
      </c>
      <c r="C1732">
        <f t="shared" ref="C1732:C1795" si="117">YEAR(A1732)</f>
        <v>1996</v>
      </c>
      <c r="D1732" s="19">
        <f t="shared" si="115"/>
        <v>166</v>
      </c>
      <c r="F1732" s="21">
        <v>42965</v>
      </c>
      <c r="G1732">
        <v>14.26</v>
      </c>
      <c r="H1732">
        <f t="shared" ref="H1732:H1795" si="118">YEAR(F1732)</f>
        <v>2017</v>
      </c>
      <c r="I1732">
        <f t="shared" si="116"/>
        <v>165</v>
      </c>
    </row>
    <row r="1733" spans="1:9" x14ac:dyDescent="0.35">
      <c r="A1733" s="1">
        <v>35297</v>
      </c>
      <c r="B1733">
        <v>14.73</v>
      </c>
      <c r="C1733">
        <f t="shared" si="117"/>
        <v>1996</v>
      </c>
      <c r="D1733" s="19">
        <f t="shared" ref="D1733:D1796" si="119">IF(C1733=C1732,D1732+1,1)</f>
        <v>167</v>
      </c>
      <c r="F1733" s="21">
        <v>42968</v>
      </c>
      <c r="G1733">
        <v>13.19</v>
      </c>
      <c r="H1733">
        <f t="shared" si="118"/>
        <v>2017</v>
      </c>
      <c r="I1733">
        <f t="shared" ref="I1733:I1796" si="120">IF(H1733=H1732,I1732+1,1)</f>
        <v>166</v>
      </c>
    </row>
    <row r="1734" spans="1:9" x14ac:dyDescent="0.35">
      <c r="A1734" s="1">
        <v>35298</v>
      </c>
      <c r="B1734">
        <v>14.52</v>
      </c>
      <c r="C1734">
        <f t="shared" si="117"/>
        <v>1996</v>
      </c>
      <c r="D1734" s="19">
        <f t="shared" si="119"/>
        <v>168</v>
      </c>
      <c r="F1734" s="21">
        <v>42969</v>
      </c>
      <c r="G1734">
        <v>11.35</v>
      </c>
      <c r="H1734">
        <f t="shared" si="118"/>
        <v>2017</v>
      </c>
      <c r="I1734">
        <f t="shared" si="120"/>
        <v>167</v>
      </c>
    </row>
    <row r="1735" spans="1:9" x14ac:dyDescent="0.35">
      <c r="A1735" s="1">
        <v>35299</v>
      </c>
      <c r="B1735">
        <v>13.71</v>
      </c>
      <c r="C1735">
        <f t="shared" si="117"/>
        <v>1996</v>
      </c>
      <c r="D1735" s="19">
        <f t="shared" si="119"/>
        <v>169</v>
      </c>
      <c r="F1735" s="21">
        <v>42970</v>
      </c>
      <c r="G1735">
        <v>12.25</v>
      </c>
      <c r="H1735">
        <f t="shared" si="118"/>
        <v>2017</v>
      </c>
      <c r="I1735">
        <f t="shared" si="120"/>
        <v>168</v>
      </c>
    </row>
    <row r="1736" spans="1:9" x14ac:dyDescent="0.35">
      <c r="A1736" s="1">
        <v>35300</v>
      </c>
      <c r="B1736">
        <v>14.18</v>
      </c>
      <c r="C1736">
        <f t="shared" si="117"/>
        <v>1996</v>
      </c>
      <c r="D1736" s="19">
        <f t="shared" si="119"/>
        <v>170</v>
      </c>
      <c r="F1736" s="21">
        <v>42971</v>
      </c>
      <c r="G1736">
        <v>12.23</v>
      </c>
      <c r="H1736">
        <f t="shared" si="118"/>
        <v>2017</v>
      </c>
      <c r="I1736">
        <f t="shared" si="120"/>
        <v>169</v>
      </c>
    </row>
    <row r="1737" spans="1:9" x14ac:dyDescent="0.35">
      <c r="A1737" s="1">
        <v>35303</v>
      </c>
      <c r="B1737">
        <v>15.38</v>
      </c>
      <c r="C1737">
        <f t="shared" si="117"/>
        <v>1996</v>
      </c>
      <c r="D1737" s="19">
        <f t="shared" si="119"/>
        <v>171</v>
      </c>
      <c r="F1737" s="21">
        <v>42972</v>
      </c>
      <c r="G1737">
        <v>11.28</v>
      </c>
      <c r="H1737">
        <f t="shared" si="118"/>
        <v>2017</v>
      </c>
      <c r="I1737">
        <f t="shared" si="120"/>
        <v>170</v>
      </c>
    </row>
    <row r="1738" spans="1:9" x14ac:dyDescent="0.35">
      <c r="A1738" s="1">
        <v>35304</v>
      </c>
      <c r="B1738">
        <v>15.11</v>
      </c>
      <c r="C1738">
        <f t="shared" si="117"/>
        <v>1996</v>
      </c>
      <c r="D1738" s="19">
        <f t="shared" si="119"/>
        <v>172</v>
      </c>
      <c r="F1738" s="21">
        <v>42975</v>
      </c>
      <c r="G1738">
        <v>11.32</v>
      </c>
      <c r="H1738">
        <f t="shared" si="118"/>
        <v>2017</v>
      </c>
      <c r="I1738">
        <f t="shared" si="120"/>
        <v>171</v>
      </c>
    </row>
    <row r="1739" spans="1:9" x14ac:dyDescent="0.35">
      <c r="A1739" s="1">
        <v>35305</v>
      </c>
      <c r="B1739">
        <v>15.1</v>
      </c>
      <c r="C1739">
        <f t="shared" si="117"/>
        <v>1996</v>
      </c>
      <c r="D1739" s="19">
        <f t="shared" si="119"/>
        <v>173</v>
      </c>
      <c r="F1739" s="21">
        <v>42976</v>
      </c>
      <c r="G1739">
        <v>11.7</v>
      </c>
      <c r="H1739">
        <f t="shared" si="118"/>
        <v>2017</v>
      </c>
      <c r="I1739">
        <f t="shared" si="120"/>
        <v>172</v>
      </c>
    </row>
    <row r="1740" spans="1:9" x14ac:dyDescent="0.35">
      <c r="A1740" s="1">
        <v>35306</v>
      </c>
      <c r="B1740">
        <v>16.219999000000001</v>
      </c>
      <c r="C1740">
        <f t="shared" si="117"/>
        <v>1996</v>
      </c>
      <c r="D1740" s="19">
        <f t="shared" si="119"/>
        <v>174</v>
      </c>
      <c r="F1740" s="21">
        <v>42977</v>
      </c>
      <c r="G1740">
        <v>11.22</v>
      </c>
      <c r="H1740">
        <f t="shared" si="118"/>
        <v>2017</v>
      </c>
      <c r="I1740">
        <f t="shared" si="120"/>
        <v>173</v>
      </c>
    </row>
    <row r="1741" spans="1:9" x14ac:dyDescent="0.35">
      <c r="A1741" s="1">
        <v>35307</v>
      </c>
      <c r="B1741">
        <v>17.010000000000002</v>
      </c>
      <c r="C1741">
        <f t="shared" si="117"/>
        <v>1996</v>
      </c>
      <c r="D1741" s="19">
        <f t="shared" si="119"/>
        <v>175</v>
      </c>
      <c r="F1741" s="21">
        <v>42978</v>
      </c>
      <c r="G1741">
        <v>10.59</v>
      </c>
      <c r="H1741">
        <f t="shared" si="118"/>
        <v>2017</v>
      </c>
      <c r="I1741">
        <f t="shared" si="120"/>
        <v>174</v>
      </c>
    </row>
    <row r="1742" spans="1:9" x14ac:dyDescent="0.35">
      <c r="A1742" s="1">
        <v>35310</v>
      </c>
      <c r="B1742">
        <v>17.010000000000002</v>
      </c>
      <c r="C1742">
        <f t="shared" si="117"/>
        <v>1996</v>
      </c>
      <c r="D1742" s="19">
        <f t="shared" si="119"/>
        <v>176</v>
      </c>
      <c r="F1742" s="21">
        <v>42979</v>
      </c>
      <c r="G1742">
        <v>10.130000000000001</v>
      </c>
      <c r="H1742">
        <f t="shared" si="118"/>
        <v>2017</v>
      </c>
      <c r="I1742">
        <f t="shared" si="120"/>
        <v>175</v>
      </c>
    </row>
    <row r="1743" spans="1:9" x14ac:dyDescent="0.35">
      <c r="A1743" s="1">
        <v>35311</v>
      </c>
      <c r="B1743">
        <v>18.469999000000001</v>
      </c>
      <c r="C1743">
        <f t="shared" si="117"/>
        <v>1996</v>
      </c>
      <c r="D1743" s="19">
        <f t="shared" si="119"/>
        <v>177</v>
      </c>
      <c r="F1743" s="21">
        <v>42982</v>
      </c>
      <c r="G1743">
        <v>10.130000000000001</v>
      </c>
      <c r="H1743">
        <f t="shared" si="118"/>
        <v>2017</v>
      </c>
      <c r="I1743">
        <f t="shared" si="120"/>
        <v>176</v>
      </c>
    </row>
    <row r="1744" spans="1:9" x14ac:dyDescent="0.35">
      <c r="A1744" s="1">
        <v>35312</v>
      </c>
      <c r="B1744">
        <v>18.639999</v>
      </c>
      <c r="C1744">
        <f t="shared" si="117"/>
        <v>1996</v>
      </c>
      <c r="D1744" s="19">
        <f t="shared" si="119"/>
        <v>178</v>
      </c>
      <c r="F1744" s="21">
        <v>42983</v>
      </c>
      <c r="G1744">
        <v>12.23</v>
      </c>
      <c r="H1744">
        <f t="shared" si="118"/>
        <v>2017</v>
      </c>
      <c r="I1744">
        <f t="shared" si="120"/>
        <v>177</v>
      </c>
    </row>
    <row r="1745" spans="1:9" x14ac:dyDescent="0.35">
      <c r="A1745" s="1">
        <v>35313</v>
      </c>
      <c r="B1745">
        <v>20.51</v>
      </c>
      <c r="C1745">
        <f t="shared" si="117"/>
        <v>1996</v>
      </c>
      <c r="D1745" s="19">
        <f t="shared" si="119"/>
        <v>179</v>
      </c>
      <c r="F1745" s="21">
        <v>42984</v>
      </c>
      <c r="G1745">
        <v>11.63</v>
      </c>
      <c r="H1745">
        <f t="shared" si="118"/>
        <v>2017</v>
      </c>
      <c r="I1745">
        <f t="shared" si="120"/>
        <v>178</v>
      </c>
    </row>
    <row r="1746" spans="1:9" x14ac:dyDescent="0.35">
      <c r="A1746" s="1">
        <v>35314</v>
      </c>
      <c r="B1746">
        <v>17.100000000000001</v>
      </c>
      <c r="C1746">
        <f t="shared" si="117"/>
        <v>1996</v>
      </c>
      <c r="D1746" s="19">
        <f t="shared" si="119"/>
        <v>180</v>
      </c>
      <c r="F1746" s="21">
        <v>42985</v>
      </c>
      <c r="G1746">
        <v>11.55</v>
      </c>
      <c r="H1746">
        <f t="shared" si="118"/>
        <v>2017</v>
      </c>
      <c r="I1746">
        <f t="shared" si="120"/>
        <v>179</v>
      </c>
    </row>
    <row r="1747" spans="1:9" x14ac:dyDescent="0.35">
      <c r="A1747" s="1">
        <v>35317</v>
      </c>
      <c r="B1747">
        <v>16.360001</v>
      </c>
      <c r="C1747">
        <f t="shared" si="117"/>
        <v>1996</v>
      </c>
      <c r="D1747" s="19">
        <f t="shared" si="119"/>
        <v>181</v>
      </c>
      <c r="F1747" s="21">
        <v>42986</v>
      </c>
      <c r="G1747">
        <v>12.12</v>
      </c>
      <c r="H1747">
        <f t="shared" si="118"/>
        <v>2017</v>
      </c>
      <c r="I1747">
        <f t="shared" si="120"/>
        <v>180</v>
      </c>
    </row>
    <row r="1748" spans="1:9" x14ac:dyDescent="0.35">
      <c r="A1748" s="1">
        <v>35318</v>
      </c>
      <c r="B1748">
        <v>16.25</v>
      </c>
      <c r="C1748">
        <f t="shared" si="117"/>
        <v>1996</v>
      </c>
      <c r="D1748" s="19">
        <f t="shared" si="119"/>
        <v>182</v>
      </c>
      <c r="F1748" s="21">
        <v>42989</v>
      </c>
      <c r="G1748">
        <v>10.73</v>
      </c>
      <c r="H1748">
        <f t="shared" si="118"/>
        <v>2017</v>
      </c>
      <c r="I1748">
        <f t="shared" si="120"/>
        <v>181</v>
      </c>
    </row>
    <row r="1749" spans="1:9" x14ac:dyDescent="0.35">
      <c r="A1749" s="1">
        <v>35319</v>
      </c>
      <c r="B1749">
        <v>16.059999000000001</v>
      </c>
      <c r="C1749">
        <f t="shared" si="117"/>
        <v>1996</v>
      </c>
      <c r="D1749" s="19">
        <f t="shared" si="119"/>
        <v>183</v>
      </c>
      <c r="F1749" s="21">
        <v>42990</v>
      </c>
      <c r="G1749">
        <v>10.58</v>
      </c>
      <c r="H1749">
        <f t="shared" si="118"/>
        <v>2017</v>
      </c>
      <c r="I1749">
        <f t="shared" si="120"/>
        <v>182</v>
      </c>
    </row>
    <row r="1750" spans="1:9" x14ac:dyDescent="0.35">
      <c r="A1750" s="1">
        <v>35320</v>
      </c>
      <c r="B1750">
        <v>15.97</v>
      </c>
      <c r="C1750">
        <f t="shared" si="117"/>
        <v>1996</v>
      </c>
      <c r="D1750" s="19">
        <f t="shared" si="119"/>
        <v>184</v>
      </c>
      <c r="F1750" s="21">
        <v>42991</v>
      </c>
      <c r="G1750">
        <v>10.5</v>
      </c>
      <c r="H1750">
        <f t="shared" si="118"/>
        <v>2017</v>
      </c>
      <c r="I1750">
        <f t="shared" si="120"/>
        <v>183</v>
      </c>
    </row>
    <row r="1751" spans="1:9" x14ac:dyDescent="0.35">
      <c r="A1751" s="1">
        <v>35321</v>
      </c>
      <c r="B1751">
        <v>15.2</v>
      </c>
      <c r="C1751">
        <f t="shared" si="117"/>
        <v>1996</v>
      </c>
      <c r="D1751" s="19">
        <f t="shared" si="119"/>
        <v>185</v>
      </c>
      <c r="F1751" s="21">
        <v>42992</v>
      </c>
      <c r="G1751">
        <v>10.44</v>
      </c>
      <c r="H1751">
        <f t="shared" si="118"/>
        <v>2017</v>
      </c>
      <c r="I1751">
        <f t="shared" si="120"/>
        <v>184</v>
      </c>
    </row>
    <row r="1752" spans="1:9" x14ac:dyDescent="0.35">
      <c r="A1752" s="1">
        <v>35324</v>
      </c>
      <c r="B1752">
        <v>15.43</v>
      </c>
      <c r="C1752">
        <f t="shared" si="117"/>
        <v>1996</v>
      </c>
      <c r="D1752" s="19">
        <f t="shared" si="119"/>
        <v>186</v>
      </c>
      <c r="F1752" s="21">
        <v>42993</v>
      </c>
      <c r="G1752">
        <v>10.17</v>
      </c>
      <c r="H1752">
        <f t="shared" si="118"/>
        <v>2017</v>
      </c>
      <c r="I1752">
        <f t="shared" si="120"/>
        <v>185</v>
      </c>
    </row>
    <row r="1753" spans="1:9" x14ac:dyDescent="0.35">
      <c r="A1753" s="1">
        <v>35325</v>
      </c>
      <c r="B1753">
        <v>15.74</v>
      </c>
      <c r="C1753">
        <f t="shared" si="117"/>
        <v>1996</v>
      </c>
      <c r="D1753" s="19">
        <f t="shared" si="119"/>
        <v>187</v>
      </c>
      <c r="F1753" s="21">
        <v>42996</v>
      </c>
      <c r="G1753">
        <v>10.15</v>
      </c>
      <c r="H1753">
        <f t="shared" si="118"/>
        <v>2017</v>
      </c>
      <c r="I1753">
        <f t="shared" si="120"/>
        <v>186</v>
      </c>
    </row>
    <row r="1754" spans="1:9" x14ac:dyDescent="0.35">
      <c r="A1754" s="1">
        <v>35326</v>
      </c>
      <c r="B1754">
        <v>15.86</v>
      </c>
      <c r="C1754">
        <f t="shared" si="117"/>
        <v>1996</v>
      </c>
      <c r="D1754" s="19">
        <f t="shared" si="119"/>
        <v>188</v>
      </c>
      <c r="F1754" s="21">
        <v>42997</v>
      </c>
      <c r="G1754">
        <v>10.18</v>
      </c>
      <c r="H1754">
        <f t="shared" si="118"/>
        <v>2017</v>
      </c>
      <c r="I1754">
        <f t="shared" si="120"/>
        <v>187</v>
      </c>
    </row>
    <row r="1755" spans="1:9" x14ac:dyDescent="0.35">
      <c r="A1755" s="1">
        <v>35327</v>
      </c>
      <c r="B1755">
        <v>16.030000999999999</v>
      </c>
      <c r="C1755">
        <f t="shared" si="117"/>
        <v>1996</v>
      </c>
      <c r="D1755" s="19">
        <f t="shared" si="119"/>
        <v>189</v>
      </c>
      <c r="F1755" s="21">
        <v>42998</v>
      </c>
      <c r="G1755">
        <v>9.7799999999999994</v>
      </c>
      <c r="H1755">
        <f t="shared" si="118"/>
        <v>2017</v>
      </c>
      <c r="I1755">
        <f t="shared" si="120"/>
        <v>188</v>
      </c>
    </row>
    <row r="1756" spans="1:9" x14ac:dyDescent="0.35">
      <c r="A1756" s="1">
        <v>35328</v>
      </c>
      <c r="B1756">
        <v>15.65</v>
      </c>
      <c r="C1756">
        <f t="shared" si="117"/>
        <v>1996</v>
      </c>
      <c r="D1756" s="19">
        <f t="shared" si="119"/>
        <v>190</v>
      </c>
      <c r="F1756" s="21">
        <v>42999</v>
      </c>
      <c r="G1756">
        <v>9.67</v>
      </c>
      <c r="H1756">
        <f t="shared" si="118"/>
        <v>2017</v>
      </c>
      <c r="I1756">
        <f t="shared" si="120"/>
        <v>189</v>
      </c>
    </row>
    <row r="1757" spans="1:9" x14ac:dyDescent="0.35">
      <c r="A1757" s="1">
        <v>35331</v>
      </c>
      <c r="B1757">
        <v>16.459999</v>
      </c>
      <c r="C1757">
        <f t="shared" si="117"/>
        <v>1996</v>
      </c>
      <c r="D1757" s="19">
        <f t="shared" si="119"/>
        <v>191</v>
      </c>
      <c r="F1757" s="21">
        <v>43000</v>
      </c>
      <c r="G1757">
        <v>9.59</v>
      </c>
      <c r="H1757">
        <f t="shared" si="118"/>
        <v>2017</v>
      </c>
      <c r="I1757">
        <f t="shared" si="120"/>
        <v>190</v>
      </c>
    </row>
    <row r="1758" spans="1:9" x14ac:dyDescent="0.35">
      <c r="A1758" s="1">
        <v>35332</v>
      </c>
      <c r="B1758">
        <v>16.450001</v>
      </c>
      <c r="C1758">
        <f t="shared" si="117"/>
        <v>1996</v>
      </c>
      <c r="D1758" s="19">
        <f t="shared" si="119"/>
        <v>192</v>
      </c>
      <c r="F1758" s="21">
        <v>43003</v>
      </c>
      <c r="G1758">
        <v>10.210000000000001</v>
      </c>
      <c r="H1758">
        <f t="shared" si="118"/>
        <v>2017</v>
      </c>
      <c r="I1758">
        <f t="shared" si="120"/>
        <v>191</v>
      </c>
    </row>
    <row r="1759" spans="1:9" x14ac:dyDescent="0.35">
      <c r="A1759" s="1">
        <v>35333</v>
      </c>
      <c r="B1759">
        <v>16.219999000000001</v>
      </c>
      <c r="C1759">
        <f t="shared" si="117"/>
        <v>1996</v>
      </c>
      <c r="D1759" s="19">
        <f t="shared" si="119"/>
        <v>193</v>
      </c>
      <c r="F1759" s="21">
        <v>43004</v>
      </c>
      <c r="G1759">
        <v>10.17</v>
      </c>
      <c r="H1759">
        <f t="shared" si="118"/>
        <v>2017</v>
      </c>
      <c r="I1759">
        <f t="shared" si="120"/>
        <v>192</v>
      </c>
    </row>
    <row r="1760" spans="1:9" x14ac:dyDescent="0.35">
      <c r="A1760" s="1">
        <v>35334</v>
      </c>
      <c r="B1760">
        <v>16.110001</v>
      </c>
      <c r="C1760">
        <f t="shared" si="117"/>
        <v>1996</v>
      </c>
      <c r="D1760" s="19">
        <f t="shared" si="119"/>
        <v>194</v>
      </c>
      <c r="F1760" s="21">
        <v>43005</v>
      </c>
      <c r="G1760">
        <v>9.8699999999999992</v>
      </c>
      <c r="H1760">
        <f t="shared" si="118"/>
        <v>2017</v>
      </c>
      <c r="I1760">
        <f t="shared" si="120"/>
        <v>193</v>
      </c>
    </row>
    <row r="1761" spans="1:9" x14ac:dyDescent="0.35">
      <c r="A1761" s="1">
        <v>35335</v>
      </c>
      <c r="B1761">
        <v>16.100000000000001</v>
      </c>
      <c r="C1761">
        <f t="shared" si="117"/>
        <v>1996</v>
      </c>
      <c r="D1761" s="19">
        <f t="shared" si="119"/>
        <v>195</v>
      </c>
      <c r="F1761" s="21">
        <v>43006</v>
      </c>
      <c r="G1761">
        <v>9.5500000000000007</v>
      </c>
      <c r="H1761">
        <f t="shared" si="118"/>
        <v>2017</v>
      </c>
      <c r="I1761">
        <f t="shared" si="120"/>
        <v>194</v>
      </c>
    </row>
    <row r="1762" spans="1:9" x14ac:dyDescent="0.35">
      <c r="A1762" s="1">
        <v>35338</v>
      </c>
      <c r="B1762">
        <v>16.950001</v>
      </c>
      <c r="C1762">
        <f t="shared" si="117"/>
        <v>1996</v>
      </c>
      <c r="D1762" s="19">
        <f t="shared" si="119"/>
        <v>196</v>
      </c>
      <c r="F1762" s="21">
        <v>43007</v>
      </c>
      <c r="G1762">
        <v>9.51</v>
      </c>
      <c r="H1762">
        <f t="shared" si="118"/>
        <v>2017</v>
      </c>
      <c r="I1762">
        <f t="shared" si="120"/>
        <v>195</v>
      </c>
    </row>
    <row r="1763" spans="1:9" x14ac:dyDescent="0.35">
      <c r="A1763" s="1">
        <v>35339</v>
      </c>
      <c r="B1763">
        <v>17.049999</v>
      </c>
      <c r="C1763">
        <f t="shared" si="117"/>
        <v>1996</v>
      </c>
      <c r="D1763" s="19">
        <f t="shared" si="119"/>
        <v>197</v>
      </c>
      <c r="F1763" s="21">
        <v>43010</v>
      </c>
      <c r="G1763">
        <v>9.4499999999999993</v>
      </c>
      <c r="H1763">
        <f t="shared" si="118"/>
        <v>2017</v>
      </c>
      <c r="I1763">
        <f t="shared" si="120"/>
        <v>196</v>
      </c>
    </row>
    <row r="1764" spans="1:9" x14ac:dyDescent="0.35">
      <c r="A1764" s="1">
        <v>35340</v>
      </c>
      <c r="B1764">
        <v>16.780000999999999</v>
      </c>
      <c r="C1764">
        <f t="shared" si="117"/>
        <v>1996</v>
      </c>
      <c r="D1764" s="19">
        <f t="shared" si="119"/>
        <v>198</v>
      </c>
      <c r="F1764" s="21">
        <v>43011</v>
      </c>
      <c r="G1764">
        <v>9.51</v>
      </c>
      <c r="H1764">
        <f t="shared" si="118"/>
        <v>2017</v>
      </c>
      <c r="I1764">
        <f t="shared" si="120"/>
        <v>197</v>
      </c>
    </row>
    <row r="1765" spans="1:9" x14ac:dyDescent="0.35">
      <c r="A1765" s="1">
        <v>35341</v>
      </c>
      <c r="B1765">
        <v>16.77</v>
      </c>
      <c r="C1765">
        <f t="shared" si="117"/>
        <v>1996</v>
      </c>
      <c r="D1765" s="19">
        <f t="shared" si="119"/>
        <v>199</v>
      </c>
      <c r="F1765" s="21">
        <v>43012</v>
      </c>
      <c r="G1765">
        <v>9.6300000000000008</v>
      </c>
      <c r="H1765">
        <f t="shared" si="118"/>
        <v>2017</v>
      </c>
      <c r="I1765">
        <f t="shared" si="120"/>
        <v>198</v>
      </c>
    </row>
    <row r="1766" spans="1:9" x14ac:dyDescent="0.35">
      <c r="A1766" s="1">
        <v>35342</v>
      </c>
      <c r="B1766">
        <v>14.8</v>
      </c>
      <c r="C1766">
        <f t="shared" si="117"/>
        <v>1996</v>
      </c>
      <c r="D1766" s="19">
        <f t="shared" si="119"/>
        <v>200</v>
      </c>
      <c r="F1766" s="21">
        <v>43013</v>
      </c>
      <c r="G1766">
        <v>9.19</v>
      </c>
      <c r="H1766">
        <f t="shared" si="118"/>
        <v>2017</v>
      </c>
      <c r="I1766">
        <f t="shared" si="120"/>
        <v>199</v>
      </c>
    </row>
    <row r="1767" spans="1:9" x14ac:dyDescent="0.35">
      <c r="A1767" s="1">
        <v>35345</v>
      </c>
      <c r="B1767">
        <v>15.11</v>
      </c>
      <c r="C1767">
        <f t="shared" si="117"/>
        <v>1996</v>
      </c>
      <c r="D1767" s="19">
        <f t="shared" si="119"/>
        <v>201</v>
      </c>
      <c r="F1767" s="21">
        <v>43014</v>
      </c>
      <c r="G1767">
        <v>9.65</v>
      </c>
      <c r="H1767">
        <f t="shared" si="118"/>
        <v>2017</v>
      </c>
      <c r="I1767">
        <f t="shared" si="120"/>
        <v>200</v>
      </c>
    </row>
    <row r="1768" spans="1:9" x14ac:dyDescent="0.35">
      <c r="A1768" s="1">
        <v>35346</v>
      </c>
      <c r="B1768">
        <v>15.58</v>
      </c>
      <c r="C1768">
        <f t="shared" si="117"/>
        <v>1996</v>
      </c>
      <c r="D1768" s="19">
        <f t="shared" si="119"/>
        <v>202</v>
      </c>
      <c r="F1768" s="21">
        <v>43017</v>
      </c>
      <c r="G1768">
        <v>10.33</v>
      </c>
      <c r="H1768">
        <f t="shared" si="118"/>
        <v>2017</v>
      </c>
      <c r="I1768">
        <f t="shared" si="120"/>
        <v>201</v>
      </c>
    </row>
    <row r="1769" spans="1:9" x14ac:dyDescent="0.35">
      <c r="A1769" s="1">
        <v>35347</v>
      </c>
      <c r="B1769">
        <v>16.09</v>
      </c>
      <c r="C1769">
        <f t="shared" si="117"/>
        <v>1996</v>
      </c>
      <c r="D1769" s="19">
        <f t="shared" si="119"/>
        <v>203</v>
      </c>
      <c r="F1769" s="21">
        <v>43018</v>
      </c>
      <c r="G1769">
        <v>10.08</v>
      </c>
      <c r="H1769">
        <f t="shared" si="118"/>
        <v>2017</v>
      </c>
      <c r="I1769">
        <f t="shared" si="120"/>
        <v>202</v>
      </c>
    </row>
    <row r="1770" spans="1:9" x14ac:dyDescent="0.35">
      <c r="A1770" s="1">
        <v>35348</v>
      </c>
      <c r="B1770">
        <v>16.260000000000002</v>
      </c>
      <c r="C1770">
        <f t="shared" si="117"/>
        <v>1996</v>
      </c>
      <c r="D1770" s="19">
        <f t="shared" si="119"/>
        <v>204</v>
      </c>
      <c r="F1770" s="21">
        <v>43019</v>
      </c>
      <c r="G1770">
        <v>9.85</v>
      </c>
      <c r="H1770">
        <f t="shared" si="118"/>
        <v>2017</v>
      </c>
      <c r="I1770">
        <f t="shared" si="120"/>
        <v>203</v>
      </c>
    </row>
    <row r="1771" spans="1:9" x14ac:dyDescent="0.35">
      <c r="A1771" s="1">
        <v>35349</v>
      </c>
      <c r="B1771">
        <v>15.07</v>
      </c>
      <c r="C1771">
        <f t="shared" si="117"/>
        <v>1996</v>
      </c>
      <c r="D1771" s="19">
        <f t="shared" si="119"/>
        <v>205</v>
      </c>
      <c r="F1771" s="21">
        <v>43020</v>
      </c>
      <c r="G1771">
        <v>9.91</v>
      </c>
      <c r="H1771">
        <f t="shared" si="118"/>
        <v>2017</v>
      </c>
      <c r="I1771">
        <f t="shared" si="120"/>
        <v>204</v>
      </c>
    </row>
    <row r="1772" spans="1:9" x14ac:dyDescent="0.35">
      <c r="A1772" s="1">
        <v>35352</v>
      </c>
      <c r="B1772">
        <v>15.13</v>
      </c>
      <c r="C1772">
        <f t="shared" si="117"/>
        <v>1996</v>
      </c>
      <c r="D1772" s="19">
        <f t="shared" si="119"/>
        <v>206</v>
      </c>
      <c r="F1772" s="21">
        <v>43021</v>
      </c>
      <c r="G1772">
        <v>9.61</v>
      </c>
      <c r="H1772">
        <f t="shared" si="118"/>
        <v>2017</v>
      </c>
      <c r="I1772">
        <f t="shared" si="120"/>
        <v>205</v>
      </c>
    </row>
    <row r="1773" spans="1:9" x14ac:dyDescent="0.35">
      <c r="A1773" s="1">
        <v>35353</v>
      </c>
      <c r="B1773">
        <v>15.83</v>
      </c>
      <c r="C1773">
        <f t="shared" si="117"/>
        <v>1996</v>
      </c>
      <c r="D1773" s="19">
        <f t="shared" si="119"/>
        <v>207</v>
      </c>
      <c r="F1773" s="21">
        <v>43024</v>
      </c>
      <c r="G1773">
        <v>9.91</v>
      </c>
      <c r="H1773">
        <f t="shared" si="118"/>
        <v>2017</v>
      </c>
      <c r="I1773">
        <f t="shared" si="120"/>
        <v>206</v>
      </c>
    </row>
    <row r="1774" spans="1:9" x14ac:dyDescent="0.35">
      <c r="A1774" s="1">
        <v>35354</v>
      </c>
      <c r="B1774">
        <v>15.6</v>
      </c>
      <c r="C1774">
        <f t="shared" si="117"/>
        <v>1996</v>
      </c>
      <c r="D1774" s="19">
        <f t="shared" si="119"/>
        <v>208</v>
      </c>
      <c r="F1774" s="21">
        <v>43025</v>
      </c>
      <c r="G1774">
        <v>10.31</v>
      </c>
      <c r="H1774">
        <f t="shared" si="118"/>
        <v>2017</v>
      </c>
      <c r="I1774">
        <f t="shared" si="120"/>
        <v>207</v>
      </c>
    </row>
    <row r="1775" spans="1:9" x14ac:dyDescent="0.35">
      <c r="A1775" s="1">
        <v>35355</v>
      </c>
      <c r="B1775">
        <v>15.41</v>
      </c>
      <c r="C1775">
        <f t="shared" si="117"/>
        <v>1996</v>
      </c>
      <c r="D1775" s="19">
        <f t="shared" si="119"/>
        <v>209</v>
      </c>
      <c r="F1775" s="21">
        <v>43026</v>
      </c>
      <c r="G1775">
        <v>10.07</v>
      </c>
      <c r="H1775">
        <f t="shared" si="118"/>
        <v>2017</v>
      </c>
      <c r="I1775">
        <f t="shared" si="120"/>
        <v>208</v>
      </c>
    </row>
    <row r="1776" spans="1:9" x14ac:dyDescent="0.35">
      <c r="A1776" s="1">
        <v>35356</v>
      </c>
      <c r="B1776">
        <v>15.08</v>
      </c>
      <c r="C1776">
        <f t="shared" si="117"/>
        <v>1996</v>
      </c>
      <c r="D1776" s="19">
        <f t="shared" si="119"/>
        <v>210</v>
      </c>
      <c r="F1776" s="21">
        <v>43027</v>
      </c>
      <c r="G1776">
        <v>10.050000000000001</v>
      </c>
      <c r="H1776">
        <f t="shared" si="118"/>
        <v>2017</v>
      </c>
      <c r="I1776">
        <f t="shared" si="120"/>
        <v>209</v>
      </c>
    </row>
    <row r="1777" spans="1:9" x14ac:dyDescent="0.35">
      <c r="A1777" s="1">
        <v>35359</v>
      </c>
      <c r="B1777">
        <v>15.98</v>
      </c>
      <c r="C1777">
        <f t="shared" si="117"/>
        <v>1996</v>
      </c>
      <c r="D1777" s="19">
        <f t="shared" si="119"/>
        <v>211</v>
      </c>
      <c r="F1777" s="21">
        <v>43028</v>
      </c>
      <c r="G1777">
        <v>9.9700000000000006</v>
      </c>
      <c r="H1777">
        <f t="shared" si="118"/>
        <v>2017</v>
      </c>
      <c r="I1777">
        <f t="shared" si="120"/>
        <v>210</v>
      </c>
    </row>
    <row r="1778" spans="1:9" x14ac:dyDescent="0.35">
      <c r="A1778" s="1">
        <v>35360</v>
      </c>
      <c r="B1778">
        <v>16.399999999999999</v>
      </c>
      <c r="C1778">
        <f t="shared" si="117"/>
        <v>1996</v>
      </c>
      <c r="D1778" s="19">
        <f t="shared" si="119"/>
        <v>212</v>
      </c>
      <c r="F1778" s="21">
        <v>43031</v>
      </c>
      <c r="G1778">
        <v>11.07</v>
      </c>
      <c r="H1778">
        <f t="shared" si="118"/>
        <v>2017</v>
      </c>
      <c r="I1778">
        <f t="shared" si="120"/>
        <v>211</v>
      </c>
    </row>
    <row r="1779" spans="1:9" x14ac:dyDescent="0.35">
      <c r="A1779" s="1">
        <v>35361</v>
      </c>
      <c r="B1779">
        <v>16.450001</v>
      </c>
      <c r="C1779">
        <f t="shared" si="117"/>
        <v>1996</v>
      </c>
      <c r="D1779" s="19">
        <f t="shared" si="119"/>
        <v>213</v>
      </c>
      <c r="F1779" s="21">
        <v>43032</v>
      </c>
      <c r="G1779">
        <v>11.16</v>
      </c>
      <c r="H1779">
        <f t="shared" si="118"/>
        <v>2017</v>
      </c>
      <c r="I1779">
        <f t="shared" si="120"/>
        <v>212</v>
      </c>
    </row>
    <row r="1780" spans="1:9" x14ac:dyDescent="0.35">
      <c r="A1780" s="1">
        <v>35362</v>
      </c>
      <c r="B1780">
        <v>16.889999</v>
      </c>
      <c r="C1780">
        <f t="shared" si="117"/>
        <v>1996</v>
      </c>
      <c r="D1780" s="19">
        <f t="shared" si="119"/>
        <v>214</v>
      </c>
      <c r="F1780" s="21">
        <v>43033</v>
      </c>
      <c r="G1780">
        <v>11.23</v>
      </c>
      <c r="H1780">
        <f t="shared" si="118"/>
        <v>2017</v>
      </c>
      <c r="I1780">
        <f t="shared" si="120"/>
        <v>213</v>
      </c>
    </row>
    <row r="1781" spans="1:9" x14ac:dyDescent="0.35">
      <c r="A1781" s="1">
        <v>35363</v>
      </c>
      <c r="B1781">
        <v>17.290001</v>
      </c>
      <c r="C1781">
        <f t="shared" si="117"/>
        <v>1996</v>
      </c>
      <c r="D1781" s="19">
        <f t="shared" si="119"/>
        <v>215</v>
      </c>
      <c r="F1781" s="21">
        <v>43034</v>
      </c>
      <c r="G1781">
        <v>11.3</v>
      </c>
      <c r="H1781">
        <f t="shared" si="118"/>
        <v>2017</v>
      </c>
      <c r="I1781">
        <f t="shared" si="120"/>
        <v>214</v>
      </c>
    </row>
    <row r="1782" spans="1:9" x14ac:dyDescent="0.35">
      <c r="A1782" s="1">
        <v>35366</v>
      </c>
      <c r="B1782">
        <v>18.34</v>
      </c>
      <c r="C1782">
        <f t="shared" si="117"/>
        <v>1996</v>
      </c>
      <c r="D1782" s="19">
        <f t="shared" si="119"/>
        <v>216</v>
      </c>
      <c r="F1782" s="21">
        <v>43035</v>
      </c>
      <c r="G1782">
        <v>9.8000000000000007</v>
      </c>
      <c r="H1782">
        <f t="shared" si="118"/>
        <v>2017</v>
      </c>
      <c r="I1782">
        <f t="shared" si="120"/>
        <v>215</v>
      </c>
    </row>
    <row r="1783" spans="1:9" x14ac:dyDescent="0.35">
      <c r="A1783" s="1">
        <v>35367</v>
      </c>
      <c r="B1783">
        <v>18.280000999999999</v>
      </c>
      <c r="C1783">
        <f t="shared" si="117"/>
        <v>1996</v>
      </c>
      <c r="D1783" s="19">
        <f t="shared" si="119"/>
        <v>217</v>
      </c>
      <c r="F1783" s="21">
        <v>43038</v>
      </c>
      <c r="G1783">
        <v>10.5</v>
      </c>
      <c r="H1783">
        <f t="shared" si="118"/>
        <v>2017</v>
      </c>
      <c r="I1783">
        <f t="shared" si="120"/>
        <v>216</v>
      </c>
    </row>
    <row r="1784" spans="1:9" x14ac:dyDescent="0.35">
      <c r="A1784" s="1">
        <v>35368</v>
      </c>
      <c r="B1784">
        <v>18.48</v>
      </c>
      <c r="C1784">
        <f t="shared" si="117"/>
        <v>1996</v>
      </c>
      <c r="D1784" s="19">
        <f t="shared" si="119"/>
        <v>218</v>
      </c>
      <c r="F1784" s="21">
        <v>43039</v>
      </c>
      <c r="G1784">
        <v>10.18</v>
      </c>
      <c r="H1784">
        <f t="shared" si="118"/>
        <v>2017</v>
      </c>
      <c r="I1784">
        <f t="shared" si="120"/>
        <v>217</v>
      </c>
    </row>
    <row r="1785" spans="1:9" x14ac:dyDescent="0.35">
      <c r="A1785" s="1">
        <v>35369</v>
      </c>
      <c r="B1785">
        <v>18.110001</v>
      </c>
      <c r="C1785">
        <f t="shared" si="117"/>
        <v>1996</v>
      </c>
      <c r="D1785" s="19">
        <f t="shared" si="119"/>
        <v>219</v>
      </c>
      <c r="F1785" s="21">
        <v>43040</v>
      </c>
      <c r="G1785">
        <v>10.199999999999999</v>
      </c>
      <c r="H1785">
        <f t="shared" si="118"/>
        <v>2017</v>
      </c>
      <c r="I1785">
        <f t="shared" si="120"/>
        <v>218</v>
      </c>
    </row>
    <row r="1786" spans="1:9" x14ac:dyDescent="0.35">
      <c r="A1786" s="1">
        <v>35370</v>
      </c>
      <c r="B1786">
        <v>17.889999</v>
      </c>
      <c r="C1786">
        <f t="shared" si="117"/>
        <v>1996</v>
      </c>
      <c r="D1786" s="19">
        <f t="shared" si="119"/>
        <v>220</v>
      </c>
      <c r="F1786" s="21">
        <v>43041</v>
      </c>
      <c r="G1786">
        <v>9.93</v>
      </c>
      <c r="H1786">
        <f t="shared" si="118"/>
        <v>2017</v>
      </c>
      <c r="I1786">
        <f t="shared" si="120"/>
        <v>219</v>
      </c>
    </row>
    <row r="1787" spans="1:9" x14ac:dyDescent="0.35">
      <c r="A1787" s="1">
        <v>35373</v>
      </c>
      <c r="B1787">
        <v>18.040001</v>
      </c>
      <c r="C1787">
        <f t="shared" si="117"/>
        <v>1996</v>
      </c>
      <c r="D1787" s="19">
        <f t="shared" si="119"/>
        <v>221</v>
      </c>
      <c r="F1787" s="21">
        <v>43042</v>
      </c>
      <c r="G1787">
        <v>9.14</v>
      </c>
      <c r="H1787">
        <f t="shared" si="118"/>
        <v>2017</v>
      </c>
      <c r="I1787">
        <f t="shared" si="120"/>
        <v>220</v>
      </c>
    </row>
    <row r="1788" spans="1:9" x14ac:dyDescent="0.35">
      <c r="A1788" s="1">
        <v>35374</v>
      </c>
      <c r="B1788">
        <v>17.649999999999999</v>
      </c>
      <c r="C1788">
        <f t="shared" si="117"/>
        <v>1996</v>
      </c>
      <c r="D1788" s="19">
        <f t="shared" si="119"/>
        <v>222</v>
      </c>
      <c r="F1788" s="21">
        <v>43045</v>
      </c>
      <c r="G1788">
        <v>9.4</v>
      </c>
      <c r="H1788">
        <f t="shared" si="118"/>
        <v>2017</v>
      </c>
      <c r="I1788">
        <f t="shared" si="120"/>
        <v>221</v>
      </c>
    </row>
    <row r="1789" spans="1:9" x14ac:dyDescent="0.35">
      <c r="A1789" s="1">
        <v>35375</v>
      </c>
      <c r="B1789">
        <v>16.969999000000001</v>
      </c>
      <c r="C1789">
        <f t="shared" si="117"/>
        <v>1996</v>
      </c>
      <c r="D1789" s="19">
        <f t="shared" si="119"/>
        <v>223</v>
      </c>
      <c r="F1789" s="21">
        <v>43046</v>
      </c>
      <c r="G1789">
        <v>9.89</v>
      </c>
      <c r="H1789">
        <f t="shared" si="118"/>
        <v>2017</v>
      </c>
      <c r="I1789">
        <f t="shared" si="120"/>
        <v>222</v>
      </c>
    </row>
    <row r="1790" spans="1:9" x14ac:dyDescent="0.35">
      <c r="A1790" s="1">
        <v>35376</v>
      </c>
      <c r="B1790">
        <v>17.209999</v>
      </c>
      <c r="C1790">
        <f t="shared" si="117"/>
        <v>1996</v>
      </c>
      <c r="D1790" s="19">
        <f t="shared" si="119"/>
        <v>224</v>
      </c>
      <c r="F1790" s="21">
        <v>43047</v>
      </c>
      <c r="G1790">
        <v>9.7799999999999994</v>
      </c>
      <c r="H1790">
        <f t="shared" si="118"/>
        <v>2017</v>
      </c>
      <c r="I1790">
        <f t="shared" si="120"/>
        <v>223</v>
      </c>
    </row>
    <row r="1791" spans="1:9" x14ac:dyDescent="0.35">
      <c r="A1791" s="1">
        <v>35377</v>
      </c>
      <c r="B1791">
        <v>15.78</v>
      </c>
      <c r="C1791">
        <f t="shared" si="117"/>
        <v>1996</v>
      </c>
      <c r="D1791" s="19">
        <f t="shared" si="119"/>
        <v>225</v>
      </c>
      <c r="F1791" s="21">
        <v>43048</v>
      </c>
      <c r="G1791">
        <v>10.5</v>
      </c>
      <c r="H1791">
        <f t="shared" si="118"/>
        <v>2017</v>
      </c>
      <c r="I1791">
        <f t="shared" si="120"/>
        <v>224</v>
      </c>
    </row>
    <row r="1792" spans="1:9" x14ac:dyDescent="0.35">
      <c r="A1792" s="1">
        <v>35380</v>
      </c>
      <c r="B1792">
        <v>14.04</v>
      </c>
      <c r="C1792">
        <f t="shared" si="117"/>
        <v>1996</v>
      </c>
      <c r="D1792" s="19">
        <f t="shared" si="119"/>
        <v>226</v>
      </c>
      <c r="F1792" s="21">
        <v>43049</v>
      </c>
      <c r="G1792">
        <v>11.29</v>
      </c>
      <c r="H1792">
        <f t="shared" si="118"/>
        <v>2017</v>
      </c>
      <c r="I1792">
        <f t="shared" si="120"/>
        <v>225</v>
      </c>
    </row>
    <row r="1793" spans="1:9" x14ac:dyDescent="0.35">
      <c r="A1793" s="1">
        <v>35381</v>
      </c>
      <c r="B1793">
        <v>15.36</v>
      </c>
      <c r="C1793">
        <f t="shared" si="117"/>
        <v>1996</v>
      </c>
      <c r="D1793" s="19">
        <f t="shared" si="119"/>
        <v>227</v>
      </c>
      <c r="F1793" s="21">
        <v>43052</v>
      </c>
      <c r="G1793">
        <v>11.5</v>
      </c>
      <c r="H1793">
        <f t="shared" si="118"/>
        <v>2017</v>
      </c>
      <c r="I1793">
        <f t="shared" si="120"/>
        <v>226</v>
      </c>
    </row>
    <row r="1794" spans="1:9" x14ac:dyDescent="0.35">
      <c r="A1794" s="1">
        <v>35382</v>
      </c>
      <c r="B1794">
        <v>14.89</v>
      </c>
      <c r="C1794">
        <f t="shared" si="117"/>
        <v>1996</v>
      </c>
      <c r="D1794" s="19">
        <f t="shared" si="119"/>
        <v>228</v>
      </c>
      <c r="F1794" s="21">
        <v>43053</v>
      </c>
      <c r="G1794">
        <v>11.59</v>
      </c>
      <c r="H1794">
        <f t="shared" si="118"/>
        <v>2017</v>
      </c>
      <c r="I1794">
        <f t="shared" si="120"/>
        <v>227</v>
      </c>
    </row>
    <row r="1795" spans="1:9" x14ac:dyDescent="0.35">
      <c r="A1795" s="1">
        <v>35383</v>
      </c>
      <c r="B1795">
        <v>13.79</v>
      </c>
      <c r="C1795">
        <f t="shared" si="117"/>
        <v>1996</v>
      </c>
      <c r="D1795" s="19">
        <f t="shared" si="119"/>
        <v>229</v>
      </c>
      <c r="F1795" s="21">
        <v>43054</v>
      </c>
      <c r="G1795">
        <v>13.13</v>
      </c>
      <c r="H1795">
        <f t="shared" si="118"/>
        <v>2017</v>
      </c>
      <c r="I1795">
        <f t="shared" si="120"/>
        <v>228</v>
      </c>
    </row>
    <row r="1796" spans="1:9" x14ac:dyDescent="0.35">
      <c r="A1796" s="1">
        <v>35384</v>
      </c>
      <c r="B1796">
        <v>14.36</v>
      </c>
      <c r="C1796">
        <f t="shared" ref="C1796:C1859" si="121">YEAR(A1796)</f>
        <v>1996</v>
      </c>
      <c r="D1796" s="19">
        <f t="shared" si="119"/>
        <v>230</v>
      </c>
      <c r="F1796" s="21">
        <v>43055</v>
      </c>
      <c r="G1796">
        <v>11.76</v>
      </c>
      <c r="H1796">
        <f t="shared" ref="H1796:H1859" si="122">YEAR(F1796)</f>
        <v>2017</v>
      </c>
      <c r="I1796">
        <f t="shared" si="120"/>
        <v>229</v>
      </c>
    </row>
    <row r="1797" spans="1:9" x14ac:dyDescent="0.35">
      <c r="A1797" s="1">
        <v>35387</v>
      </c>
      <c r="B1797">
        <v>15.12</v>
      </c>
      <c r="C1797">
        <f t="shared" si="121"/>
        <v>1996</v>
      </c>
      <c r="D1797" s="19">
        <f t="shared" ref="D1797:D1860" si="123">IF(C1797=C1796,D1796+1,1)</f>
        <v>231</v>
      </c>
      <c r="F1797" s="21">
        <v>43056</v>
      </c>
      <c r="G1797">
        <v>11.43</v>
      </c>
      <c r="H1797">
        <f t="shared" si="122"/>
        <v>2017</v>
      </c>
      <c r="I1797">
        <f t="shared" ref="I1797:I1860" si="124">IF(H1797=H1796,I1796+1,1)</f>
        <v>230</v>
      </c>
    </row>
    <row r="1798" spans="1:9" x14ac:dyDescent="0.35">
      <c r="A1798" s="1">
        <v>35388</v>
      </c>
      <c r="B1798">
        <v>15.23</v>
      </c>
      <c r="C1798">
        <f t="shared" si="121"/>
        <v>1996</v>
      </c>
      <c r="D1798" s="19">
        <f t="shared" si="123"/>
        <v>232</v>
      </c>
      <c r="F1798" s="21">
        <v>43059</v>
      </c>
      <c r="G1798">
        <v>10.65</v>
      </c>
      <c r="H1798">
        <f t="shared" si="122"/>
        <v>2017</v>
      </c>
      <c r="I1798">
        <f t="shared" si="124"/>
        <v>231</v>
      </c>
    </row>
    <row r="1799" spans="1:9" x14ac:dyDescent="0.35">
      <c r="A1799" s="1">
        <v>35389</v>
      </c>
      <c r="B1799">
        <v>15.94</v>
      </c>
      <c r="C1799">
        <f t="shared" si="121"/>
        <v>1996</v>
      </c>
      <c r="D1799" s="19">
        <f t="shared" si="123"/>
        <v>233</v>
      </c>
      <c r="F1799" s="21">
        <v>43060</v>
      </c>
      <c r="G1799">
        <v>9.73</v>
      </c>
      <c r="H1799">
        <f t="shared" si="122"/>
        <v>2017</v>
      </c>
      <c r="I1799">
        <f t="shared" si="124"/>
        <v>232</v>
      </c>
    </row>
    <row r="1800" spans="1:9" x14ac:dyDescent="0.35">
      <c r="A1800" s="1">
        <v>35390</v>
      </c>
      <c r="B1800">
        <v>15.77</v>
      </c>
      <c r="C1800">
        <f t="shared" si="121"/>
        <v>1996</v>
      </c>
      <c r="D1800" s="19">
        <f t="shared" si="123"/>
        <v>234</v>
      </c>
      <c r="F1800" s="21">
        <v>43061</v>
      </c>
      <c r="G1800">
        <v>9.8800000000000008</v>
      </c>
      <c r="H1800">
        <f t="shared" si="122"/>
        <v>2017</v>
      </c>
      <c r="I1800">
        <f t="shared" si="124"/>
        <v>233</v>
      </c>
    </row>
    <row r="1801" spans="1:9" x14ac:dyDescent="0.35">
      <c r="A1801" s="1">
        <v>35391</v>
      </c>
      <c r="B1801">
        <v>14.92</v>
      </c>
      <c r="C1801">
        <f t="shared" si="121"/>
        <v>1996</v>
      </c>
      <c r="D1801" s="19">
        <f t="shared" si="123"/>
        <v>235</v>
      </c>
      <c r="F1801" s="21">
        <v>43062</v>
      </c>
      <c r="G1801">
        <v>9.8800000000000008</v>
      </c>
      <c r="H1801">
        <f t="shared" si="122"/>
        <v>2017</v>
      </c>
      <c r="I1801">
        <f t="shared" si="124"/>
        <v>234</v>
      </c>
    </row>
    <row r="1802" spans="1:9" x14ac:dyDescent="0.35">
      <c r="A1802" s="1">
        <v>35394</v>
      </c>
      <c r="B1802">
        <v>15.91</v>
      </c>
      <c r="C1802">
        <f t="shared" si="121"/>
        <v>1996</v>
      </c>
      <c r="D1802" s="19">
        <f t="shared" si="123"/>
        <v>236</v>
      </c>
      <c r="F1802" s="21">
        <v>43063</v>
      </c>
      <c r="G1802">
        <v>9.67</v>
      </c>
      <c r="H1802">
        <f t="shared" si="122"/>
        <v>2017</v>
      </c>
      <c r="I1802">
        <f t="shared" si="124"/>
        <v>235</v>
      </c>
    </row>
    <row r="1803" spans="1:9" x14ac:dyDescent="0.35">
      <c r="A1803" s="1">
        <v>35395</v>
      </c>
      <c r="B1803">
        <v>16.969999000000001</v>
      </c>
      <c r="C1803">
        <f t="shared" si="121"/>
        <v>1996</v>
      </c>
      <c r="D1803" s="19">
        <f t="shared" si="123"/>
        <v>237</v>
      </c>
      <c r="F1803" s="21">
        <v>43066</v>
      </c>
      <c r="G1803">
        <v>9.8699999999999992</v>
      </c>
      <c r="H1803">
        <f t="shared" si="122"/>
        <v>2017</v>
      </c>
      <c r="I1803">
        <f t="shared" si="124"/>
        <v>236</v>
      </c>
    </row>
    <row r="1804" spans="1:9" x14ac:dyDescent="0.35">
      <c r="A1804" s="1">
        <v>35396</v>
      </c>
      <c r="B1804">
        <v>16.959999</v>
      </c>
      <c r="C1804">
        <f t="shared" si="121"/>
        <v>1996</v>
      </c>
      <c r="D1804" s="19">
        <f t="shared" si="123"/>
        <v>238</v>
      </c>
      <c r="F1804" s="21">
        <v>43067</v>
      </c>
      <c r="G1804">
        <v>10.029999999999999</v>
      </c>
      <c r="H1804">
        <f t="shared" si="122"/>
        <v>2017</v>
      </c>
      <c r="I1804">
        <f t="shared" si="124"/>
        <v>237</v>
      </c>
    </row>
    <row r="1805" spans="1:9" x14ac:dyDescent="0.35">
      <c r="A1805" s="1">
        <v>35397</v>
      </c>
      <c r="B1805">
        <v>16.959999</v>
      </c>
      <c r="C1805">
        <f t="shared" si="121"/>
        <v>1996</v>
      </c>
      <c r="D1805" s="19">
        <f t="shared" si="123"/>
        <v>239</v>
      </c>
      <c r="F1805" s="21">
        <v>43068</v>
      </c>
      <c r="G1805">
        <v>10.7</v>
      </c>
      <c r="H1805">
        <f t="shared" si="122"/>
        <v>2017</v>
      </c>
      <c r="I1805">
        <f t="shared" si="124"/>
        <v>238</v>
      </c>
    </row>
    <row r="1806" spans="1:9" x14ac:dyDescent="0.35">
      <c r="A1806" s="1">
        <v>35398</v>
      </c>
      <c r="B1806">
        <v>17.139999</v>
      </c>
      <c r="C1806">
        <f t="shared" si="121"/>
        <v>1996</v>
      </c>
      <c r="D1806" s="19">
        <f t="shared" si="123"/>
        <v>240</v>
      </c>
      <c r="F1806" s="21">
        <v>43069</v>
      </c>
      <c r="G1806">
        <v>11.28</v>
      </c>
      <c r="H1806">
        <f t="shared" si="122"/>
        <v>2017</v>
      </c>
      <c r="I1806">
        <f t="shared" si="124"/>
        <v>239</v>
      </c>
    </row>
    <row r="1807" spans="1:9" x14ac:dyDescent="0.35">
      <c r="A1807" s="1">
        <v>35401</v>
      </c>
      <c r="B1807">
        <v>17.93</v>
      </c>
      <c r="C1807">
        <f t="shared" si="121"/>
        <v>1996</v>
      </c>
      <c r="D1807" s="19">
        <f t="shared" si="123"/>
        <v>241</v>
      </c>
      <c r="F1807" s="21">
        <v>43070</v>
      </c>
      <c r="G1807">
        <v>11.43</v>
      </c>
      <c r="H1807">
        <f t="shared" si="122"/>
        <v>2017</v>
      </c>
      <c r="I1807">
        <f t="shared" si="124"/>
        <v>240</v>
      </c>
    </row>
    <row r="1808" spans="1:9" x14ac:dyDescent="0.35">
      <c r="A1808" s="1">
        <v>35402</v>
      </c>
      <c r="B1808">
        <v>18.68</v>
      </c>
      <c r="C1808">
        <f t="shared" si="121"/>
        <v>1996</v>
      </c>
      <c r="D1808" s="19">
        <f t="shared" si="123"/>
        <v>242</v>
      </c>
      <c r="F1808" s="21">
        <v>43073</v>
      </c>
      <c r="G1808">
        <v>11.68</v>
      </c>
      <c r="H1808">
        <f t="shared" si="122"/>
        <v>2017</v>
      </c>
      <c r="I1808">
        <f t="shared" si="124"/>
        <v>241</v>
      </c>
    </row>
    <row r="1809" spans="1:9" x14ac:dyDescent="0.35">
      <c r="A1809" s="1">
        <v>35403</v>
      </c>
      <c r="B1809">
        <v>17.93</v>
      </c>
      <c r="C1809">
        <f t="shared" si="121"/>
        <v>1996</v>
      </c>
      <c r="D1809" s="19">
        <f t="shared" si="123"/>
        <v>243</v>
      </c>
      <c r="F1809" s="21">
        <v>43074</v>
      </c>
      <c r="G1809">
        <v>11.33</v>
      </c>
      <c r="H1809">
        <f t="shared" si="122"/>
        <v>2017</v>
      </c>
      <c r="I1809">
        <f t="shared" si="124"/>
        <v>242</v>
      </c>
    </row>
    <row r="1810" spans="1:9" x14ac:dyDescent="0.35">
      <c r="A1810" s="1">
        <v>35404</v>
      </c>
      <c r="B1810">
        <v>18.139999</v>
      </c>
      <c r="C1810">
        <f t="shared" si="121"/>
        <v>1996</v>
      </c>
      <c r="D1810" s="19">
        <f t="shared" si="123"/>
        <v>244</v>
      </c>
      <c r="F1810" s="21">
        <v>43075</v>
      </c>
      <c r="G1810">
        <v>11.02</v>
      </c>
      <c r="H1810">
        <f t="shared" si="122"/>
        <v>2017</v>
      </c>
      <c r="I1810">
        <f t="shared" si="124"/>
        <v>243</v>
      </c>
    </row>
    <row r="1811" spans="1:9" x14ac:dyDescent="0.35">
      <c r="A1811" s="1">
        <v>35405</v>
      </c>
      <c r="B1811">
        <v>18.82</v>
      </c>
      <c r="C1811">
        <f t="shared" si="121"/>
        <v>1996</v>
      </c>
      <c r="D1811" s="19">
        <f t="shared" si="123"/>
        <v>245</v>
      </c>
      <c r="F1811" s="21">
        <v>43076</v>
      </c>
      <c r="G1811">
        <v>10.16</v>
      </c>
      <c r="H1811">
        <f t="shared" si="122"/>
        <v>2017</v>
      </c>
      <c r="I1811">
        <f t="shared" si="124"/>
        <v>244</v>
      </c>
    </row>
    <row r="1812" spans="1:9" x14ac:dyDescent="0.35">
      <c r="A1812" s="1">
        <v>35408</v>
      </c>
      <c r="B1812">
        <v>17.75</v>
      </c>
      <c r="C1812">
        <f t="shared" si="121"/>
        <v>1996</v>
      </c>
      <c r="D1812" s="19">
        <f t="shared" si="123"/>
        <v>246</v>
      </c>
      <c r="F1812" s="21">
        <v>43077</v>
      </c>
      <c r="G1812">
        <v>9.58</v>
      </c>
      <c r="H1812">
        <f t="shared" si="122"/>
        <v>2017</v>
      </c>
      <c r="I1812">
        <f t="shared" si="124"/>
        <v>245</v>
      </c>
    </row>
    <row r="1813" spans="1:9" x14ac:dyDescent="0.35">
      <c r="A1813" s="1">
        <v>35409</v>
      </c>
      <c r="B1813">
        <v>17.879999000000002</v>
      </c>
      <c r="C1813">
        <f t="shared" si="121"/>
        <v>1996</v>
      </c>
      <c r="D1813" s="19">
        <f t="shared" si="123"/>
        <v>247</v>
      </c>
      <c r="F1813" s="21">
        <v>43080</v>
      </c>
      <c r="G1813">
        <v>9.34</v>
      </c>
      <c r="H1813">
        <f t="shared" si="122"/>
        <v>2017</v>
      </c>
      <c r="I1813">
        <f t="shared" si="124"/>
        <v>246</v>
      </c>
    </row>
    <row r="1814" spans="1:9" x14ac:dyDescent="0.35">
      <c r="A1814" s="1">
        <v>35410</v>
      </c>
      <c r="B1814">
        <v>19.68</v>
      </c>
      <c r="C1814">
        <f t="shared" si="121"/>
        <v>1996</v>
      </c>
      <c r="D1814" s="19">
        <f t="shared" si="123"/>
        <v>248</v>
      </c>
      <c r="F1814" s="21">
        <v>43081</v>
      </c>
      <c r="G1814">
        <v>9.92</v>
      </c>
      <c r="H1814">
        <f t="shared" si="122"/>
        <v>2017</v>
      </c>
      <c r="I1814">
        <f t="shared" si="124"/>
        <v>247</v>
      </c>
    </row>
    <row r="1815" spans="1:9" x14ac:dyDescent="0.35">
      <c r="A1815" s="1">
        <v>35411</v>
      </c>
      <c r="B1815">
        <v>20.450001</v>
      </c>
      <c r="C1815">
        <f t="shared" si="121"/>
        <v>1996</v>
      </c>
      <c r="D1815" s="19">
        <f t="shared" si="123"/>
        <v>249</v>
      </c>
      <c r="F1815" s="21">
        <v>43082</v>
      </c>
      <c r="G1815">
        <v>10.18</v>
      </c>
      <c r="H1815">
        <f t="shared" si="122"/>
        <v>2017</v>
      </c>
      <c r="I1815">
        <f t="shared" si="124"/>
        <v>248</v>
      </c>
    </row>
    <row r="1816" spans="1:9" x14ac:dyDescent="0.35">
      <c r="A1816" s="1">
        <v>35412</v>
      </c>
      <c r="B1816">
        <v>21.09</v>
      </c>
      <c r="C1816">
        <f t="shared" si="121"/>
        <v>1996</v>
      </c>
      <c r="D1816" s="19">
        <f t="shared" si="123"/>
        <v>250</v>
      </c>
      <c r="F1816" s="21">
        <v>43083</v>
      </c>
      <c r="G1816">
        <v>10.49</v>
      </c>
      <c r="H1816">
        <f t="shared" si="122"/>
        <v>2017</v>
      </c>
      <c r="I1816">
        <f t="shared" si="124"/>
        <v>249</v>
      </c>
    </row>
    <row r="1817" spans="1:9" x14ac:dyDescent="0.35">
      <c r="A1817" s="1">
        <v>35415</v>
      </c>
      <c r="B1817">
        <v>21.99</v>
      </c>
      <c r="C1817">
        <f t="shared" si="121"/>
        <v>1996</v>
      </c>
      <c r="D1817" s="19">
        <f t="shared" si="123"/>
        <v>251</v>
      </c>
      <c r="F1817" s="21">
        <v>43084</v>
      </c>
      <c r="G1817">
        <v>9.42</v>
      </c>
      <c r="H1817">
        <f t="shared" si="122"/>
        <v>2017</v>
      </c>
      <c r="I1817">
        <f t="shared" si="124"/>
        <v>250</v>
      </c>
    </row>
    <row r="1818" spans="1:9" x14ac:dyDescent="0.35">
      <c r="A1818" s="1">
        <v>35416</v>
      </c>
      <c r="B1818">
        <v>20.77</v>
      </c>
      <c r="C1818">
        <f t="shared" si="121"/>
        <v>1996</v>
      </c>
      <c r="D1818" s="19">
        <f t="shared" si="123"/>
        <v>252</v>
      </c>
      <c r="F1818" s="21">
        <v>43087</v>
      </c>
      <c r="G1818">
        <v>9.5299999999999994</v>
      </c>
      <c r="H1818">
        <f t="shared" si="122"/>
        <v>2017</v>
      </c>
      <c r="I1818">
        <f t="shared" si="124"/>
        <v>251</v>
      </c>
    </row>
    <row r="1819" spans="1:9" x14ac:dyDescent="0.35">
      <c r="A1819" s="1">
        <v>35417</v>
      </c>
      <c r="B1819">
        <v>19.420000000000002</v>
      </c>
      <c r="C1819">
        <f t="shared" si="121"/>
        <v>1996</v>
      </c>
      <c r="D1819" s="19">
        <f t="shared" si="123"/>
        <v>253</v>
      </c>
      <c r="F1819" s="21">
        <v>43088</v>
      </c>
      <c r="G1819">
        <v>10.029999999999999</v>
      </c>
      <c r="H1819">
        <f t="shared" si="122"/>
        <v>2017</v>
      </c>
      <c r="I1819">
        <f t="shared" si="124"/>
        <v>252</v>
      </c>
    </row>
    <row r="1820" spans="1:9" x14ac:dyDescent="0.35">
      <c r="A1820" s="1">
        <v>35418</v>
      </c>
      <c r="B1820">
        <v>18.77</v>
      </c>
      <c r="C1820">
        <f t="shared" si="121"/>
        <v>1996</v>
      </c>
      <c r="D1820" s="19">
        <f t="shared" si="123"/>
        <v>254</v>
      </c>
      <c r="F1820" s="21">
        <v>43089</v>
      </c>
      <c r="G1820">
        <v>9.7200000000000006</v>
      </c>
      <c r="H1820">
        <f t="shared" si="122"/>
        <v>2017</v>
      </c>
      <c r="I1820">
        <f t="shared" si="124"/>
        <v>253</v>
      </c>
    </row>
    <row r="1821" spans="1:9" x14ac:dyDescent="0.35">
      <c r="A1821" s="1">
        <v>35419</v>
      </c>
      <c r="B1821">
        <v>18.850000000000001</v>
      </c>
      <c r="C1821">
        <f t="shared" si="121"/>
        <v>1996</v>
      </c>
      <c r="D1821" s="19">
        <f t="shared" si="123"/>
        <v>255</v>
      </c>
      <c r="F1821" s="21">
        <v>43090</v>
      </c>
      <c r="G1821">
        <v>9.6199999999999992</v>
      </c>
      <c r="H1821">
        <f t="shared" si="122"/>
        <v>2017</v>
      </c>
      <c r="I1821">
        <f t="shared" si="124"/>
        <v>254</v>
      </c>
    </row>
    <row r="1822" spans="1:9" x14ac:dyDescent="0.35">
      <c r="A1822" s="1">
        <v>35422</v>
      </c>
      <c r="B1822">
        <v>19.5</v>
      </c>
      <c r="C1822">
        <f t="shared" si="121"/>
        <v>1996</v>
      </c>
      <c r="D1822" s="19">
        <f t="shared" si="123"/>
        <v>256</v>
      </c>
      <c r="F1822" s="21">
        <v>43091</v>
      </c>
      <c r="G1822">
        <v>9.9</v>
      </c>
      <c r="H1822">
        <f t="shared" si="122"/>
        <v>2017</v>
      </c>
      <c r="I1822">
        <f t="shared" si="124"/>
        <v>255</v>
      </c>
    </row>
    <row r="1823" spans="1:9" x14ac:dyDescent="0.35">
      <c r="A1823" s="1">
        <v>35423</v>
      </c>
      <c r="B1823">
        <v>18.68</v>
      </c>
      <c r="C1823">
        <f t="shared" si="121"/>
        <v>1996</v>
      </c>
      <c r="D1823" s="19">
        <f t="shared" si="123"/>
        <v>257</v>
      </c>
      <c r="F1823" s="21">
        <v>43094</v>
      </c>
      <c r="G1823">
        <v>9.9</v>
      </c>
      <c r="H1823">
        <f t="shared" si="122"/>
        <v>2017</v>
      </c>
      <c r="I1823">
        <f t="shared" si="124"/>
        <v>256</v>
      </c>
    </row>
    <row r="1824" spans="1:9" x14ac:dyDescent="0.35">
      <c r="A1824" s="1">
        <v>35424</v>
      </c>
      <c r="B1824">
        <v>18.68</v>
      </c>
      <c r="C1824">
        <f t="shared" si="121"/>
        <v>1996</v>
      </c>
      <c r="D1824" s="19">
        <f t="shared" si="123"/>
        <v>258</v>
      </c>
      <c r="F1824" s="21">
        <v>43095</v>
      </c>
      <c r="G1824">
        <v>10.25</v>
      </c>
      <c r="H1824">
        <f t="shared" si="122"/>
        <v>2017</v>
      </c>
      <c r="I1824">
        <f t="shared" si="124"/>
        <v>257</v>
      </c>
    </row>
    <row r="1825" spans="1:9" x14ac:dyDescent="0.35">
      <c r="A1825" s="1">
        <v>35425</v>
      </c>
      <c r="B1825">
        <v>18.59</v>
      </c>
      <c r="C1825">
        <f t="shared" si="121"/>
        <v>1996</v>
      </c>
      <c r="D1825" s="19">
        <f t="shared" si="123"/>
        <v>259</v>
      </c>
      <c r="F1825" s="21">
        <v>43096</v>
      </c>
      <c r="G1825">
        <v>10.47</v>
      </c>
      <c r="H1825">
        <f t="shared" si="122"/>
        <v>2017</v>
      </c>
      <c r="I1825">
        <f t="shared" si="124"/>
        <v>258</v>
      </c>
    </row>
    <row r="1826" spans="1:9" x14ac:dyDescent="0.35">
      <c r="A1826" s="1">
        <v>35426</v>
      </c>
      <c r="B1826">
        <v>19.129999000000002</v>
      </c>
      <c r="C1826">
        <f t="shared" si="121"/>
        <v>1996</v>
      </c>
      <c r="D1826" s="19">
        <f t="shared" si="123"/>
        <v>260</v>
      </c>
      <c r="F1826" s="21">
        <v>43097</v>
      </c>
      <c r="G1826">
        <v>10.18</v>
      </c>
      <c r="H1826">
        <f t="shared" si="122"/>
        <v>2017</v>
      </c>
      <c r="I1826">
        <f t="shared" si="124"/>
        <v>259</v>
      </c>
    </row>
    <row r="1827" spans="1:9" x14ac:dyDescent="0.35">
      <c r="A1827" s="1">
        <v>35429</v>
      </c>
      <c r="B1827">
        <v>19.510000000000002</v>
      </c>
      <c r="C1827">
        <f t="shared" si="121"/>
        <v>1996</v>
      </c>
      <c r="D1827" s="19">
        <f t="shared" si="123"/>
        <v>261</v>
      </c>
      <c r="F1827" s="21">
        <v>43098</v>
      </c>
      <c r="G1827">
        <v>11.04</v>
      </c>
      <c r="H1827">
        <f t="shared" si="122"/>
        <v>2017</v>
      </c>
      <c r="I1827">
        <f t="shared" si="124"/>
        <v>260</v>
      </c>
    </row>
    <row r="1828" spans="1:9" x14ac:dyDescent="0.35">
      <c r="A1828" s="1">
        <v>35430</v>
      </c>
      <c r="B1828">
        <v>20.92</v>
      </c>
      <c r="C1828">
        <f t="shared" si="121"/>
        <v>1996</v>
      </c>
      <c r="D1828" s="19">
        <f t="shared" si="123"/>
        <v>262</v>
      </c>
      <c r="F1828" s="21">
        <v>44197</v>
      </c>
      <c r="G1828">
        <v>22.75</v>
      </c>
      <c r="H1828">
        <f t="shared" si="122"/>
        <v>2021</v>
      </c>
      <c r="I1828">
        <f t="shared" si="124"/>
        <v>1</v>
      </c>
    </row>
    <row r="1829" spans="1:9" x14ac:dyDescent="0.35">
      <c r="A1829" s="1">
        <v>35431</v>
      </c>
      <c r="B1829">
        <v>20.92</v>
      </c>
      <c r="C1829">
        <f t="shared" si="121"/>
        <v>1997</v>
      </c>
      <c r="D1829" s="19">
        <f t="shared" si="123"/>
        <v>1</v>
      </c>
      <c r="F1829" s="21">
        <v>44200</v>
      </c>
      <c r="G1829">
        <v>26.97</v>
      </c>
      <c r="H1829">
        <f t="shared" si="122"/>
        <v>2021</v>
      </c>
      <c r="I1829">
        <f t="shared" si="124"/>
        <v>2</v>
      </c>
    </row>
    <row r="1830" spans="1:9" x14ac:dyDescent="0.35">
      <c r="A1830" s="1">
        <v>35432</v>
      </c>
      <c r="B1830">
        <v>21.139999</v>
      </c>
      <c r="C1830">
        <f t="shared" si="121"/>
        <v>1997</v>
      </c>
      <c r="D1830" s="19">
        <f t="shared" si="123"/>
        <v>2</v>
      </c>
      <c r="F1830" s="21">
        <v>44201</v>
      </c>
      <c r="G1830">
        <v>25.34</v>
      </c>
      <c r="H1830">
        <f t="shared" si="122"/>
        <v>2021</v>
      </c>
      <c r="I1830">
        <f t="shared" si="124"/>
        <v>3</v>
      </c>
    </row>
    <row r="1831" spans="1:9" x14ac:dyDescent="0.35">
      <c r="A1831" s="1">
        <v>35433</v>
      </c>
      <c r="B1831">
        <v>19.129999000000002</v>
      </c>
      <c r="C1831">
        <f t="shared" si="121"/>
        <v>1997</v>
      </c>
      <c r="D1831" s="19">
        <f t="shared" si="123"/>
        <v>3</v>
      </c>
      <c r="F1831" s="21">
        <v>44202</v>
      </c>
      <c r="G1831">
        <v>25.07</v>
      </c>
      <c r="H1831">
        <f t="shared" si="122"/>
        <v>2021</v>
      </c>
      <c r="I1831">
        <f t="shared" si="124"/>
        <v>4</v>
      </c>
    </row>
    <row r="1832" spans="1:9" x14ac:dyDescent="0.35">
      <c r="A1832" s="1">
        <v>35436</v>
      </c>
      <c r="B1832">
        <v>19.889999</v>
      </c>
      <c r="C1832">
        <f t="shared" si="121"/>
        <v>1997</v>
      </c>
      <c r="D1832" s="19">
        <f t="shared" si="123"/>
        <v>4</v>
      </c>
      <c r="F1832" s="21">
        <v>44203</v>
      </c>
      <c r="G1832">
        <v>22.37</v>
      </c>
      <c r="H1832">
        <f t="shared" si="122"/>
        <v>2021</v>
      </c>
      <c r="I1832">
        <f t="shared" si="124"/>
        <v>5</v>
      </c>
    </row>
    <row r="1833" spans="1:9" x14ac:dyDescent="0.35">
      <c r="A1833" s="1">
        <v>35437</v>
      </c>
      <c r="B1833">
        <v>19.350000000000001</v>
      </c>
      <c r="C1833">
        <f t="shared" si="121"/>
        <v>1997</v>
      </c>
      <c r="D1833" s="19">
        <f t="shared" si="123"/>
        <v>5</v>
      </c>
      <c r="F1833" s="21">
        <v>44204</v>
      </c>
      <c r="G1833">
        <v>21.56</v>
      </c>
      <c r="H1833">
        <f t="shared" si="122"/>
        <v>2021</v>
      </c>
      <c r="I1833">
        <f t="shared" si="124"/>
        <v>6</v>
      </c>
    </row>
    <row r="1834" spans="1:9" x14ac:dyDescent="0.35">
      <c r="A1834" s="1">
        <v>35438</v>
      </c>
      <c r="B1834">
        <v>20.239999999999998</v>
      </c>
      <c r="C1834">
        <f t="shared" si="121"/>
        <v>1997</v>
      </c>
      <c r="D1834" s="19">
        <f t="shared" si="123"/>
        <v>6</v>
      </c>
      <c r="F1834" s="21">
        <v>44207</v>
      </c>
      <c r="G1834">
        <v>24.08</v>
      </c>
      <c r="H1834">
        <f t="shared" si="122"/>
        <v>2021</v>
      </c>
      <c r="I1834">
        <f t="shared" si="124"/>
        <v>7</v>
      </c>
    </row>
    <row r="1835" spans="1:9" x14ac:dyDescent="0.35">
      <c r="A1835" s="1">
        <v>35439</v>
      </c>
      <c r="B1835">
        <v>20.91</v>
      </c>
      <c r="C1835">
        <f t="shared" si="121"/>
        <v>1997</v>
      </c>
      <c r="D1835" s="19">
        <f t="shared" si="123"/>
        <v>7</v>
      </c>
      <c r="F1835" s="21">
        <v>44208</v>
      </c>
      <c r="G1835">
        <v>23.33</v>
      </c>
      <c r="H1835">
        <f t="shared" si="122"/>
        <v>2021</v>
      </c>
      <c r="I1835">
        <f t="shared" si="124"/>
        <v>8</v>
      </c>
    </row>
    <row r="1836" spans="1:9" x14ac:dyDescent="0.35">
      <c r="A1836" s="1">
        <v>35440</v>
      </c>
      <c r="B1836">
        <v>19.629999000000002</v>
      </c>
      <c r="C1836">
        <f t="shared" si="121"/>
        <v>1997</v>
      </c>
      <c r="D1836" s="19">
        <f t="shared" si="123"/>
        <v>8</v>
      </c>
      <c r="F1836" s="21">
        <v>44209</v>
      </c>
      <c r="G1836">
        <v>22.21</v>
      </c>
      <c r="H1836">
        <f t="shared" si="122"/>
        <v>2021</v>
      </c>
      <c r="I1836">
        <f t="shared" si="124"/>
        <v>9</v>
      </c>
    </row>
    <row r="1837" spans="1:9" x14ac:dyDescent="0.35">
      <c r="A1837" s="1">
        <v>35443</v>
      </c>
      <c r="B1837">
        <v>19.84</v>
      </c>
      <c r="C1837">
        <f t="shared" si="121"/>
        <v>1997</v>
      </c>
      <c r="D1837" s="19">
        <f t="shared" si="123"/>
        <v>9</v>
      </c>
      <c r="F1837" s="21">
        <v>44210</v>
      </c>
      <c r="G1837">
        <v>23.25</v>
      </c>
      <c r="H1837">
        <f t="shared" si="122"/>
        <v>2021</v>
      </c>
      <c r="I1837">
        <f t="shared" si="124"/>
        <v>10</v>
      </c>
    </row>
    <row r="1838" spans="1:9" x14ac:dyDescent="0.35">
      <c r="A1838" s="1">
        <v>35444</v>
      </c>
      <c r="B1838">
        <v>19.27</v>
      </c>
      <c r="C1838">
        <f t="shared" si="121"/>
        <v>1997</v>
      </c>
      <c r="D1838" s="19">
        <f t="shared" si="123"/>
        <v>10</v>
      </c>
      <c r="F1838" s="21">
        <v>44211</v>
      </c>
      <c r="G1838">
        <v>24.34</v>
      </c>
      <c r="H1838">
        <f t="shared" si="122"/>
        <v>2021</v>
      </c>
      <c r="I1838">
        <f t="shared" si="124"/>
        <v>11</v>
      </c>
    </row>
    <row r="1839" spans="1:9" x14ac:dyDescent="0.35">
      <c r="A1839" s="1">
        <v>35445</v>
      </c>
      <c r="B1839">
        <v>19.399999999999999</v>
      </c>
      <c r="C1839">
        <f t="shared" si="121"/>
        <v>1997</v>
      </c>
      <c r="D1839" s="19">
        <f t="shared" si="123"/>
        <v>11</v>
      </c>
      <c r="F1839" s="21">
        <v>44214</v>
      </c>
      <c r="G1839">
        <v>24.34</v>
      </c>
      <c r="H1839">
        <f t="shared" si="122"/>
        <v>2021</v>
      </c>
      <c r="I1839">
        <f t="shared" si="124"/>
        <v>12</v>
      </c>
    </row>
    <row r="1840" spans="1:9" x14ac:dyDescent="0.35">
      <c r="A1840" s="1">
        <v>35446</v>
      </c>
      <c r="B1840">
        <v>19.610001</v>
      </c>
      <c r="C1840">
        <f t="shared" si="121"/>
        <v>1997</v>
      </c>
      <c r="D1840" s="19">
        <f t="shared" si="123"/>
        <v>12</v>
      </c>
      <c r="F1840" s="21">
        <v>44215</v>
      </c>
      <c r="G1840">
        <v>23.24</v>
      </c>
      <c r="H1840">
        <f t="shared" si="122"/>
        <v>2021</v>
      </c>
      <c r="I1840">
        <f t="shared" si="124"/>
        <v>13</v>
      </c>
    </row>
    <row r="1841" spans="1:9" x14ac:dyDescent="0.35">
      <c r="A1841" s="1">
        <v>35447</v>
      </c>
      <c r="B1841">
        <v>18.629999000000002</v>
      </c>
      <c r="C1841">
        <f t="shared" si="121"/>
        <v>1997</v>
      </c>
      <c r="D1841" s="19">
        <f t="shared" si="123"/>
        <v>13</v>
      </c>
      <c r="F1841" s="21">
        <v>44216</v>
      </c>
      <c r="G1841">
        <v>21.58</v>
      </c>
      <c r="H1841">
        <f t="shared" si="122"/>
        <v>2021</v>
      </c>
      <c r="I1841">
        <f t="shared" si="124"/>
        <v>14</v>
      </c>
    </row>
    <row r="1842" spans="1:9" x14ac:dyDescent="0.35">
      <c r="A1842" s="1">
        <v>35450</v>
      </c>
      <c r="B1842">
        <v>18.600000000000001</v>
      </c>
      <c r="C1842">
        <f t="shared" si="121"/>
        <v>1997</v>
      </c>
      <c r="D1842" s="19">
        <f t="shared" si="123"/>
        <v>14</v>
      </c>
      <c r="F1842" s="21">
        <v>44217</v>
      </c>
      <c r="G1842">
        <v>21.32</v>
      </c>
      <c r="H1842">
        <f t="shared" si="122"/>
        <v>2021</v>
      </c>
      <c r="I1842">
        <f t="shared" si="124"/>
        <v>15</v>
      </c>
    </row>
    <row r="1843" spans="1:9" x14ac:dyDescent="0.35">
      <c r="A1843" s="1">
        <v>35451</v>
      </c>
      <c r="B1843">
        <v>17.809999000000001</v>
      </c>
      <c r="C1843">
        <f t="shared" si="121"/>
        <v>1997</v>
      </c>
      <c r="D1843" s="19">
        <f t="shared" si="123"/>
        <v>15</v>
      </c>
      <c r="F1843" s="21">
        <v>44218</v>
      </c>
      <c r="G1843">
        <v>21.91</v>
      </c>
      <c r="H1843">
        <f t="shared" si="122"/>
        <v>2021</v>
      </c>
      <c r="I1843">
        <f t="shared" si="124"/>
        <v>16</v>
      </c>
    </row>
    <row r="1844" spans="1:9" x14ac:dyDescent="0.35">
      <c r="A1844" s="1">
        <v>35452</v>
      </c>
      <c r="B1844">
        <v>17.09</v>
      </c>
      <c r="C1844">
        <f t="shared" si="121"/>
        <v>1997</v>
      </c>
      <c r="D1844" s="19">
        <f t="shared" si="123"/>
        <v>16</v>
      </c>
      <c r="F1844" s="21">
        <v>44221</v>
      </c>
      <c r="G1844">
        <v>23.19</v>
      </c>
      <c r="H1844">
        <f t="shared" si="122"/>
        <v>2021</v>
      </c>
      <c r="I1844">
        <f t="shared" si="124"/>
        <v>17</v>
      </c>
    </row>
    <row r="1845" spans="1:9" x14ac:dyDescent="0.35">
      <c r="A1845" s="1">
        <v>35453</v>
      </c>
      <c r="B1845">
        <v>18.469999000000001</v>
      </c>
      <c r="C1845">
        <f t="shared" si="121"/>
        <v>1997</v>
      </c>
      <c r="D1845" s="19">
        <f t="shared" si="123"/>
        <v>17</v>
      </c>
      <c r="F1845" s="21">
        <v>44222</v>
      </c>
      <c r="G1845">
        <v>23.02</v>
      </c>
      <c r="H1845">
        <f t="shared" si="122"/>
        <v>2021</v>
      </c>
      <c r="I1845">
        <f t="shared" si="124"/>
        <v>18</v>
      </c>
    </row>
    <row r="1846" spans="1:9" x14ac:dyDescent="0.35">
      <c r="A1846" s="1">
        <v>35454</v>
      </c>
      <c r="B1846">
        <v>19.329999999999998</v>
      </c>
      <c r="C1846">
        <f t="shared" si="121"/>
        <v>1997</v>
      </c>
      <c r="D1846" s="19">
        <f t="shared" si="123"/>
        <v>18</v>
      </c>
      <c r="F1846" s="21">
        <v>44223</v>
      </c>
      <c r="G1846">
        <v>37.21</v>
      </c>
      <c r="H1846">
        <f t="shared" si="122"/>
        <v>2021</v>
      </c>
      <c r="I1846">
        <f t="shared" si="124"/>
        <v>19</v>
      </c>
    </row>
    <row r="1847" spans="1:9" x14ac:dyDescent="0.35">
      <c r="A1847" s="1">
        <v>35457</v>
      </c>
      <c r="B1847">
        <v>20.16</v>
      </c>
      <c r="C1847">
        <f t="shared" si="121"/>
        <v>1997</v>
      </c>
      <c r="D1847" s="19">
        <f t="shared" si="123"/>
        <v>19</v>
      </c>
      <c r="F1847" s="21">
        <v>44224</v>
      </c>
      <c r="G1847">
        <v>30.21</v>
      </c>
      <c r="H1847">
        <f t="shared" si="122"/>
        <v>2021</v>
      </c>
      <c r="I1847">
        <f t="shared" si="124"/>
        <v>20</v>
      </c>
    </row>
    <row r="1848" spans="1:9" x14ac:dyDescent="0.35">
      <c r="A1848" s="1">
        <v>35458</v>
      </c>
      <c r="B1848">
        <v>20.74</v>
      </c>
      <c r="C1848">
        <f t="shared" si="121"/>
        <v>1997</v>
      </c>
      <c r="D1848" s="19">
        <f t="shared" si="123"/>
        <v>20</v>
      </c>
      <c r="F1848" s="21">
        <v>44225</v>
      </c>
      <c r="G1848">
        <v>33.090000000000003</v>
      </c>
      <c r="H1848">
        <f t="shared" si="122"/>
        <v>2021</v>
      </c>
      <c r="I1848">
        <f t="shared" si="124"/>
        <v>21</v>
      </c>
    </row>
    <row r="1849" spans="1:9" x14ac:dyDescent="0.35">
      <c r="A1849" s="1">
        <v>35459</v>
      </c>
      <c r="B1849">
        <v>20.23</v>
      </c>
      <c r="C1849">
        <f t="shared" si="121"/>
        <v>1997</v>
      </c>
      <c r="D1849" s="19">
        <f t="shared" si="123"/>
        <v>21</v>
      </c>
      <c r="F1849" s="21">
        <v>44228</v>
      </c>
      <c r="G1849">
        <v>30.24</v>
      </c>
      <c r="H1849">
        <f t="shared" si="122"/>
        <v>2021</v>
      </c>
      <c r="I1849">
        <f t="shared" si="124"/>
        <v>22</v>
      </c>
    </row>
    <row r="1850" spans="1:9" x14ac:dyDescent="0.35">
      <c r="A1850" s="1">
        <v>35460</v>
      </c>
      <c r="B1850">
        <v>19.469999000000001</v>
      </c>
      <c r="C1850">
        <f t="shared" si="121"/>
        <v>1997</v>
      </c>
      <c r="D1850" s="19">
        <f t="shared" si="123"/>
        <v>22</v>
      </c>
      <c r="F1850" s="21">
        <v>44229</v>
      </c>
      <c r="G1850">
        <v>25.56</v>
      </c>
      <c r="H1850">
        <f t="shared" si="122"/>
        <v>2021</v>
      </c>
      <c r="I1850">
        <f t="shared" si="124"/>
        <v>23</v>
      </c>
    </row>
    <row r="1851" spans="1:9" x14ac:dyDescent="0.35">
      <c r="A1851" s="1">
        <v>35461</v>
      </c>
      <c r="B1851">
        <v>19.469999000000001</v>
      </c>
      <c r="C1851">
        <f t="shared" si="121"/>
        <v>1997</v>
      </c>
      <c r="D1851" s="19">
        <f t="shared" si="123"/>
        <v>23</v>
      </c>
      <c r="F1851" s="21">
        <v>44230</v>
      </c>
      <c r="G1851">
        <v>22.91</v>
      </c>
      <c r="H1851">
        <f t="shared" si="122"/>
        <v>2021</v>
      </c>
      <c r="I1851">
        <f t="shared" si="124"/>
        <v>24</v>
      </c>
    </row>
    <row r="1852" spans="1:9" x14ac:dyDescent="0.35">
      <c r="A1852" s="1">
        <v>35464</v>
      </c>
      <c r="B1852">
        <v>19.579999999999998</v>
      </c>
      <c r="C1852">
        <f t="shared" si="121"/>
        <v>1997</v>
      </c>
      <c r="D1852" s="19">
        <f t="shared" si="123"/>
        <v>24</v>
      </c>
      <c r="F1852" s="21">
        <v>44231</v>
      </c>
      <c r="G1852">
        <v>21.77</v>
      </c>
      <c r="H1852">
        <f t="shared" si="122"/>
        <v>2021</v>
      </c>
      <c r="I1852">
        <f t="shared" si="124"/>
        <v>25</v>
      </c>
    </row>
    <row r="1853" spans="1:9" x14ac:dyDescent="0.35">
      <c r="A1853" s="1">
        <v>35465</v>
      </c>
      <c r="B1853">
        <v>19.43</v>
      </c>
      <c r="C1853">
        <f t="shared" si="121"/>
        <v>1997</v>
      </c>
      <c r="D1853" s="19">
        <f t="shared" si="123"/>
        <v>25</v>
      </c>
      <c r="F1853" s="21">
        <v>44232</v>
      </c>
      <c r="G1853">
        <v>20.87</v>
      </c>
      <c r="H1853">
        <f t="shared" si="122"/>
        <v>2021</v>
      </c>
      <c r="I1853">
        <f t="shared" si="124"/>
        <v>26</v>
      </c>
    </row>
    <row r="1854" spans="1:9" x14ac:dyDescent="0.35">
      <c r="A1854" s="1">
        <v>35466</v>
      </c>
      <c r="B1854">
        <v>21.059999000000001</v>
      </c>
      <c r="C1854">
        <f t="shared" si="121"/>
        <v>1997</v>
      </c>
      <c r="D1854" s="19">
        <f t="shared" si="123"/>
        <v>26</v>
      </c>
      <c r="F1854" s="21">
        <v>44235</v>
      </c>
      <c r="G1854">
        <v>21.24</v>
      </c>
      <c r="H1854">
        <f t="shared" si="122"/>
        <v>2021</v>
      </c>
      <c r="I1854">
        <f t="shared" si="124"/>
        <v>27</v>
      </c>
    </row>
    <row r="1855" spans="1:9" x14ac:dyDescent="0.35">
      <c r="A1855" s="1">
        <v>35467</v>
      </c>
      <c r="B1855">
        <v>20.16</v>
      </c>
      <c r="C1855">
        <f t="shared" si="121"/>
        <v>1997</v>
      </c>
      <c r="D1855" s="19">
        <f t="shared" si="123"/>
        <v>27</v>
      </c>
      <c r="F1855" s="21">
        <v>44236</v>
      </c>
      <c r="G1855">
        <v>21.63</v>
      </c>
      <c r="H1855">
        <f t="shared" si="122"/>
        <v>2021</v>
      </c>
      <c r="I1855">
        <f t="shared" si="124"/>
        <v>28</v>
      </c>
    </row>
    <row r="1856" spans="1:9" x14ac:dyDescent="0.35">
      <c r="A1856" s="1">
        <v>35468</v>
      </c>
      <c r="B1856">
        <v>18.899999999999999</v>
      </c>
      <c r="C1856">
        <f t="shared" si="121"/>
        <v>1997</v>
      </c>
      <c r="D1856" s="19">
        <f t="shared" si="123"/>
        <v>28</v>
      </c>
      <c r="F1856" s="21">
        <v>44237</v>
      </c>
      <c r="G1856">
        <v>21.99</v>
      </c>
      <c r="H1856">
        <f t="shared" si="122"/>
        <v>2021</v>
      </c>
      <c r="I1856">
        <f t="shared" si="124"/>
        <v>29</v>
      </c>
    </row>
    <row r="1857" spans="1:9" x14ac:dyDescent="0.35">
      <c r="A1857" s="1">
        <v>35471</v>
      </c>
      <c r="B1857">
        <v>20.65</v>
      </c>
      <c r="C1857">
        <f t="shared" si="121"/>
        <v>1997</v>
      </c>
      <c r="D1857" s="19">
        <f t="shared" si="123"/>
        <v>29</v>
      </c>
      <c r="F1857" s="21">
        <v>44238</v>
      </c>
      <c r="G1857">
        <v>21.25</v>
      </c>
      <c r="H1857">
        <f t="shared" si="122"/>
        <v>2021</v>
      </c>
      <c r="I1857">
        <f t="shared" si="124"/>
        <v>30</v>
      </c>
    </row>
    <row r="1858" spans="1:9" x14ac:dyDescent="0.35">
      <c r="A1858" s="1">
        <v>35472</v>
      </c>
      <c r="B1858">
        <v>19.969999000000001</v>
      </c>
      <c r="C1858">
        <f t="shared" si="121"/>
        <v>1997</v>
      </c>
      <c r="D1858" s="19">
        <f t="shared" si="123"/>
        <v>30</v>
      </c>
      <c r="F1858" s="21">
        <v>44239</v>
      </c>
      <c r="G1858">
        <v>19.97</v>
      </c>
      <c r="H1858">
        <f t="shared" si="122"/>
        <v>2021</v>
      </c>
      <c r="I1858">
        <f t="shared" si="124"/>
        <v>31</v>
      </c>
    </row>
    <row r="1859" spans="1:9" x14ac:dyDescent="0.35">
      <c r="A1859" s="1">
        <v>35473</v>
      </c>
      <c r="B1859">
        <v>19.48</v>
      </c>
      <c r="C1859">
        <f t="shared" si="121"/>
        <v>1997</v>
      </c>
      <c r="D1859" s="19">
        <f t="shared" si="123"/>
        <v>31</v>
      </c>
      <c r="F1859" s="21">
        <v>44242</v>
      </c>
      <c r="G1859">
        <v>19.97</v>
      </c>
      <c r="H1859">
        <f t="shared" si="122"/>
        <v>2021</v>
      </c>
      <c r="I1859">
        <f t="shared" si="124"/>
        <v>32</v>
      </c>
    </row>
    <row r="1860" spans="1:9" x14ac:dyDescent="0.35">
      <c r="A1860" s="1">
        <v>35474</v>
      </c>
      <c r="B1860">
        <v>19.23</v>
      </c>
      <c r="C1860">
        <f t="shared" ref="C1860:C1923" si="125">YEAR(A1860)</f>
        <v>1997</v>
      </c>
      <c r="D1860" s="19">
        <f t="shared" si="123"/>
        <v>32</v>
      </c>
      <c r="F1860" s="21">
        <v>44243</v>
      </c>
      <c r="G1860">
        <v>21.46</v>
      </c>
      <c r="H1860">
        <f t="shared" ref="H1860:H1923" si="126">YEAR(F1860)</f>
        <v>2021</v>
      </c>
      <c r="I1860">
        <f t="shared" si="124"/>
        <v>33</v>
      </c>
    </row>
    <row r="1861" spans="1:9" x14ac:dyDescent="0.35">
      <c r="A1861" s="1">
        <v>35475</v>
      </c>
      <c r="B1861">
        <v>19.18</v>
      </c>
      <c r="C1861">
        <f t="shared" si="125"/>
        <v>1997</v>
      </c>
      <c r="D1861" s="19">
        <f t="shared" ref="D1861:D1924" si="127">IF(C1861=C1860,D1860+1,1)</f>
        <v>33</v>
      </c>
      <c r="F1861" s="21">
        <v>44244</v>
      </c>
      <c r="G1861">
        <v>21.5</v>
      </c>
      <c r="H1861">
        <f t="shared" si="126"/>
        <v>2021</v>
      </c>
      <c r="I1861">
        <f t="shared" ref="I1861:I1924" si="128">IF(H1861=H1860,I1860+1,1)</f>
        <v>34</v>
      </c>
    </row>
    <row r="1862" spans="1:9" x14ac:dyDescent="0.35">
      <c r="A1862" s="1">
        <v>35478</v>
      </c>
      <c r="B1862">
        <v>19.18</v>
      </c>
      <c r="C1862">
        <f t="shared" si="125"/>
        <v>1997</v>
      </c>
      <c r="D1862" s="19">
        <f t="shared" si="127"/>
        <v>34</v>
      </c>
      <c r="F1862" s="21">
        <v>44245</v>
      </c>
      <c r="G1862">
        <v>22.49</v>
      </c>
      <c r="H1862">
        <f t="shared" si="126"/>
        <v>2021</v>
      </c>
      <c r="I1862">
        <f t="shared" si="128"/>
        <v>35</v>
      </c>
    </row>
    <row r="1863" spans="1:9" x14ac:dyDescent="0.35">
      <c r="A1863" s="1">
        <v>35479</v>
      </c>
      <c r="B1863">
        <v>19.700001</v>
      </c>
      <c r="C1863">
        <f t="shared" si="125"/>
        <v>1997</v>
      </c>
      <c r="D1863" s="19">
        <f t="shared" si="127"/>
        <v>35</v>
      </c>
      <c r="F1863" s="21">
        <v>44246</v>
      </c>
      <c r="G1863">
        <v>22.05</v>
      </c>
      <c r="H1863">
        <f t="shared" si="126"/>
        <v>2021</v>
      </c>
      <c r="I1863">
        <f t="shared" si="128"/>
        <v>36</v>
      </c>
    </row>
    <row r="1864" spans="1:9" x14ac:dyDescent="0.35">
      <c r="A1864" s="1">
        <v>35480</v>
      </c>
      <c r="B1864">
        <v>20.610001</v>
      </c>
      <c r="C1864">
        <f t="shared" si="125"/>
        <v>1997</v>
      </c>
      <c r="D1864" s="19">
        <f t="shared" si="127"/>
        <v>36</v>
      </c>
      <c r="F1864" s="21">
        <v>44249</v>
      </c>
      <c r="G1864">
        <v>23.45</v>
      </c>
      <c r="H1864">
        <f t="shared" si="126"/>
        <v>2021</v>
      </c>
      <c r="I1864">
        <f t="shared" si="128"/>
        <v>37</v>
      </c>
    </row>
    <row r="1865" spans="1:9" x14ac:dyDescent="0.35">
      <c r="A1865" s="1">
        <v>35481</v>
      </c>
      <c r="B1865">
        <v>21.41</v>
      </c>
      <c r="C1865">
        <f t="shared" si="125"/>
        <v>1997</v>
      </c>
      <c r="D1865" s="19">
        <f t="shared" si="127"/>
        <v>37</v>
      </c>
      <c r="F1865" s="21">
        <v>44250</v>
      </c>
      <c r="G1865">
        <v>23.11</v>
      </c>
      <c r="H1865">
        <f t="shared" si="126"/>
        <v>2021</v>
      </c>
      <c r="I1865">
        <f t="shared" si="128"/>
        <v>38</v>
      </c>
    </row>
    <row r="1866" spans="1:9" x14ac:dyDescent="0.35">
      <c r="A1866" s="1">
        <v>35482</v>
      </c>
      <c r="B1866">
        <v>20.549999</v>
      </c>
      <c r="C1866">
        <f t="shared" si="125"/>
        <v>1997</v>
      </c>
      <c r="D1866" s="19">
        <f t="shared" si="127"/>
        <v>38</v>
      </c>
      <c r="F1866" s="21">
        <v>44251</v>
      </c>
      <c r="G1866">
        <v>21.34</v>
      </c>
      <c r="H1866">
        <f t="shared" si="126"/>
        <v>2021</v>
      </c>
      <c r="I1866">
        <f t="shared" si="128"/>
        <v>39</v>
      </c>
    </row>
    <row r="1867" spans="1:9" x14ac:dyDescent="0.35">
      <c r="A1867" s="1">
        <v>35485</v>
      </c>
      <c r="B1867">
        <v>19.84</v>
      </c>
      <c r="C1867">
        <f t="shared" si="125"/>
        <v>1997</v>
      </c>
      <c r="D1867" s="19">
        <f t="shared" si="127"/>
        <v>39</v>
      </c>
      <c r="F1867" s="21">
        <v>44252</v>
      </c>
      <c r="G1867">
        <v>28.89</v>
      </c>
      <c r="H1867">
        <f t="shared" si="126"/>
        <v>2021</v>
      </c>
      <c r="I1867">
        <f t="shared" si="128"/>
        <v>40</v>
      </c>
    </row>
    <row r="1868" spans="1:9" x14ac:dyDescent="0.35">
      <c r="A1868" s="1">
        <v>35486</v>
      </c>
      <c r="B1868">
        <v>19.98</v>
      </c>
      <c r="C1868">
        <f t="shared" si="125"/>
        <v>1997</v>
      </c>
      <c r="D1868" s="19">
        <f t="shared" si="127"/>
        <v>40</v>
      </c>
      <c r="F1868" s="21">
        <v>44253</v>
      </c>
      <c r="G1868">
        <v>27.95</v>
      </c>
      <c r="H1868">
        <f t="shared" si="126"/>
        <v>2021</v>
      </c>
      <c r="I1868">
        <f t="shared" si="128"/>
        <v>41</v>
      </c>
    </row>
    <row r="1869" spans="1:9" x14ac:dyDescent="0.35">
      <c r="A1869" s="1">
        <v>35487</v>
      </c>
      <c r="B1869">
        <v>20.74</v>
      </c>
      <c r="C1869">
        <f t="shared" si="125"/>
        <v>1997</v>
      </c>
      <c r="D1869" s="19">
        <f t="shared" si="127"/>
        <v>41</v>
      </c>
      <c r="F1869" s="21">
        <v>44256</v>
      </c>
      <c r="G1869">
        <v>23.35</v>
      </c>
      <c r="H1869">
        <f t="shared" si="126"/>
        <v>2021</v>
      </c>
      <c r="I1869">
        <f t="shared" si="128"/>
        <v>42</v>
      </c>
    </row>
    <row r="1870" spans="1:9" x14ac:dyDescent="0.35">
      <c r="A1870" s="1">
        <v>35488</v>
      </c>
      <c r="B1870">
        <v>21.08</v>
      </c>
      <c r="C1870">
        <f t="shared" si="125"/>
        <v>1997</v>
      </c>
      <c r="D1870" s="19">
        <f t="shared" si="127"/>
        <v>42</v>
      </c>
      <c r="F1870" s="21">
        <v>44257</v>
      </c>
      <c r="G1870">
        <v>24.1</v>
      </c>
      <c r="H1870">
        <f t="shared" si="126"/>
        <v>2021</v>
      </c>
      <c r="I1870">
        <f t="shared" si="128"/>
        <v>43</v>
      </c>
    </row>
    <row r="1871" spans="1:9" x14ac:dyDescent="0.35">
      <c r="A1871" s="1">
        <v>35489</v>
      </c>
      <c r="B1871">
        <v>21.1</v>
      </c>
      <c r="C1871">
        <f t="shared" si="125"/>
        <v>1997</v>
      </c>
      <c r="D1871" s="19">
        <f t="shared" si="127"/>
        <v>43</v>
      </c>
      <c r="F1871" s="21">
        <v>44258</v>
      </c>
      <c r="G1871">
        <v>26.67</v>
      </c>
      <c r="H1871">
        <f t="shared" si="126"/>
        <v>2021</v>
      </c>
      <c r="I1871">
        <f t="shared" si="128"/>
        <v>44</v>
      </c>
    </row>
    <row r="1872" spans="1:9" x14ac:dyDescent="0.35">
      <c r="A1872" s="1">
        <v>35492</v>
      </c>
      <c r="B1872">
        <v>20.889999</v>
      </c>
      <c r="C1872">
        <f t="shared" si="125"/>
        <v>1997</v>
      </c>
      <c r="D1872" s="19">
        <f t="shared" si="127"/>
        <v>44</v>
      </c>
      <c r="F1872" s="21">
        <v>44259</v>
      </c>
      <c r="G1872">
        <v>28.57</v>
      </c>
      <c r="H1872">
        <f t="shared" si="126"/>
        <v>2021</v>
      </c>
      <c r="I1872">
        <f t="shared" si="128"/>
        <v>45</v>
      </c>
    </row>
    <row r="1873" spans="1:9" x14ac:dyDescent="0.35">
      <c r="A1873" s="1">
        <v>35493</v>
      </c>
      <c r="B1873">
        <v>20.620000999999998</v>
      </c>
      <c r="C1873">
        <f t="shared" si="125"/>
        <v>1997</v>
      </c>
      <c r="D1873" s="19">
        <f t="shared" si="127"/>
        <v>45</v>
      </c>
      <c r="F1873" s="21">
        <v>44260</v>
      </c>
      <c r="G1873">
        <v>24.66</v>
      </c>
      <c r="H1873">
        <f t="shared" si="126"/>
        <v>2021</v>
      </c>
      <c r="I1873">
        <f t="shared" si="128"/>
        <v>46</v>
      </c>
    </row>
    <row r="1874" spans="1:9" x14ac:dyDescent="0.35">
      <c r="A1874" s="1">
        <v>35494</v>
      </c>
      <c r="B1874">
        <v>19.489999999999998</v>
      </c>
      <c r="C1874">
        <f t="shared" si="125"/>
        <v>1997</v>
      </c>
      <c r="D1874" s="19">
        <f t="shared" si="127"/>
        <v>46</v>
      </c>
      <c r="F1874" s="21">
        <v>44263</v>
      </c>
      <c r="G1874">
        <v>25.47</v>
      </c>
      <c r="H1874">
        <f t="shared" si="126"/>
        <v>2021</v>
      </c>
      <c r="I1874">
        <f t="shared" si="128"/>
        <v>47</v>
      </c>
    </row>
    <row r="1875" spans="1:9" x14ac:dyDescent="0.35">
      <c r="A1875" s="1">
        <v>35495</v>
      </c>
      <c r="B1875">
        <v>20.48</v>
      </c>
      <c r="C1875">
        <f t="shared" si="125"/>
        <v>1997</v>
      </c>
      <c r="D1875" s="19">
        <f t="shared" si="127"/>
        <v>47</v>
      </c>
      <c r="F1875" s="21">
        <v>44264</v>
      </c>
      <c r="G1875">
        <v>24.03</v>
      </c>
      <c r="H1875">
        <f t="shared" si="126"/>
        <v>2021</v>
      </c>
      <c r="I1875">
        <f t="shared" si="128"/>
        <v>48</v>
      </c>
    </row>
    <row r="1876" spans="1:9" x14ac:dyDescent="0.35">
      <c r="A1876" s="1">
        <v>35496</v>
      </c>
      <c r="B1876">
        <v>19.32</v>
      </c>
      <c r="C1876">
        <f t="shared" si="125"/>
        <v>1997</v>
      </c>
      <c r="D1876" s="19">
        <f t="shared" si="127"/>
        <v>48</v>
      </c>
      <c r="F1876" s="21">
        <v>44265</v>
      </c>
      <c r="G1876">
        <v>22.56</v>
      </c>
      <c r="H1876">
        <f t="shared" si="126"/>
        <v>2021</v>
      </c>
      <c r="I1876">
        <f t="shared" si="128"/>
        <v>49</v>
      </c>
    </row>
    <row r="1877" spans="1:9" x14ac:dyDescent="0.35">
      <c r="A1877" s="1">
        <v>35499</v>
      </c>
      <c r="B1877">
        <v>19</v>
      </c>
      <c r="C1877">
        <f t="shared" si="125"/>
        <v>1997</v>
      </c>
      <c r="D1877" s="19">
        <f t="shared" si="127"/>
        <v>49</v>
      </c>
      <c r="F1877" s="21">
        <v>44266</v>
      </c>
      <c r="G1877">
        <v>21.91</v>
      </c>
      <c r="H1877">
        <f t="shared" si="126"/>
        <v>2021</v>
      </c>
      <c r="I1877">
        <f t="shared" si="128"/>
        <v>50</v>
      </c>
    </row>
    <row r="1878" spans="1:9" x14ac:dyDescent="0.35">
      <c r="A1878" s="1">
        <v>35500</v>
      </c>
      <c r="B1878">
        <v>19.25</v>
      </c>
      <c r="C1878">
        <f t="shared" si="125"/>
        <v>1997</v>
      </c>
      <c r="D1878" s="19">
        <f t="shared" si="127"/>
        <v>50</v>
      </c>
      <c r="F1878" s="21">
        <v>44267</v>
      </c>
      <c r="G1878">
        <v>20.69</v>
      </c>
      <c r="H1878">
        <f t="shared" si="126"/>
        <v>2021</v>
      </c>
      <c r="I1878">
        <f t="shared" si="128"/>
        <v>51</v>
      </c>
    </row>
    <row r="1879" spans="1:9" x14ac:dyDescent="0.35">
      <c r="A1879" s="1">
        <v>35501</v>
      </c>
      <c r="B1879">
        <v>19.610001</v>
      </c>
      <c r="C1879">
        <f t="shared" si="125"/>
        <v>1997</v>
      </c>
      <c r="D1879" s="19">
        <f t="shared" si="127"/>
        <v>51</v>
      </c>
      <c r="F1879" s="21">
        <v>44270</v>
      </c>
      <c r="G1879">
        <v>20.03</v>
      </c>
      <c r="H1879">
        <f t="shared" si="126"/>
        <v>2021</v>
      </c>
      <c r="I1879">
        <f t="shared" si="128"/>
        <v>52</v>
      </c>
    </row>
    <row r="1880" spans="1:9" x14ac:dyDescent="0.35">
      <c r="A1880" s="1">
        <v>35502</v>
      </c>
      <c r="B1880">
        <v>19.790001</v>
      </c>
      <c r="C1880">
        <f t="shared" si="125"/>
        <v>1997</v>
      </c>
      <c r="D1880" s="19">
        <f t="shared" si="127"/>
        <v>52</v>
      </c>
      <c r="F1880" s="21">
        <v>44271</v>
      </c>
      <c r="G1880">
        <v>19.79</v>
      </c>
      <c r="H1880">
        <f t="shared" si="126"/>
        <v>2021</v>
      </c>
      <c r="I1880">
        <f t="shared" si="128"/>
        <v>53</v>
      </c>
    </row>
    <row r="1881" spans="1:9" x14ac:dyDescent="0.35">
      <c r="A1881" s="1">
        <v>35503</v>
      </c>
      <c r="B1881">
        <v>19.809999000000001</v>
      </c>
      <c r="C1881">
        <f t="shared" si="125"/>
        <v>1997</v>
      </c>
      <c r="D1881" s="19">
        <f t="shared" si="127"/>
        <v>53</v>
      </c>
      <c r="F1881" s="21">
        <v>44272</v>
      </c>
      <c r="G1881">
        <v>19.23</v>
      </c>
      <c r="H1881">
        <f t="shared" si="126"/>
        <v>2021</v>
      </c>
      <c r="I1881">
        <f t="shared" si="128"/>
        <v>54</v>
      </c>
    </row>
    <row r="1882" spans="1:9" x14ac:dyDescent="0.35">
      <c r="A1882" s="1">
        <v>35506</v>
      </c>
      <c r="B1882">
        <v>20.950001</v>
      </c>
      <c r="C1882">
        <f t="shared" si="125"/>
        <v>1997</v>
      </c>
      <c r="D1882" s="19">
        <f t="shared" si="127"/>
        <v>54</v>
      </c>
      <c r="F1882" s="21">
        <v>44273</v>
      </c>
      <c r="G1882">
        <v>21.58</v>
      </c>
      <c r="H1882">
        <f t="shared" si="126"/>
        <v>2021</v>
      </c>
      <c r="I1882">
        <f t="shared" si="128"/>
        <v>55</v>
      </c>
    </row>
    <row r="1883" spans="1:9" x14ac:dyDescent="0.35">
      <c r="A1883" s="1">
        <v>35507</v>
      </c>
      <c r="B1883">
        <v>21.26</v>
      </c>
      <c r="C1883">
        <f t="shared" si="125"/>
        <v>1997</v>
      </c>
      <c r="D1883" s="19">
        <f t="shared" si="127"/>
        <v>55</v>
      </c>
      <c r="F1883" s="21">
        <v>44274</v>
      </c>
      <c r="G1883">
        <v>20.95</v>
      </c>
      <c r="H1883">
        <f t="shared" si="126"/>
        <v>2021</v>
      </c>
      <c r="I1883">
        <f t="shared" si="128"/>
        <v>56</v>
      </c>
    </row>
    <row r="1884" spans="1:9" x14ac:dyDescent="0.35">
      <c r="A1884" s="1">
        <v>35508</v>
      </c>
      <c r="B1884">
        <v>21.74</v>
      </c>
      <c r="C1884">
        <f t="shared" si="125"/>
        <v>1997</v>
      </c>
      <c r="D1884" s="19">
        <f t="shared" si="127"/>
        <v>56</v>
      </c>
      <c r="F1884" s="21">
        <v>44277</v>
      </c>
      <c r="G1884">
        <v>18.88</v>
      </c>
      <c r="H1884">
        <f t="shared" si="126"/>
        <v>2021</v>
      </c>
      <c r="I1884">
        <f t="shared" si="128"/>
        <v>57</v>
      </c>
    </row>
    <row r="1885" spans="1:9" x14ac:dyDescent="0.35">
      <c r="A1885" s="1">
        <v>35509</v>
      </c>
      <c r="B1885">
        <v>21.219999000000001</v>
      </c>
      <c r="C1885">
        <f t="shared" si="125"/>
        <v>1997</v>
      </c>
      <c r="D1885" s="19">
        <f t="shared" si="127"/>
        <v>57</v>
      </c>
      <c r="F1885" s="21">
        <v>44278</v>
      </c>
      <c r="G1885">
        <v>20.3</v>
      </c>
      <c r="H1885">
        <f t="shared" si="126"/>
        <v>2021</v>
      </c>
      <c r="I1885">
        <f t="shared" si="128"/>
        <v>58</v>
      </c>
    </row>
    <row r="1886" spans="1:9" x14ac:dyDescent="0.35">
      <c r="A1886" s="1">
        <v>35510</v>
      </c>
      <c r="B1886">
        <v>19.690000999999999</v>
      </c>
      <c r="C1886">
        <f t="shared" si="125"/>
        <v>1997</v>
      </c>
      <c r="D1886" s="19">
        <f t="shared" si="127"/>
        <v>58</v>
      </c>
      <c r="F1886" s="21">
        <v>44279</v>
      </c>
      <c r="G1886">
        <v>21.2</v>
      </c>
      <c r="H1886">
        <f t="shared" si="126"/>
        <v>2021</v>
      </c>
      <c r="I1886">
        <f t="shared" si="128"/>
        <v>59</v>
      </c>
    </row>
    <row r="1887" spans="1:9" x14ac:dyDescent="0.35">
      <c r="A1887" s="1">
        <v>35513</v>
      </c>
      <c r="B1887">
        <v>20.059999000000001</v>
      </c>
      <c r="C1887">
        <f t="shared" si="125"/>
        <v>1997</v>
      </c>
      <c r="D1887" s="19">
        <f t="shared" si="127"/>
        <v>59</v>
      </c>
      <c r="F1887" s="21">
        <v>44280</v>
      </c>
      <c r="G1887">
        <v>19.809999999999999</v>
      </c>
      <c r="H1887">
        <f t="shared" si="126"/>
        <v>2021</v>
      </c>
      <c r="I1887">
        <f t="shared" si="128"/>
        <v>60</v>
      </c>
    </row>
    <row r="1888" spans="1:9" x14ac:dyDescent="0.35">
      <c r="A1888" s="1">
        <v>35514</v>
      </c>
      <c r="B1888">
        <v>19.260000000000002</v>
      </c>
      <c r="C1888">
        <f t="shared" si="125"/>
        <v>1997</v>
      </c>
      <c r="D1888" s="19">
        <f t="shared" si="127"/>
        <v>60</v>
      </c>
      <c r="F1888" s="21">
        <v>44281</v>
      </c>
      <c r="G1888">
        <v>18.86</v>
      </c>
      <c r="H1888">
        <f t="shared" si="126"/>
        <v>2021</v>
      </c>
      <c r="I1888">
        <f t="shared" si="128"/>
        <v>61</v>
      </c>
    </row>
    <row r="1889" spans="1:9" x14ac:dyDescent="0.35">
      <c r="A1889" s="1">
        <v>35515</v>
      </c>
      <c r="B1889">
        <v>18.32</v>
      </c>
      <c r="C1889">
        <f t="shared" si="125"/>
        <v>1997</v>
      </c>
      <c r="D1889" s="19">
        <f t="shared" si="127"/>
        <v>61</v>
      </c>
      <c r="F1889" s="21">
        <v>44284</v>
      </c>
      <c r="G1889">
        <v>20.74</v>
      </c>
      <c r="H1889">
        <f t="shared" si="126"/>
        <v>2021</v>
      </c>
      <c r="I1889">
        <f t="shared" si="128"/>
        <v>62</v>
      </c>
    </row>
    <row r="1890" spans="1:9" x14ac:dyDescent="0.35">
      <c r="A1890" s="1">
        <v>35516</v>
      </c>
      <c r="B1890">
        <v>20.5</v>
      </c>
      <c r="C1890">
        <f t="shared" si="125"/>
        <v>1997</v>
      </c>
      <c r="D1890" s="19">
        <f t="shared" si="127"/>
        <v>62</v>
      </c>
      <c r="F1890" s="21">
        <v>44285</v>
      </c>
      <c r="G1890">
        <v>19.61</v>
      </c>
      <c r="H1890">
        <f t="shared" si="126"/>
        <v>2021</v>
      </c>
      <c r="I1890">
        <f t="shared" si="128"/>
        <v>63</v>
      </c>
    </row>
    <row r="1891" spans="1:9" x14ac:dyDescent="0.35">
      <c r="A1891" s="1">
        <v>35517</v>
      </c>
      <c r="B1891">
        <v>20.5</v>
      </c>
      <c r="C1891">
        <f t="shared" si="125"/>
        <v>1997</v>
      </c>
      <c r="D1891" s="19">
        <f t="shared" si="127"/>
        <v>63</v>
      </c>
      <c r="F1891" s="21">
        <v>44286</v>
      </c>
      <c r="G1891">
        <v>19.399999999999999</v>
      </c>
      <c r="H1891">
        <f t="shared" si="126"/>
        <v>2021</v>
      </c>
      <c r="I1891">
        <f t="shared" si="128"/>
        <v>64</v>
      </c>
    </row>
    <row r="1892" spans="1:9" x14ac:dyDescent="0.35">
      <c r="A1892" s="1">
        <v>35520</v>
      </c>
      <c r="B1892">
        <v>22.139999</v>
      </c>
      <c r="C1892">
        <f t="shared" si="125"/>
        <v>1997</v>
      </c>
      <c r="D1892" s="19">
        <f t="shared" si="127"/>
        <v>64</v>
      </c>
      <c r="F1892" s="21">
        <v>44287</v>
      </c>
      <c r="G1892">
        <v>17.329999999999998</v>
      </c>
      <c r="H1892">
        <f t="shared" si="126"/>
        <v>2021</v>
      </c>
      <c r="I1892">
        <f t="shared" si="128"/>
        <v>65</v>
      </c>
    </row>
    <row r="1893" spans="1:9" x14ac:dyDescent="0.35">
      <c r="A1893" s="1">
        <v>35521</v>
      </c>
      <c r="B1893">
        <v>20.84</v>
      </c>
      <c r="C1893">
        <f t="shared" si="125"/>
        <v>1997</v>
      </c>
      <c r="D1893" s="19">
        <f t="shared" si="127"/>
        <v>65</v>
      </c>
      <c r="F1893" s="21">
        <v>44288</v>
      </c>
      <c r="G1893">
        <v>17.329999999999998</v>
      </c>
      <c r="H1893">
        <f t="shared" si="126"/>
        <v>2021</v>
      </c>
      <c r="I1893">
        <f t="shared" si="128"/>
        <v>66</v>
      </c>
    </row>
    <row r="1894" spans="1:9" x14ac:dyDescent="0.35">
      <c r="A1894" s="1">
        <v>35522</v>
      </c>
      <c r="B1894">
        <v>21.299999</v>
      </c>
      <c r="C1894">
        <f t="shared" si="125"/>
        <v>1997</v>
      </c>
      <c r="D1894" s="19">
        <f t="shared" si="127"/>
        <v>66</v>
      </c>
      <c r="F1894" s="21">
        <v>44291</v>
      </c>
      <c r="G1894">
        <v>17.91</v>
      </c>
      <c r="H1894">
        <f t="shared" si="126"/>
        <v>2021</v>
      </c>
      <c r="I1894">
        <f t="shared" si="128"/>
        <v>67</v>
      </c>
    </row>
    <row r="1895" spans="1:9" x14ac:dyDescent="0.35">
      <c r="A1895" s="1">
        <v>35523</v>
      </c>
      <c r="B1895">
        <v>21.190000999999999</v>
      </c>
      <c r="C1895">
        <f t="shared" si="125"/>
        <v>1997</v>
      </c>
      <c r="D1895" s="19">
        <f t="shared" si="127"/>
        <v>67</v>
      </c>
      <c r="F1895" s="21">
        <v>44292</v>
      </c>
      <c r="G1895">
        <v>18.12</v>
      </c>
      <c r="H1895">
        <f t="shared" si="126"/>
        <v>2021</v>
      </c>
      <c r="I1895">
        <f t="shared" si="128"/>
        <v>68</v>
      </c>
    </row>
    <row r="1896" spans="1:9" x14ac:dyDescent="0.35">
      <c r="A1896" s="1">
        <v>35524</v>
      </c>
      <c r="B1896">
        <v>19.23</v>
      </c>
      <c r="C1896">
        <f t="shared" si="125"/>
        <v>1997</v>
      </c>
      <c r="D1896" s="19">
        <f t="shared" si="127"/>
        <v>68</v>
      </c>
      <c r="F1896" s="21">
        <v>44293</v>
      </c>
      <c r="G1896">
        <v>17.16</v>
      </c>
      <c r="H1896">
        <f t="shared" si="126"/>
        <v>2021</v>
      </c>
      <c r="I1896">
        <f t="shared" si="128"/>
        <v>69</v>
      </c>
    </row>
    <row r="1897" spans="1:9" x14ac:dyDescent="0.35">
      <c r="A1897" s="1">
        <v>35527</v>
      </c>
      <c r="B1897">
        <v>18.510000000000002</v>
      </c>
      <c r="C1897">
        <f t="shared" si="125"/>
        <v>1997</v>
      </c>
      <c r="D1897" s="19">
        <f t="shared" si="127"/>
        <v>69</v>
      </c>
      <c r="F1897" s="21">
        <v>44294</v>
      </c>
      <c r="G1897">
        <v>16.95</v>
      </c>
      <c r="H1897">
        <f t="shared" si="126"/>
        <v>2021</v>
      </c>
      <c r="I1897">
        <f t="shared" si="128"/>
        <v>70</v>
      </c>
    </row>
    <row r="1898" spans="1:9" x14ac:dyDescent="0.35">
      <c r="A1898" s="1">
        <v>35528</v>
      </c>
      <c r="B1898">
        <v>18.440000999999999</v>
      </c>
      <c r="C1898">
        <f t="shared" si="125"/>
        <v>1997</v>
      </c>
      <c r="D1898" s="19">
        <f t="shared" si="127"/>
        <v>70</v>
      </c>
      <c r="F1898" s="21">
        <v>44295</v>
      </c>
      <c r="G1898">
        <v>16.690000000000001</v>
      </c>
      <c r="H1898">
        <f t="shared" si="126"/>
        <v>2021</v>
      </c>
      <c r="I1898">
        <f t="shared" si="128"/>
        <v>71</v>
      </c>
    </row>
    <row r="1899" spans="1:9" x14ac:dyDescent="0.35">
      <c r="A1899" s="1">
        <v>35529</v>
      </c>
      <c r="B1899">
        <v>18.559999000000001</v>
      </c>
      <c r="C1899">
        <f t="shared" si="125"/>
        <v>1997</v>
      </c>
      <c r="D1899" s="19">
        <f t="shared" si="127"/>
        <v>71</v>
      </c>
      <c r="F1899" s="21">
        <v>44298</v>
      </c>
      <c r="G1899">
        <v>16.91</v>
      </c>
      <c r="H1899">
        <f t="shared" si="126"/>
        <v>2021</v>
      </c>
      <c r="I1899">
        <f t="shared" si="128"/>
        <v>72</v>
      </c>
    </row>
    <row r="1900" spans="1:9" x14ac:dyDescent="0.35">
      <c r="A1900" s="1">
        <v>35530</v>
      </c>
      <c r="B1900">
        <v>19.010000000000002</v>
      </c>
      <c r="C1900">
        <f t="shared" si="125"/>
        <v>1997</v>
      </c>
      <c r="D1900" s="19">
        <f t="shared" si="127"/>
        <v>72</v>
      </c>
      <c r="F1900" s="21">
        <v>44299</v>
      </c>
      <c r="G1900">
        <v>16.649999999999999</v>
      </c>
      <c r="H1900">
        <f t="shared" si="126"/>
        <v>2021</v>
      </c>
      <c r="I1900">
        <f t="shared" si="128"/>
        <v>73</v>
      </c>
    </row>
    <row r="1901" spans="1:9" x14ac:dyDescent="0.35">
      <c r="A1901" s="1">
        <v>35531</v>
      </c>
      <c r="B1901">
        <v>19.760000000000002</v>
      </c>
      <c r="C1901">
        <f t="shared" si="125"/>
        <v>1997</v>
      </c>
      <c r="D1901" s="19">
        <f t="shared" si="127"/>
        <v>73</v>
      </c>
      <c r="F1901" s="21">
        <v>44300</v>
      </c>
      <c r="G1901">
        <v>16.989999999999998</v>
      </c>
      <c r="H1901">
        <f t="shared" si="126"/>
        <v>2021</v>
      </c>
      <c r="I1901">
        <f t="shared" si="128"/>
        <v>74</v>
      </c>
    </row>
    <row r="1902" spans="1:9" x14ac:dyDescent="0.35">
      <c r="A1902" s="1">
        <v>35534</v>
      </c>
      <c r="B1902">
        <v>19.09</v>
      </c>
      <c r="C1902">
        <f t="shared" si="125"/>
        <v>1997</v>
      </c>
      <c r="D1902" s="19">
        <f t="shared" si="127"/>
        <v>74</v>
      </c>
      <c r="F1902" s="21">
        <v>44301</v>
      </c>
      <c r="G1902">
        <v>16.57</v>
      </c>
      <c r="H1902">
        <f t="shared" si="126"/>
        <v>2021</v>
      </c>
      <c r="I1902">
        <f t="shared" si="128"/>
        <v>75</v>
      </c>
    </row>
    <row r="1903" spans="1:9" x14ac:dyDescent="0.35">
      <c r="A1903" s="1">
        <v>35535</v>
      </c>
      <c r="B1903">
        <v>18.25</v>
      </c>
      <c r="C1903">
        <f t="shared" si="125"/>
        <v>1997</v>
      </c>
      <c r="D1903" s="19">
        <f t="shared" si="127"/>
        <v>75</v>
      </c>
      <c r="F1903" s="21">
        <v>44302</v>
      </c>
      <c r="G1903">
        <v>16.25</v>
      </c>
      <c r="H1903">
        <f t="shared" si="126"/>
        <v>2021</v>
      </c>
      <c r="I1903">
        <f t="shared" si="128"/>
        <v>76</v>
      </c>
    </row>
    <row r="1904" spans="1:9" x14ac:dyDescent="0.35">
      <c r="A1904" s="1">
        <v>35536</v>
      </c>
      <c r="B1904">
        <v>17.639999</v>
      </c>
      <c r="C1904">
        <f t="shared" si="125"/>
        <v>1997</v>
      </c>
      <c r="D1904" s="19">
        <f t="shared" si="127"/>
        <v>76</v>
      </c>
      <c r="F1904" s="21">
        <v>44305</v>
      </c>
      <c r="G1904">
        <v>17.29</v>
      </c>
      <c r="H1904">
        <f t="shared" si="126"/>
        <v>2021</v>
      </c>
      <c r="I1904">
        <f t="shared" si="128"/>
        <v>77</v>
      </c>
    </row>
    <row r="1905" spans="1:9" x14ac:dyDescent="0.35">
      <c r="A1905" s="1">
        <v>35537</v>
      </c>
      <c r="B1905">
        <v>18.709999</v>
      </c>
      <c r="C1905">
        <f t="shared" si="125"/>
        <v>1997</v>
      </c>
      <c r="D1905" s="19">
        <f t="shared" si="127"/>
        <v>77</v>
      </c>
      <c r="F1905" s="21">
        <v>44306</v>
      </c>
      <c r="G1905">
        <v>18.68</v>
      </c>
      <c r="H1905">
        <f t="shared" si="126"/>
        <v>2021</v>
      </c>
      <c r="I1905">
        <f t="shared" si="128"/>
        <v>78</v>
      </c>
    </row>
    <row r="1906" spans="1:9" x14ac:dyDescent="0.35">
      <c r="A1906" s="1">
        <v>35538</v>
      </c>
      <c r="B1906">
        <v>18.75</v>
      </c>
      <c r="C1906">
        <f t="shared" si="125"/>
        <v>1997</v>
      </c>
      <c r="D1906" s="19">
        <f t="shared" si="127"/>
        <v>78</v>
      </c>
      <c r="F1906" s="21">
        <v>44307</v>
      </c>
      <c r="G1906">
        <v>17.5</v>
      </c>
      <c r="H1906">
        <f t="shared" si="126"/>
        <v>2021</v>
      </c>
      <c r="I1906">
        <f t="shared" si="128"/>
        <v>79</v>
      </c>
    </row>
    <row r="1907" spans="1:9" x14ac:dyDescent="0.35">
      <c r="A1907" s="1">
        <v>35541</v>
      </c>
      <c r="B1907">
        <v>20.100000000000001</v>
      </c>
      <c r="C1907">
        <f t="shared" si="125"/>
        <v>1997</v>
      </c>
      <c r="D1907" s="19">
        <f t="shared" si="127"/>
        <v>79</v>
      </c>
      <c r="F1907" s="21">
        <v>44308</v>
      </c>
      <c r="G1907">
        <v>18.71</v>
      </c>
      <c r="H1907">
        <f t="shared" si="126"/>
        <v>2021</v>
      </c>
      <c r="I1907">
        <f t="shared" si="128"/>
        <v>80</v>
      </c>
    </row>
    <row r="1908" spans="1:9" x14ac:dyDescent="0.35">
      <c r="A1908" s="1">
        <v>35542</v>
      </c>
      <c r="B1908">
        <v>19.52</v>
      </c>
      <c r="C1908">
        <f t="shared" si="125"/>
        <v>1997</v>
      </c>
      <c r="D1908" s="19">
        <f t="shared" si="127"/>
        <v>80</v>
      </c>
      <c r="F1908" s="21">
        <v>44309</v>
      </c>
      <c r="G1908">
        <v>17.329999999999998</v>
      </c>
      <c r="H1908">
        <f t="shared" si="126"/>
        <v>2021</v>
      </c>
      <c r="I1908">
        <f t="shared" si="128"/>
        <v>81</v>
      </c>
    </row>
    <row r="1909" spans="1:9" x14ac:dyDescent="0.35">
      <c r="A1909" s="1">
        <v>35543</v>
      </c>
      <c r="B1909">
        <v>20.48</v>
      </c>
      <c r="C1909">
        <f t="shared" si="125"/>
        <v>1997</v>
      </c>
      <c r="D1909" s="19">
        <f t="shared" si="127"/>
        <v>81</v>
      </c>
      <c r="F1909" s="21">
        <v>44312</v>
      </c>
      <c r="G1909">
        <v>17.64</v>
      </c>
      <c r="H1909">
        <f t="shared" si="126"/>
        <v>2021</v>
      </c>
      <c r="I1909">
        <f t="shared" si="128"/>
        <v>82</v>
      </c>
    </row>
    <row r="1910" spans="1:9" x14ac:dyDescent="0.35">
      <c r="A1910" s="1">
        <v>35544</v>
      </c>
      <c r="B1910">
        <v>20.83</v>
      </c>
      <c r="C1910">
        <f t="shared" si="125"/>
        <v>1997</v>
      </c>
      <c r="D1910" s="19">
        <f t="shared" si="127"/>
        <v>82</v>
      </c>
      <c r="F1910" s="21">
        <v>44313</v>
      </c>
      <c r="G1910">
        <v>17.559999999999999</v>
      </c>
      <c r="H1910">
        <f t="shared" si="126"/>
        <v>2021</v>
      </c>
      <c r="I1910">
        <f t="shared" si="128"/>
        <v>83</v>
      </c>
    </row>
    <row r="1911" spans="1:9" x14ac:dyDescent="0.35">
      <c r="A1911" s="1">
        <v>35545</v>
      </c>
      <c r="B1911">
        <v>21.15</v>
      </c>
      <c r="C1911">
        <f t="shared" si="125"/>
        <v>1997</v>
      </c>
      <c r="D1911" s="19">
        <f t="shared" si="127"/>
        <v>83</v>
      </c>
      <c r="F1911" s="21">
        <v>44314</v>
      </c>
      <c r="G1911">
        <v>17.28</v>
      </c>
      <c r="H1911">
        <f t="shared" si="126"/>
        <v>2021</v>
      </c>
      <c r="I1911">
        <f t="shared" si="128"/>
        <v>84</v>
      </c>
    </row>
    <row r="1912" spans="1:9" x14ac:dyDescent="0.35">
      <c r="A1912" s="1">
        <v>35548</v>
      </c>
      <c r="B1912">
        <v>21.34</v>
      </c>
      <c r="C1912">
        <f t="shared" si="125"/>
        <v>1997</v>
      </c>
      <c r="D1912" s="19">
        <f t="shared" si="127"/>
        <v>84</v>
      </c>
      <c r="F1912" s="21">
        <v>44315</v>
      </c>
      <c r="G1912">
        <v>17.61</v>
      </c>
      <c r="H1912">
        <f t="shared" si="126"/>
        <v>2021</v>
      </c>
      <c r="I1912">
        <f t="shared" si="128"/>
        <v>85</v>
      </c>
    </row>
    <row r="1913" spans="1:9" x14ac:dyDescent="0.35">
      <c r="A1913" s="1">
        <v>35549</v>
      </c>
      <c r="B1913">
        <v>19.809999000000001</v>
      </c>
      <c r="C1913">
        <f t="shared" si="125"/>
        <v>1997</v>
      </c>
      <c r="D1913" s="19">
        <f t="shared" si="127"/>
        <v>85</v>
      </c>
      <c r="F1913" s="21">
        <v>44316</v>
      </c>
      <c r="G1913">
        <v>18.61</v>
      </c>
      <c r="H1913">
        <f t="shared" si="126"/>
        <v>2021</v>
      </c>
      <c r="I1913">
        <f t="shared" si="128"/>
        <v>86</v>
      </c>
    </row>
    <row r="1914" spans="1:9" x14ac:dyDescent="0.35">
      <c r="A1914" s="1">
        <v>35550</v>
      </c>
      <c r="B1914">
        <v>20.059999000000001</v>
      </c>
      <c r="C1914">
        <f t="shared" si="125"/>
        <v>1997</v>
      </c>
      <c r="D1914" s="19">
        <f t="shared" si="127"/>
        <v>86</v>
      </c>
      <c r="F1914" s="21">
        <v>44319</v>
      </c>
      <c r="G1914">
        <v>18.309999999999999</v>
      </c>
      <c r="H1914">
        <f t="shared" si="126"/>
        <v>2021</v>
      </c>
      <c r="I1914">
        <f t="shared" si="128"/>
        <v>87</v>
      </c>
    </row>
    <row r="1915" spans="1:9" x14ac:dyDescent="0.35">
      <c r="A1915" s="1">
        <v>35551</v>
      </c>
      <c r="B1915">
        <v>19.870000999999998</v>
      </c>
      <c r="C1915">
        <f t="shared" si="125"/>
        <v>1997</v>
      </c>
      <c r="D1915" s="19">
        <f t="shared" si="127"/>
        <v>87</v>
      </c>
      <c r="F1915" s="21">
        <v>44320</v>
      </c>
      <c r="G1915">
        <v>19.48</v>
      </c>
      <c r="H1915">
        <f t="shared" si="126"/>
        <v>2021</v>
      </c>
      <c r="I1915">
        <f t="shared" si="128"/>
        <v>88</v>
      </c>
    </row>
    <row r="1916" spans="1:9" x14ac:dyDescent="0.35">
      <c r="A1916" s="1">
        <v>35552</v>
      </c>
      <c r="B1916">
        <v>17.510000000000002</v>
      </c>
      <c r="C1916">
        <f t="shared" si="125"/>
        <v>1997</v>
      </c>
      <c r="D1916" s="19">
        <f t="shared" si="127"/>
        <v>88</v>
      </c>
      <c r="F1916" s="21">
        <v>44321</v>
      </c>
      <c r="G1916">
        <v>19.149999999999999</v>
      </c>
      <c r="H1916">
        <f t="shared" si="126"/>
        <v>2021</v>
      </c>
      <c r="I1916">
        <f t="shared" si="128"/>
        <v>89</v>
      </c>
    </row>
    <row r="1917" spans="1:9" x14ac:dyDescent="0.35">
      <c r="A1917" s="1">
        <v>35555</v>
      </c>
      <c r="B1917">
        <v>20.129999000000002</v>
      </c>
      <c r="C1917">
        <f t="shared" si="125"/>
        <v>1997</v>
      </c>
      <c r="D1917" s="19">
        <f t="shared" si="127"/>
        <v>89</v>
      </c>
      <c r="F1917" s="21">
        <v>44322</v>
      </c>
      <c r="G1917">
        <v>18.39</v>
      </c>
      <c r="H1917">
        <f t="shared" si="126"/>
        <v>2021</v>
      </c>
      <c r="I1917">
        <f t="shared" si="128"/>
        <v>90</v>
      </c>
    </row>
    <row r="1918" spans="1:9" x14ac:dyDescent="0.35">
      <c r="A1918" s="1">
        <v>35556</v>
      </c>
      <c r="B1918">
        <v>20.85</v>
      </c>
      <c r="C1918">
        <f t="shared" si="125"/>
        <v>1997</v>
      </c>
      <c r="D1918" s="19">
        <f t="shared" si="127"/>
        <v>90</v>
      </c>
      <c r="F1918" s="21">
        <v>44323</v>
      </c>
      <c r="G1918">
        <v>16.690000000000001</v>
      </c>
      <c r="H1918">
        <f t="shared" si="126"/>
        <v>2021</v>
      </c>
      <c r="I1918">
        <f t="shared" si="128"/>
        <v>91</v>
      </c>
    </row>
    <row r="1919" spans="1:9" x14ac:dyDescent="0.35">
      <c r="A1919" s="1">
        <v>35557</v>
      </c>
      <c r="B1919">
        <v>21.34</v>
      </c>
      <c r="C1919">
        <f t="shared" si="125"/>
        <v>1997</v>
      </c>
      <c r="D1919" s="19">
        <f t="shared" si="127"/>
        <v>91</v>
      </c>
      <c r="F1919" s="21">
        <v>44326</v>
      </c>
      <c r="G1919">
        <v>19.66</v>
      </c>
      <c r="H1919">
        <f t="shared" si="126"/>
        <v>2021</v>
      </c>
      <c r="I1919">
        <f t="shared" si="128"/>
        <v>92</v>
      </c>
    </row>
    <row r="1920" spans="1:9" x14ac:dyDescent="0.35">
      <c r="A1920" s="1">
        <v>35558</v>
      </c>
      <c r="B1920">
        <v>21.26</v>
      </c>
      <c r="C1920">
        <f t="shared" si="125"/>
        <v>1997</v>
      </c>
      <c r="D1920" s="19">
        <f t="shared" si="127"/>
        <v>92</v>
      </c>
      <c r="F1920" s="21">
        <v>44327</v>
      </c>
      <c r="G1920">
        <v>21.84</v>
      </c>
      <c r="H1920">
        <f t="shared" si="126"/>
        <v>2021</v>
      </c>
      <c r="I1920">
        <f t="shared" si="128"/>
        <v>93</v>
      </c>
    </row>
    <row r="1921" spans="1:9" x14ac:dyDescent="0.35">
      <c r="A1921" s="1">
        <v>35559</v>
      </c>
      <c r="B1921">
        <v>20.110001</v>
      </c>
      <c r="C1921">
        <f t="shared" si="125"/>
        <v>1997</v>
      </c>
      <c r="D1921" s="19">
        <f t="shared" si="127"/>
        <v>93</v>
      </c>
      <c r="F1921" s="21">
        <v>44328</v>
      </c>
      <c r="G1921">
        <v>27.59</v>
      </c>
      <c r="H1921">
        <f t="shared" si="126"/>
        <v>2021</v>
      </c>
      <c r="I1921">
        <f t="shared" si="128"/>
        <v>94</v>
      </c>
    </row>
    <row r="1922" spans="1:9" x14ac:dyDescent="0.35">
      <c r="A1922" s="1">
        <v>35562</v>
      </c>
      <c r="B1922">
        <v>20.25</v>
      </c>
      <c r="C1922">
        <f t="shared" si="125"/>
        <v>1997</v>
      </c>
      <c r="D1922" s="19">
        <f t="shared" si="127"/>
        <v>94</v>
      </c>
      <c r="F1922" s="21">
        <v>44329</v>
      </c>
      <c r="G1922">
        <v>23.13</v>
      </c>
      <c r="H1922">
        <f t="shared" si="126"/>
        <v>2021</v>
      </c>
      <c r="I1922">
        <f t="shared" si="128"/>
        <v>95</v>
      </c>
    </row>
    <row r="1923" spans="1:9" x14ac:dyDescent="0.35">
      <c r="A1923" s="1">
        <v>35563</v>
      </c>
      <c r="B1923">
        <v>20.809999000000001</v>
      </c>
      <c r="C1923">
        <f t="shared" si="125"/>
        <v>1997</v>
      </c>
      <c r="D1923" s="19">
        <f t="shared" si="127"/>
        <v>95</v>
      </c>
      <c r="F1923" s="21">
        <v>44330</v>
      </c>
      <c r="G1923">
        <v>18.809999999999999</v>
      </c>
      <c r="H1923">
        <f t="shared" si="126"/>
        <v>2021</v>
      </c>
      <c r="I1923">
        <f t="shared" si="128"/>
        <v>96</v>
      </c>
    </row>
    <row r="1924" spans="1:9" x14ac:dyDescent="0.35">
      <c r="A1924" s="1">
        <v>35564</v>
      </c>
      <c r="B1924">
        <v>21.09</v>
      </c>
      <c r="C1924">
        <f t="shared" ref="C1924:C1987" si="129">YEAR(A1924)</f>
        <v>1997</v>
      </c>
      <c r="D1924" s="19">
        <f t="shared" si="127"/>
        <v>96</v>
      </c>
      <c r="F1924" s="21">
        <v>44333</v>
      </c>
      <c r="G1924">
        <v>19.72</v>
      </c>
      <c r="H1924">
        <f t="shared" ref="H1924:H1987" si="130">YEAR(F1924)</f>
        <v>2021</v>
      </c>
      <c r="I1924">
        <f t="shared" si="128"/>
        <v>97</v>
      </c>
    </row>
    <row r="1925" spans="1:9" x14ac:dyDescent="0.35">
      <c r="A1925" s="1">
        <v>35565</v>
      </c>
      <c r="B1925">
        <v>19.91</v>
      </c>
      <c r="C1925">
        <f t="shared" si="129"/>
        <v>1997</v>
      </c>
      <c r="D1925" s="19">
        <f t="shared" ref="D1925:D1988" si="131">IF(C1925=C1924,D1924+1,1)</f>
        <v>97</v>
      </c>
      <c r="F1925" s="21">
        <v>44334</v>
      </c>
      <c r="G1925">
        <v>21.34</v>
      </c>
      <c r="H1925">
        <f t="shared" si="130"/>
        <v>2021</v>
      </c>
      <c r="I1925">
        <f t="shared" ref="I1925:I1988" si="132">IF(H1925=H1924,I1924+1,1)</f>
        <v>98</v>
      </c>
    </row>
    <row r="1926" spans="1:9" x14ac:dyDescent="0.35">
      <c r="A1926" s="1">
        <v>35566</v>
      </c>
      <c r="B1926">
        <v>21.57</v>
      </c>
      <c r="C1926">
        <f t="shared" si="129"/>
        <v>1997</v>
      </c>
      <c r="D1926" s="19">
        <f t="shared" si="131"/>
        <v>98</v>
      </c>
      <c r="F1926" s="21">
        <v>44335</v>
      </c>
      <c r="G1926">
        <v>22.18</v>
      </c>
      <c r="H1926">
        <f t="shared" si="130"/>
        <v>2021</v>
      </c>
      <c r="I1926">
        <f t="shared" si="132"/>
        <v>99</v>
      </c>
    </row>
    <row r="1927" spans="1:9" x14ac:dyDescent="0.35">
      <c r="A1927" s="1">
        <v>35569</v>
      </c>
      <c r="B1927">
        <v>21.48</v>
      </c>
      <c r="C1927">
        <f t="shared" si="129"/>
        <v>1997</v>
      </c>
      <c r="D1927" s="19">
        <f t="shared" si="131"/>
        <v>99</v>
      </c>
      <c r="F1927" s="21">
        <v>44336</v>
      </c>
      <c r="G1927">
        <v>20.67</v>
      </c>
      <c r="H1927">
        <f t="shared" si="130"/>
        <v>2021</v>
      </c>
      <c r="I1927">
        <f t="shared" si="132"/>
        <v>100</v>
      </c>
    </row>
    <row r="1928" spans="1:9" x14ac:dyDescent="0.35">
      <c r="A1928" s="1">
        <v>35570</v>
      </c>
      <c r="B1928">
        <v>19.260000000000002</v>
      </c>
      <c r="C1928">
        <f t="shared" si="129"/>
        <v>1997</v>
      </c>
      <c r="D1928" s="19">
        <f t="shared" si="131"/>
        <v>100</v>
      </c>
      <c r="F1928" s="21">
        <v>44337</v>
      </c>
      <c r="G1928">
        <v>20.149999999999999</v>
      </c>
      <c r="H1928">
        <f t="shared" si="130"/>
        <v>2021</v>
      </c>
      <c r="I1928">
        <f t="shared" si="132"/>
        <v>101</v>
      </c>
    </row>
    <row r="1929" spans="1:9" x14ac:dyDescent="0.35">
      <c r="A1929" s="1">
        <v>35571</v>
      </c>
      <c r="B1929">
        <v>19.280000999999999</v>
      </c>
      <c r="C1929">
        <f t="shared" si="129"/>
        <v>1997</v>
      </c>
      <c r="D1929" s="19">
        <f t="shared" si="131"/>
        <v>101</v>
      </c>
      <c r="F1929" s="21">
        <v>44340</v>
      </c>
      <c r="G1929">
        <v>18.399999999999999</v>
      </c>
      <c r="H1929">
        <f t="shared" si="130"/>
        <v>2021</v>
      </c>
      <c r="I1929">
        <f t="shared" si="132"/>
        <v>102</v>
      </c>
    </row>
    <row r="1930" spans="1:9" x14ac:dyDescent="0.35">
      <c r="A1930" s="1">
        <v>35572</v>
      </c>
      <c r="B1930">
        <v>18.77</v>
      </c>
      <c r="C1930">
        <f t="shared" si="129"/>
        <v>1997</v>
      </c>
      <c r="D1930" s="19">
        <f t="shared" si="131"/>
        <v>102</v>
      </c>
      <c r="F1930" s="21">
        <v>44341</v>
      </c>
      <c r="G1930">
        <v>18.84</v>
      </c>
      <c r="H1930">
        <f t="shared" si="130"/>
        <v>2021</v>
      </c>
      <c r="I1930">
        <f t="shared" si="132"/>
        <v>103</v>
      </c>
    </row>
    <row r="1931" spans="1:9" x14ac:dyDescent="0.35">
      <c r="A1931" s="1">
        <v>35573</v>
      </c>
      <c r="B1931">
        <v>18.079999999999998</v>
      </c>
      <c r="C1931">
        <f t="shared" si="129"/>
        <v>1997</v>
      </c>
      <c r="D1931" s="19">
        <f t="shared" si="131"/>
        <v>103</v>
      </c>
      <c r="F1931" s="21">
        <v>44342</v>
      </c>
      <c r="G1931">
        <v>17.36</v>
      </c>
      <c r="H1931">
        <f t="shared" si="130"/>
        <v>2021</v>
      </c>
      <c r="I1931">
        <f t="shared" si="132"/>
        <v>104</v>
      </c>
    </row>
    <row r="1932" spans="1:9" x14ac:dyDescent="0.35">
      <c r="A1932" s="1">
        <v>35576</v>
      </c>
      <c r="B1932">
        <v>18.079999999999998</v>
      </c>
      <c r="C1932">
        <f t="shared" si="129"/>
        <v>1997</v>
      </c>
      <c r="D1932" s="19">
        <f t="shared" si="131"/>
        <v>104</v>
      </c>
      <c r="F1932" s="21">
        <v>44343</v>
      </c>
      <c r="G1932">
        <v>16.739999999999998</v>
      </c>
      <c r="H1932">
        <f t="shared" si="130"/>
        <v>2021</v>
      </c>
      <c r="I1932">
        <f t="shared" si="132"/>
        <v>105</v>
      </c>
    </row>
    <row r="1933" spans="1:9" x14ac:dyDescent="0.35">
      <c r="A1933" s="1">
        <v>35577</v>
      </c>
      <c r="B1933">
        <v>19.360001</v>
      </c>
      <c r="C1933">
        <f t="shared" si="129"/>
        <v>1997</v>
      </c>
      <c r="D1933" s="19">
        <f t="shared" si="131"/>
        <v>105</v>
      </c>
      <c r="F1933" s="21">
        <v>44344</v>
      </c>
      <c r="G1933">
        <v>16.760000000000002</v>
      </c>
      <c r="H1933">
        <f t="shared" si="130"/>
        <v>2021</v>
      </c>
      <c r="I1933">
        <f t="shared" si="132"/>
        <v>106</v>
      </c>
    </row>
    <row r="1934" spans="1:9" x14ac:dyDescent="0.35">
      <c r="A1934" s="1">
        <v>35578</v>
      </c>
      <c r="B1934">
        <v>19.280000999999999</v>
      </c>
      <c r="C1934">
        <f t="shared" si="129"/>
        <v>1997</v>
      </c>
      <c r="D1934" s="19">
        <f t="shared" si="131"/>
        <v>106</v>
      </c>
      <c r="F1934" s="21">
        <v>44347</v>
      </c>
      <c r="G1934">
        <v>16.760000000000002</v>
      </c>
      <c r="H1934">
        <f t="shared" si="130"/>
        <v>2021</v>
      </c>
      <c r="I1934">
        <f t="shared" si="132"/>
        <v>107</v>
      </c>
    </row>
    <row r="1935" spans="1:9" x14ac:dyDescent="0.35">
      <c r="A1935" s="1">
        <v>35579</v>
      </c>
      <c r="B1935">
        <v>19.02</v>
      </c>
      <c r="C1935">
        <f t="shared" si="129"/>
        <v>1997</v>
      </c>
      <c r="D1935" s="19">
        <f t="shared" si="131"/>
        <v>107</v>
      </c>
      <c r="F1935" s="21">
        <v>44348</v>
      </c>
      <c r="G1935">
        <v>17.899999999999999</v>
      </c>
      <c r="H1935">
        <f t="shared" si="130"/>
        <v>2021</v>
      </c>
      <c r="I1935">
        <f t="shared" si="132"/>
        <v>108</v>
      </c>
    </row>
    <row r="1936" spans="1:9" x14ac:dyDescent="0.35">
      <c r="A1936" s="1">
        <v>35580</v>
      </c>
      <c r="B1936">
        <v>19.190000999999999</v>
      </c>
      <c r="C1936">
        <f t="shared" si="129"/>
        <v>1997</v>
      </c>
      <c r="D1936" s="19">
        <f t="shared" si="131"/>
        <v>108</v>
      </c>
      <c r="F1936" s="21">
        <v>44349</v>
      </c>
      <c r="G1936">
        <v>17.48</v>
      </c>
      <c r="H1936">
        <f t="shared" si="130"/>
        <v>2021</v>
      </c>
      <c r="I1936">
        <f t="shared" si="132"/>
        <v>109</v>
      </c>
    </row>
    <row r="1937" spans="1:9" x14ac:dyDescent="0.35">
      <c r="A1937" s="1">
        <v>35583</v>
      </c>
      <c r="B1937">
        <v>20.85</v>
      </c>
      <c r="C1937">
        <f t="shared" si="129"/>
        <v>1997</v>
      </c>
      <c r="D1937" s="19">
        <f t="shared" si="131"/>
        <v>109</v>
      </c>
      <c r="F1937" s="21">
        <v>44350</v>
      </c>
      <c r="G1937">
        <v>18.04</v>
      </c>
      <c r="H1937">
        <f t="shared" si="130"/>
        <v>2021</v>
      </c>
      <c r="I1937">
        <f t="shared" si="132"/>
        <v>110</v>
      </c>
    </row>
    <row r="1938" spans="1:9" x14ac:dyDescent="0.35">
      <c r="A1938" s="1">
        <v>35584</v>
      </c>
      <c r="B1938">
        <v>20.010000000000002</v>
      </c>
      <c r="C1938">
        <f t="shared" si="129"/>
        <v>1997</v>
      </c>
      <c r="D1938" s="19">
        <f t="shared" si="131"/>
        <v>110</v>
      </c>
      <c r="F1938" s="21">
        <v>44351</v>
      </c>
      <c r="G1938">
        <v>16.420000000000002</v>
      </c>
      <c r="H1938">
        <f t="shared" si="130"/>
        <v>2021</v>
      </c>
      <c r="I1938">
        <f t="shared" si="132"/>
        <v>111</v>
      </c>
    </row>
    <row r="1939" spans="1:9" x14ac:dyDescent="0.35">
      <c r="A1939" s="1">
        <v>35585</v>
      </c>
      <c r="B1939">
        <v>20.100000000000001</v>
      </c>
      <c r="C1939">
        <f t="shared" si="129"/>
        <v>1997</v>
      </c>
      <c r="D1939" s="19">
        <f t="shared" si="131"/>
        <v>111</v>
      </c>
      <c r="F1939" s="21">
        <v>44354</v>
      </c>
      <c r="G1939">
        <v>16.420000000000002</v>
      </c>
      <c r="H1939">
        <f t="shared" si="130"/>
        <v>2021</v>
      </c>
      <c r="I1939">
        <f t="shared" si="132"/>
        <v>112</v>
      </c>
    </row>
    <row r="1940" spans="1:9" x14ac:dyDescent="0.35">
      <c r="A1940" s="1">
        <v>35586</v>
      </c>
      <c r="B1940">
        <v>20.360001</v>
      </c>
      <c r="C1940">
        <f t="shared" si="129"/>
        <v>1997</v>
      </c>
      <c r="D1940" s="19">
        <f t="shared" si="131"/>
        <v>112</v>
      </c>
      <c r="F1940" s="21">
        <v>44355</v>
      </c>
      <c r="G1940">
        <v>17.07</v>
      </c>
      <c r="H1940">
        <f t="shared" si="130"/>
        <v>2021</v>
      </c>
      <c r="I1940">
        <f t="shared" si="132"/>
        <v>113</v>
      </c>
    </row>
    <row r="1941" spans="1:9" x14ac:dyDescent="0.35">
      <c r="A1941" s="1">
        <v>35587</v>
      </c>
      <c r="B1941">
        <v>18.940000999999999</v>
      </c>
      <c r="C1941">
        <f t="shared" si="129"/>
        <v>1997</v>
      </c>
      <c r="D1941" s="19">
        <f t="shared" si="131"/>
        <v>113</v>
      </c>
      <c r="F1941" s="21">
        <v>44356</v>
      </c>
      <c r="G1941">
        <v>17.89</v>
      </c>
      <c r="H1941">
        <f t="shared" si="130"/>
        <v>2021</v>
      </c>
      <c r="I1941">
        <f t="shared" si="132"/>
        <v>114</v>
      </c>
    </row>
    <row r="1942" spans="1:9" x14ac:dyDescent="0.35">
      <c r="A1942" s="1">
        <v>35590</v>
      </c>
      <c r="B1942">
        <v>19.459999</v>
      </c>
      <c r="C1942">
        <f t="shared" si="129"/>
        <v>1997</v>
      </c>
      <c r="D1942" s="19">
        <f t="shared" si="131"/>
        <v>114</v>
      </c>
      <c r="F1942" s="21">
        <v>44357</v>
      </c>
      <c r="G1942">
        <v>16.100000000000001</v>
      </c>
      <c r="H1942">
        <f t="shared" si="130"/>
        <v>2021</v>
      </c>
      <c r="I1942">
        <f t="shared" si="132"/>
        <v>115</v>
      </c>
    </row>
    <row r="1943" spans="1:9" x14ac:dyDescent="0.35">
      <c r="A1943" s="1">
        <v>35591</v>
      </c>
      <c r="B1943">
        <v>19.040001</v>
      </c>
      <c r="C1943">
        <f t="shared" si="129"/>
        <v>1997</v>
      </c>
      <c r="D1943" s="19">
        <f t="shared" si="131"/>
        <v>115</v>
      </c>
      <c r="F1943" s="21">
        <v>44358</v>
      </c>
      <c r="G1943">
        <v>15.65</v>
      </c>
      <c r="H1943">
        <f t="shared" si="130"/>
        <v>2021</v>
      </c>
      <c r="I1943">
        <f t="shared" si="132"/>
        <v>116</v>
      </c>
    </row>
    <row r="1944" spans="1:9" x14ac:dyDescent="0.35">
      <c r="A1944" s="1">
        <v>35592</v>
      </c>
      <c r="B1944">
        <v>18.850000000000001</v>
      </c>
      <c r="C1944">
        <f t="shared" si="129"/>
        <v>1997</v>
      </c>
      <c r="D1944" s="19">
        <f t="shared" si="131"/>
        <v>116</v>
      </c>
      <c r="F1944" s="21">
        <v>44361</v>
      </c>
      <c r="G1944">
        <v>16.39</v>
      </c>
      <c r="H1944">
        <f t="shared" si="130"/>
        <v>2021</v>
      </c>
      <c r="I1944">
        <f t="shared" si="132"/>
        <v>117</v>
      </c>
    </row>
    <row r="1945" spans="1:9" x14ac:dyDescent="0.35">
      <c r="A1945" s="1">
        <v>35593</v>
      </c>
      <c r="B1945">
        <v>18.510000000000002</v>
      </c>
      <c r="C1945">
        <f t="shared" si="129"/>
        <v>1997</v>
      </c>
      <c r="D1945" s="19">
        <f t="shared" si="131"/>
        <v>117</v>
      </c>
      <c r="F1945" s="21">
        <v>44362</v>
      </c>
      <c r="G1945">
        <v>17.02</v>
      </c>
      <c r="H1945">
        <f t="shared" si="130"/>
        <v>2021</v>
      </c>
      <c r="I1945">
        <f t="shared" si="132"/>
        <v>118</v>
      </c>
    </row>
    <row r="1946" spans="1:9" x14ac:dyDescent="0.35">
      <c r="A1946" s="1">
        <v>35594</v>
      </c>
      <c r="B1946">
        <v>19.27</v>
      </c>
      <c r="C1946">
        <f t="shared" si="129"/>
        <v>1997</v>
      </c>
      <c r="D1946" s="19">
        <f t="shared" si="131"/>
        <v>118</v>
      </c>
      <c r="F1946" s="21">
        <v>44363</v>
      </c>
      <c r="G1946">
        <v>18.149999999999999</v>
      </c>
      <c r="H1946">
        <f t="shared" si="130"/>
        <v>2021</v>
      </c>
      <c r="I1946">
        <f t="shared" si="132"/>
        <v>119</v>
      </c>
    </row>
    <row r="1947" spans="1:9" x14ac:dyDescent="0.35">
      <c r="A1947" s="1">
        <v>35597</v>
      </c>
      <c r="B1947">
        <v>19.77</v>
      </c>
      <c r="C1947">
        <f t="shared" si="129"/>
        <v>1997</v>
      </c>
      <c r="D1947" s="19">
        <f t="shared" si="131"/>
        <v>119</v>
      </c>
      <c r="F1947" s="21">
        <v>44364</v>
      </c>
      <c r="G1947">
        <v>17.75</v>
      </c>
      <c r="H1947">
        <f t="shared" si="130"/>
        <v>2021</v>
      </c>
      <c r="I1947">
        <f t="shared" si="132"/>
        <v>120</v>
      </c>
    </row>
    <row r="1948" spans="1:9" x14ac:dyDescent="0.35">
      <c r="A1948" s="1">
        <v>35598</v>
      </c>
      <c r="B1948">
        <v>20.170000000000002</v>
      </c>
      <c r="C1948">
        <f t="shared" si="129"/>
        <v>1997</v>
      </c>
      <c r="D1948" s="19">
        <f t="shared" si="131"/>
        <v>120</v>
      </c>
      <c r="F1948" s="21">
        <v>44365</v>
      </c>
      <c r="G1948">
        <v>20.7</v>
      </c>
      <c r="H1948">
        <f t="shared" si="130"/>
        <v>2021</v>
      </c>
      <c r="I1948">
        <f t="shared" si="132"/>
        <v>121</v>
      </c>
    </row>
    <row r="1949" spans="1:9" x14ac:dyDescent="0.35">
      <c r="A1949" s="1">
        <v>35599</v>
      </c>
      <c r="B1949">
        <v>20.450001</v>
      </c>
      <c r="C1949">
        <f t="shared" si="129"/>
        <v>1997</v>
      </c>
      <c r="D1949" s="19">
        <f t="shared" si="131"/>
        <v>121</v>
      </c>
      <c r="F1949" s="21">
        <v>44368</v>
      </c>
      <c r="G1949">
        <v>17.89</v>
      </c>
      <c r="H1949">
        <f t="shared" si="130"/>
        <v>2021</v>
      </c>
      <c r="I1949">
        <f t="shared" si="132"/>
        <v>122</v>
      </c>
    </row>
    <row r="1950" spans="1:9" x14ac:dyDescent="0.35">
      <c r="A1950" s="1">
        <v>35600</v>
      </c>
      <c r="B1950">
        <v>20.100000000000001</v>
      </c>
      <c r="C1950">
        <f t="shared" si="129"/>
        <v>1997</v>
      </c>
      <c r="D1950" s="19">
        <f t="shared" si="131"/>
        <v>122</v>
      </c>
      <c r="F1950" s="21">
        <v>44369</v>
      </c>
      <c r="G1950">
        <v>16.66</v>
      </c>
      <c r="H1950">
        <f t="shared" si="130"/>
        <v>2021</v>
      </c>
      <c r="I1950">
        <f t="shared" si="132"/>
        <v>123</v>
      </c>
    </row>
    <row r="1951" spans="1:9" x14ac:dyDescent="0.35">
      <c r="A1951" s="1">
        <v>35601</v>
      </c>
      <c r="B1951">
        <v>20.200001</v>
      </c>
      <c r="C1951">
        <f t="shared" si="129"/>
        <v>1997</v>
      </c>
      <c r="D1951" s="19">
        <f t="shared" si="131"/>
        <v>123</v>
      </c>
      <c r="F1951" s="21">
        <v>44370</v>
      </c>
      <c r="G1951">
        <v>16.32</v>
      </c>
      <c r="H1951">
        <f t="shared" si="130"/>
        <v>2021</v>
      </c>
      <c r="I1951">
        <f t="shared" si="132"/>
        <v>124</v>
      </c>
    </row>
    <row r="1952" spans="1:9" x14ac:dyDescent="0.35">
      <c r="A1952" s="1">
        <v>35604</v>
      </c>
      <c r="B1952">
        <v>21.190000999999999</v>
      </c>
      <c r="C1952">
        <f t="shared" si="129"/>
        <v>1997</v>
      </c>
      <c r="D1952" s="19">
        <f t="shared" si="131"/>
        <v>124</v>
      </c>
      <c r="F1952" s="21">
        <v>44371</v>
      </c>
      <c r="G1952">
        <v>15.97</v>
      </c>
      <c r="H1952">
        <f t="shared" si="130"/>
        <v>2021</v>
      </c>
      <c r="I1952">
        <f t="shared" si="132"/>
        <v>125</v>
      </c>
    </row>
    <row r="1953" spans="1:9" x14ac:dyDescent="0.35">
      <c r="A1953" s="1">
        <v>35605</v>
      </c>
      <c r="B1953">
        <v>20.74</v>
      </c>
      <c r="C1953">
        <f t="shared" si="129"/>
        <v>1997</v>
      </c>
      <c r="D1953" s="19">
        <f t="shared" si="131"/>
        <v>125</v>
      </c>
      <c r="F1953" s="21">
        <v>44372</v>
      </c>
      <c r="G1953">
        <v>15.62</v>
      </c>
      <c r="H1953">
        <f t="shared" si="130"/>
        <v>2021</v>
      </c>
      <c r="I1953">
        <f t="shared" si="132"/>
        <v>126</v>
      </c>
    </row>
    <row r="1954" spans="1:9" x14ac:dyDescent="0.35">
      <c r="A1954" s="1">
        <v>35606</v>
      </c>
      <c r="B1954">
        <v>21.5</v>
      </c>
      <c r="C1954">
        <f t="shared" si="129"/>
        <v>1997</v>
      </c>
      <c r="D1954" s="19">
        <f t="shared" si="131"/>
        <v>126</v>
      </c>
      <c r="F1954" s="21">
        <v>44375</v>
      </c>
      <c r="G1954">
        <v>15.76</v>
      </c>
      <c r="H1954">
        <f t="shared" si="130"/>
        <v>2021</v>
      </c>
      <c r="I1954">
        <f t="shared" si="132"/>
        <v>127</v>
      </c>
    </row>
    <row r="1955" spans="1:9" x14ac:dyDescent="0.35">
      <c r="A1955" s="1">
        <v>35607</v>
      </c>
      <c r="B1955">
        <v>21.82</v>
      </c>
      <c r="C1955">
        <f t="shared" si="129"/>
        <v>1997</v>
      </c>
      <c r="D1955" s="19">
        <f t="shared" si="131"/>
        <v>127</v>
      </c>
      <c r="F1955" s="21">
        <v>44376</v>
      </c>
      <c r="G1955">
        <v>16.02</v>
      </c>
      <c r="H1955">
        <f t="shared" si="130"/>
        <v>2021</v>
      </c>
      <c r="I1955">
        <f t="shared" si="132"/>
        <v>128</v>
      </c>
    </row>
    <row r="1956" spans="1:9" x14ac:dyDescent="0.35">
      <c r="A1956" s="1">
        <v>35608</v>
      </c>
      <c r="B1956">
        <v>21.219999000000001</v>
      </c>
      <c r="C1956">
        <f t="shared" si="129"/>
        <v>1997</v>
      </c>
      <c r="D1956" s="19">
        <f t="shared" si="131"/>
        <v>128</v>
      </c>
      <c r="F1956" s="21">
        <v>44377</v>
      </c>
      <c r="G1956">
        <v>15.83</v>
      </c>
      <c r="H1956">
        <f t="shared" si="130"/>
        <v>2021</v>
      </c>
      <c r="I1956">
        <f t="shared" si="132"/>
        <v>129</v>
      </c>
    </row>
    <row r="1957" spans="1:9" x14ac:dyDescent="0.35">
      <c r="A1957" s="1">
        <v>35611</v>
      </c>
      <c r="B1957">
        <v>21.530000999999999</v>
      </c>
      <c r="C1957">
        <f t="shared" si="129"/>
        <v>1997</v>
      </c>
      <c r="D1957" s="19">
        <f t="shared" si="131"/>
        <v>129</v>
      </c>
      <c r="F1957" s="21">
        <v>44378</v>
      </c>
      <c r="G1957">
        <v>15.48</v>
      </c>
      <c r="H1957">
        <f t="shared" si="130"/>
        <v>2021</v>
      </c>
      <c r="I1957">
        <f t="shared" si="132"/>
        <v>130</v>
      </c>
    </row>
    <row r="1958" spans="1:9" x14ac:dyDescent="0.35">
      <c r="A1958" s="1">
        <v>35612</v>
      </c>
      <c r="B1958">
        <v>21</v>
      </c>
      <c r="C1958">
        <f t="shared" si="129"/>
        <v>1997</v>
      </c>
      <c r="D1958" s="19">
        <f t="shared" si="131"/>
        <v>130</v>
      </c>
      <c r="F1958" s="21">
        <v>44379</v>
      </c>
      <c r="G1958">
        <v>15.07</v>
      </c>
      <c r="H1958">
        <f t="shared" si="130"/>
        <v>2021</v>
      </c>
      <c r="I1958">
        <f t="shared" si="132"/>
        <v>131</v>
      </c>
    </row>
    <row r="1959" spans="1:9" x14ac:dyDescent="0.35">
      <c r="A1959" s="1">
        <v>35613</v>
      </c>
      <c r="B1959">
        <v>19.700001</v>
      </c>
      <c r="C1959">
        <f t="shared" si="129"/>
        <v>1997</v>
      </c>
      <c r="D1959" s="19">
        <f t="shared" si="131"/>
        <v>131</v>
      </c>
      <c r="F1959" s="21">
        <v>44382</v>
      </c>
      <c r="G1959">
        <v>15.07</v>
      </c>
      <c r="H1959">
        <f t="shared" si="130"/>
        <v>2021</v>
      </c>
      <c r="I1959">
        <f t="shared" si="132"/>
        <v>132</v>
      </c>
    </row>
    <row r="1960" spans="1:9" x14ac:dyDescent="0.35">
      <c r="A1960" s="1">
        <v>35614</v>
      </c>
      <c r="B1960">
        <v>17.82</v>
      </c>
      <c r="C1960">
        <f t="shared" si="129"/>
        <v>1997</v>
      </c>
      <c r="D1960" s="19">
        <f t="shared" si="131"/>
        <v>132</v>
      </c>
      <c r="F1960" s="21">
        <v>44383</v>
      </c>
      <c r="G1960">
        <v>16.440000000000001</v>
      </c>
      <c r="H1960">
        <f t="shared" si="130"/>
        <v>2021</v>
      </c>
      <c r="I1960">
        <f t="shared" si="132"/>
        <v>133</v>
      </c>
    </row>
    <row r="1961" spans="1:9" x14ac:dyDescent="0.35">
      <c r="A1961" s="1">
        <v>35615</v>
      </c>
      <c r="B1961">
        <v>17.82</v>
      </c>
      <c r="C1961">
        <f t="shared" si="129"/>
        <v>1997</v>
      </c>
      <c r="D1961" s="19">
        <f t="shared" si="131"/>
        <v>133</v>
      </c>
      <c r="F1961" s="21">
        <v>44384</v>
      </c>
      <c r="G1961">
        <v>16.2</v>
      </c>
      <c r="H1961">
        <f t="shared" si="130"/>
        <v>2021</v>
      </c>
      <c r="I1961">
        <f t="shared" si="132"/>
        <v>134</v>
      </c>
    </row>
    <row r="1962" spans="1:9" x14ac:dyDescent="0.35">
      <c r="A1962" s="1">
        <v>35618</v>
      </c>
      <c r="B1962">
        <v>19.129999000000002</v>
      </c>
      <c r="C1962">
        <f t="shared" si="129"/>
        <v>1997</v>
      </c>
      <c r="D1962" s="19">
        <f t="shared" si="131"/>
        <v>134</v>
      </c>
      <c r="F1962" s="21">
        <v>44385</v>
      </c>
      <c r="G1962">
        <v>19</v>
      </c>
      <c r="H1962">
        <f t="shared" si="130"/>
        <v>2021</v>
      </c>
      <c r="I1962">
        <f t="shared" si="132"/>
        <v>135</v>
      </c>
    </row>
    <row r="1963" spans="1:9" x14ac:dyDescent="0.35">
      <c r="A1963" s="1">
        <v>35619</v>
      </c>
      <c r="B1963">
        <v>18.760000000000002</v>
      </c>
      <c r="C1963">
        <f t="shared" si="129"/>
        <v>1997</v>
      </c>
      <c r="D1963" s="19">
        <f t="shared" si="131"/>
        <v>135</v>
      </c>
      <c r="F1963" s="21">
        <v>44386</v>
      </c>
      <c r="G1963">
        <v>16.18</v>
      </c>
      <c r="H1963">
        <f t="shared" si="130"/>
        <v>2021</v>
      </c>
      <c r="I1963">
        <f t="shared" si="132"/>
        <v>136</v>
      </c>
    </row>
    <row r="1964" spans="1:9" x14ac:dyDescent="0.35">
      <c r="A1964" s="1">
        <v>35620</v>
      </c>
      <c r="B1964">
        <v>20.399999999999999</v>
      </c>
      <c r="C1964">
        <f t="shared" si="129"/>
        <v>1997</v>
      </c>
      <c r="D1964" s="19">
        <f t="shared" si="131"/>
        <v>136</v>
      </c>
      <c r="F1964" s="21">
        <v>44389</v>
      </c>
      <c r="G1964">
        <v>16.170000000000002</v>
      </c>
      <c r="H1964">
        <f t="shared" si="130"/>
        <v>2021</v>
      </c>
      <c r="I1964">
        <f t="shared" si="132"/>
        <v>137</v>
      </c>
    </row>
    <row r="1965" spans="1:9" x14ac:dyDescent="0.35">
      <c r="A1965" s="1">
        <v>35621</v>
      </c>
      <c r="B1965">
        <v>19.920000000000002</v>
      </c>
      <c r="C1965">
        <f t="shared" si="129"/>
        <v>1997</v>
      </c>
      <c r="D1965" s="19">
        <f t="shared" si="131"/>
        <v>137</v>
      </c>
      <c r="F1965" s="21">
        <v>44390</v>
      </c>
      <c r="G1965">
        <v>17.12</v>
      </c>
      <c r="H1965">
        <f t="shared" si="130"/>
        <v>2021</v>
      </c>
      <c r="I1965">
        <f t="shared" si="132"/>
        <v>138</v>
      </c>
    </row>
    <row r="1966" spans="1:9" x14ac:dyDescent="0.35">
      <c r="A1966" s="1">
        <v>35622</v>
      </c>
      <c r="B1966">
        <v>19.059999000000001</v>
      </c>
      <c r="C1966">
        <f t="shared" si="129"/>
        <v>1997</v>
      </c>
      <c r="D1966" s="19">
        <f t="shared" si="131"/>
        <v>138</v>
      </c>
      <c r="F1966" s="21">
        <v>44391</v>
      </c>
      <c r="G1966">
        <v>16.329999999999998</v>
      </c>
      <c r="H1966">
        <f t="shared" si="130"/>
        <v>2021</v>
      </c>
      <c r="I1966">
        <f t="shared" si="132"/>
        <v>139</v>
      </c>
    </row>
    <row r="1967" spans="1:9" x14ac:dyDescent="0.35">
      <c r="A1967" s="1">
        <v>35625</v>
      </c>
      <c r="B1967">
        <v>19.579999999999998</v>
      </c>
      <c r="C1967">
        <f t="shared" si="129"/>
        <v>1997</v>
      </c>
      <c r="D1967" s="19">
        <f t="shared" si="131"/>
        <v>139</v>
      </c>
      <c r="F1967" s="21">
        <v>44392</v>
      </c>
      <c r="G1967">
        <v>17.010000000000002</v>
      </c>
      <c r="H1967">
        <f t="shared" si="130"/>
        <v>2021</v>
      </c>
      <c r="I1967">
        <f t="shared" si="132"/>
        <v>140</v>
      </c>
    </row>
    <row r="1968" spans="1:9" x14ac:dyDescent="0.35">
      <c r="A1968" s="1">
        <v>35626</v>
      </c>
      <c r="B1968">
        <v>19</v>
      </c>
      <c r="C1968">
        <f t="shared" si="129"/>
        <v>1997</v>
      </c>
      <c r="D1968" s="19">
        <f t="shared" si="131"/>
        <v>140</v>
      </c>
      <c r="F1968" s="21">
        <v>44393</v>
      </c>
      <c r="G1968">
        <v>18.45</v>
      </c>
      <c r="H1968">
        <f t="shared" si="130"/>
        <v>2021</v>
      </c>
      <c r="I1968">
        <f t="shared" si="132"/>
        <v>141</v>
      </c>
    </row>
    <row r="1969" spans="1:9" x14ac:dyDescent="0.35">
      <c r="A1969" s="1">
        <v>35627</v>
      </c>
      <c r="B1969">
        <v>19.360001</v>
      </c>
      <c r="C1969">
        <f t="shared" si="129"/>
        <v>1997</v>
      </c>
      <c r="D1969" s="19">
        <f t="shared" si="131"/>
        <v>141</v>
      </c>
      <c r="F1969" s="21">
        <v>44396</v>
      </c>
      <c r="G1969">
        <v>22.5</v>
      </c>
      <c r="H1969">
        <f t="shared" si="130"/>
        <v>2021</v>
      </c>
      <c r="I1969">
        <f t="shared" si="132"/>
        <v>142</v>
      </c>
    </row>
    <row r="1970" spans="1:9" x14ac:dyDescent="0.35">
      <c r="A1970" s="1">
        <v>35628</v>
      </c>
      <c r="B1970">
        <v>20.540001</v>
      </c>
      <c r="C1970">
        <f t="shared" si="129"/>
        <v>1997</v>
      </c>
      <c r="D1970" s="19">
        <f t="shared" si="131"/>
        <v>142</v>
      </c>
      <c r="F1970" s="21">
        <v>44397</v>
      </c>
      <c r="G1970">
        <v>19.73</v>
      </c>
      <c r="H1970">
        <f t="shared" si="130"/>
        <v>2021</v>
      </c>
      <c r="I1970">
        <f t="shared" si="132"/>
        <v>143</v>
      </c>
    </row>
    <row r="1971" spans="1:9" x14ac:dyDescent="0.35">
      <c r="A1971" s="1">
        <v>35629</v>
      </c>
      <c r="B1971">
        <v>22.280000999999999</v>
      </c>
      <c r="C1971">
        <f t="shared" si="129"/>
        <v>1997</v>
      </c>
      <c r="D1971" s="19">
        <f t="shared" si="131"/>
        <v>143</v>
      </c>
      <c r="F1971" s="21">
        <v>44398</v>
      </c>
      <c r="G1971">
        <v>17.91</v>
      </c>
      <c r="H1971">
        <f t="shared" si="130"/>
        <v>2021</v>
      </c>
      <c r="I1971">
        <f t="shared" si="132"/>
        <v>144</v>
      </c>
    </row>
    <row r="1972" spans="1:9" x14ac:dyDescent="0.35">
      <c r="A1972" s="1">
        <v>35632</v>
      </c>
      <c r="B1972">
        <v>23.51</v>
      </c>
      <c r="C1972">
        <f t="shared" si="129"/>
        <v>1997</v>
      </c>
      <c r="D1972" s="19">
        <f t="shared" si="131"/>
        <v>144</v>
      </c>
      <c r="F1972" s="21">
        <v>44399</v>
      </c>
      <c r="G1972">
        <v>17.690000000000001</v>
      </c>
      <c r="H1972">
        <f t="shared" si="130"/>
        <v>2021</v>
      </c>
      <c r="I1972">
        <f t="shared" si="132"/>
        <v>145</v>
      </c>
    </row>
    <row r="1973" spans="1:9" x14ac:dyDescent="0.35">
      <c r="A1973" s="1">
        <v>35633</v>
      </c>
      <c r="B1973">
        <v>21.77</v>
      </c>
      <c r="C1973">
        <f t="shared" si="129"/>
        <v>1997</v>
      </c>
      <c r="D1973" s="19">
        <f t="shared" si="131"/>
        <v>145</v>
      </c>
      <c r="F1973" s="21">
        <v>44400</v>
      </c>
      <c r="G1973">
        <v>17.2</v>
      </c>
      <c r="H1973">
        <f t="shared" si="130"/>
        <v>2021</v>
      </c>
      <c r="I1973">
        <f t="shared" si="132"/>
        <v>146</v>
      </c>
    </row>
    <row r="1974" spans="1:9" x14ac:dyDescent="0.35">
      <c r="A1974" s="1">
        <v>35634</v>
      </c>
      <c r="B1974">
        <v>21.299999</v>
      </c>
      <c r="C1974">
        <f t="shared" si="129"/>
        <v>1997</v>
      </c>
      <c r="D1974" s="19">
        <f t="shared" si="131"/>
        <v>146</v>
      </c>
      <c r="F1974" s="21">
        <v>44403</v>
      </c>
      <c r="G1974">
        <v>17.579999999999998</v>
      </c>
      <c r="H1974">
        <f t="shared" si="130"/>
        <v>2021</v>
      </c>
      <c r="I1974">
        <f t="shared" si="132"/>
        <v>147</v>
      </c>
    </row>
    <row r="1975" spans="1:9" x14ac:dyDescent="0.35">
      <c r="A1975" s="1">
        <v>35635</v>
      </c>
      <c r="B1975">
        <v>20.959999</v>
      </c>
      <c r="C1975">
        <f t="shared" si="129"/>
        <v>1997</v>
      </c>
      <c r="D1975" s="19">
        <f t="shared" si="131"/>
        <v>147</v>
      </c>
      <c r="F1975" s="21">
        <v>44404</v>
      </c>
      <c r="G1975">
        <v>19.36</v>
      </c>
      <c r="H1975">
        <f t="shared" si="130"/>
        <v>2021</v>
      </c>
      <c r="I1975">
        <f t="shared" si="132"/>
        <v>148</v>
      </c>
    </row>
    <row r="1976" spans="1:9" x14ac:dyDescent="0.35">
      <c r="A1976" s="1">
        <v>35636</v>
      </c>
      <c r="B1976">
        <v>20.82</v>
      </c>
      <c r="C1976">
        <f t="shared" si="129"/>
        <v>1997</v>
      </c>
      <c r="D1976" s="19">
        <f t="shared" si="131"/>
        <v>148</v>
      </c>
      <c r="F1976" s="21">
        <v>44405</v>
      </c>
      <c r="G1976">
        <v>18.309999999999999</v>
      </c>
      <c r="H1976">
        <f t="shared" si="130"/>
        <v>2021</v>
      </c>
      <c r="I1976">
        <f t="shared" si="132"/>
        <v>149</v>
      </c>
    </row>
    <row r="1977" spans="1:9" x14ac:dyDescent="0.35">
      <c r="A1977" s="1">
        <v>35639</v>
      </c>
      <c r="B1977">
        <v>21.84</v>
      </c>
      <c r="C1977">
        <f t="shared" si="129"/>
        <v>1997</v>
      </c>
      <c r="D1977" s="19">
        <f t="shared" si="131"/>
        <v>149</v>
      </c>
      <c r="F1977" s="21">
        <v>44406</v>
      </c>
      <c r="G1977">
        <v>17.7</v>
      </c>
      <c r="H1977">
        <f t="shared" si="130"/>
        <v>2021</v>
      </c>
      <c r="I1977">
        <f t="shared" si="132"/>
        <v>150</v>
      </c>
    </row>
    <row r="1978" spans="1:9" x14ac:dyDescent="0.35">
      <c r="A1978" s="1">
        <v>35640</v>
      </c>
      <c r="B1978">
        <v>22.02</v>
      </c>
      <c r="C1978">
        <f t="shared" si="129"/>
        <v>1997</v>
      </c>
      <c r="D1978" s="19">
        <f t="shared" si="131"/>
        <v>150</v>
      </c>
      <c r="F1978" s="21">
        <v>44407</v>
      </c>
      <c r="G1978">
        <v>18.239999999999998</v>
      </c>
      <c r="H1978">
        <f t="shared" si="130"/>
        <v>2021</v>
      </c>
      <c r="I1978">
        <f t="shared" si="132"/>
        <v>151</v>
      </c>
    </row>
    <row r="1979" spans="1:9" x14ac:dyDescent="0.35">
      <c r="A1979" s="1">
        <v>35641</v>
      </c>
      <c r="B1979">
        <v>21.389999</v>
      </c>
      <c r="C1979">
        <f t="shared" si="129"/>
        <v>1997</v>
      </c>
      <c r="D1979" s="19">
        <f t="shared" si="131"/>
        <v>151</v>
      </c>
      <c r="F1979" s="21">
        <v>44410</v>
      </c>
      <c r="G1979">
        <v>19.46</v>
      </c>
      <c r="H1979">
        <f t="shared" si="130"/>
        <v>2021</v>
      </c>
      <c r="I1979">
        <f t="shared" si="132"/>
        <v>152</v>
      </c>
    </row>
    <row r="1980" spans="1:9" x14ac:dyDescent="0.35">
      <c r="A1980" s="1">
        <v>35642</v>
      </c>
      <c r="B1980">
        <v>21.48</v>
      </c>
      <c r="C1980">
        <f t="shared" si="129"/>
        <v>1997</v>
      </c>
      <c r="D1980" s="19">
        <f t="shared" si="131"/>
        <v>152</v>
      </c>
      <c r="F1980" s="21">
        <v>44411</v>
      </c>
      <c r="G1980">
        <v>18.04</v>
      </c>
      <c r="H1980">
        <f t="shared" si="130"/>
        <v>2021</v>
      </c>
      <c r="I1980">
        <f t="shared" si="132"/>
        <v>153</v>
      </c>
    </row>
    <row r="1981" spans="1:9" x14ac:dyDescent="0.35">
      <c r="A1981" s="1">
        <v>35643</v>
      </c>
      <c r="B1981">
        <v>22.290001</v>
      </c>
      <c r="C1981">
        <f t="shared" si="129"/>
        <v>1997</v>
      </c>
      <c r="D1981" s="19">
        <f t="shared" si="131"/>
        <v>153</v>
      </c>
      <c r="F1981" s="21">
        <v>44412</v>
      </c>
      <c r="G1981">
        <v>17.97</v>
      </c>
      <c r="H1981">
        <f t="shared" si="130"/>
        <v>2021</v>
      </c>
      <c r="I1981">
        <f t="shared" si="132"/>
        <v>154</v>
      </c>
    </row>
    <row r="1982" spans="1:9" x14ac:dyDescent="0.35">
      <c r="A1982" s="1">
        <v>35646</v>
      </c>
      <c r="B1982">
        <v>21.940000999999999</v>
      </c>
      <c r="C1982">
        <f t="shared" si="129"/>
        <v>1997</v>
      </c>
      <c r="D1982" s="19">
        <f t="shared" si="131"/>
        <v>154</v>
      </c>
      <c r="F1982" s="21">
        <v>44413</v>
      </c>
      <c r="G1982">
        <v>17.28</v>
      </c>
      <c r="H1982">
        <f t="shared" si="130"/>
        <v>2021</v>
      </c>
      <c r="I1982">
        <f t="shared" si="132"/>
        <v>155</v>
      </c>
    </row>
    <row r="1983" spans="1:9" x14ac:dyDescent="0.35">
      <c r="A1983" s="1">
        <v>35647</v>
      </c>
      <c r="B1983">
        <v>20.639999</v>
      </c>
      <c r="C1983">
        <f t="shared" si="129"/>
        <v>1997</v>
      </c>
      <c r="D1983" s="19">
        <f t="shared" si="131"/>
        <v>155</v>
      </c>
      <c r="F1983" s="21">
        <v>44414</v>
      </c>
      <c r="G1983">
        <v>16.149999999999999</v>
      </c>
      <c r="H1983">
        <f t="shared" si="130"/>
        <v>2021</v>
      </c>
      <c r="I1983">
        <f t="shared" si="132"/>
        <v>156</v>
      </c>
    </row>
    <row r="1984" spans="1:9" x14ac:dyDescent="0.35">
      <c r="A1984" s="1">
        <v>35648</v>
      </c>
      <c r="B1984">
        <v>20.049999</v>
      </c>
      <c r="C1984">
        <f t="shared" si="129"/>
        <v>1997</v>
      </c>
      <c r="D1984" s="19">
        <f t="shared" si="131"/>
        <v>156</v>
      </c>
      <c r="F1984" s="21">
        <v>44417</v>
      </c>
      <c r="G1984">
        <v>16.72</v>
      </c>
      <c r="H1984">
        <f t="shared" si="130"/>
        <v>2021</v>
      </c>
      <c r="I1984">
        <f t="shared" si="132"/>
        <v>157</v>
      </c>
    </row>
    <row r="1985" spans="1:9" x14ac:dyDescent="0.35">
      <c r="A1985" s="1">
        <v>35649</v>
      </c>
      <c r="B1985">
        <v>19.77</v>
      </c>
      <c r="C1985">
        <f t="shared" si="129"/>
        <v>1997</v>
      </c>
      <c r="D1985" s="19">
        <f t="shared" si="131"/>
        <v>157</v>
      </c>
      <c r="F1985" s="21">
        <v>44418</v>
      </c>
      <c r="G1985">
        <v>16.79</v>
      </c>
      <c r="H1985">
        <f t="shared" si="130"/>
        <v>2021</v>
      </c>
      <c r="I1985">
        <f t="shared" si="132"/>
        <v>158</v>
      </c>
    </row>
    <row r="1986" spans="1:9" x14ac:dyDescent="0.35">
      <c r="A1986" s="1">
        <v>35650</v>
      </c>
      <c r="B1986">
        <v>22.459999</v>
      </c>
      <c r="C1986">
        <f t="shared" si="129"/>
        <v>1997</v>
      </c>
      <c r="D1986" s="19">
        <f t="shared" si="131"/>
        <v>158</v>
      </c>
      <c r="F1986" s="21">
        <v>44419</v>
      </c>
      <c r="G1986">
        <v>16.059999999999999</v>
      </c>
      <c r="H1986">
        <f t="shared" si="130"/>
        <v>2021</v>
      </c>
      <c r="I1986">
        <f t="shared" si="132"/>
        <v>159</v>
      </c>
    </row>
    <row r="1987" spans="1:9" x14ac:dyDescent="0.35">
      <c r="A1987" s="1">
        <v>35653</v>
      </c>
      <c r="B1987">
        <v>22.77</v>
      </c>
      <c r="C1987">
        <f t="shared" si="129"/>
        <v>1997</v>
      </c>
      <c r="D1987" s="19">
        <f t="shared" si="131"/>
        <v>159</v>
      </c>
      <c r="F1987" s="21">
        <v>44420</v>
      </c>
      <c r="G1987">
        <v>15.59</v>
      </c>
      <c r="H1987">
        <f t="shared" si="130"/>
        <v>2021</v>
      </c>
      <c r="I1987">
        <f t="shared" si="132"/>
        <v>160</v>
      </c>
    </row>
    <row r="1988" spans="1:9" x14ac:dyDescent="0.35">
      <c r="A1988" s="1">
        <v>35654</v>
      </c>
      <c r="B1988">
        <v>23.75</v>
      </c>
      <c r="C1988">
        <f t="shared" ref="C1988:C2051" si="133">YEAR(A1988)</f>
        <v>1997</v>
      </c>
      <c r="D1988" s="19">
        <f t="shared" si="131"/>
        <v>160</v>
      </c>
      <c r="F1988" s="21">
        <v>44421</v>
      </c>
      <c r="G1988">
        <v>15.45</v>
      </c>
      <c r="H1988">
        <f t="shared" ref="H1988:H2051" si="134">YEAR(F1988)</f>
        <v>2021</v>
      </c>
      <c r="I1988">
        <f t="shared" si="132"/>
        <v>161</v>
      </c>
    </row>
    <row r="1989" spans="1:9" x14ac:dyDescent="0.35">
      <c r="A1989" s="1">
        <v>35655</v>
      </c>
      <c r="B1989">
        <v>24.52</v>
      </c>
      <c r="C1989">
        <f t="shared" si="133"/>
        <v>1997</v>
      </c>
      <c r="D1989" s="19">
        <f t="shared" ref="D1989:D2052" si="135">IF(C1989=C1988,D1988+1,1)</f>
        <v>161</v>
      </c>
      <c r="F1989" s="21">
        <v>44424</v>
      </c>
      <c r="G1989">
        <v>16.12</v>
      </c>
      <c r="H1989">
        <f t="shared" si="134"/>
        <v>2021</v>
      </c>
      <c r="I1989">
        <f t="shared" ref="I1989:I2052" si="136">IF(H1989=H1988,I1988+1,1)</f>
        <v>162</v>
      </c>
    </row>
    <row r="1990" spans="1:9" x14ac:dyDescent="0.35">
      <c r="A1990" s="1">
        <v>35656</v>
      </c>
      <c r="B1990">
        <v>23.110001</v>
      </c>
      <c r="C1990">
        <f t="shared" si="133"/>
        <v>1997</v>
      </c>
      <c r="D1990" s="19">
        <f t="shared" si="135"/>
        <v>162</v>
      </c>
      <c r="F1990" s="21">
        <v>44425</v>
      </c>
      <c r="G1990">
        <v>17.91</v>
      </c>
      <c r="H1990">
        <f t="shared" si="134"/>
        <v>2021</v>
      </c>
      <c r="I1990">
        <f t="shared" si="136"/>
        <v>163</v>
      </c>
    </row>
    <row r="1991" spans="1:9" x14ac:dyDescent="0.35">
      <c r="A1991" s="1">
        <v>35657</v>
      </c>
      <c r="B1991">
        <v>24.450001</v>
      </c>
      <c r="C1991">
        <f t="shared" si="133"/>
        <v>1997</v>
      </c>
      <c r="D1991" s="19">
        <f t="shared" si="135"/>
        <v>163</v>
      </c>
      <c r="F1991" s="21">
        <v>44426</v>
      </c>
      <c r="G1991">
        <v>21.57</v>
      </c>
      <c r="H1991">
        <f t="shared" si="134"/>
        <v>2021</v>
      </c>
      <c r="I1991">
        <f t="shared" si="136"/>
        <v>164</v>
      </c>
    </row>
    <row r="1992" spans="1:9" x14ac:dyDescent="0.35">
      <c r="A1992" s="1">
        <v>35660</v>
      </c>
      <c r="B1992">
        <v>24.370000999999998</v>
      </c>
      <c r="C1992">
        <f t="shared" si="133"/>
        <v>1997</v>
      </c>
      <c r="D1992" s="19">
        <f t="shared" si="135"/>
        <v>164</v>
      </c>
      <c r="F1992" s="21">
        <v>44427</v>
      </c>
      <c r="G1992">
        <v>21.67</v>
      </c>
      <c r="H1992">
        <f t="shared" si="134"/>
        <v>2021</v>
      </c>
      <c r="I1992">
        <f t="shared" si="136"/>
        <v>165</v>
      </c>
    </row>
    <row r="1993" spans="1:9" x14ac:dyDescent="0.35">
      <c r="A1993" s="1">
        <v>35661</v>
      </c>
      <c r="B1993">
        <v>22.639999</v>
      </c>
      <c r="C1993">
        <f t="shared" si="133"/>
        <v>1997</v>
      </c>
      <c r="D1993" s="19">
        <f t="shared" si="135"/>
        <v>165</v>
      </c>
      <c r="F1993" s="21">
        <v>44428</v>
      </c>
      <c r="G1993">
        <v>18.559999999999999</v>
      </c>
      <c r="H1993">
        <f t="shared" si="134"/>
        <v>2021</v>
      </c>
      <c r="I1993">
        <f t="shared" si="136"/>
        <v>166</v>
      </c>
    </row>
    <row r="1994" spans="1:9" x14ac:dyDescent="0.35">
      <c r="A1994" s="1">
        <v>35662</v>
      </c>
      <c r="B1994">
        <v>21.09</v>
      </c>
      <c r="C1994">
        <f t="shared" si="133"/>
        <v>1997</v>
      </c>
      <c r="D1994" s="19">
        <f t="shared" si="135"/>
        <v>166</v>
      </c>
      <c r="F1994" s="21">
        <v>44431</v>
      </c>
      <c r="G1994">
        <v>17.149999999999999</v>
      </c>
      <c r="H1994">
        <f t="shared" si="134"/>
        <v>2021</v>
      </c>
      <c r="I1994">
        <f t="shared" si="136"/>
        <v>167</v>
      </c>
    </row>
    <row r="1995" spans="1:9" x14ac:dyDescent="0.35">
      <c r="A1995" s="1">
        <v>35663</v>
      </c>
      <c r="B1995">
        <v>23.83</v>
      </c>
      <c r="C1995">
        <f t="shared" si="133"/>
        <v>1997</v>
      </c>
      <c r="D1995" s="19">
        <f t="shared" si="135"/>
        <v>167</v>
      </c>
      <c r="F1995" s="21">
        <v>44432</v>
      </c>
      <c r="G1995">
        <v>17.22</v>
      </c>
      <c r="H1995">
        <f t="shared" si="134"/>
        <v>2021</v>
      </c>
      <c r="I1995">
        <f t="shared" si="136"/>
        <v>168</v>
      </c>
    </row>
    <row r="1996" spans="1:9" x14ac:dyDescent="0.35">
      <c r="A1996" s="1">
        <v>35664</v>
      </c>
      <c r="B1996">
        <v>24.74</v>
      </c>
      <c r="C1996">
        <f t="shared" si="133"/>
        <v>1997</v>
      </c>
      <c r="D1996" s="19">
        <f t="shared" si="135"/>
        <v>168</v>
      </c>
      <c r="F1996" s="21">
        <v>44433</v>
      </c>
      <c r="G1996">
        <v>16.79</v>
      </c>
      <c r="H1996">
        <f t="shared" si="134"/>
        <v>2021</v>
      </c>
      <c r="I1996">
        <f t="shared" si="136"/>
        <v>169</v>
      </c>
    </row>
    <row r="1997" spans="1:9" x14ac:dyDescent="0.35">
      <c r="A1997" s="1">
        <v>35667</v>
      </c>
      <c r="B1997">
        <v>24.1</v>
      </c>
      <c r="C1997">
        <f t="shared" si="133"/>
        <v>1997</v>
      </c>
      <c r="D1997" s="19">
        <f t="shared" si="135"/>
        <v>169</v>
      </c>
      <c r="F1997" s="21">
        <v>44434</v>
      </c>
      <c r="G1997">
        <v>18.84</v>
      </c>
      <c r="H1997">
        <f t="shared" si="134"/>
        <v>2021</v>
      </c>
      <c r="I1997">
        <f t="shared" si="136"/>
        <v>170</v>
      </c>
    </row>
    <row r="1998" spans="1:9" x14ac:dyDescent="0.35">
      <c r="A1998" s="1">
        <v>35668</v>
      </c>
      <c r="B1998">
        <v>24.73</v>
      </c>
      <c r="C1998">
        <f t="shared" si="133"/>
        <v>1997</v>
      </c>
      <c r="D1998" s="19">
        <f t="shared" si="135"/>
        <v>170</v>
      </c>
      <c r="F1998" s="21">
        <v>44435</v>
      </c>
      <c r="G1998">
        <v>16.39</v>
      </c>
      <c r="H1998">
        <f t="shared" si="134"/>
        <v>2021</v>
      </c>
      <c r="I1998">
        <f t="shared" si="136"/>
        <v>171</v>
      </c>
    </row>
    <row r="1999" spans="1:9" x14ac:dyDescent="0.35">
      <c r="A1999" s="1">
        <v>35669</v>
      </c>
      <c r="B1999">
        <v>24.26</v>
      </c>
      <c r="C1999">
        <f t="shared" si="133"/>
        <v>1997</v>
      </c>
      <c r="D1999" s="19">
        <f t="shared" si="135"/>
        <v>171</v>
      </c>
      <c r="F1999" s="21">
        <v>44438</v>
      </c>
      <c r="G1999">
        <v>16.190000000000001</v>
      </c>
      <c r="H1999">
        <f t="shared" si="134"/>
        <v>2021</v>
      </c>
      <c r="I1999">
        <f t="shared" si="136"/>
        <v>172</v>
      </c>
    </row>
    <row r="2000" spans="1:9" x14ac:dyDescent="0.35">
      <c r="A2000" s="1">
        <v>35670</v>
      </c>
      <c r="B2000">
        <v>24.51</v>
      </c>
      <c r="C2000">
        <f t="shared" si="133"/>
        <v>1997</v>
      </c>
      <c r="D2000" s="19">
        <f t="shared" si="135"/>
        <v>172</v>
      </c>
      <c r="F2000" s="21">
        <v>44439</v>
      </c>
      <c r="G2000">
        <v>16.48</v>
      </c>
      <c r="H2000">
        <f t="shared" si="134"/>
        <v>2021</v>
      </c>
      <c r="I2000">
        <f t="shared" si="136"/>
        <v>173</v>
      </c>
    </row>
    <row r="2001" spans="1:9" x14ac:dyDescent="0.35">
      <c r="A2001" s="1">
        <v>35671</v>
      </c>
      <c r="B2001">
        <v>24.76</v>
      </c>
      <c r="C2001">
        <f t="shared" si="133"/>
        <v>1997</v>
      </c>
      <c r="D2001" s="19">
        <f t="shared" si="135"/>
        <v>173</v>
      </c>
      <c r="F2001" s="21">
        <v>44440</v>
      </c>
      <c r="G2001">
        <v>16.11</v>
      </c>
      <c r="H2001">
        <f t="shared" si="134"/>
        <v>2021</v>
      </c>
      <c r="I2001">
        <f t="shared" si="136"/>
        <v>174</v>
      </c>
    </row>
    <row r="2002" spans="1:9" x14ac:dyDescent="0.35">
      <c r="A2002" s="1">
        <v>35674</v>
      </c>
      <c r="B2002">
        <v>24.76</v>
      </c>
      <c r="C2002">
        <f t="shared" si="133"/>
        <v>1997</v>
      </c>
      <c r="D2002" s="19">
        <f t="shared" si="135"/>
        <v>174</v>
      </c>
      <c r="F2002" s="21">
        <v>44441</v>
      </c>
      <c r="G2002">
        <v>16.41</v>
      </c>
      <c r="H2002">
        <f t="shared" si="134"/>
        <v>2021</v>
      </c>
      <c r="I2002">
        <f t="shared" si="136"/>
        <v>175</v>
      </c>
    </row>
    <row r="2003" spans="1:9" x14ac:dyDescent="0.35">
      <c r="A2003" s="1">
        <v>35675</v>
      </c>
      <c r="B2003">
        <v>24.530000999999999</v>
      </c>
      <c r="C2003">
        <f t="shared" si="133"/>
        <v>1997</v>
      </c>
      <c r="D2003" s="19">
        <f t="shared" si="135"/>
        <v>175</v>
      </c>
      <c r="F2003" s="21">
        <v>44442</v>
      </c>
      <c r="G2003">
        <v>16.41</v>
      </c>
      <c r="H2003">
        <f t="shared" si="134"/>
        <v>2021</v>
      </c>
      <c r="I2003">
        <f t="shared" si="136"/>
        <v>176</v>
      </c>
    </row>
    <row r="2004" spans="1:9" x14ac:dyDescent="0.35">
      <c r="A2004" s="1">
        <v>35676</v>
      </c>
      <c r="B2004">
        <v>24.950001</v>
      </c>
      <c r="C2004">
        <f t="shared" si="133"/>
        <v>1997</v>
      </c>
      <c r="D2004" s="19">
        <f t="shared" si="135"/>
        <v>176</v>
      </c>
      <c r="F2004" s="21">
        <v>44445</v>
      </c>
      <c r="G2004">
        <v>16.41</v>
      </c>
      <c r="H2004">
        <f t="shared" si="134"/>
        <v>2021</v>
      </c>
      <c r="I2004">
        <f t="shared" si="136"/>
        <v>177</v>
      </c>
    </row>
    <row r="2005" spans="1:9" x14ac:dyDescent="0.35">
      <c r="A2005" s="1">
        <v>35677</v>
      </c>
      <c r="B2005">
        <v>25.27</v>
      </c>
      <c r="C2005">
        <f t="shared" si="133"/>
        <v>1997</v>
      </c>
      <c r="D2005" s="19">
        <f t="shared" si="135"/>
        <v>177</v>
      </c>
      <c r="F2005" s="21">
        <v>44446</v>
      </c>
      <c r="G2005">
        <v>18.14</v>
      </c>
      <c r="H2005">
        <f t="shared" si="134"/>
        <v>2021</v>
      </c>
      <c r="I2005">
        <f t="shared" si="136"/>
        <v>178</v>
      </c>
    </row>
    <row r="2006" spans="1:9" x14ac:dyDescent="0.35">
      <c r="A2006" s="1">
        <v>35678</v>
      </c>
      <c r="B2006">
        <v>24.309999000000001</v>
      </c>
      <c r="C2006">
        <f t="shared" si="133"/>
        <v>1997</v>
      </c>
      <c r="D2006" s="19">
        <f t="shared" si="135"/>
        <v>178</v>
      </c>
      <c r="F2006" s="21">
        <v>44447</v>
      </c>
      <c r="G2006">
        <v>17.96</v>
      </c>
      <c r="H2006">
        <f t="shared" si="134"/>
        <v>2021</v>
      </c>
      <c r="I2006">
        <f t="shared" si="136"/>
        <v>179</v>
      </c>
    </row>
    <row r="2007" spans="1:9" x14ac:dyDescent="0.35">
      <c r="A2007" s="1">
        <v>35681</v>
      </c>
      <c r="B2007">
        <v>24.4</v>
      </c>
      <c r="C2007">
        <f t="shared" si="133"/>
        <v>1997</v>
      </c>
      <c r="D2007" s="19">
        <f t="shared" si="135"/>
        <v>179</v>
      </c>
      <c r="F2007" s="21">
        <v>44448</v>
      </c>
      <c r="G2007">
        <v>18.8</v>
      </c>
      <c r="H2007">
        <f t="shared" si="134"/>
        <v>2021</v>
      </c>
      <c r="I2007">
        <f t="shared" si="136"/>
        <v>180</v>
      </c>
    </row>
    <row r="2008" spans="1:9" x14ac:dyDescent="0.35">
      <c r="A2008" s="1">
        <v>35682</v>
      </c>
      <c r="B2008">
        <v>23.889999</v>
      </c>
      <c r="C2008">
        <f t="shared" si="133"/>
        <v>1997</v>
      </c>
      <c r="D2008" s="19">
        <f t="shared" si="135"/>
        <v>180</v>
      </c>
      <c r="F2008" s="21">
        <v>44449</v>
      </c>
      <c r="G2008">
        <v>20.95</v>
      </c>
      <c r="H2008">
        <f t="shared" si="134"/>
        <v>2021</v>
      </c>
      <c r="I2008">
        <f t="shared" si="136"/>
        <v>181</v>
      </c>
    </row>
    <row r="2009" spans="1:9" x14ac:dyDescent="0.35">
      <c r="A2009" s="1">
        <v>35683</v>
      </c>
      <c r="B2009">
        <v>24.639999</v>
      </c>
      <c r="C2009">
        <f t="shared" si="133"/>
        <v>1997</v>
      </c>
      <c r="D2009" s="19">
        <f t="shared" si="135"/>
        <v>181</v>
      </c>
      <c r="F2009" s="21">
        <v>44452</v>
      </c>
      <c r="G2009">
        <v>19.37</v>
      </c>
      <c r="H2009">
        <f t="shared" si="134"/>
        <v>2021</v>
      </c>
      <c r="I2009">
        <f t="shared" si="136"/>
        <v>182</v>
      </c>
    </row>
    <row r="2010" spans="1:9" x14ac:dyDescent="0.35">
      <c r="A2010" s="1">
        <v>35684</v>
      </c>
      <c r="B2010">
        <v>25.99</v>
      </c>
      <c r="C2010">
        <f t="shared" si="133"/>
        <v>1997</v>
      </c>
      <c r="D2010" s="19">
        <f t="shared" si="135"/>
        <v>182</v>
      </c>
      <c r="F2010" s="21">
        <v>44453</v>
      </c>
      <c r="G2010">
        <v>19.46</v>
      </c>
      <c r="H2010">
        <f t="shared" si="134"/>
        <v>2021</v>
      </c>
      <c r="I2010">
        <f t="shared" si="136"/>
        <v>183</v>
      </c>
    </row>
    <row r="2011" spans="1:9" x14ac:dyDescent="0.35">
      <c r="A2011" s="1">
        <v>35685</v>
      </c>
      <c r="B2011">
        <v>25.17</v>
      </c>
      <c r="C2011">
        <f t="shared" si="133"/>
        <v>1997</v>
      </c>
      <c r="D2011" s="19">
        <f t="shared" si="135"/>
        <v>183</v>
      </c>
      <c r="F2011" s="21">
        <v>44454</v>
      </c>
      <c r="G2011">
        <v>18.18</v>
      </c>
      <c r="H2011">
        <f t="shared" si="134"/>
        <v>2021</v>
      </c>
      <c r="I2011">
        <f t="shared" si="136"/>
        <v>184</v>
      </c>
    </row>
    <row r="2012" spans="1:9" x14ac:dyDescent="0.35">
      <c r="A2012" s="1">
        <v>35688</v>
      </c>
      <c r="B2012">
        <v>25.74</v>
      </c>
      <c r="C2012">
        <f t="shared" si="133"/>
        <v>1997</v>
      </c>
      <c r="D2012" s="19">
        <f t="shared" si="135"/>
        <v>184</v>
      </c>
      <c r="F2012" s="21">
        <v>44455</v>
      </c>
      <c r="G2012">
        <v>18.690000000000001</v>
      </c>
      <c r="H2012">
        <f t="shared" si="134"/>
        <v>2021</v>
      </c>
      <c r="I2012">
        <f t="shared" si="136"/>
        <v>185</v>
      </c>
    </row>
    <row r="2013" spans="1:9" x14ac:dyDescent="0.35">
      <c r="A2013" s="1">
        <v>35689</v>
      </c>
      <c r="B2013">
        <v>23.77</v>
      </c>
      <c r="C2013">
        <f t="shared" si="133"/>
        <v>1997</v>
      </c>
      <c r="D2013" s="19">
        <f t="shared" si="135"/>
        <v>185</v>
      </c>
      <c r="F2013" s="21">
        <v>44456</v>
      </c>
      <c r="G2013">
        <v>20.81</v>
      </c>
      <c r="H2013">
        <f t="shared" si="134"/>
        <v>2021</v>
      </c>
      <c r="I2013">
        <f t="shared" si="136"/>
        <v>186</v>
      </c>
    </row>
    <row r="2014" spans="1:9" x14ac:dyDescent="0.35">
      <c r="A2014" s="1">
        <v>35690</v>
      </c>
      <c r="B2014">
        <v>24.1</v>
      </c>
      <c r="C2014">
        <f t="shared" si="133"/>
        <v>1997</v>
      </c>
      <c r="D2014" s="19">
        <f t="shared" si="135"/>
        <v>186</v>
      </c>
      <c r="F2014" s="21">
        <v>44459</v>
      </c>
      <c r="G2014">
        <v>25.71</v>
      </c>
      <c r="H2014">
        <f t="shared" si="134"/>
        <v>2021</v>
      </c>
      <c r="I2014">
        <f t="shared" si="136"/>
        <v>187</v>
      </c>
    </row>
    <row r="2015" spans="1:9" x14ac:dyDescent="0.35">
      <c r="A2015" s="1">
        <v>35691</v>
      </c>
      <c r="B2015">
        <v>23.48</v>
      </c>
      <c r="C2015">
        <f t="shared" si="133"/>
        <v>1997</v>
      </c>
      <c r="D2015" s="19">
        <f t="shared" si="135"/>
        <v>187</v>
      </c>
      <c r="F2015" s="21">
        <v>44460</v>
      </c>
      <c r="G2015">
        <v>24.36</v>
      </c>
      <c r="H2015">
        <f t="shared" si="134"/>
        <v>2021</v>
      </c>
      <c r="I2015">
        <f t="shared" si="136"/>
        <v>188</v>
      </c>
    </row>
    <row r="2016" spans="1:9" x14ac:dyDescent="0.35">
      <c r="A2016" s="1">
        <v>35692</v>
      </c>
      <c r="B2016">
        <v>22.74</v>
      </c>
      <c r="C2016">
        <f t="shared" si="133"/>
        <v>1997</v>
      </c>
      <c r="D2016" s="19">
        <f t="shared" si="135"/>
        <v>188</v>
      </c>
      <c r="F2016" s="21">
        <v>44461</v>
      </c>
      <c r="G2016">
        <v>20.87</v>
      </c>
      <c r="H2016">
        <f t="shared" si="134"/>
        <v>2021</v>
      </c>
      <c r="I2016">
        <f t="shared" si="136"/>
        <v>189</v>
      </c>
    </row>
    <row r="2017" spans="1:9" x14ac:dyDescent="0.35">
      <c r="A2017" s="1">
        <v>35695</v>
      </c>
      <c r="B2017">
        <v>22.08</v>
      </c>
      <c r="C2017">
        <f t="shared" si="133"/>
        <v>1997</v>
      </c>
      <c r="D2017" s="19">
        <f t="shared" si="135"/>
        <v>189</v>
      </c>
      <c r="F2017" s="21">
        <v>44462</v>
      </c>
      <c r="G2017">
        <v>18.63</v>
      </c>
      <c r="H2017">
        <f t="shared" si="134"/>
        <v>2021</v>
      </c>
      <c r="I2017">
        <f t="shared" si="136"/>
        <v>190</v>
      </c>
    </row>
    <row r="2018" spans="1:9" x14ac:dyDescent="0.35">
      <c r="A2018" s="1">
        <v>35696</v>
      </c>
      <c r="B2018">
        <v>22</v>
      </c>
      <c r="C2018">
        <f t="shared" si="133"/>
        <v>1997</v>
      </c>
      <c r="D2018" s="19">
        <f t="shared" si="135"/>
        <v>190</v>
      </c>
      <c r="F2018" s="21">
        <v>44463</v>
      </c>
      <c r="G2018">
        <v>17.75</v>
      </c>
      <c r="H2018">
        <f t="shared" si="134"/>
        <v>2021</v>
      </c>
      <c r="I2018">
        <f t="shared" si="136"/>
        <v>191</v>
      </c>
    </row>
    <row r="2019" spans="1:9" x14ac:dyDescent="0.35">
      <c r="A2019" s="1">
        <v>35697</v>
      </c>
      <c r="B2019">
        <v>22.639999</v>
      </c>
      <c r="C2019">
        <f t="shared" si="133"/>
        <v>1997</v>
      </c>
      <c r="D2019" s="19">
        <f t="shared" si="135"/>
        <v>191</v>
      </c>
      <c r="F2019" s="21">
        <v>44466</v>
      </c>
      <c r="G2019">
        <v>18.760000000000002</v>
      </c>
      <c r="H2019">
        <f t="shared" si="134"/>
        <v>2021</v>
      </c>
      <c r="I2019">
        <f t="shared" si="136"/>
        <v>192</v>
      </c>
    </row>
    <row r="2020" spans="1:9" x14ac:dyDescent="0.35">
      <c r="A2020" s="1">
        <v>35698</v>
      </c>
      <c r="B2020">
        <v>22.959999</v>
      </c>
      <c r="C2020">
        <f t="shared" si="133"/>
        <v>1997</v>
      </c>
      <c r="D2020" s="19">
        <f t="shared" si="135"/>
        <v>192</v>
      </c>
      <c r="F2020" s="21">
        <v>44467</v>
      </c>
      <c r="G2020">
        <v>23.25</v>
      </c>
      <c r="H2020">
        <f t="shared" si="134"/>
        <v>2021</v>
      </c>
      <c r="I2020">
        <f t="shared" si="136"/>
        <v>193</v>
      </c>
    </row>
    <row r="2021" spans="1:9" x14ac:dyDescent="0.35">
      <c r="A2021" s="1">
        <v>35699</v>
      </c>
      <c r="B2021">
        <v>22.26</v>
      </c>
      <c r="C2021">
        <f t="shared" si="133"/>
        <v>1997</v>
      </c>
      <c r="D2021" s="19">
        <f t="shared" si="135"/>
        <v>193</v>
      </c>
      <c r="F2021" s="21">
        <v>44468</v>
      </c>
      <c r="G2021">
        <v>22.56</v>
      </c>
      <c r="H2021">
        <f t="shared" si="134"/>
        <v>2021</v>
      </c>
      <c r="I2021">
        <f t="shared" si="136"/>
        <v>194</v>
      </c>
    </row>
    <row r="2022" spans="1:9" x14ac:dyDescent="0.35">
      <c r="A2022" s="1">
        <v>35702</v>
      </c>
      <c r="B2022">
        <v>22.23</v>
      </c>
      <c r="C2022">
        <f t="shared" si="133"/>
        <v>1997</v>
      </c>
      <c r="D2022" s="19">
        <f t="shared" si="135"/>
        <v>194</v>
      </c>
      <c r="F2022" s="21">
        <v>44469</v>
      </c>
      <c r="G2022">
        <v>23.14</v>
      </c>
      <c r="H2022">
        <f t="shared" si="134"/>
        <v>2021</v>
      </c>
      <c r="I2022">
        <f t="shared" si="136"/>
        <v>195</v>
      </c>
    </row>
    <row r="2023" spans="1:9" x14ac:dyDescent="0.35">
      <c r="A2023" s="1">
        <v>35703</v>
      </c>
      <c r="B2023">
        <v>22.91</v>
      </c>
      <c r="C2023">
        <f t="shared" si="133"/>
        <v>1997</v>
      </c>
      <c r="D2023" s="19">
        <f t="shared" si="135"/>
        <v>195</v>
      </c>
      <c r="F2023" s="21">
        <v>44470</v>
      </c>
      <c r="G2023">
        <v>21.15</v>
      </c>
      <c r="H2023">
        <f t="shared" si="134"/>
        <v>2021</v>
      </c>
      <c r="I2023">
        <f t="shared" si="136"/>
        <v>196</v>
      </c>
    </row>
    <row r="2024" spans="1:9" x14ac:dyDescent="0.35">
      <c r="A2024" s="1">
        <v>35704</v>
      </c>
      <c r="B2024">
        <v>22.32</v>
      </c>
      <c r="C2024">
        <f t="shared" si="133"/>
        <v>1997</v>
      </c>
      <c r="D2024" s="19">
        <f t="shared" si="135"/>
        <v>196</v>
      </c>
      <c r="F2024" s="21">
        <v>44473</v>
      </c>
      <c r="G2024">
        <v>22.96</v>
      </c>
      <c r="H2024">
        <f t="shared" si="134"/>
        <v>2021</v>
      </c>
      <c r="I2024">
        <f t="shared" si="136"/>
        <v>197</v>
      </c>
    </row>
    <row r="2025" spans="1:9" x14ac:dyDescent="0.35">
      <c r="A2025" s="1">
        <v>35705</v>
      </c>
      <c r="B2025">
        <v>22.27</v>
      </c>
      <c r="C2025">
        <f t="shared" si="133"/>
        <v>1997</v>
      </c>
      <c r="D2025" s="19">
        <f t="shared" si="135"/>
        <v>197</v>
      </c>
      <c r="F2025" s="21">
        <v>44474</v>
      </c>
      <c r="G2025">
        <v>21.3</v>
      </c>
      <c r="H2025">
        <f t="shared" si="134"/>
        <v>2021</v>
      </c>
      <c r="I2025">
        <f t="shared" si="136"/>
        <v>198</v>
      </c>
    </row>
    <row r="2026" spans="1:9" x14ac:dyDescent="0.35">
      <c r="A2026" s="1">
        <v>35706</v>
      </c>
      <c r="B2026">
        <v>21.540001</v>
      </c>
      <c r="C2026">
        <f t="shared" si="133"/>
        <v>1997</v>
      </c>
      <c r="D2026" s="19">
        <f t="shared" si="135"/>
        <v>198</v>
      </c>
      <c r="F2026" s="21">
        <v>44475</v>
      </c>
      <c r="G2026">
        <v>21</v>
      </c>
      <c r="H2026">
        <f t="shared" si="134"/>
        <v>2021</v>
      </c>
      <c r="I2026">
        <f t="shared" si="136"/>
        <v>199</v>
      </c>
    </row>
    <row r="2027" spans="1:9" x14ac:dyDescent="0.35">
      <c r="A2027" s="1">
        <v>35709</v>
      </c>
      <c r="B2027">
        <v>21.610001</v>
      </c>
      <c r="C2027">
        <f t="shared" si="133"/>
        <v>1997</v>
      </c>
      <c r="D2027" s="19">
        <f t="shared" si="135"/>
        <v>199</v>
      </c>
      <c r="F2027" s="21">
        <v>44476</v>
      </c>
      <c r="G2027">
        <v>19.54</v>
      </c>
      <c r="H2027">
        <f t="shared" si="134"/>
        <v>2021</v>
      </c>
      <c r="I2027">
        <f t="shared" si="136"/>
        <v>200</v>
      </c>
    </row>
    <row r="2028" spans="1:9" x14ac:dyDescent="0.35">
      <c r="A2028" s="1">
        <v>35710</v>
      </c>
      <c r="B2028">
        <v>20.290001</v>
      </c>
      <c r="C2028">
        <f t="shared" si="133"/>
        <v>1997</v>
      </c>
      <c r="D2028" s="19">
        <f t="shared" si="135"/>
        <v>200</v>
      </c>
      <c r="F2028" s="21">
        <v>44477</v>
      </c>
      <c r="G2028">
        <v>18.77</v>
      </c>
      <c r="H2028">
        <f t="shared" si="134"/>
        <v>2021</v>
      </c>
      <c r="I2028">
        <f t="shared" si="136"/>
        <v>201</v>
      </c>
    </row>
    <row r="2029" spans="1:9" x14ac:dyDescent="0.35">
      <c r="A2029" s="1">
        <v>35711</v>
      </c>
      <c r="B2029">
        <v>20.77</v>
      </c>
      <c r="C2029">
        <f t="shared" si="133"/>
        <v>1997</v>
      </c>
      <c r="D2029" s="19">
        <f t="shared" si="135"/>
        <v>201</v>
      </c>
      <c r="F2029" s="21">
        <v>44480</v>
      </c>
      <c r="G2029">
        <v>20</v>
      </c>
      <c r="H2029">
        <f t="shared" si="134"/>
        <v>2021</v>
      </c>
      <c r="I2029">
        <f t="shared" si="136"/>
        <v>202</v>
      </c>
    </row>
    <row r="2030" spans="1:9" x14ac:dyDescent="0.35">
      <c r="A2030" s="1">
        <v>35712</v>
      </c>
      <c r="B2030">
        <v>22.309999000000001</v>
      </c>
      <c r="C2030">
        <f t="shared" si="133"/>
        <v>1997</v>
      </c>
      <c r="D2030" s="19">
        <f t="shared" si="135"/>
        <v>202</v>
      </c>
      <c r="F2030" s="21">
        <v>44481</v>
      </c>
      <c r="G2030">
        <v>19.850000000000001</v>
      </c>
      <c r="H2030">
        <f t="shared" si="134"/>
        <v>2021</v>
      </c>
      <c r="I2030">
        <f t="shared" si="136"/>
        <v>203</v>
      </c>
    </row>
    <row r="2031" spans="1:9" x14ac:dyDescent="0.35">
      <c r="A2031" s="1">
        <v>35713</v>
      </c>
      <c r="B2031">
        <v>19.75</v>
      </c>
      <c r="C2031">
        <f t="shared" si="133"/>
        <v>1997</v>
      </c>
      <c r="D2031" s="19">
        <f t="shared" si="135"/>
        <v>203</v>
      </c>
      <c r="F2031" s="21">
        <v>44482</v>
      </c>
      <c r="G2031">
        <v>18.64</v>
      </c>
      <c r="H2031">
        <f t="shared" si="134"/>
        <v>2021</v>
      </c>
      <c r="I2031">
        <f t="shared" si="136"/>
        <v>204</v>
      </c>
    </row>
    <row r="2032" spans="1:9" x14ac:dyDescent="0.35">
      <c r="A2032" s="1">
        <v>35716</v>
      </c>
      <c r="B2032">
        <v>20.260000000000002</v>
      </c>
      <c r="C2032">
        <f t="shared" si="133"/>
        <v>1997</v>
      </c>
      <c r="D2032" s="19">
        <f t="shared" si="135"/>
        <v>204</v>
      </c>
      <c r="F2032" s="21">
        <v>44483</v>
      </c>
      <c r="G2032">
        <v>16.86</v>
      </c>
      <c r="H2032">
        <f t="shared" si="134"/>
        <v>2021</v>
      </c>
      <c r="I2032">
        <f t="shared" si="136"/>
        <v>205</v>
      </c>
    </row>
    <row r="2033" spans="1:9" x14ac:dyDescent="0.35">
      <c r="A2033" s="1">
        <v>35717</v>
      </c>
      <c r="B2033">
        <v>19.989999999999998</v>
      </c>
      <c r="C2033">
        <f t="shared" si="133"/>
        <v>1997</v>
      </c>
      <c r="D2033" s="19">
        <f t="shared" si="135"/>
        <v>205</v>
      </c>
      <c r="F2033" s="21">
        <v>44484</v>
      </c>
      <c r="G2033">
        <v>16.3</v>
      </c>
      <c r="H2033">
        <f t="shared" si="134"/>
        <v>2021</v>
      </c>
      <c r="I2033">
        <f t="shared" si="136"/>
        <v>206</v>
      </c>
    </row>
    <row r="2034" spans="1:9" x14ac:dyDescent="0.35">
      <c r="A2034" s="1">
        <v>35718</v>
      </c>
      <c r="B2034">
        <v>20.049999</v>
      </c>
      <c r="C2034">
        <f t="shared" si="133"/>
        <v>1997</v>
      </c>
      <c r="D2034" s="19">
        <f t="shared" si="135"/>
        <v>206</v>
      </c>
      <c r="F2034" s="21">
        <v>44487</v>
      </c>
      <c r="G2034">
        <v>16.309999999999999</v>
      </c>
      <c r="H2034">
        <f t="shared" si="134"/>
        <v>2021</v>
      </c>
      <c r="I2034">
        <f t="shared" si="136"/>
        <v>207</v>
      </c>
    </row>
    <row r="2035" spans="1:9" x14ac:dyDescent="0.35">
      <c r="A2035" s="1">
        <v>35719</v>
      </c>
      <c r="B2035">
        <v>20.530000999999999</v>
      </c>
      <c r="C2035">
        <f t="shared" si="133"/>
        <v>1997</v>
      </c>
      <c r="D2035" s="19">
        <f t="shared" si="135"/>
        <v>207</v>
      </c>
      <c r="F2035" s="21">
        <v>44488</v>
      </c>
      <c r="G2035">
        <v>15.7</v>
      </c>
      <c r="H2035">
        <f t="shared" si="134"/>
        <v>2021</v>
      </c>
      <c r="I2035">
        <f t="shared" si="136"/>
        <v>208</v>
      </c>
    </row>
    <row r="2036" spans="1:9" x14ac:dyDescent="0.35">
      <c r="A2036" s="1">
        <v>35720</v>
      </c>
      <c r="B2036">
        <v>21.690000999999999</v>
      </c>
      <c r="C2036">
        <f t="shared" si="133"/>
        <v>1997</v>
      </c>
      <c r="D2036" s="19">
        <f t="shared" si="135"/>
        <v>208</v>
      </c>
      <c r="F2036" s="21">
        <v>44489</v>
      </c>
      <c r="G2036">
        <v>15.49</v>
      </c>
      <c r="H2036">
        <f t="shared" si="134"/>
        <v>2021</v>
      </c>
      <c r="I2036">
        <f t="shared" si="136"/>
        <v>209</v>
      </c>
    </row>
    <row r="2037" spans="1:9" x14ac:dyDescent="0.35">
      <c r="A2037" s="1">
        <v>35723</v>
      </c>
      <c r="B2037">
        <v>20.719999000000001</v>
      </c>
      <c r="C2037">
        <f t="shared" si="133"/>
        <v>1997</v>
      </c>
      <c r="D2037" s="19">
        <f t="shared" si="135"/>
        <v>209</v>
      </c>
      <c r="F2037" s="21">
        <v>44490</v>
      </c>
      <c r="G2037">
        <v>15.01</v>
      </c>
      <c r="H2037">
        <f t="shared" si="134"/>
        <v>2021</v>
      </c>
      <c r="I2037">
        <f t="shared" si="136"/>
        <v>210</v>
      </c>
    </row>
    <row r="2038" spans="1:9" x14ac:dyDescent="0.35">
      <c r="A2038" s="1">
        <v>35724</v>
      </c>
      <c r="B2038">
        <v>19.530000999999999</v>
      </c>
      <c r="C2038">
        <f t="shared" si="133"/>
        <v>1997</v>
      </c>
      <c r="D2038" s="19">
        <f t="shared" si="135"/>
        <v>210</v>
      </c>
      <c r="F2038" s="21">
        <v>44491</v>
      </c>
      <c r="G2038">
        <v>15.43</v>
      </c>
      <c r="H2038">
        <f t="shared" si="134"/>
        <v>2021</v>
      </c>
      <c r="I2038">
        <f t="shared" si="136"/>
        <v>211</v>
      </c>
    </row>
    <row r="2039" spans="1:9" x14ac:dyDescent="0.35">
      <c r="A2039" s="1">
        <v>35725</v>
      </c>
      <c r="B2039">
        <v>19.860001</v>
      </c>
      <c r="C2039">
        <f t="shared" si="133"/>
        <v>1997</v>
      </c>
      <c r="D2039" s="19">
        <f t="shared" si="135"/>
        <v>211</v>
      </c>
      <c r="F2039" s="21">
        <v>44494</v>
      </c>
      <c r="G2039">
        <v>15.24</v>
      </c>
      <c r="H2039">
        <f t="shared" si="134"/>
        <v>2021</v>
      </c>
      <c r="I2039">
        <f t="shared" si="136"/>
        <v>212</v>
      </c>
    </row>
    <row r="2040" spans="1:9" x14ac:dyDescent="0.35">
      <c r="A2040" s="1">
        <v>35726</v>
      </c>
      <c r="B2040">
        <v>22.99</v>
      </c>
      <c r="C2040">
        <f t="shared" si="133"/>
        <v>1997</v>
      </c>
      <c r="D2040" s="19">
        <f t="shared" si="135"/>
        <v>212</v>
      </c>
      <c r="F2040" s="21">
        <v>44495</v>
      </c>
      <c r="G2040">
        <v>15.98</v>
      </c>
      <c r="H2040">
        <f t="shared" si="134"/>
        <v>2021</v>
      </c>
      <c r="I2040">
        <f t="shared" si="136"/>
        <v>213</v>
      </c>
    </row>
    <row r="2041" spans="1:9" x14ac:dyDescent="0.35">
      <c r="A2041" s="1">
        <v>35727</v>
      </c>
      <c r="B2041">
        <v>23.17</v>
      </c>
      <c r="C2041">
        <f t="shared" si="133"/>
        <v>1997</v>
      </c>
      <c r="D2041" s="19">
        <f t="shared" si="135"/>
        <v>213</v>
      </c>
      <c r="F2041" s="21">
        <v>44496</v>
      </c>
      <c r="G2041">
        <v>16.98</v>
      </c>
      <c r="H2041">
        <f t="shared" si="134"/>
        <v>2021</v>
      </c>
      <c r="I2041">
        <f t="shared" si="136"/>
        <v>214</v>
      </c>
    </row>
    <row r="2042" spans="1:9" x14ac:dyDescent="0.35">
      <c r="A2042" s="1">
        <v>35730</v>
      </c>
      <c r="B2042">
        <v>31.120000999999998</v>
      </c>
      <c r="C2042">
        <f t="shared" si="133"/>
        <v>1997</v>
      </c>
      <c r="D2042" s="19">
        <f t="shared" si="135"/>
        <v>214</v>
      </c>
      <c r="F2042" s="21">
        <v>44497</v>
      </c>
      <c r="G2042">
        <v>16.53</v>
      </c>
      <c r="H2042">
        <f t="shared" si="134"/>
        <v>2021</v>
      </c>
      <c r="I2042">
        <f t="shared" si="136"/>
        <v>215</v>
      </c>
    </row>
    <row r="2043" spans="1:9" x14ac:dyDescent="0.35">
      <c r="A2043" s="1">
        <v>35731</v>
      </c>
      <c r="B2043">
        <v>31.219999000000001</v>
      </c>
      <c r="C2043">
        <f t="shared" si="133"/>
        <v>1997</v>
      </c>
      <c r="D2043" s="19">
        <f t="shared" si="135"/>
        <v>215</v>
      </c>
      <c r="F2043" s="21">
        <v>44498</v>
      </c>
      <c r="G2043">
        <v>16.260000000000002</v>
      </c>
      <c r="H2043">
        <f t="shared" si="134"/>
        <v>2021</v>
      </c>
      <c r="I2043">
        <f t="shared" si="136"/>
        <v>216</v>
      </c>
    </row>
    <row r="2044" spans="1:9" x14ac:dyDescent="0.35">
      <c r="A2044" s="1">
        <v>35732</v>
      </c>
      <c r="B2044">
        <v>33.75</v>
      </c>
      <c r="C2044">
        <f t="shared" si="133"/>
        <v>1997</v>
      </c>
      <c r="D2044" s="19">
        <f t="shared" si="135"/>
        <v>216</v>
      </c>
      <c r="F2044" s="21">
        <v>44501</v>
      </c>
      <c r="G2044">
        <v>16.41</v>
      </c>
      <c r="H2044">
        <f t="shared" si="134"/>
        <v>2021</v>
      </c>
      <c r="I2044">
        <f t="shared" si="136"/>
        <v>217</v>
      </c>
    </row>
    <row r="2045" spans="1:9" x14ac:dyDescent="0.35">
      <c r="A2045" s="1">
        <v>35733</v>
      </c>
      <c r="B2045">
        <v>38.200001</v>
      </c>
      <c r="C2045">
        <f t="shared" si="133"/>
        <v>1997</v>
      </c>
      <c r="D2045" s="19">
        <f t="shared" si="135"/>
        <v>217</v>
      </c>
      <c r="F2045" s="21">
        <v>44502</v>
      </c>
      <c r="G2045">
        <v>16.03</v>
      </c>
      <c r="H2045">
        <f t="shared" si="134"/>
        <v>2021</v>
      </c>
      <c r="I2045">
        <f t="shared" si="136"/>
        <v>218</v>
      </c>
    </row>
    <row r="2046" spans="1:9" x14ac:dyDescent="0.35">
      <c r="A2046" s="1">
        <v>35734</v>
      </c>
      <c r="B2046">
        <v>35.090000000000003</v>
      </c>
      <c r="C2046">
        <f t="shared" si="133"/>
        <v>1997</v>
      </c>
      <c r="D2046" s="19">
        <f t="shared" si="135"/>
        <v>218</v>
      </c>
      <c r="F2046" s="21">
        <v>44503</v>
      </c>
      <c r="G2046">
        <v>15.1</v>
      </c>
      <c r="H2046">
        <f t="shared" si="134"/>
        <v>2021</v>
      </c>
      <c r="I2046">
        <f t="shared" si="136"/>
        <v>219</v>
      </c>
    </row>
    <row r="2047" spans="1:9" x14ac:dyDescent="0.35">
      <c r="A2047" s="1">
        <v>35737</v>
      </c>
      <c r="B2047">
        <v>32.090000000000003</v>
      </c>
      <c r="C2047">
        <f t="shared" si="133"/>
        <v>1997</v>
      </c>
      <c r="D2047" s="19">
        <f t="shared" si="135"/>
        <v>219</v>
      </c>
      <c r="F2047" s="21">
        <v>44504</v>
      </c>
      <c r="G2047">
        <v>15.44</v>
      </c>
      <c r="H2047">
        <f t="shared" si="134"/>
        <v>2021</v>
      </c>
      <c r="I2047">
        <f t="shared" si="136"/>
        <v>220</v>
      </c>
    </row>
    <row r="2048" spans="1:9" x14ac:dyDescent="0.35">
      <c r="A2048" s="1">
        <v>35738</v>
      </c>
      <c r="B2048">
        <v>32.240001999999997</v>
      </c>
      <c r="C2048">
        <f t="shared" si="133"/>
        <v>1997</v>
      </c>
      <c r="D2048" s="19">
        <f t="shared" si="135"/>
        <v>220</v>
      </c>
      <c r="F2048" s="21">
        <v>44505</v>
      </c>
      <c r="G2048">
        <v>16.48</v>
      </c>
      <c r="H2048">
        <f t="shared" si="134"/>
        <v>2021</v>
      </c>
      <c r="I2048">
        <f t="shared" si="136"/>
        <v>221</v>
      </c>
    </row>
    <row r="2049" spans="1:9" x14ac:dyDescent="0.35">
      <c r="A2049" s="1">
        <v>35739</v>
      </c>
      <c r="B2049">
        <v>32.18</v>
      </c>
      <c r="C2049">
        <f t="shared" si="133"/>
        <v>1997</v>
      </c>
      <c r="D2049" s="19">
        <f t="shared" si="135"/>
        <v>221</v>
      </c>
      <c r="F2049" s="21">
        <v>44508</v>
      </c>
      <c r="G2049">
        <v>17.149999999999999</v>
      </c>
      <c r="H2049">
        <f t="shared" si="134"/>
        <v>2021</v>
      </c>
      <c r="I2049">
        <f t="shared" si="136"/>
        <v>222</v>
      </c>
    </row>
    <row r="2050" spans="1:9" x14ac:dyDescent="0.35">
      <c r="A2050" s="1">
        <v>35740</v>
      </c>
      <c r="B2050">
        <v>32.57</v>
      </c>
      <c r="C2050">
        <f t="shared" si="133"/>
        <v>1997</v>
      </c>
      <c r="D2050" s="19">
        <f t="shared" si="135"/>
        <v>222</v>
      </c>
      <c r="F2050" s="21">
        <v>44509</v>
      </c>
      <c r="G2050">
        <v>17.78</v>
      </c>
      <c r="H2050">
        <f t="shared" si="134"/>
        <v>2021</v>
      </c>
      <c r="I2050">
        <f t="shared" si="136"/>
        <v>223</v>
      </c>
    </row>
    <row r="2051" spans="1:9" x14ac:dyDescent="0.35">
      <c r="A2051" s="1">
        <v>35741</v>
      </c>
      <c r="B2051">
        <v>36.270000000000003</v>
      </c>
      <c r="C2051">
        <f t="shared" si="133"/>
        <v>1997</v>
      </c>
      <c r="D2051" s="19">
        <f t="shared" si="135"/>
        <v>223</v>
      </c>
      <c r="F2051" s="21">
        <v>44510</v>
      </c>
      <c r="G2051">
        <v>18.73</v>
      </c>
      <c r="H2051">
        <f t="shared" si="134"/>
        <v>2021</v>
      </c>
      <c r="I2051">
        <f t="shared" si="136"/>
        <v>224</v>
      </c>
    </row>
    <row r="2052" spans="1:9" x14ac:dyDescent="0.35">
      <c r="A2052" s="1">
        <v>35744</v>
      </c>
      <c r="B2052">
        <v>36.630001</v>
      </c>
      <c r="C2052">
        <f t="shared" ref="C2052:C2115" si="137">YEAR(A2052)</f>
        <v>1997</v>
      </c>
      <c r="D2052" s="19">
        <f t="shared" si="135"/>
        <v>224</v>
      </c>
      <c r="F2052" s="21">
        <v>44511</v>
      </c>
      <c r="G2052">
        <v>17.66</v>
      </c>
      <c r="H2052">
        <f t="shared" ref="H2052:H2088" si="138">YEAR(F2052)</f>
        <v>2021</v>
      </c>
      <c r="I2052">
        <f t="shared" si="136"/>
        <v>225</v>
      </c>
    </row>
    <row r="2053" spans="1:9" x14ac:dyDescent="0.35">
      <c r="A2053" s="1">
        <v>35745</v>
      </c>
      <c r="B2053">
        <v>36.380001</v>
      </c>
      <c r="C2053">
        <f t="shared" si="137"/>
        <v>1997</v>
      </c>
      <c r="D2053" s="19">
        <f t="shared" ref="D2053:D2116" si="139">IF(C2053=C2052,D2052+1,1)</f>
        <v>225</v>
      </c>
      <c r="F2053" s="21">
        <v>44512</v>
      </c>
      <c r="G2053">
        <v>16.29</v>
      </c>
      <c r="H2053">
        <f t="shared" si="138"/>
        <v>2021</v>
      </c>
      <c r="I2053">
        <f t="shared" ref="I2053:I2088" si="140">IF(H2053=H2052,I2052+1,1)</f>
        <v>226</v>
      </c>
    </row>
    <row r="2054" spans="1:9" x14ac:dyDescent="0.35">
      <c r="A2054" s="1">
        <v>35746</v>
      </c>
      <c r="B2054">
        <v>37.840000000000003</v>
      </c>
      <c r="C2054">
        <f t="shared" si="137"/>
        <v>1997</v>
      </c>
      <c r="D2054" s="19">
        <f t="shared" si="139"/>
        <v>226</v>
      </c>
      <c r="F2054" s="21">
        <v>44515</v>
      </c>
      <c r="G2054">
        <v>16.489999999999998</v>
      </c>
      <c r="H2054">
        <f t="shared" si="138"/>
        <v>2021</v>
      </c>
      <c r="I2054">
        <f t="shared" si="140"/>
        <v>227</v>
      </c>
    </row>
    <row r="2055" spans="1:9" x14ac:dyDescent="0.35">
      <c r="A2055" s="1">
        <v>35747</v>
      </c>
      <c r="B2055">
        <v>36.639999000000003</v>
      </c>
      <c r="C2055">
        <f t="shared" si="137"/>
        <v>1997</v>
      </c>
      <c r="D2055" s="19">
        <f t="shared" si="139"/>
        <v>227</v>
      </c>
      <c r="F2055" s="21">
        <v>44516</v>
      </c>
      <c r="G2055">
        <v>16.37</v>
      </c>
      <c r="H2055">
        <f t="shared" si="138"/>
        <v>2021</v>
      </c>
      <c r="I2055">
        <f t="shared" si="140"/>
        <v>228</v>
      </c>
    </row>
    <row r="2056" spans="1:9" x14ac:dyDescent="0.35">
      <c r="A2056" s="1">
        <v>35748</v>
      </c>
      <c r="B2056">
        <v>33.659999999999997</v>
      </c>
      <c r="C2056">
        <f t="shared" si="137"/>
        <v>1997</v>
      </c>
      <c r="D2056" s="19">
        <f t="shared" si="139"/>
        <v>228</v>
      </c>
      <c r="F2056" s="21">
        <v>44517</v>
      </c>
      <c r="G2056">
        <v>17.11</v>
      </c>
      <c r="H2056">
        <f t="shared" si="138"/>
        <v>2021</v>
      </c>
      <c r="I2056">
        <f t="shared" si="140"/>
        <v>229</v>
      </c>
    </row>
    <row r="2057" spans="1:9" x14ac:dyDescent="0.35">
      <c r="A2057" s="1">
        <v>35751</v>
      </c>
      <c r="B2057">
        <v>31.58</v>
      </c>
      <c r="C2057">
        <f t="shared" si="137"/>
        <v>1997</v>
      </c>
      <c r="D2057" s="19">
        <f t="shared" si="139"/>
        <v>229</v>
      </c>
      <c r="F2057" s="21">
        <v>44518</v>
      </c>
      <c r="G2057">
        <v>17.59</v>
      </c>
      <c r="H2057">
        <f t="shared" si="138"/>
        <v>2021</v>
      </c>
      <c r="I2057">
        <f t="shared" si="140"/>
        <v>230</v>
      </c>
    </row>
    <row r="2058" spans="1:9" x14ac:dyDescent="0.35">
      <c r="A2058" s="1">
        <v>35752</v>
      </c>
      <c r="B2058">
        <v>31.549999</v>
      </c>
      <c r="C2058">
        <f t="shared" si="137"/>
        <v>1997</v>
      </c>
      <c r="D2058" s="19">
        <f t="shared" si="139"/>
        <v>230</v>
      </c>
      <c r="F2058" s="21">
        <v>44519</v>
      </c>
      <c r="G2058">
        <v>17.91</v>
      </c>
      <c r="H2058">
        <f t="shared" si="138"/>
        <v>2021</v>
      </c>
      <c r="I2058">
        <f t="shared" si="140"/>
        <v>231</v>
      </c>
    </row>
    <row r="2059" spans="1:9" x14ac:dyDescent="0.35">
      <c r="A2059" s="1">
        <v>35753</v>
      </c>
      <c r="B2059">
        <v>29.93</v>
      </c>
      <c r="C2059">
        <f t="shared" si="137"/>
        <v>1997</v>
      </c>
      <c r="D2059" s="19">
        <f t="shared" si="139"/>
        <v>231</v>
      </c>
      <c r="F2059" s="21">
        <v>44522</v>
      </c>
      <c r="G2059">
        <v>19.170000000000002</v>
      </c>
      <c r="H2059">
        <f t="shared" si="138"/>
        <v>2021</v>
      </c>
      <c r="I2059">
        <f t="shared" si="140"/>
        <v>232</v>
      </c>
    </row>
    <row r="2060" spans="1:9" x14ac:dyDescent="0.35">
      <c r="A2060" s="1">
        <v>35754</v>
      </c>
      <c r="B2060">
        <v>27.32</v>
      </c>
      <c r="C2060">
        <f t="shared" si="137"/>
        <v>1997</v>
      </c>
      <c r="D2060" s="19">
        <f t="shared" si="139"/>
        <v>232</v>
      </c>
      <c r="F2060" s="21">
        <v>44523</v>
      </c>
      <c r="G2060">
        <v>19.38</v>
      </c>
      <c r="H2060">
        <f t="shared" si="138"/>
        <v>2021</v>
      </c>
      <c r="I2060">
        <f t="shared" si="140"/>
        <v>233</v>
      </c>
    </row>
    <row r="2061" spans="1:9" x14ac:dyDescent="0.35">
      <c r="A2061" s="1">
        <v>35755</v>
      </c>
      <c r="B2061">
        <v>26.65</v>
      </c>
      <c r="C2061">
        <f t="shared" si="137"/>
        <v>1997</v>
      </c>
      <c r="D2061" s="19">
        <f t="shared" si="139"/>
        <v>233</v>
      </c>
      <c r="F2061" s="21">
        <v>44524</v>
      </c>
      <c r="G2061">
        <v>18.579999999999998</v>
      </c>
      <c r="H2061">
        <f t="shared" si="138"/>
        <v>2021</v>
      </c>
      <c r="I2061">
        <f t="shared" si="140"/>
        <v>234</v>
      </c>
    </row>
    <row r="2062" spans="1:9" x14ac:dyDescent="0.35">
      <c r="A2062" s="1">
        <v>35758</v>
      </c>
      <c r="B2062">
        <v>29.799999</v>
      </c>
      <c r="C2062">
        <f t="shared" si="137"/>
        <v>1997</v>
      </c>
      <c r="D2062" s="19">
        <f t="shared" si="139"/>
        <v>234</v>
      </c>
      <c r="F2062" s="21">
        <v>44525</v>
      </c>
      <c r="G2062">
        <v>18.579999999999998</v>
      </c>
      <c r="H2062">
        <f t="shared" si="138"/>
        <v>2021</v>
      </c>
      <c r="I2062">
        <f t="shared" si="140"/>
        <v>235</v>
      </c>
    </row>
    <row r="2063" spans="1:9" x14ac:dyDescent="0.35">
      <c r="A2063" s="1">
        <v>35759</v>
      </c>
      <c r="B2063">
        <v>28.950001</v>
      </c>
      <c r="C2063">
        <f t="shared" si="137"/>
        <v>1997</v>
      </c>
      <c r="D2063" s="19">
        <f t="shared" si="139"/>
        <v>235</v>
      </c>
      <c r="F2063" s="21">
        <v>44526</v>
      </c>
      <c r="G2063">
        <v>28.62</v>
      </c>
      <c r="H2063">
        <f t="shared" si="138"/>
        <v>2021</v>
      </c>
      <c r="I2063">
        <f t="shared" si="140"/>
        <v>236</v>
      </c>
    </row>
    <row r="2064" spans="1:9" x14ac:dyDescent="0.35">
      <c r="A2064" s="1">
        <v>35760</v>
      </c>
      <c r="B2064">
        <v>28.950001</v>
      </c>
      <c r="C2064">
        <f t="shared" si="137"/>
        <v>1997</v>
      </c>
      <c r="D2064" s="19">
        <f t="shared" si="139"/>
        <v>236</v>
      </c>
      <c r="F2064" s="21">
        <v>44529</v>
      </c>
      <c r="G2064">
        <v>22.96</v>
      </c>
      <c r="H2064">
        <f t="shared" si="138"/>
        <v>2021</v>
      </c>
      <c r="I2064">
        <f t="shared" si="140"/>
        <v>237</v>
      </c>
    </row>
    <row r="2065" spans="1:9" x14ac:dyDescent="0.35">
      <c r="A2065" s="1">
        <v>35761</v>
      </c>
      <c r="B2065">
        <v>28.950001</v>
      </c>
      <c r="C2065">
        <f t="shared" si="137"/>
        <v>1997</v>
      </c>
      <c r="D2065" s="19">
        <f t="shared" si="139"/>
        <v>237</v>
      </c>
      <c r="F2065" s="21">
        <v>44530</v>
      </c>
      <c r="G2065">
        <v>27.19</v>
      </c>
      <c r="H2065">
        <f t="shared" si="138"/>
        <v>2021</v>
      </c>
      <c r="I2065">
        <f t="shared" si="140"/>
        <v>238</v>
      </c>
    </row>
    <row r="2066" spans="1:9" x14ac:dyDescent="0.35">
      <c r="A2066" s="1">
        <v>35762</v>
      </c>
      <c r="B2066">
        <v>27.43</v>
      </c>
      <c r="C2066">
        <f t="shared" si="137"/>
        <v>1997</v>
      </c>
      <c r="D2066" s="19">
        <f t="shared" si="139"/>
        <v>238</v>
      </c>
      <c r="F2066" s="21">
        <v>44531</v>
      </c>
      <c r="G2066">
        <v>31.12</v>
      </c>
      <c r="H2066">
        <f t="shared" si="138"/>
        <v>2021</v>
      </c>
      <c r="I2066">
        <f t="shared" si="140"/>
        <v>239</v>
      </c>
    </row>
    <row r="2067" spans="1:9" x14ac:dyDescent="0.35">
      <c r="A2067" s="1">
        <v>35765</v>
      </c>
      <c r="B2067">
        <v>26.01</v>
      </c>
      <c r="C2067">
        <f t="shared" si="137"/>
        <v>1997</v>
      </c>
      <c r="D2067" s="19">
        <f t="shared" si="139"/>
        <v>239</v>
      </c>
      <c r="F2067" s="21">
        <v>44532</v>
      </c>
      <c r="G2067">
        <v>27.95</v>
      </c>
      <c r="H2067">
        <f t="shared" si="138"/>
        <v>2021</v>
      </c>
      <c r="I2067">
        <f t="shared" si="140"/>
        <v>240</v>
      </c>
    </row>
    <row r="2068" spans="1:9" x14ac:dyDescent="0.35">
      <c r="A2068" s="1">
        <v>35766</v>
      </c>
      <c r="B2068">
        <v>25.66</v>
      </c>
      <c r="C2068">
        <f t="shared" si="137"/>
        <v>1997</v>
      </c>
      <c r="D2068" s="19">
        <f t="shared" si="139"/>
        <v>240</v>
      </c>
      <c r="F2068" s="21">
        <v>44533</v>
      </c>
      <c r="G2068">
        <v>30.67</v>
      </c>
      <c r="H2068">
        <f t="shared" si="138"/>
        <v>2021</v>
      </c>
      <c r="I2068">
        <f t="shared" si="140"/>
        <v>241</v>
      </c>
    </row>
    <row r="2069" spans="1:9" x14ac:dyDescent="0.35">
      <c r="A2069" s="1">
        <v>35767</v>
      </c>
      <c r="B2069">
        <v>23.92</v>
      </c>
      <c r="C2069">
        <f t="shared" si="137"/>
        <v>1997</v>
      </c>
      <c r="D2069" s="19">
        <f t="shared" si="139"/>
        <v>241</v>
      </c>
      <c r="F2069" s="21">
        <v>44536</v>
      </c>
      <c r="G2069">
        <v>27.18</v>
      </c>
      <c r="H2069">
        <f t="shared" si="138"/>
        <v>2021</v>
      </c>
      <c r="I2069">
        <f t="shared" si="140"/>
        <v>242</v>
      </c>
    </row>
    <row r="2070" spans="1:9" x14ac:dyDescent="0.35">
      <c r="A2070" s="1">
        <v>35768</v>
      </c>
      <c r="B2070">
        <v>23.84</v>
      </c>
      <c r="C2070">
        <f t="shared" si="137"/>
        <v>1997</v>
      </c>
      <c r="D2070" s="19">
        <f t="shared" si="139"/>
        <v>242</v>
      </c>
      <c r="F2070" s="21">
        <v>44537</v>
      </c>
      <c r="G2070">
        <v>21.89</v>
      </c>
      <c r="H2070">
        <f t="shared" si="138"/>
        <v>2021</v>
      </c>
      <c r="I2070">
        <f t="shared" si="140"/>
        <v>243</v>
      </c>
    </row>
    <row r="2071" spans="1:9" x14ac:dyDescent="0.35">
      <c r="A2071" s="1">
        <v>35769</v>
      </c>
      <c r="B2071">
        <v>22.65</v>
      </c>
      <c r="C2071">
        <f t="shared" si="137"/>
        <v>1997</v>
      </c>
      <c r="D2071" s="19">
        <f t="shared" si="139"/>
        <v>243</v>
      </c>
      <c r="F2071" s="21">
        <v>44538</v>
      </c>
      <c r="G2071">
        <v>19.899999999999999</v>
      </c>
      <c r="H2071">
        <f t="shared" si="138"/>
        <v>2021</v>
      </c>
      <c r="I2071">
        <f t="shared" si="140"/>
        <v>244</v>
      </c>
    </row>
    <row r="2072" spans="1:9" x14ac:dyDescent="0.35">
      <c r="A2072" s="1">
        <v>35772</v>
      </c>
      <c r="B2072">
        <v>23.219999000000001</v>
      </c>
      <c r="C2072">
        <f t="shared" si="137"/>
        <v>1997</v>
      </c>
      <c r="D2072" s="19">
        <f t="shared" si="139"/>
        <v>244</v>
      </c>
      <c r="F2072" s="21">
        <v>44539</v>
      </c>
      <c r="G2072">
        <v>21.58</v>
      </c>
      <c r="H2072">
        <f t="shared" si="138"/>
        <v>2021</v>
      </c>
      <c r="I2072">
        <f t="shared" si="140"/>
        <v>245</v>
      </c>
    </row>
    <row r="2073" spans="1:9" x14ac:dyDescent="0.35">
      <c r="A2073" s="1">
        <v>35773</v>
      </c>
      <c r="B2073">
        <v>23.360001</v>
      </c>
      <c r="C2073">
        <f t="shared" si="137"/>
        <v>1997</v>
      </c>
      <c r="D2073" s="19">
        <f t="shared" si="139"/>
        <v>245</v>
      </c>
      <c r="F2073" s="21">
        <v>44540</v>
      </c>
      <c r="G2073">
        <v>18.690000000000001</v>
      </c>
      <c r="H2073">
        <f t="shared" si="138"/>
        <v>2021</v>
      </c>
      <c r="I2073">
        <f t="shared" si="140"/>
        <v>246</v>
      </c>
    </row>
    <row r="2074" spans="1:9" x14ac:dyDescent="0.35">
      <c r="A2074" s="1">
        <v>35774</v>
      </c>
      <c r="B2074">
        <v>24.549999</v>
      </c>
      <c r="C2074">
        <f t="shared" si="137"/>
        <v>1997</v>
      </c>
      <c r="D2074" s="19">
        <f t="shared" si="139"/>
        <v>246</v>
      </c>
      <c r="F2074" s="21">
        <v>44543</v>
      </c>
      <c r="G2074">
        <v>20.309999999999999</v>
      </c>
      <c r="H2074">
        <f t="shared" si="138"/>
        <v>2021</v>
      </c>
      <c r="I2074">
        <f t="shared" si="140"/>
        <v>247</v>
      </c>
    </row>
    <row r="2075" spans="1:9" x14ac:dyDescent="0.35">
      <c r="A2075" s="1">
        <v>35775</v>
      </c>
      <c r="B2075">
        <v>27.629999000000002</v>
      </c>
      <c r="C2075">
        <f t="shared" si="137"/>
        <v>1997</v>
      </c>
      <c r="D2075" s="19">
        <f t="shared" si="139"/>
        <v>247</v>
      </c>
      <c r="F2075" s="21">
        <v>44544</v>
      </c>
      <c r="G2075">
        <v>21.89</v>
      </c>
      <c r="H2075">
        <f t="shared" si="138"/>
        <v>2021</v>
      </c>
      <c r="I2075">
        <f t="shared" si="140"/>
        <v>248</v>
      </c>
    </row>
    <row r="2076" spans="1:9" x14ac:dyDescent="0.35">
      <c r="A2076" s="1">
        <v>35776</v>
      </c>
      <c r="B2076">
        <v>27.92</v>
      </c>
      <c r="C2076">
        <f t="shared" si="137"/>
        <v>1997</v>
      </c>
      <c r="D2076" s="19">
        <f t="shared" si="139"/>
        <v>248</v>
      </c>
      <c r="F2076" s="21">
        <v>44545</v>
      </c>
      <c r="G2076">
        <v>19.29</v>
      </c>
      <c r="H2076">
        <f t="shared" si="138"/>
        <v>2021</v>
      </c>
      <c r="I2076">
        <f t="shared" si="140"/>
        <v>249</v>
      </c>
    </row>
    <row r="2077" spans="1:9" x14ac:dyDescent="0.35">
      <c r="A2077" s="1">
        <v>35779</v>
      </c>
      <c r="B2077">
        <v>27.44</v>
      </c>
      <c r="C2077">
        <f t="shared" si="137"/>
        <v>1997</v>
      </c>
      <c r="D2077" s="19">
        <f t="shared" si="139"/>
        <v>249</v>
      </c>
      <c r="F2077" s="21">
        <v>44546</v>
      </c>
      <c r="G2077">
        <v>20.57</v>
      </c>
      <c r="H2077">
        <f t="shared" si="138"/>
        <v>2021</v>
      </c>
      <c r="I2077">
        <f t="shared" si="140"/>
        <v>250</v>
      </c>
    </row>
    <row r="2078" spans="1:9" x14ac:dyDescent="0.35">
      <c r="A2078" s="1">
        <v>35780</v>
      </c>
      <c r="B2078">
        <v>26.26</v>
      </c>
      <c r="C2078">
        <f t="shared" si="137"/>
        <v>1997</v>
      </c>
      <c r="D2078" s="19">
        <f t="shared" si="139"/>
        <v>250</v>
      </c>
      <c r="F2078" s="21">
        <v>44547</v>
      </c>
      <c r="G2078">
        <v>21.57</v>
      </c>
      <c r="H2078">
        <f t="shared" si="138"/>
        <v>2021</v>
      </c>
      <c r="I2078">
        <f t="shared" si="140"/>
        <v>251</v>
      </c>
    </row>
    <row r="2079" spans="1:9" x14ac:dyDescent="0.35">
      <c r="A2079" s="1">
        <v>35781</v>
      </c>
      <c r="B2079">
        <v>27.01</v>
      </c>
      <c r="C2079">
        <f t="shared" si="137"/>
        <v>1997</v>
      </c>
      <c r="D2079" s="19">
        <f t="shared" si="139"/>
        <v>251</v>
      </c>
      <c r="F2079" s="21">
        <v>44550</v>
      </c>
      <c r="G2079">
        <v>22.87</v>
      </c>
      <c r="H2079">
        <f t="shared" si="138"/>
        <v>2021</v>
      </c>
      <c r="I2079">
        <f t="shared" si="140"/>
        <v>252</v>
      </c>
    </row>
    <row r="2080" spans="1:9" x14ac:dyDescent="0.35">
      <c r="A2080" s="1">
        <v>35782</v>
      </c>
      <c r="B2080">
        <v>28.04</v>
      </c>
      <c r="C2080">
        <f t="shared" si="137"/>
        <v>1997</v>
      </c>
      <c r="D2080" s="19">
        <f t="shared" si="139"/>
        <v>252</v>
      </c>
      <c r="F2080" s="21">
        <v>44551</v>
      </c>
      <c r="G2080">
        <v>21.01</v>
      </c>
      <c r="H2080">
        <f t="shared" si="138"/>
        <v>2021</v>
      </c>
      <c r="I2080">
        <f t="shared" si="140"/>
        <v>253</v>
      </c>
    </row>
    <row r="2081" spans="1:9" x14ac:dyDescent="0.35">
      <c r="A2081" s="1">
        <v>35783</v>
      </c>
      <c r="B2081">
        <v>29.1</v>
      </c>
      <c r="C2081">
        <f t="shared" si="137"/>
        <v>1997</v>
      </c>
      <c r="D2081" s="19">
        <f t="shared" si="139"/>
        <v>253</v>
      </c>
      <c r="F2081" s="21">
        <v>44552</v>
      </c>
      <c r="G2081">
        <v>18.63</v>
      </c>
      <c r="H2081">
        <f t="shared" si="138"/>
        <v>2021</v>
      </c>
      <c r="I2081">
        <f t="shared" si="140"/>
        <v>254</v>
      </c>
    </row>
    <row r="2082" spans="1:9" x14ac:dyDescent="0.35">
      <c r="A2082" s="1">
        <v>35786</v>
      </c>
      <c r="B2082">
        <v>28.72</v>
      </c>
      <c r="C2082">
        <f t="shared" si="137"/>
        <v>1997</v>
      </c>
      <c r="D2082" s="19">
        <f t="shared" si="139"/>
        <v>254</v>
      </c>
      <c r="F2082" s="21">
        <v>44553</v>
      </c>
      <c r="G2082">
        <v>17.96</v>
      </c>
      <c r="H2082">
        <f t="shared" si="138"/>
        <v>2021</v>
      </c>
      <c r="I2082">
        <f t="shared" si="140"/>
        <v>255</v>
      </c>
    </row>
    <row r="2083" spans="1:9" x14ac:dyDescent="0.35">
      <c r="A2083" s="1">
        <v>35787</v>
      </c>
      <c r="B2083">
        <v>30.47</v>
      </c>
      <c r="C2083">
        <f t="shared" si="137"/>
        <v>1997</v>
      </c>
      <c r="D2083" s="19">
        <f t="shared" si="139"/>
        <v>255</v>
      </c>
      <c r="F2083" s="21">
        <v>44554</v>
      </c>
      <c r="G2083">
        <v>17.96</v>
      </c>
      <c r="H2083">
        <f t="shared" si="138"/>
        <v>2021</v>
      </c>
      <c r="I2083">
        <f t="shared" si="140"/>
        <v>256</v>
      </c>
    </row>
    <row r="2084" spans="1:9" x14ac:dyDescent="0.35">
      <c r="A2084" s="1">
        <v>35788</v>
      </c>
      <c r="B2084">
        <v>31.11</v>
      </c>
      <c r="C2084">
        <f t="shared" si="137"/>
        <v>1997</v>
      </c>
      <c r="D2084" s="19">
        <f t="shared" si="139"/>
        <v>256</v>
      </c>
      <c r="F2084" s="21">
        <v>44557</v>
      </c>
      <c r="G2084">
        <v>17.68</v>
      </c>
      <c r="H2084">
        <f t="shared" si="138"/>
        <v>2021</v>
      </c>
      <c r="I2084">
        <f t="shared" si="140"/>
        <v>257</v>
      </c>
    </row>
    <row r="2085" spans="1:9" x14ac:dyDescent="0.35">
      <c r="A2085" s="1">
        <v>35789</v>
      </c>
      <c r="B2085">
        <v>31.11</v>
      </c>
      <c r="C2085">
        <f t="shared" si="137"/>
        <v>1997</v>
      </c>
      <c r="D2085" s="19">
        <f t="shared" si="139"/>
        <v>257</v>
      </c>
      <c r="F2085" s="21">
        <v>44558</v>
      </c>
      <c r="G2085">
        <v>17.54</v>
      </c>
      <c r="H2085">
        <f t="shared" si="138"/>
        <v>2021</v>
      </c>
      <c r="I2085">
        <f t="shared" si="140"/>
        <v>258</v>
      </c>
    </row>
    <row r="2086" spans="1:9" x14ac:dyDescent="0.35">
      <c r="A2086" s="1">
        <v>35790</v>
      </c>
      <c r="B2086">
        <v>31.24</v>
      </c>
      <c r="C2086">
        <f t="shared" si="137"/>
        <v>1997</v>
      </c>
      <c r="D2086" s="19">
        <f t="shared" si="139"/>
        <v>258</v>
      </c>
      <c r="F2086" s="21">
        <v>44559</v>
      </c>
      <c r="G2086">
        <v>16.95</v>
      </c>
      <c r="H2086">
        <f t="shared" si="138"/>
        <v>2021</v>
      </c>
      <c r="I2086">
        <f t="shared" si="140"/>
        <v>259</v>
      </c>
    </row>
    <row r="2087" spans="1:9" x14ac:dyDescent="0.35">
      <c r="A2087" s="1">
        <v>35793</v>
      </c>
      <c r="B2087">
        <v>27.24</v>
      </c>
      <c r="C2087">
        <f t="shared" si="137"/>
        <v>1997</v>
      </c>
      <c r="D2087" s="19">
        <f t="shared" si="139"/>
        <v>259</v>
      </c>
      <c r="F2087" s="21">
        <v>44560</v>
      </c>
      <c r="G2087">
        <v>17.329999999999998</v>
      </c>
      <c r="H2087">
        <f t="shared" si="138"/>
        <v>2021</v>
      </c>
      <c r="I2087">
        <f t="shared" si="140"/>
        <v>260</v>
      </c>
    </row>
    <row r="2088" spans="1:9" x14ac:dyDescent="0.35">
      <c r="A2088" s="1">
        <v>35794</v>
      </c>
      <c r="B2088">
        <v>24.93</v>
      </c>
      <c r="C2088">
        <f t="shared" si="137"/>
        <v>1997</v>
      </c>
      <c r="D2088" s="19">
        <f t="shared" si="139"/>
        <v>260</v>
      </c>
      <c r="F2088" s="21">
        <v>44561</v>
      </c>
      <c r="G2088">
        <v>17.22</v>
      </c>
      <c r="H2088">
        <f t="shared" si="138"/>
        <v>2021</v>
      </c>
      <c r="I2088">
        <f t="shared" si="140"/>
        <v>261</v>
      </c>
    </row>
    <row r="2089" spans="1:9" x14ac:dyDescent="0.35">
      <c r="A2089" s="1">
        <v>35795</v>
      </c>
      <c r="B2089">
        <v>24.89</v>
      </c>
      <c r="C2089">
        <f t="shared" si="137"/>
        <v>1997</v>
      </c>
      <c r="D2089" s="19">
        <f t="shared" si="139"/>
        <v>261</v>
      </c>
    </row>
    <row r="2090" spans="1:9" x14ac:dyDescent="0.35">
      <c r="A2090" s="1">
        <v>35796</v>
      </c>
      <c r="B2090">
        <v>24.89</v>
      </c>
      <c r="C2090">
        <f t="shared" si="137"/>
        <v>1998</v>
      </c>
      <c r="D2090" s="19">
        <f t="shared" si="139"/>
        <v>1</v>
      </c>
    </row>
    <row r="2091" spans="1:9" x14ac:dyDescent="0.35">
      <c r="A2091" s="1">
        <v>35797</v>
      </c>
      <c r="B2091">
        <v>24.14</v>
      </c>
      <c r="C2091">
        <f t="shared" si="137"/>
        <v>1998</v>
      </c>
      <c r="D2091" s="19">
        <f t="shared" si="139"/>
        <v>2</v>
      </c>
    </row>
    <row r="2092" spans="1:9" x14ac:dyDescent="0.35">
      <c r="A2092" s="1">
        <v>35800</v>
      </c>
      <c r="B2092">
        <v>24.29</v>
      </c>
      <c r="C2092">
        <f t="shared" si="137"/>
        <v>1998</v>
      </c>
      <c r="D2092" s="19">
        <f t="shared" si="139"/>
        <v>3</v>
      </c>
    </row>
    <row r="2093" spans="1:9" x14ac:dyDescent="0.35">
      <c r="A2093" s="1">
        <v>35801</v>
      </c>
      <c r="B2093">
        <v>25.63</v>
      </c>
      <c r="C2093">
        <f t="shared" si="137"/>
        <v>1998</v>
      </c>
      <c r="D2093" s="19">
        <f t="shared" si="139"/>
        <v>4</v>
      </c>
    </row>
    <row r="2094" spans="1:9" x14ac:dyDescent="0.35">
      <c r="A2094" s="1">
        <v>35802</v>
      </c>
      <c r="B2094">
        <v>26.24</v>
      </c>
      <c r="C2094">
        <f t="shared" si="137"/>
        <v>1998</v>
      </c>
      <c r="D2094" s="19">
        <f t="shared" si="139"/>
        <v>5</v>
      </c>
    </row>
    <row r="2095" spans="1:9" x14ac:dyDescent="0.35">
      <c r="A2095" s="1">
        <v>35803</v>
      </c>
      <c r="B2095">
        <v>26.39</v>
      </c>
      <c r="C2095">
        <f t="shared" si="137"/>
        <v>1998</v>
      </c>
      <c r="D2095" s="19">
        <f t="shared" si="139"/>
        <v>6</v>
      </c>
    </row>
    <row r="2096" spans="1:9" x14ac:dyDescent="0.35">
      <c r="A2096" s="1">
        <v>35804</v>
      </c>
      <c r="B2096">
        <v>34.46</v>
      </c>
      <c r="C2096">
        <f t="shared" si="137"/>
        <v>1998</v>
      </c>
      <c r="D2096" s="19">
        <f t="shared" si="139"/>
        <v>7</v>
      </c>
    </row>
    <row r="2097" spans="1:4" x14ac:dyDescent="0.35">
      <c r="A2097" s="1">
        <v>35807</v>
      </c>
      <c r="B2097">
        <v>29.64</v>
      </c>
      <c r="C2097">
        <f t="shared" si="137"/>
        <v>1998</v>
      </c>
      <c r="D2097" s="19">
        <f t="shared" si="139"/>
        <v>8</v>
      </c>
    </row>
    <row r="2098" spans="1:4" x14ac:dyDescent="0.35">
      <c r="A2098" s="1">
        <v>35808</v>
      </c>
      <c r="B2098">
        <v>25.93</v>
      </c>
      <c r="C2098">
        <f t="shared" si="137"/>
        <v>1998</v>
      </c>
      <c r="D2098" s="19">
        <f t="shared" si="139"/>
        <v>9</v>
      </c>
    </row>
    <row r="2099" spans="1:4" x14ac:dyDescent="0.35">
      <c r="A2099" s="1">
        <v>35809</v>
      </c>
      <c r="B2099">
        <v>24.21</v>
      </c>
      <c r="C2099">
        <f t="shared" si="137"/>
        <v>1998</v>
      </c>
      <c r="D2099" s="19">
        <f t="shared" si="139"/>
        <v>10</v>
      </c>
    </row>
    <row r="2100" spans="1:4" x14ac:dyDescent="0.35">
      <c r="A2100" s="1">
        <v>35810</v>
      </c>
      <c r="B2100">
        <v>24.56</v>
      </c>
      <c r="C2100">
        <f t="shared" si="137"/>
        <v>1998</v>
      </c>
      <c r="D2100" s="19">
        <f t="shared" si="139"/>
        <v>11</v>
      </c>
    </row>
    <row r="2101" spans="1:4" x14ac:dyDescent="0.35">
      <c r="A2101" s="1">
        <v>35811</v>
      </c>
      <c r="B2101">
        <v>22.23</v>
      </c>
      <c r="C2101">
        <f t="shared" si="137"/>
        <v>1998</v>
      </c>
      <c r="D2101" s="19">
        <f t="shared" si="139"/>
        <v>12</v>
      </c>
    </row>
    <row r="2102" spans="1:4" x14ac:dyDescent="0.35">
      <c r="A2102" s="1">
        <v>35814</v>
      </c>
      <c r="B2102">
        <v>22.23</v>
      </c>
      <c r="C2102">
        <f t="shared" si="137"/>
        <v>1998</v>
      </c>
      <c r="D2102" s="19">
        <f t="shared" si="139"/>
        <v>13</v>
      </c>
    </row>
    <row r="2103" spans="1:4" x14ac:dyDescent="0.35">
      <c r="A2103" s="1">
        <v>35815</v>
      </c>
      <c r="B2103">
        <v>21.69</v>
      </c>
      <c r="C2103">
        <f t="shared" si="137"/>
        <v>1998</v>
      </c>
      <c r="D2103" s="19">
        <f t="shared" si="139"/>
        <v>14</v>
      </c>
    </row>
    <row r="2104" spans="1:4" x14ac:dyDescent="0.35">
      <c r="A2104" s="1">
        <v>35816</v>
      </c>
      <c r="B2104">
        <v>22.09</v>
      </c>
      <c r="C2104">
        <f t="shared" si="137"/>
        <v>1998</v>
      </c>
      <c r="D2104" s="19">
        <f t="shared" si="139"/>
        <v>15</v>
      </c>
    </row>
    <row r="2105" spans="1:4" x14ac:dyDescent="0.35">
      <c r="A2105" s="1">
        <v>35817</v>
      </c>
      <c r="B2105">
        <v>23.1</v>
      </c>
      <c r="C2105">
        <f t="shared" si="137"/>
        <v>1998</v>
      </c>
      <c r="D2105" s="19">
        <f t="shared" si="139"/>
        <v>16</v>
      </c>
    </row>
    <row r="2106" spans="1:4" x14ac:dyDescent="0.35">
      <c r="A2106" s="1">
        <v>35818</v>
      </c>
      <c r="B2106">
        <v>23.52</v>
      </c>
      <c r="C2106">
        <f t="shared" si="137"/>
        <v>1998</v>
      </c>
      <c r="D2106" s="19">
        <f t="shared" si="139"/>
        <v>17</v>
      </c>
    </row>
    <row r="2107" spans="1:4" x14ac:dyDescent="0.35">
      <c r="A2107" s="1">
        <v>35821</v>
      </c>
      <c r="B2107">
        <v>23.24</v>
      </c>
      <c r="C2107">
        <f t="shared" si="137"/>
        <v>1998</v>
      </c>
      <c r="D2107" s="19">
        <f t="shared" si="139"/>
        <v>18</v>
      </c>
    </row>
    <row r="2108" spans="1:4" x14ac:dyDescent="0.35">
      <c r="A2108" s="1">
        <v>35822</v>
      </c>
      <c r="B2108">
        <v>22.22</v>
      </c>
      <c r="C2108">
        <f t="shared" si="137"/>
        <v>1998</v>
      </c>
      <c r="D2108" s="19">
        <f t="shared" si="139"/>
        <v>19</v>
      </c>
    </row>
    <row r="2109" spans="1:4" x14ac:dyDescent="0.35">
      <c r="A2109" s="1">
        <v>35823</v>
      </c>
      <c r="B2109">
        <v>21.9</v>
      </c>
      <c r="C2109">
        <f t="shared" si="137"/>
        <v>1998</v>
      </c>
      <c r="D2109" s="19">
        <f t="shared" si="139"/>
        <v>20</v>
      </c>
    </row>
    <row r="2110" spans="1:4" x14ac:dyDescent="0.35">
      <c r="A2110" s="1">
        <v>35824</v>
      </c>
      <c r="B2110">
        <v>21.55</v>
      </c>
      <c r="C2110">
        <f t="shared" si="137"/>
        <v>1998</v>
      </c>
      <c r="D2110" s="19">
        <f t="shared" si="139"/>
        <v>21</v>
      </c>
    </row>
    <row r="2111" spans="1:4" x14ac:dyDescent="0.35">
      <c r="A2111" s="1">
        <v>35825</v>
      </c>
      <c r="B2111">
        <v>21.7</v>
      </c>
      <c r="C2111">
        <f t="shared" si="137"/>
        <v>1998</v>
      </c>
      <c r="D2111" s="19">
        <f t="shared" si="139"/>
        <v>22</v>
      </c>
    </row>
    <row r="2112" spans="1:4" x14ac:dyDescent="0.35">
      <c r="A2112" s="1">
        <v>35828</v>
      </c>
      <c r="B2112">
        <v>21.38</v>
      </c>
      <c r="C2112">
        <f t="shared" si="137"/>
        <v>1998</v>
      </c>
      <c r="D2112" s="19">
        <f t="shared" si="139"/>
        <v>23</v>
      </c>
    </row>
    <row r="2113" spans="1:4" x14ac:dyDescent="0.35">
      <c r="A2113" s="1">
        <v>35829</v>
      </c>
      <c r="B2113">
        <v>21.06</v>
      </c>
      <c r="C2113">
        <f t="shared" si="137"/>
        <v>1998</v>
      </c>
      <c r="D2113" s="19">
        <f t="shared" si="139"/>
        <v>24</v>
      </c>
    </row>
    <row r="2114" spans="1:4" x14ac:dyDescent="0.35">
      <c r="A2114" s="1">
        <v>35830</v>
      </c>
      <c r="B2114">
        <v>21.03</v>
      </c>
      <c r="C2114">
        <f t="shared" si="137"/>
        <v>1998</v>
      </c>
      <c r="D2114" s="19">
        <f t="shared" si="139"/>
        <v>25</v>
      </c>
    </row>
    <row r="2115" spans="1:4" x14ac:dyDescent="0.35">
      <c r="A2115" s="1">
        <v>35831</v>
      </c>
      <c r="B2115">
        <v>22.04</v>
      </c>
      <c r="C2115">
        <f t="shared" si="137"/>
        <v>1998</v>
      </c>
      <c r="D2115" s="19">
        <f t="shared" si="139"/>
        <v>26</v>
      </c>
    </row>
    <row r="2116" spans="1:4" x14ac:dyDescent="0.35">
      <c r="A2116" s="1">
        <v>35832</v>
      </c>
      <c r="B2116">
        <v>21.13</v>
      </c>
      <c r="C2116">
        <f t="shared" ref="C2116:C2179" si="141">YEAR(A2116)</f>
        <v>1998</v>
      </c>
      <c r="D2116" s="19">
        <f t="shared" si="139"/>
        <v>27</v>
      </c>
    </row>
    <row r="2117" spans="1:4" x14ac:dyDescent="0.35">
      <c r="A2117" s="1">
        <v>35835</v>
      </c>
      <c r="B2117">
        <v>21.36</v>
      </c>
      <c r="C2117">
        <f t="shared" si="141"/>
        <v>1998</v>
      </c>
      <c r="D2117" s="19">
        <f t="shared" ref="D2117:D2180" si="142">IF(C2117=C2116,D2116+1,1)</f>
        <v>28</v>
      </c>
    </row>
    <row r="2118" spans="1:4" x14ac:dyDescent="0.35">
      <c r="A2118" s="1">
        <v>35836</v>
      </c>
      <c r="B2118">
        <v>20.91</v>
      </c>
      <c r="C2118">
        <f t="shared" si="141"/>
        <v>1998</v>
      </c>
      <c r="D2118" s="19">
        <f t="shared" si="142"/>
        <v>29</v>
      </c>
    </row>
    <row r="2119" spans="1:4" x14ac:dyDescent="0.35">
      <c r="A2119" s="1">
        <v>35837</v>
      </c>
      <c r="B2119">
        <v>20.64</v>
      </c>
      <c r="C2119">
        <f t="shared" si="141"/>
        <v>1998</v>
      </c>
      <c r="D2119" s="19">
        <f t="shared" si="142"/>
        <v>30</v>
      </c>
    </row>
    <row r="2120" spans="1:4" x14ac:dyDescent="0.35">
      <c r="A2120" s="1">
        <v>35838</v>
      </c>
      <c r="B2120">
        <v>20.04</v>
      </c>
      <c r="C2120">
        <f t="shared" si="141"/>
        <v>1998</v>
      </c>
      <c r="D2120" s="19">
        <f t="shared" si="142"/>
        <v>31</v>
      </c>
    </row>
    <row r="2121" spans="1:4" x14ac:dyDescent="0.35">
      <c r="A2121" s="1">
        <v>35839</v>
      </c>
      <c r="B2121">
        <v>19.920000000000002</v>
      </c>
      <c r="C2121">
        <f t="shared" si="141"/>
        <v>1998</v>
      </c>
      <c r="D2121" s="19">
        <f t="shared" si="142"/>
        <v>32</v>
      </c>
    </row>
    <row r="2122" spans="1:4" x14ac:dyDescent="0.35">
      <c r="A2122" s="1">
        <v>35842</v>
      </c>
      <c r="B2122">
        <v>19.920000000000002</v>
      </c>
      <c r="C2122">
        <f t="shared" si="141"/>
        <v>1998</v>
      </c>
      <c r="D2122" s="19">
        <f t="shared" si="142"/>
        <v>33</v>
      </c>
    </row>
    <row r="2123" spans="1:4" x14ac:dyDescent="0.35">
      <c r="A2123" s="1">
        <v>35843</v>
      </c>
      <c r="B2123">
        <v>21.32</v>
      </c>
      <c r="C2123">
        <f t="shared" si="141"/>
        <v>1998</v>
      </c>
      <c r="D2123" s="19">
        <f t="shared" si="142"/>
        <v>34</v>
      </c>
    </row>
    <row r="2124" spans="1:4" x14ac:dyDescent="0.35">
      <c r="A2124" s="1">
        <v>35844</v>
      </c>
      <c r="B2124">
        <v>20.100000000000001</v>
      </c>
      <c r="C2124">
        <f t="shared" si="141"/>
        <v>1998</v>
      </c>
      <c r="D2124" s="19">
        <f t="shared" si="142"/>
        <v>35</v>
      </c>
    </row>
    <row r="2125" spans="1:4" x14ac:dyDescent="0.35">
      <c r="A2125" s="1">
        <v>35845</v>
      </c>
      <c r="B2125">
        <v>20.39</v>
      </c>
      <c r="C2125">
        <f t="shared" si="141"/>
        <v>1998</v>
      </c>
      <c r="D2125" s="19">
        <f t="shared" si="142"/>
        <v>36</v>
      </c>
    </row>
    <row r="2126" spans="1:4" x14ac:dyDescent="0.35">
      <c r="A2126" s="1">
        <v>35846</v>
      </c>
      <c r="B2126">
        <v>19.55</v>
      </c>
      <c r="C2126">
        <f t="shared" si="141"/>
        <v>1998</v>
      </c>
      <c r="D2126" s="19">
        <f t="shared" si="142"/>
        <v>37</v>
      </c>
    </row>
    <row r="2127" spans="1:4" x14ac:dyDescent="0.35">
      <c r="A2127" s="1">
        <v>35849</v>
      </c>
      <c r="B2127">
        <v>19.13</v>
      </c>
      <c r="C2127">
        <f t="shared" si="141"/>
        <v>1998</v>
      </c>
      <c r="D2127" s="19">
        <f t="shared" si="142"/>
        <v>38</v>
      </c>
    </row>
    <row r="2128" spans="1:4" x14ac:dyDescent="0.35">
      <c r="A2128" s="1">
        <v>35850</v>
      </c>
      <c r="B2128">
        <v>19.98</v>
      </c>
      <c r="C2128">
        <f t="shared" si="141"/>
        <v>1998</v>
      </c>
      <c r="D2128" s="19">
        <f t="shared" si="142"/>
        <v>39</v>
      </c>
    </row>
    <row r="2129" spans="1:4" x14ac:dyDescent="0.35">
      <c r="A2129" s="1">
        <v>35851</v>
      </c>
      <c r="B2129">
        <v>18.86</v>
      </c>
      <c r="C2129">
        <f t="shared" si="141"/>
        <v>1998</v>
      </c>
      <c r="D2129" s="19">
        <f t="shared" si="142"/>
        <v>40</v>
      </c>
    </row>
    <row r="2130" spans="1:4" x14ac:dyDescent="0.35">
      <c r="A2130" s="1">
        <v>35852</v>
      </c>
      <c r="B2130">
        <v>19.18</v>
      </c>
      <c r="C2130">
        <f t="shared" si="141"/>
        <v>1998</v>
      </c>
      <c r="D2130" s="19">
        <f t="shared" si="142"/>
        <v>41</v>
      </c>
    </row>
    <row r="2131" spans="1:4" x14ac:dyDescent="0.35">
      <c r="A2131" s="1">
        <v>35853</v>
      </c>
      <c r="B2131">
        <v>19.43</v>
      </c>
      <c r="C2131">
        <f t="shared" si="141"/>
        <v>1998</v>
      </c>
      <c r="D2131" s="19">
        <f t="shared" si="142"/>
        <v>42</v>
      </c>
    </row>
    <row r="2132" spans="1:4" x14ac:dyDescent="0.35">
      <c r="A2132" s="1">
        <v>35856</v>
      </c>
      <c r="B2132">
        <v>19.55</v>
      </c>
      <c r="C2132">
        <f t="shared" si="141"/>
        <v>1998</v>
      </c>
      <c r="D2132" s="19">
        <f t="shared" si="142"/>
        <v>43</v>
      </c>
    </row>
    <row r="2133" spans="1:4" x14ac:dyDescent="0.35">
      <c r="A2133" s="1">
        <v>35857</v>
      </c>
      <c r="B2133">
        <v>19.47</v>
      </c>
      <c r="C2133">
        <f t="shared" si="141"/>
        <v>1998</v>
      </c>
      <c r="D2133" s="19">
        <f t="shared" si="142"/>
        <v>44</v>
      </c>
    </row>
    <row r="2134" spans="1:4" x14ac:dyDescent="0.35">
      <c r="A2134" s="1">
        <v>35858</v>
      </c>
      <c r="B2134">
        <v>19.84</v>
      </c>
      <c r="C2134">
        <f t="shared" si="141"/>
        <v>1998</v>
      </c>
      <c r="D2134" s="19">
        <f t="shared" si="142"/>
        <v>45</v>
      </c>
    </row>
    <row r="2135" spans="1:4" x14ac:dyDescent="0.35">
      <c r="A2135" s="1">
        <v>35859</v>
      </c>
      <c r="B2135">
        <v>22.13</v>
      </c>
      <c r="C2135">
        <f t="shared" si="141"/>
        <v>1998</v>
      </c>
      <c r="D2135" s="19">
        <f t="shared" si="142"/>
        <v>46</v>
      </c>
    </row>
    <row r="2136" spans="1:4" x14ac:dyDescent="0.35">
      <c r="A2136" s="1">
        <v>35860</v>
      </c>
      <c r="B2136">
        <v>19.75</v>
      </c>
      <c r="C2136">
        <f t="shared" si="141"/>
        <v>1998</v>
      </c>
      <c r="D2136" s="19">
        <f t="shared" si="142"/>
        <v>47</v>
      </c>
    </row>
    <row r="2137" spans="1:4" x14ac:dyDescent="0.35">
      <c r="A2137" s="1">
        <v>35863</v>
      </c>
      <c r="B2137">
        <v>20.260000000000002</v>
      </c>
      <c r="C2137">
        <f t="shared" si="141"/>
        <v>1998</v>
      </c>
      <c r="D2137" s="19">
        <f t="shared" si="142"/>
        <v>48</v>
      </c>
    </row>
    <row r="2138" spans="1:4" x14ac:dyDescent="0.35">
      <c r="A2138" s="1">
        <v>35864</v>
      </c>
      <c r="B2138">
        <v>19.600000000000001</v>
      </c>
      <c r="C2138">
        <f t="shared" si="141"/>
        <v>1998</v>
      </c>
      <c r="D2138" s="19">
        <f t="shared" si="142"/>
        <v>49</v>
      </c>
    </row>
    <row r="2139" spans="1:4" x14ac:dyDescent="0.35">
      <c r="A2139" s="1">
        <v>35865</v>
      </c>
      <c r="B2139">
        <v>19.02</v>
      </c>
      <c r="C2139">
        <f t="shared" si="141"/>
        <v>1998</v>
      </c>
      <c r="D2139" s="19">
        <f t="shared" si="142"/>
        <v>50</v>
      </c>
    </row>
    <row r="2140" spans="1:4" x14ac:dyDescent="0.35">
      <c r="A2140" s="1">
        <v>35866</v>
      </c>
      <c r="B2140">
        <v>18.149999999999999</v>
      </c>
      <c r="C2140">
        <f t="shared" si="141"/>
        <v>1998</v>
      </c>
      <c r="D2140" s="19">
        <f t="shared" si="142"/>
        <v>51</v>
      </c>
    </row>
    <row r="2141" spans="1:4" x14ac:dyDescent="0.35">
      <c r="A2141" s="1">
        <v>35867</v>
      </c>
      <c r="B2141">
        <v>19.13</v>
      </c>
      <c r="C2141">
        <f t="shared" si="141"/>
        <v>1998</v>
      </c>
      <c r="D2141" s="19">
        <f t="shared" si="142"/>
        <v>52</v>
      </c>
    </row>
    <row r="2142" spans="1:4" x14ac:dyDescent="0.35">
      <c r="A2142" s="1">
        <v>35870</v>
      </c>
      <c r="B2142">
        <v>18.97</v>
      </c>
      <c r="C2142">
        <f t="shared" si="141"/>
        <v>1998</v>
      </c>
      <c r="D2142" s="19">
        <f t="shared" si="142"/>
        <v>53</v>
      </c>
    </row>
    <row r="2143" spans="1:4" x14ac:dyDescent="0.35">
      <c r="A2143" s="1">
        <v>35871</v>
      </c>
      <c r="B2143">
        <v>19.079999999999998</v>
      </c>
      <c r="C2143">
        <f t="shared" si="141"/>
        <v>1998</v>
      </c>
      <c r="D2143" s="19">
        <f t="shared" si="142"/>
        <v>54</v>
      </c>
    </row>
    <row r="2144" spans="1:4" x14ac:dyDescent="0.35">
      <c r="A2144" s="1">
        <v>35872</v>
      </c>
      <c r="B2144">
        <v>18.57</v>
      </c>
      <c r="C2144">
        <f t="shared" si="141"/>
        <v>1998</v>
      </c>
      <c r="D2144" s="19">
        <f t="shared" si="142"/>
        <v>55</v>
      </c>
    </row>
    <row r="2145" spans="1:4" x14ac:dyDescent="0.35">
      <c r="A2145" s="1">
        <v>35873</v>
      </c>
      <c r="B2145">
        <v>18.28</v>
      </c>
      <c r="C2145">
        <f t="shared" si="141"/>
        <v>1998</v>
      </c>
      <c r="D2145" s="19">
        <f t="shared" si="142"/>
        <v>56</v>
      </c>
    </row>
    <row r="2146" spans="1:4" x14ac:dyDescent="0.35">
      <c r="A2146" s="1">
        <v>35874</v>
      </c>
      <c r="B2146">
        <v>19.37</v>
      </c>
      <c r="C2146">
        <f t="shared" si="141"/>
        <v>1998</v>
      </c>
      <c r="D2146" s="19">
        <f t="shared" si="142"/>
        <v>57</v>
      </c>
    </row>
    <row r="2147" spans="1:4" x14ac:dyDescent="0.35">
      <c r="A2147" s="1">
        <v>35877</v>
      </c>
      <c r="B2147">
        <v>20.61</v>
      </c>
      <c r="C2147">
        <f t="shared" si="141"/>
        <v>1998</v>
      </c>
      <c r="D2147" s="19">
        <f t="shared" si="142"/>
        <v>58</v>
      </c>
    </row>
    <row r="2148" spans="1:4" x14ac:dyDescent="0.35">
      <c r="A2148" s="1">
        <v>35878</v>
      </c>
      <c r="B2148">
        <v>21</v>
      </c>
      <c r="C2148">
        <f t="shared" si="141"/>
        <v>1998</v>
      </c>
      <c r="D2148" s="19">
        <f t="shared" si="142"/>
        <v>59</v>
      </c>
    </row>
    <row r="2149" spans="1:4" x14ac:dyDescent="0.35">
      <c r="A2149" s="1">
        <v>35879</v>
      </c>
      <c r="B2149">
        <v>23.08</v>
      </c>
      <c r="C2149">
        <f t="shared" si="141"/>
        <v>1998</v>
      </c>
      <c r="D2149" s="19">
        <f t="shared" si="142"/>
        <v>60</v>
      </c>
    </row>
    <row r="2150" spans="1:4" x14ac:dyDescent="0.35">
      <c r="A2150" s="1">
        <v>35880</v>
      </c>
      <c r="B2150">
        <v>23.02</v>
      </c>
      <c r="C2150">
        <f t="shared" si="141"/>
        <v>1998</v>
      </c>
      <c r="D2150" s="19">
        <f t="shared" si="142"/>
        <v>61</v>
      </c>
    </row>
    <row r="2151" spans="1:4" x14ac:dyDescent="0.35">
      <c r="A2151" s="1">
        <v>35881</v>
      </c>
      <c r="B2151">
        <v>24.4</v>
      </c>
      <c r="C2151">
        <f t="shared" si="141"/>
        <v>1998</v>
      </c>
      <c r="D2151" s="19">
        <f t="shared" si="142"/>
        <v>62</v>
      </c>
    </row>
    <row r="2152" spans="1:4" x14ac:dyDescent="0.35">
      <c r="A2152" s="1">
        <v>35884</v>
      </c>
      <c r="B2152">
        <v>24.54</v>
      </c>
      <c r="C2152">
        <f t="shared" si="141"/>
        <v>1998</v>
      </c>
      <c r="D2152" s="19">
        <f t="shared" si="142"/>
        <v>63</v>
      </c>
    </row>
    <row r="2153" spans="1:4" x14ac:dyDescent="0.35">
      <c r="A2153" s="1">
        <v>35885</v>
      </c>
      <c r="B2153">
        <v>24.4</v>
      </c>
      <c r="C2153">
        <f t="shared" si="141"/>
        <v>1998</v>
      </c>
      <c r="D2153" s="19">
        <f t="shared" si="142"/>
        <v>64</v>
      </c>
    </row>
    <row r="2154" spans="1:4" x14ac:dyDescent="0.35">
      <c r="A2154" s="1">
        <v>35886</v>
      </c>
      <c r="B2154">
        <v>23.62</v>
      </c>
      <c r="C2154">
        <f t="shared" si="141"/>
        <v>1998</v>
      </c>
      <c r="D2154" s="19">
        <f t="shared" si="142"/>
        <v>65</v>
      </c>
    </row>
    <row r="2155" spans="1:4" x14ac:dyDescent="0.35">
      <c r="A2155" s="1">
        <v>35887</v>
      </c>
      <c r="B2155">
        <v>22.43</v>
      </c>
      <c r="C2155">
        <f t="shared" si="141"/>
        <v>1998</v>
      </c>
      <c r="D2155" s="19">
        <f t="shared" si="142"/>
        <v>66</v>
      </c>
    </row>
    <row r="2156" spans="1:4" x14ac:dyDescent="0.35">
      <c r="A2156" s="1">
        <v>35888</v>
      </c>
      <c r="B2156">
        <v>22.26</v>
      </c>
      <c r="C2156">
        <f t="shared" si="141"/>
        <v>1998</v>
      </c>
      <c r="D2156" s="19">
        <f t="shared" si="142"/>
        <v>67</v>
      </c>
    </row>
    <row r="2157" spans="1:4" x14ac:dyDescent="0.35">
      <c r="A2157" s="1">
        <v>35891</v>
      </c>
      <c r="B2157">
        <v>22.41</v>
      </c>
      <c r="C2157">
        <f t="shared" si="141"/>
        <v>1998</v>
      </c>
      <c r="D2157" s="19">
        <f t="shared" si="142"/>
        <v>68</v>
      </c>
    </row>
    <row r="2158" spans="1:4" x14ac:dyDescent="0.35">
      <c r="A2158" s="1">
        <v>35892</v>
      </c>
      <c r="B2158">
        <v>23.71</v>
      </c>
      <c r="C2158">
        <f t="shared" si="141"/>
        <v>1998</v>
      </c>
      <c r="D2158" s="19">
        <f t="shared" si="142"/>
        <v>69</v>
      </c>
    </row>
    <row r="2159" spans="1:4" x14ac:dyDescent="0.35">
      <c r="A2159" s="1">
        <v>35893</v>
      </c>
      <c r="B2159">
        <v>23.66</v>
      </c>
      <c r="C2159">
        <f t="shared" si="141"/>
        <v>1998</v>
      </c>
      <c r="D2159" s="19">
        <f t="shared" si="142"/>
        <v>70</v>
      </c>
    </row>
    <row r="2160" spans="1:4" x14ac:dyDescent="0.35">
      <c r="A2160" s="1">
        <v>35894</v>
      </c>
      <c r="B2160">
        <v>21.96</v>
      </c>
      <c r="C2160">
        <f t="shared" si="141"/>
        <v>1998</v>
      </c>
      <c r="D2160" s="19">
        <f t="shared" si="142"/>
        <v>71</v>
      </c>
    </row>
    <row r="2161" spans="1:4" x14ac:dyDescent="0.35">
      <c r="A2161" s="1">
        <v>35895</v>
      </c>
      <c r="B2161">
        <v>21.96</v>
      </c>
      <c r="C2161">
        <f t="shared" si="141"/>
        <v>1998</v>
      </c>
      <c r="D2161" s="19">
        <f t="shared" si="142"/>
        <v>72</v>
      </c>
    </row>
    <row r="2162" spans="1:4" x14ac:dyDescent="0.35">
      <c r="A2162" s="1">
        <v>35898</v>
      </c>
      <c r="B2162">
        <v>23.78</v>
      </c>
      <c r="C2162">
        <f t="shared" si="141"/>
        <v>1998</v>
      </c>
      <c r="D2162" s="19">
        <f t="shared" si="142"/>
        <v>73</v>
      </c>
    </row>
    <row r="2163" spans="1:4" x14ac:dyDescent="0.35">
      <c r="A2163" s="1">
        <v>35899</v>
      </c>
      <c r="B2163">
        <v>22.51</v>
      </c>
      <c r="C2163">
        <f t="shared" si="141"/>
        <v>1998</v>
      </c>
      <c r="D2163" s="19">
        <f t="shared" si="142"/>
        <v>74</v>
      </c>
    </row>
    <row r="2164" spans="1:4" x14ac:dyDescent="0.35">
      <c r="A2164" s="1">
        <v>35900</v>
      </c>
      <c r="B2164">
        <v>21.42</v>
      </c>
      <c r="C2164">
        <f t="shared" si="141"/>
        <v>1998</v>
      </c>
      <c r="D2164" s="19">
        <f t="shared" si="142"/>
        <v>75</v>
      </c>
    </row>
    <row r="2165" spans="1:4" x14ac:dyDescent="0.35">
      <c r="A2165" s="1">
        <v>35901</v>
      </c>
      <c r="B2165">
        <v>23.46</v>
      </c>
      <c r="C2165">
        <f t="shared" si="141"/>
        <v>1998</v>
      </c>
      <c r="D2165" s="19">
        <f t="shared" si="142"/>
        <v>76</v>
      </c>
    </row>
    <row r="2166" spans="1:4" x14ac:dyDescent="0.35">
      <c r="A2166" s="1">
        <v>35902</v>
      </c>
      <c r="B2166">
        <v>21.44</v>
      </c>
      <c r="C2166">
        <f t="shared" si="141"/>
        <v>1998</v>
      </c>
      <c r="D2166" s="19">
        <f t="shared" si="142"/>
        <v>77</v>
      </c>
    </row>
    <row r="2167" spans="1:4" x14ac:dyDescent="0.35">
      <c r="A2167" s="1">
        <v>35905</v>
      </c>
      <c r="B2167">
        <v>20.86</v>
      </c>
      <c r="C2167">
        <f t="shared" si="141"/>
        <v>1998</v>
      </c>
      <c r="D2167" s="19">
        <f t="shared" si="142"/>
        <v>78</v>
      </c>
    </row>
    <row r="2168" spans="1:4" x14ac:dyDescent="0.35">
      <c r="A2168" s="1">
        <v>35906</v>
      </c>
      <c r="B2168">
        <v>20.03</v>
      </c>
      <c r="C2168">
        <f t="shared" si="141"/>
        <v>1998</v>
      </c>
      <c r="D2168" s="19">
        <f t="shared" si="142"/>
        <v>79</v>
      </c>
    </row>
    <row r="2169" spans="1:4" x14ac:dyDescent="0.35">
      <c r="A2169" s="1">
        <v>35907</v>
      </c>
      <c r="B2169">
        <v>19.8</v>
      </c>
      <c r="C2169">
        <f t="shared" si="141"/>
        <v>1998</v>
      </c>
      <c r="D2169" s="19">
        <f t="shared" si="142"/>
        <v>80</v>
      </c>
    </row>
    <row r="2170" spans="1:4" x14ac:dyDescent="0.35">
      <c r="A2170" s="1">
        <v>35908</v>
      </c>
      <c r="B2170">
        <v>21.54</v>
      </c>
      <c r="C2170">
        <f t="shared" si="141"/>
        <v>1998</v>
      </c>
      <c r="D2170" s="19">
        <f t="shared" si="142"/>
        <v>81</v>
      </c>
    </row>
    <row r="2171" spans="1:4" x14ac:dyDescent="0.35">
      <c r="A2171" s="1">
        <v>35909</v>
      </c>
      <c r="B2171">
        <v>23.07</v>
      </c>
      <c r="C2171">
        <f t="shared" si="141"/>
        <v>1998</v>
      </c>
      <c r="D2171" s="19">
        <f t="shared" si="142"/>
        <v>82</v>
      </c>
    </row>
    <row r="2172" spans="1:4" x14ac:dyDescent="0.35">
      <c r="A2172" s="1">
        <v>35912</v>
      </c>
      <c r="B2172">
        <v>26.45</v>
      </c>
      <c r="C2172">
        <f t="shared" si="141"/>
        <v>1998</v>
      </c>
      <c r="D2172" s="19">
        <f t="shared" si="142"/>
        <v>83</v>
      </c>
    </row>
    <row r="2173" spans="1:4" x14ac:dyDescent="0.35">
      <c r="A2173" s="1">
        <v>35913</v>
      </c>
      <c r="B2173">
        <v>24.74</v>
      </c>
      <c r="C2173">
        <f t="shared" si="141"/>
        <v>1998</v>
      </c>
      <c r="D2173" s="19">
        <f t="shared" si="142"/>
        <v>84</v>
      </c>
    </row>
    <row r="2174" spans="1:4" x14ac:dyDescent="0.35">
      <c r="A2174" s="1">
        <v>35914</v>
      </c>
      <c r="B2174">
        <v>23.24</v>
      </c>
      <c r="C2174">
        <f t="shared" si="141"/>
        <v>1998</v>
      </c>
      <c r="D2174" s="19">
        <f t="shared" si="142"/>
        <v>85</v>
      </c>
    </row>
    <row r="2175" spans="1:4" x14ac:dyDescent="0.35">
      <c r="A2175" s="1">
        <v>35915</v>
      </c>
      <c r="B2175">
        <v>21.59</v>
      </c>
      <c r="C2175">
        <f t="shared" si="141"/>
        <v>1998</v>
      </c>
      <c r="D2175" s="19">
        <f t="shared" si="142"/>
        <v>86</v>
      </c>
    </row>
    <row r="2176" spans="1:4" x14ac:dyDescent="0.35">
      <c r="A2176" s="1">
        <v>35916</v>
      </c>
      <c r="B2176">
        <v>19.97</v>
      </c>
      <c r="C2176">
        <f t="shared" si="141"/>
        <v>1998</v>
      </c>
      <c r="D2176" s="19">
        <f t="shared" si="142"/>
        <v>87</v>
      </c>
    </row>
    <row r="2177" spans="1:4" x14ac:dyDescent="0.35">
      <c r="A2177" s="1">
        <v>35919</v>
      </c>
      <c r="B2177">
        <v>20.16</v>
      </c>
      <c r="C2177">
        <f t="shared" si="141"/>
        <v>1998</v>
      </c>
      <c r="D2177" s="19">
        <f t="shared" si="142"/>
        <v>88</v>
      </c>
    </row>
    <row r="2178" spans="1:4" x14ac:dyDescent="0.35">
      <c r="A2178" s="1">
        <v>35920</v>
      </c>
      <c r="B2178">
        <v>21.48</v>
      </c>
      <c r="C2178">
        <f t="shared" si="141"/>
        <v>1998</v>
      </c>
      <c r="D2178" s="19">
        <f t="shared" si="142"/>
        <v>89</v>
      </c>
    </row>
    <row r="2179" spans="1:4" x14ac:dyDescent="0.35">
      <c r="A2179" s="1">
        <v>35921</v>
      </c>
      <c r="B2179">
        <v>23.05</v>
      </c>
      <c r="C2179">
        <f t="shared" si="141"/>
        <v>1998</v>
      </c>
      <c r="D2179" s="19">
        <f t="shared" si="142"/>
        <v>90</v>
      </c>
    </row>
    <row r="2180" spans="1:4" x14ac:dyDescent="0.35">
      <c r="A2180" s="1">
        <v>35922</v>
      </c>
      <c r="B2180">
        <v>23.84</v>
      </c>
      <c r="C2180">
        <f t="shared" ref="C2180:C2243" si="143">YEAR(A2180)</f>
        <v>1998</v>
      </c>
      <c r="D2180" s="19">
        <f t="shared" si="142"/>
        <v>91</v>
      </c>
    </row>
    <row r="2181" spans="1:4" x14ac:dyDescent="0.35">
      <c r="A2181" s="1">
        <v>35923</v>
      </c>
      <c r="B2181">
        <v>21.2</v>
      </c>
      <c r="C2181">
        <f t="shared" si="143"/>
        <v>1998</v>
      </c>
      <c r="D2181" s="19">
        <f t="shared" ref="D2181:D2244" si="144">IF(C2181=C2180,D2180+1,1)</f>
        <v>92</v>
      </c>
    </row>
    <row r="2182" spans="1:4" x14ac:dyDescent="0.35">
      <c r="A2182" s="1">
        <v>35926</v>
      </c>
      <c r="B2182">
        <v>23.3</v>
      </c>
      <c r="C2182">
        <f t="shared" si="143"/>
        <v>1998</v>
      </c>
      <c r="D2182" s="19">
        <f t="shared" si="144"/>
        <v>93</v>
      </c>
    </row>
    <row r="2183" spans="1:4" x14ac:dyDescent="0.35">
      <c r="A2183" s="1">
        <v>35927</v>
      </c>
      <c r="B2183">
        <v>21.16</v>
      </c>
      <c r="C2183">
        <f t="shared" si="143"/>
        <v>1998</v>
      </c>
      <c r="D2183" s="19">
        <f t="shared" si="144"/>
        <v>94</v>
      </c>
    </row>
    <row r="2184" spans="1:4" x14ac:dyDescent="0.35">
      <c r="A2184" s="1">
        <v>35928</v>
      </c>
      <c r="B2184">
        <v>21.1</v>
      </c>
      <c r="C2184">
        <f t="shared" si="143"/>
        <v>1998</v>
      </c>
      <c r="D2184" s="19">
        <f t="shared" si="144"/>
        <v>95</v>
      </c>
    </row>
    <row r="2185" spans="1:4" x14ac:dyDescent="0.35">
      <c r="A2185" s="1">
        <v>35929</v>
      </c>
      <c r="B2185">
        <v>20.66</v>
      </c>
      <c r="C2185">
        <f t="shared" si="143"/>
        <v>1998</v>
      </c>
      <c r="D2185" s="19">
        <f t="shared" si="144"/>
        <v>96</v>
      </c>
    </row>
    <row r="2186" spans="1:4" x14ac:dyDescent="0.35">
      <c r="A2186" s="1">
        <v>35930</v>
      </c>
      <c r="B2186">
        <v>21.35</v>
      </c>
      <c r="C2186">
        <f t="shared" si="143"/>
        <v>1998</v>
      </c>
      <c r="D2186" s="19">
        <f t="shared" si="144"/>
        <v>97</v>
      </c>
    </row>
    <row r="2187" spans="1:4" x14ac:dyDescent="0.35">
      <c r="A2187" s="1">
        <v>35933</v>
      </c>
      <c r="B2187">
        <v>21.44</v>
      </c>
      <c r="C2187">
        <f t="shared" si="143"/>
        <v>1998</v>
      </c>
      <c r="D2187" s="19">
        <f t="shared" si="144"/>
        <v>98</v>
      </c>
    </row>
    <row r="2188" spans="1:4" x14ac:dyDescent="0.35">
      <c r="A2188" s="1">
        <v>35934</v>
      </c>
      <c r="B2188">
        <v>20.3</v>
      </c>
      <c r="C2188">
        <f t="shared" si="143"/>
        <v>1998</v>
      </c>
      <c r="D2188" s="19">
        <f t="shared" si="144"/>
        <v>99</v>
      </c>
    </row>
    <row r="2189" spans="1:4" x14ac:dyDescent="0.35">
      <c r="A2189" s="1">
        <v>35935</v>
      </c>
      <c r="B2189">
        <v>20.57</v>
      </c>
      <c r="C2189">
        <f t="shared" si="143"/>
        <v>1998</v>
      </c>
      <c r="D2189" s="19">
        <f t="shared" si="144"/>
        <v>100</v>
      </c>
    </row>
    <row r="2190" spans="1:4" x14ac:dyDescent="0.35">
      <c r="A2190" s="1">
        <v>35936</v>
      </c>
      <c r="B2190">
        <v>19.920000000000002</v>
      </c>
      <c r="C2190">
        <f t="shared" si="143"/>
        <v>1998</v>
      </c>
      <c r="D2190" s="19">
        <f t="shared" si="144"/>
        <v>101</v>
      </c>
    </row>
    <row r="2191" spans="1:4" x14ac:dyDescent="0.35">
      <c r="A2191" s="1">
        <v>35937</v>
      </c>
      <c r="B2191">
        <v>20.190000000000001</v>
      </c>
      <c r="C2191">
        <f t="shared" si="143"/>
        <v>1998</v>
      </c>
      <c r="D2191" s="19">
        <f t="shared" si="144"/>
        <v>102</v>
      </c>
    </row>
    <row r="2192" spans="1:4" x14ac:dyDescent="0.35">
      <c r="A2192" s="1">
        <v>35940</v>
      </c>
      <c r="B2192">
        <v>20.190000000000001</v>
      </c>
      <c r="C2192">
        <f t="shared" si="143"/>
        <v>1998</v>
      </c>
      <c r="D2192" s="19">
        <f t="shared" si="144"/>
        <v>103</v>
      </c>
    </row>
    <row r="2193" spans="1:4" x14ac:dyDescent="0.35">
      <c r="A2193" s="1">
        <v>35941</v>
      </c>
      <c r="B2193">
        <v>22.69</v>
      </c>
      <c r="C2193">
        <f t="shared" si="143"/>
        <v>1998</v>
      </c>
      <c r="D2193" s="19">
        <f t="shared" si="144"/>
        <v>104</v>
      </c>
    </row>
    <row r="2194" spans="1:4" x14ac:dyDescent="0.35">
      <c r="A2194" s="1">
        <v>35942</v>
      </c>
      <c r="B2194">
        <v>23.04</v>
      </c>
      <c r="C2194">
        <f t="shared" si="143"/>
        <v>1998</v>
      </c>
      <c r="D2194" s="19">
        <f t="shared" si="144"/>
        <v>105</v>
      </c>
    </row>
    <row r="2195" spans="1:4" x14ac:dyDescent="0.35">
      <c r="A2195" s="1">
        <v>35943</v>
      </c>
      <c r="B2195">
        <v>21.7</v>
      </c>
      <c r="C2195">
        <f t="shared" si="143"/>
        <v>1998</v>
      </c>
      <c r="D2195" s="19">
        <f t="shared" si="144"/>
        <v>106</v>
      </c>
    </row>
    <row r="2196" spans="1:4" x14ac:dyDescent="0.35">
      <c r="A2196" s="1">
        <v>35944</v>
      </c>
      <c r="B2196">
        <v>22.89</v>
      </c>
      <c r="C2196">
        <f t="shared" si="143"/>
        <v>1998</v>
      </c>
      <c r="D2196" s="19">
        <f t="shared" si="144"/>
        <v>107</v>
      </c>
    </row>
    <row r="2197" spans="1:4" x14ac:dyDescent="0.35">
      <c r="A2197" s="1">
        <v>35947</v>
      </c>
      <c r="B2197">
        <v>23.52</v>
      </c>
      <c r="C2197">
        <f t="shared" si="143"/>
        <v>1998</v>
      </c>
      <c r="D2197" s="19">
        <f t="shared" si="144"/>
        <v>108</v>
      </c>
    </row>
    <row r="2198" spans="1:4" x14ac:dyDescent="0.35">
      <c r="A2198" s="1">
        <v>35948</v>
      </c>
      <c r="B2198">
        <v>22.61</v>
      </c>
      <c r="C2198">
        <f t="shared" si="143"/>
        <v>1998</v>
      </c>
      <c r="D2198" s="19">
        <f t="shared" si="144"/>
        <v>109</v>
      </c>
    </row>
    <row r="2199" spans="1:4" x14ac:dyDescent="0.35">
      <c r="A2199" s="1">
        <v>35949</v>
      </c>
      <c r="B2199">
        <v>23.83</v>
      </c>
      <c r="C2199">
        <f t="shared" si="143"/>
        <v>1998</v>
      </c>
      <c r="D2199" s="19">
        <f t="shared" si="144"/>
        <v>110</v>
      </c>
    </row>
    <row r="2200" spans="1:4" x14ac:dyDescent="0.35">
      <c r="A2200" s="1">
        <v>35950</v>
      </c>
      <c r="B2200">
        <v>22.4</v>
      </c>
      <c r="C2200">
        <f t="shared" si="143"/>
        <v>1998</v>
      </c>
      <c r="D2200" s="19">
        <f t="shared" si="144"/>
        <v>111</v>
      </c>
    </row>
    <row r="2201" spans="1:4" x14ac:dyDescent="0.35">
      <c r="A2201" s="1">
        <v>35951</v>
      </c>
      <c r="B2201">
        <v>20.309999999999999</v>
      </c>
      <c r="C2201">
        <f t="shared" si="143"/>
        <v>1998</v>
      </c>
      <c r="D2201" s="19">
        <f t="shared" si="144"/>
        <v>112</v>
      </c>
    </row>
    <row r="2202" spans="1:4" x14ac:dyDescent="0.35">
      <c r="A2202" s="1">
        <v>35954</v>
      </c>
      <c r="B2202">
        <v>21.25</v>
      </c>
      <c r="C2202">
        <f t="shared" si="143"/>
        <v>1998</v>
      </c>
      <c r="D2202" s="19">
        <f t="shared" si="144"/>
        <v>113</v>
      </c>
    </row>
    <row r="2203" spans="1:4" x14ac:dyDescent="0.35">
      <c r="A2203" s="1">
        <v>35955</v>
      </c>
      <c r="B2203">
        <v>20.77</v>
      </c>
      <c r="C2203">
        <f t="shared" si="143"/>
        <v>1998</v>
      </c>
      <c r="D2203" s="19">
        <f t="shared" si="144"/>
        <v>114</v>
      </c>
    </row>
    <row r="2204" spans="1:4" x14ac:dyDescent="0.35">
      <c r="A2204" s="1">
        <v>35956</v>
      </c>
      <c r="B2204">
        <v>22.02</v>
      </c>
      <c r="C2204">
        <f t="shared" si="143"/>
        <v>1998</v>
      </c>
      <c r="D2204" s="19">
        <f t="shared" si="144"/>
        <v>115</v>
      </c>
    </row>
    <row r="2205" spans="1:4" x14ac:dyDescent="0.35">
      <c r="A2205" s="1">
        <v>35957</v>
      </c>
      <c r="B2205">
        <v>22.02</v>
      </c>
      <c r="C2205">
        <f t="shared" si="143"/>
        <v>1998</v>
      </c>
      <c r="D2205" s="19">
        <f t="shared" si="144"/>
        <v>116</v>
      </c>
    </row>
    <row r="2206" spans="1:4" x14ac:dyDescent="0.35">
      <c r="A2206" s="1">
        <v>35958</v>
      </c>
      <c r="B2206">
        <v>23.49</v>
      </c>
      <c r="C2206">
        <f t="shared" si="143"/>
        <v>1998</v>
      </c>
      <c r="D2206" s="19">
        <f t="shared" si="144"/>
        <v>117</v>
      </c>
    </row>
    <row r="2207" spans="1:4" x14ac:dyDescent="0.35">
      <c r="A2207" s="1">
        <v>35961</v>
      </c>
      <c r="B2207">
        <v>26.93</v>
      </c>
      <c r="C2207">
        <f t="shared" si="143"/>
        <v>1998</v>
      </c>
      <c r="D2207" s="19">
        <f t="shared" si="144"/>
        <v>118</v>
      </c>
    </row>
    <row r="2208" spans="1:4" x14ac:dyDescent="0.35">
      <c r="A2208" s="1">
        <v>35962</v>
      </c>
      <c r="B2208">
        <v>25.16</v>
      </c>
      <c r="C2208">
        <f t="shared" si="143"/>
        <v>1998</v>
      </c>
      <c r="D2208" s="19">
        <f t="shared" si="144"/>
        <v>119</v>
      </c>
    </row>
    <row r="2209" spans="1:4" x14ac:dyDescent="0.35">
      <c r="A2209" s="1">
        <v>35963</v>
      </c>
      <c r="B2209">
        <v>23.23</v>
      </c>
      <c r="C2209">
        <f t="shared" si="143"/>
        <v>1998</v>
      </c>
      <c r="D2209" s="19">
        <f t="shared" si="144"/>
        <v>120</v>
      </c>
    </row>
    <row r="2210" spans="1:4" x14ac:dyDescent="0.35">
      <c r="A2210" s="1">
        <v>35964</v>
      </c>
      <c r="B2210">
        <v>22.86</v>
      </c>
      <c r="C2210">
        <f t="shared" si="143"/>
        <v>1998</v>
      </c>
      <c r="D2210" s="19">
        <f t="shared" si="144"/>
        <v>121</v>
      </c>
    </row>
    <row r="2211" spans="1:4" x14ac:dyDescent="0.35">
      <c r="A2211" s="1">
        <v>35965</v>
      </c>
      <c r="B2211">
        <v>22.19</v>
      </c>
      <c r="C2211">
        <f t="shared" si="143"/>
        <v>1998</v>
      </c>
      <c r="D2211" s="19">
        <f t="shared" si="144"/>
        <v>122</v>
      </c>
    </row>
    <row r="2212" spans="1:4" x14ac:dyDescent="0.35">
      <c r="A2212" s="1">
        <v>35968</v>
      </c>
      <c r="B2212">
        <v>21.67</v>
      </c>
      <c r="C2212">
        <f t="shared" si="143"/>
        <v>1998</v>
      </c>
      <c r="D2212" s="19">
        <f t="shared" si="144"/>
        <v>123</v>
      </c>
    </row>
    <row r="2213" spans="1:4" x14ac:dyDescent="0.35">
      <c r="A2213" s="1">
        <v>35969</v>
      </c>
      <c r="B2213">
        <v>19.79</v>
      </c>
      <c r="C2213">
        <f t="shared" si="143"/>
        <v>1998</v>
      </c>
      <c r="D2213" s="19">
        <f t="shared" si="144"/>
        <v>124</v>
      </c>
    </row>
    <row r="2214" spans="1:4" x14ac:dyDescent="0.35">
      <c r="A2214" s="1">
        <v>35970</v>
      </c>
      <c r="B2214">
        <v>20.239999999999998</v>
      </c>
      <c r="C2214">
        <f t="shared" si="143"/>
        <v>1998</v>
      </c>
      <c r="D2214" s="19">
        <f t="shared" si="144"/>
        <v>125</v>
      </c>
    </row>
    <row r="2215" spans="1:4" x14ac:dyDescent="0.35">
      <c r="A2215" s="1">
        <v>35971</v>
      </c>
      <c r="B2215">
        <v>20.67</v>
      </c>
      <c r="C2215">
        <f t="shared" si="143"/>
        <v>1998</v>
      </c>
      <c r="D2215" s="19">
        <f t="shared" si="144"/>
        <v>126</v>
      </c>
    </row>
    <row r="2216" spans="1:4" x14ac:dyDescent="0.35">
      <c r="A2216" s="1">
        <v>35972</v>
      </c>
      <c r="B2216">
        <v>19.79</v>
      </c>
      <c r="C2216">
        <f t="shared" si="143"/>
        <v>1998</v>
      </c>
      <c r="D2216" s="19">
        <f t="shared" si="144"/>
        <v>127</v>
      </c>
    </row>
    <row r="2217" spans="1:4" x14ac:dyDescent="0.35">
      <c r="A2217" s="1">
        <v>35975</v>
      </c>
      <c r="B2217">
        <v>19.309999999999999</v>
      </c>
      <c r="C2217">
        <f t="shared" si="143"/>
        <v>1998</v>
      </c>
      <c r="D2217" s="19">
        <f t="shared" si="144"/>
        <v>128</v>
      </c>
    </row>
    <row r="2218" spans="1:4" x14ac:dyDescent="0.35">
      <c r="A2218" s="1">
        <v>35976</v>
      </c>
      <c r="B2218">
        <v>19.86</v>
      </c>
      <c r="C2218">
        <f t="shared" si="143"/>
        <v>1998</v>
      </c>
      <c r="D2218" s="19">
        <f t="shared" si="144"/>
        <v>129</v>
      </c>
    </row>
    <row r="2219" spans="1:4" x14ac:dyDescent="0.35">
      <c r="A2219" s="1">
        <v>35977</v>
      </c>
      <c r="B2219">
        <v>18.05</v>
      </c>
      <c r="C2219">
        <f t="shared" si="143"/>
        <v>1998</v>
      </c>
      <c r="D2219" s="19">
        <f t="shared" si="144"/>
        <v>130</v>
      </c>
    </row>
    <row r="2220" spans="1:4" x14ac:dyDescent="0.35">
      <c r="A2220" s="1">
        <v>35978</v>
      </c>
      <c r="B2220">
        <v>18.079999999999998</v>
      </c>
      <c r="C2220">
        <f t="shared" si="143"/>
        <v>1998</v>
      </c>
      <c r="D2220" s="19">
        <f t="shared" si="144"/>
        <v>131</v>
      </c>
    </row>
    <row r="2221" spans="1:4" x14ac:dyDescent="0.35">
      <c r="A2221" s="1">
        <v>35979</v>
      </c>
      <c r="B2221">
        <v>18.079999999999998</v>
      </c>
      <c r="C2221">
        <f t="shared" si="143"/>
        <v>1998</v>
      </c>
      <c r="D2221" s="19">
        <f t="shared" si="144"/>
        <v>132</v>
      </c>
    </row>
    <row r="2222" spans="1:4" x14ac:dyDescent="0.35">
      <c r="A2222" s="1">
        <v>35982</v>
      </c>
      <c r="B2222">
        <v>18.3</v>
      </c>
      <c r="C2222">
        <f t="shared" si="143"/>
        <v>1998</v>
      </c>
      <c r="D2222" s="19">
        <f t="shared" si="144"/>
        <v>133</v>
      </c>
    </row>
    <row r="2223" spans="1:4" x14ac:dyDescent="0.35">
      <c r="A2223" s="1">
        <v>35983</v>
      </c>
      <c r="B2223">
        <v>18.57</v>
      </c>
      <c r="C2223">
        <f t="shared" si="143"/>
        <v>1998</v>
      </c>
      <c r="D2223" s="19">
        <f t="shared" si="144"/>
        <v>134</v>
      </c>
    </row>
    <row r="2224" spans="1:4" x14ac:dyDescent="0.35">
      <c r="A2224" s="1">
        <v>35984</v>
      </c>
      <c r="B2224">
        <v>17.88</v>
      </c>
      <c r="C2224">
        <f t="shared" si="143"/>
        <v>1998</v>
      </c>
      <c r="D2224" s="19">
        <f t="shared" si="144"/>
        <v>135</v>
      </c>
    </row>
    <row r="2225" spans="1:4" x14ac:dyDescent="0.35">
      <c r="A2225" s="1">
        <v>35985</v>
      </c>
      <c r="B2225">
        <v>18.57</v>
      </c>
      <c r="C2225">
        <f t="shared" si="143"/>
        <v>1998</v>
      </c>
      <c r="D2225" s="19">
        <f t="shared" si="144"/>
        <v>136</v>
      </c>
    </row>
    <row r="2226" spans="1:4" x14ac:dyDescent="0.35">
      <c r="A2226" s="1">
        <v>35986</v>
      </c>
      <c r="B2226">
        <v>17.79</v>
      </c>
      <c r="C2226">
        <f t="shared" si="143"/>
        <v>1998</v>
      </c>
      <c r="D2226" s="19">
        <f t="shared" si="144"/>
        <v>137</v>
      </c>
    </row>
    <row r="2227" spans="1:4" x14ac:dyDescent="0.35">
      <c r="A2227" s="1">
        <v>35989</v>
      </c>
      <c r="B2227">
        <v>18.989999999999998</v>
      </c>
      <c r="C2227">
        <f t="shared" si="143"/>
        <v>1998</v>
      </c>
      <c r="D2227" s="19">
        <f t="shared" si="144"/>
        <v>138</v>
      </c>
    </row>
    <row r="2228" spans="1:4" x14ac:dyDescent="0.35">
      <c r="A2228" s="1">
        <v>35990</v>
      </c>
      <c r="B2228">
        <v>18.25</v>
      </c>
      <c r="C2228">
        <f t="shared" si="143"/>
        <v>1998</v>
      </c>
      <c r="D2228" s="19">
        <f t="shared" si="144"/>
        <v>139</v>
      </c>
    </row>
    <row r="2229" spans="1:4" x14ac:dyDescent="0.35">
      <c r="A2229" s="1">
        <v>35991</v>
      </c>
      <c r="B2229">
        <v>18.690000000000001</v>
      </c>
      <c r="C2229">
        <f t="shared" si="143"/>
        <v>1998</v>
      </c>
      <c r="D2229" s="19">
        <f t="shared" si="144"/>
        <v>140</v>
      </c>
    </row>
    <row r="2230" spans="1:4" x14ac:dyDescent="0.35">
      <c r="A2230" s="1">
        <v>35992</v>
      </c>
      <c r="B2230">
        <v>17.21</v>
      </c>
      <c r="C2230">
        <f t="shared" si="143"/>
        <v>1998</v>
      </c>
      <c r="D2230" s="19">
        <f t="shared" si="144"/>
        <v>141</v>
      </c>
    </row>
    <row r="2231" spans="1:4" x14ac:dyDescent="0.35">
      <c r="A2231" s="1">
        <v>35993</v>
      </c>
      <c r="B2231">
        <v>16.88</v>
      </c>
      <c r="C2231">
        <f t="shared" si="143"/>
        <v>1998</v>
      </c>
      <c r="D2231" s="19">
        <f t="shared" si="144"/>
        <v>142</v>
      </c>
    </row>
    <row r="2232" spans="1:4" x14ac:dyDescent="0.35">
      <c r="A2232" s="1">
        <v>35996</v>
      </c>
      <c r="B2232">
        <v>17.62</v>
      </c>
      <c r="C2232">
        <f t="shared" si="143"/>
        <v>1998</v>
      </c>
      <c r="D2232" s="19">
        <f t="shared" si="144"/>
        <v>143</v>
      </c>
    </row>
    <row r="2233" spans="1:4" x14ac:dyDescent="0.35">
      <c r="A2233" s="1">
        <v>35997</v>
      </c>
      <c r="B2233">
        <v>20.22</v>
      </c>
      <c r="C2233">
        <f t="shared" si="143"/>
        <v>1998</v>
      </c>
      <c r="D2233" s="19">
        <f t="shared" si="144"/>
        <v>144</v>
      </c>
    </row>
    <row r="2234" spans="1:4" x14ac:dyDescent="0.35">
      <c r="A2234" s="1">
        <v>35998</v>
      </c>
      <c r="B2234">
        <v>20.43</v>
      </c>
      <c r="C2234">
        <f t="shared" si="143"/>
        <v>1998</v>
      </c>
      <c r="D2234" s="19">
        <f t="shared" si="144"/>
        <v>145</v>
      </c>
    </row>
    <row r="2235" spans="1:4" x14ac:dyDescent="0.35">
      <c r="A2235" s="1">
        <v>35999</v>
      </c>
      <c r="B2235">
        <v>24.84</v>
      </c>
      <c r="C2235">
        <f t="shared" si="143"/>
        <v>1998</v>
      </c>
      <c r="D2235" s="19">
        <f t="shared" si="144"/>
        <v>146</v>
      </c>
    </row>
    <row r="2236" spans="1:4" x14ac:dyDescent="0.35">
      <c r="A2236" s="1">
        <v>36000</v>
      </c>
      <c r="B2236">
        <v>23.13</v>
      </c>
      <c r="C2236">
        <f t="shared" si="143"/>
        <v>1998</v>
      </c>
      <c r="D2236" s="19">
        <f t="shared" si="144"/>
        <v>147</v>
      </c>
    </row>
    <row r="2237" spans="1:4" x14ac:dyDescent="0.35">
      <c r="A2237" s="1">
        <v>36003</v>
      </c>
      <c r="B2237">
        <v>22.94</v>
      </c>
      <c r="C2237">
        <f t="shared" si="143"/>
        <v>1998</v>
      </c>
      <c r="D2237" s="19">
        <f t="shared" si="144"/>
        <v>148</v>
      </c>
    </row>
    <row r="2238" spans="1:4" x14ac:dyDescent="0.35">
      <c r="A2238" s="1">
        <v>36004</v>
      </c>
      <c r="B2238">
        <v>24.66</v>
      </c>
      <c r="C2238">
        <f t="shared" si="143"/>
        <v>1998</v>
      </c>
      <c r="D2238" s="19">
        <f t="shared" si="144"/>
        <v>149</v>
      </c>
    </row>
    <row r="2239" spans="1:4" x14ac:dyDescent="0.35">
      <c r="A2239" s="1">
        <v>36005</v>
      </c>
      <c r="B2239">
        <v>25.6</v>
      </c>
      <c r="C2239">
        <f t="shared" si="143"/>
        <v>1998</v>
      </c>
      <c r="D2239" s="19">
        <f t="shared" si="144"/>
        <v>150</v>
      </c>
    </row>
    <row r="2240" spans="1:4" x14ac:dyDescent="0.35">
      <c r="A2240" s="1">
        <v>36006</v>
      </c>
      <c r="B2240">
        <v>22.57</v>
      </c>
      <c r="C2240">
        <f t="shared" si="143"/>
        <v>1998</v>
      </c>
      <c r="D2240" s="19">
        <f t="shared" si="144"/>
        <v>151</v>
      </c>
    </row>
    <row r="2241" spans="1:4" x14ac:dyDescent="0.35">
      <c r="A2241" s="1">
        <v>36007</v>
      </c>
      <c r="B2241">
        <v>26.27</v>
      </c>
      <c r="C2241">
        <f t="shared" si="143"/>
        <v>1998</v>
      </c>
      <c r="D2241" s="19">
        <f t="shared" si="144"/>
        <v>152</v>
      </c>
    </row>
    <row r="2242" spans="1:4" x14ac:dyDescent="0.35">
      <c r="A2242" s="1">
        <v>36010</v>
      </c>
      <c r="B2242">
        <v>26.25</v>
      </c>
      <c r="C2242">
        <f t="shared" si="143"/>
        <v>1998</v>
      </c>
      <c r="D2242" s="19">
        <f t="shared" si="144"/>
        <v>153</v>
      </c>
    </row>
    <row r="2243" spans="1:4" x14ac:dyDescent="0.35">
      <c r="A2243" s="1">
        <v>36011</v>
      </c>
      <c r="B2243">
        <v>33.1</v>
      </c>
      <c r="C2243">
        <f t="shared" si="143"/>
        <v>1998</v>
      </c>
      <c r="D2243" s="19">
        <f t="shared" si="144"/>
        <v>154</v>
      </c>
    </row>
    <row r="2244" spans="1:4" x14ac:dyDescent="0.35">
      <c r="A2244" s="1">
        <v>36012</v>
      </c>
      <c r="B2244">
        <v>30.26</v>
      </c>
      <c r="C2244">
        <f t="shared" ref="C2244:C2307" si="145">YEAR(A2244)</f>
        <v>1998</v>
      </c>
      <c r="D2244" s="19">
        <f t="shared" si="144"/>
        <v>155</v>
      </c>
    </row>
    <row r="2245" spans="1:4" x14ac:dyDescent="0.35">
      <c r="A2245" s="1">
        <v>36013</v>
      </c>
      <c r="B2245">
        <v>28.32</v>
      </c>
      <c r="C2245">
        <f t="shared" si="145"/>
        <v>1998</v>
      </c>
      <c r="D2245" s="19">
        <f t="shared" ref="D2245:D2308" si="146">IF(C2245=C2244,D2244+1,1)</f>
        <v>156</v>
      </c>
    </row>
    <row r="2246" spans="1:4" x14ac:dyDescent="0.35">
      <c r="A2246" s="1">
        <v>36014</v>
      </c>
      <c r="B2246">
        <v>27.09</v>
      </c>
      <c r="C2246">
        <f t="shared" si="145"/>
        <v>1998</v>
      </c>
      <c r="D2246" s="19">
        <f t="shared" si="146"/>
        <v>157</v>
      </c>
    </row>
    <row r="2247" spans="1:4" x14ac:dyDescent="0.35">
      <c r="A2247" s="1">
        <v>36017</v>
      </c>
      <c r="B2247">
        <v>28.36</v>
      </c>
      <c r="C2247">
        <f t="shared" si="145"/>
        <v>1998</v>
      </c>
      <c r="D2247" s="19">
        <f t="shared" si="146"/>
        <v>158</v>
      </c>
    </row>
    <row r="2248" spans="1:4" x14ac:dyDescent="0.35">
      <c r="A2248" s="1">
        <v>36018</v>
      </c>
      <c r="B2248">
        <v>30.88</v>
      </c>
      <c r="C2248">
        <f t="shared" si="145"/>
        <v>1998</v>
      </c>
      <c r="D2248" s="19">
        <f t="shared" si="146"/>
        <v>159</v>
      </c>
    </row>
    <row r="2249" spans="1:4" x14ac:dyDescent="0.35">
      <c r="A2249" s="1">
        <v>36019</v>
      </c>
      <c r="B2249">
        <v>27.71</v>
      </c>
      <c r="C2249">
        <f t="shared" si="145"/>
        <v>1998</v>
      </c>
      <c r="D2249" s="19">
        <f t="shared" si="146"/>
        <v>160</v>
      </c>
    </row>
    <row r="2250" spans="1:4" x14ac:dyDescent="0.35">
      <c r="A2250" s="1">
        <v>36020</v>
      </c>
      <c r="B2250">
        <v>29.66</v>
      </c>
      <c r="C2250">
        <f t="shared" si="145"/>
        <v>1998</v>
      </c>
      <c r="D2250" s="19">
        <f t="shared" si="146"/>
        <v>161</v>
      </c>
    </row>
    <row r="2251" spans="1:4" x14ac:dyDescent="0.35">
      <c r="A2251" s="1">
        <v>36021</v>
      </c>
      <c r="B2251">
        <v>32.68</v>
      </c>
      <c r="C2251">
        <f t="shared" si="145"/>
        <v>1998</v>
      </c>
      <c r="D2251" s="19">
        <f t="shared" si="146"/>
        <v>162</v>
      </c>
    </row>
    <row r="2252" spans="1:4" x14ac:dyDescent="0.35">
      <c r="A2252" s="1">
        <v>36024</v>
      </c>
      <c r="B2252">
        <v>31.08</v>
      </c>
      <c r="C2252">
        <f t="shared" si="145"/>
        <v>1998</v>
      </c>
      <c r="D2252" s="19">
        <f t="shared" si="146"/>
        <v>163</v>
      </c>
    </row>
    <row r="2253" spans="1:4" x14ac:dyDescent="0.35">
      <c r="A2253" s="1">
        <v>36025</v>
      </c>
      <c r="B2253">
        <v>28.79</v>
      </c>
      <c r="C2253">
        <f t="shared" si="145"/>
        <v>1998</v>
      </c>
      <c r="D2253" s="19">
        <f t="shared" si="146"/>
        <v>164</v>
      </c>
    </row>
    <row r="2254" spans="1:4" x14ac:dyDescent="0.35">
      <c r="A2254" s="1">
        <v>36026</v>
      </c>
      <c r="B2254">
        <v>27.71</v>
      </c>
      <c r="C2254">
        <f t="shared" si="145"/>
        <v>1998</v>
      </c>
      <c r="D2254" s="19">
        <f t="shared" si="146"/>
        <v>165</v>
      </c>
    </row>
    <row r="2255" spans="1:4" x14ac:dyDescent="0.35">
      <c r="A2255" s="1">
        <v>36027</v>
      </c>
      <c r="B2255">
        <v>29.19</v>
      </c>
      <c r="C2255">
        <f t="shared" si="145"/>
        <v>1998</v>
      </c>
      <c r="D2255" s="19">
        <f t="shared" si="146"/>
        <v>166</v>
      </c>
    </row>
    <row r="2256" spans="1:4" x14ac:dyDescent="0.35">
      <c r="A2256" s="1">
        <v>36028</v>
      </c>
      <c r="B2256">
        <v>31.91</v>
      </c>
      <c r="C2256">
        <f t="shared" si="145"/>
        <v>1998</v>
      </c>
      <c r="D2256" s="19">
        <f t="shared" si="146"/>
        <v>167</v>
      </c>
    </row>
    <row r="2257" spans="1:4" x14ac:dyDescent="0.35">
      <c r="A2257" s="1">
        <v>36031</v>
      </c>
      <c r="B2257">
        <v>30.27</v>
      </c>
      <c r="C2257">
        <f t="shared" si="145"/>
        <v>1998</v>
      </c>
      <c r="D2257" s="19">
        <f t="shared" si="146"/>
        <v>168</v>
      </c>
    </row>
    <row r="2258" spans="1:4" x14ac:dyDescent="0.35">
      <c r="A2258" s="1">
        <v>36032</v>
      </c>
      <c r="B2258">
        <v>28.9</v>
      </c>
      <c r="C2258">
        <f t="shared" si="145"/>
        <v>1998</v>
      </c>
      <c r="D2258" s="19">
        <f t="shared" si="146"/>
        <v>169</v>
      </c>
    </row>
    <row r="2259" spans="1:4" x14ac:dyDescent="0.35">
      <c r="A2259" s="1">
        <v>36033</v>
      </c>
      <c r="B2259">
        <v>30.66</v>
      </c>
      <c r="C2259">
        <f t="shared" si="145"/>
        <v>1998</v>
      </c>
      <c r="D2259" s="19">
        <f t="shared" si="146"/>
        <v>170</v>
      </c>
    </row>
    <row r="2260" spans="1:4" x14ac:dyDescent="0.35">
      <c r="A2260" s="1">
        <v>36034</v>
      </c>
      <c r="B2260">
        <v>39.159999999999997</v>
      </c>
      <c r="C2260">
        <f t="shared" si="145"/>
        <v>1998</v>
      </c>
      <c r="D2260" s="19">
        <f t="shared" si="146"/>
        <v>171</v>
      </c>
    </row>
    <row r="2261" spans="1:4" x14ac:dyDescent="0.35">
      <c r="A2261" s="1">
        <v>36035</v>
      </c>
      <c r="B2261">
        <v>40.950000000000003</v>
      </c>
      <c r="C2261">
        <f t="shared" si="145"/>
        <v>1998</v>
      </c>
      <c r="D2261" s="19">
        <f t="shared" si="146"/>
        <v>172</v>
      </c>
    </row>
    <row r="2262" spans="1:4" x14ac:dyDescent="0.35">
      <c r="A2262" s="1">
        <v>36038</v>
      </c>
      <c r="B2262">
        <v>44.28</v>
      </c>
      <c r="C2262">
        <f t="shared" si="145"/>
        <v>1998</v>
      </c>
      <c r="D2262" s="19">
        <f t="shared" si="146"/>
        <v>173</v>
      </c>
    </row>
    <row r="2263" spans="1:4" x14ac:dyDescent="0.35">
      <c r="A2263" s="1">
        <v>36039</v>
      </c>
      <c r="B2263">
        <v>36.479999999999997</v>
      </c>
      <c r="C2263">
        <f t="shared" si="145"/>
        <v>1998</v>
      </c>
      <c r="D2263" s="19">
        <f t="shared" si="146"/>
        <v>174</v>
      </c>
    </row>
    <row r="2264" spans="1:4" x14ac:dyDescent="0.35">
      <c r="A2264" s="1">
        <v>36040</v>
      </c>
      <c r="B2264">
        <v>40.42</v>
      </c>
      <c r="C2264">
        <f t="shared" si="145"/>
        <v>1998</v>
      </c>
      <c r="D2264" s="19">
        <f t="shared" si="146"/>
        <v>175</v>
      </c>
    </row>
    <row r="2265" spans="1:4" x14ac:dyDescent="0.35">
      <c r="A2265" s="1">
        <v>36041</v>
      </c>
      <c r="B2265">
        <v>43.93</v>
      </c>
      <c r="C2265">
        <f t="shared" si="145"/>
        <v>1998</v>
      </c>
      <c r="D2265" s="19">
        <f t="shared" si="146"/>
        <v>176</v>
      </c>
    </row>
    <row r="2266" spans="1:4" x14ac:dyDescent="0.35">
      <c r="A2266" s="1">
        <v>36042</v>
      </c>
      <c r="B2266">
        <v>44.61</v>
      </c>
      <c r="C2266">
        <f t="shared" si="145"/>
        <v>1998</v>
      </c>
      <c r="D2266" s="19">
        <f t="shared" si="146"/>
        <v>177</v>
      </c>
    </row>
    <row r="2267" spans="1:4" x14ac:dyDescent="0.35">
      <c r="A2267" s="1">
        <v>36045</v>
      </c>
      <c r="B2267">
        <v>44.61</v>
      </c>
      <c r="C2267">
        <f t="shared" si="145"/>
        <v>1998</v>
      </c>
      <c r="D2267" s="19">
        <f t="shared" si="146"/>
        <v>178</v>
      </c>
    </row>
    <row r="2268" spans="1:4" x14ac:dyDescent="0.35">
      <c r="A2268" s="1">
        <v>36046</v>
      </c>
      <c r="B2268">
        <v>37.049999999999997</v>
      </c>
      <c r="C2268">
        <f t="shared" si="145"/>
        <v>1998</v>
      </c>
      <c r="D2268" s="19">
        <f t="shared" si="146"/>
        <v>179</v>
      </c>
    </row>
    <row r="2269" spans="1:4" x14ac:dyDescent="0.35">
      <c r="A2269" s="1">
        <v>36047</v>
      </c>
      <c r="B2269">
        <v>39.08</v>
      </c>
      <c r="C2269">
        <f t="shared" si="145"/>
        <v>1998</v>
      </c>
      <c r="D2269" s="19">
        <f t="shared" si="146"/>
        <v>180</v>
      </c>
    </row>
    <row r="2270" spans="1:4" x14ac:dyDescent="0.35">
      <c r="A2270" s="1">
        <v>36048</v>
      </c>
      <c r="B2270">
        <v>47.52</v>
      </c>
      <c r="C2270">
        <f t="shared" si="145"/>
        <v>1998</v>
      </c>
      <c r="D2270" s="19">
        <f t="shared" si="146"/>
        <v>181</v>
      </c>
    </row>
    <row r="2271" spans="1:4" x14ac:dyDescent="0.35">
      <c r="A2271" s="1">
        <v>36049</v>
      </c>
      <c r="B2271">
        <v>43.74</v>
      </c>
      <c r="C2271">
        <f t="shared" si="145"/>
        <v>1998</v>
      </c>
      <c r="D2271" s="19">
        <f t="shared" si="146"/>
        <v>182</v>
      </c>
    </row>
    <row r="2272" spans="1:4" x14ac:dyDescent="0.35">
      <c r="A2272" s="1">
        <v>36052</v>
      </c>
      <c r="B2272">
        <v>38.36</v>
      </c>
      <c r="C2272">
        <f t="shared" si="145"/>
        <v>1998</v>
      </c>
      <c r="D2272" s="19">
        <f t="shared" si="146"/>
        <v>183</v>
      </c>
    </row>
    <row r="2273" spans="1:4" x14ac:dyDescent="0.35">
      <c r="A2273" s="1">
        <v>36053</v>
      </c>
      <c r="B2273">
        <v>37.07</v>
      </c>
      <c r="C2273">
        <f t="shared" si="145"/>
        <v>1998</v>
      </c>
      <c r="D2273" s="19">
        <f t="shared" si="146"/>
        <v>184</v>
      </c>
    </row>
    <row r="2274" spans="1:4" x14ac:dyDescent="0.35">
      <c r="A2274" s="1">
        <v>36054</v>
      </c>
      <c r="B2274">
        <v>36.18</v>
      </c>
      <c r="C2274">
        <f t="shared" si="145"/>
        <v>1998</v>
      </c>
      <c r="D2274" s="19">
        <f t="shared" si="146"/>
        <v>185</v>
      </c>
    </row>
    <row r="2275" spans="1:4" x14ac:dyDescent="0.35">
      <c r="A2275" s="1">
        <v>36055</v>
      </c>
      <c r="B2275">
        <v>42.33</v>
      </c>
      <c r="C2275">
        <f t="shared" si="145"/>
        <v>1998</v>
      </c>
      <c r="D2275" s="19">
        <f t="shared" si="146"/>
        <v>186</v>
      </c>
    </row>
    <row r="2276" spans="1:4" x14ac:dyDescent="0.35">
      <c r="A2276" s="1">
        <v>36056</v>
      </c>
      <c r="B2276">
        <v>40.49</v>
      </c>
      <c r="C2276">
        <f t="shared" si="145"/>
        <v>1998</v>
      </c>
      <c r="D2276" s="19">
        <f t="shared" si="146"/>
        <v>187</v>
      </c>
    </row>
    <row r="2277" spans="1:4" x14ac:dyDescent="0.35">
      <c r="A2277" s="1">
        <v>36059</v>
      </c>
      <c r="B2277">
        <v>39.64</v>
      </c>
      <c r="C2277">
        <f t="shared" si="145"/>
        <v>1998</v>
      </c>
      <c r="D2277" s="19">
        <f t="shared" si="146"/>
        <v>188</v>
      </c>
    </row>
    <row r="2278" spans="1:4" x14ac:dyDescent="0.35">
      <c r="A2278" s="1">
        <v>36060</v>
      </c>
      <c r="B2278">
        <v>37.47</v>
      </c>
      <c r="C2278">
        <f t="shared" si="145"/>
        <v>1998</v>
      </c>
      <c r="D2278" s="19">
        <f t="shared" si="146"/>
        <v>189</v>
      </c>
    </row>
    <row r="2279" spans="1:4" x14ac:dyDescent="0.35">
      <c r="A2279" s="1">
        <v>36061</v>
      </c>
      <c r="B2279">
        <v>31.53</v>
      </c>
      <c r="C2279">
        <f t="shared" si="145"/>
        <v>1998</v>
      </c>
      <c r="D2279" s="19">
        <f t="shared" si="146"/>
        <v>190</v>
      </c>
    </row>
    <row r="2280" spans="1:4" x14ac:dyDescent="0.35">
      <c r="A2280" s="1">
        <v>36062</v>
      </c>
      <c r="B2280">
        <v>35.74</v>
      </c>
      <c r="C2280">
        <f t="shared" si="145"/>
        <v>1998</v>
      </c>
      <c r="D2280" s="19">
        <f t="shared" si="146"/>
        <v>191</v>
      </c>
    </row>
    <row r="2281" spans="1:4" x14ac:dyDescent="0.35">
      <c r="A2281" s="1">
        <v>36063</v>
      </c>
      <c r="B2281">
        <v>35.6</v>
      </c>
      <c r="C2281">
        <f t="shared" si="145"/>
        <v>1998</v>
      </c>
      <c r="D2281" s="19">
        <f t="shared" si="146"/>
        <v>192</v>
      </c>
    </row>
    <row r="2282" spans="1:4" x14ac:dyDescent="0.35">
      <c r="A2282" s="1">
        <v>36066</v>
      </c>
      <c r="B2282">
        <v>35.19</v>
      </c>
      <c r="C2282">
        <f t="shared" si="145"/>
        <v>1998</v>
      </c>
      <c r="D2282" s="19">
        <f t="shared" si="146"/>
        <v>193</v>
      </c>
    </row>
    <row r="2283" spans="1:4" x14ac:dyDescent="0.35">
      <c r="A2283" s="1">
        <v>36067</v>
      </c>
      <c r="B2283">
        <v>36.1</v>
      </c>
      <c r="C2283">
        <f t="shared" si="145"/>
        <v>1998</v>
      </c>
      <c r="D2283" s="19">
        <f t="shared" si="146"/>
        <v>194</v>
      </c>
    </row>
    <row r="2284" spans="1:4" x14ac:dyDescent="0.35">
      <c r="A2284" s="1">
        <v>36068</v>
      </c>
      <c r="B2284">
        <v>41.94</v>
      </c>
      <c r="C2284">
        <f t="shared" si="145"/>
        <v>1998</v>
      </c>
      <c r="D2284" s="19">
        <f t="shared" si="146"/>
        <v>195</v>
      </c>
    </row>
    <row r="2285" spans="1:4" x14ac:dyDescent="0.35">
      <c r="A2285" s="1">
        <v>36069</v>
      </c>
      <c r="B2285">
        <v>46.45</v>
      </c>
      <c r="C2285">
        <f t="shared" si="145"/>
        <v>1998</v>
      </c>
      <c r="D2285" s="19">
        <f t="shared" si="146"/>
        <v>196</v>
      </c>
    </row>
    <row r="2286" spans="1:4" x14ac:dyDescent="0.35">
      <c r="A2286" s="1">
        <v>36070</v>
      </c>
      <c r="B2286">
        <v>42.36</v>
      </c>
      <c r="C2286">
        <f t="shared" si="145"/>
        <v>1998</v>
      </c>
      <c r="D2286" s="19">
        <f t="shared" si="146"/>
        <v>197</v>
      </c>
    </row>
    <row r="2287" spans="1:4" x14ac:dyDescent="0.35">
      <c r="A2287" s="1">
        <v>36073</v>
      </c>
      <c r="B2287">
        <v>42.81</v>
      </c>
      <c r="C2287">
        <f t="shared" si="145"/>
        <v>1998</v>
      </c>
      <c r="D2287" s="19">
        <f t="shared" si="146"/>
        <v>198</v>
      </c>
    </row>
    <row r="2288" spans="1:4" x14ac:dyDescent="0.35">
      <c r="A2288" s="1">
        <v>36074</v>
      </c>
      <c r="B2288">
        <v>41.2</v>
      </c>
      <c r="C2288">
        <f t="shared" si="145"/>
        <v>1998</v>
      </c>
      <c r="D2288" s="19">
        <f t="shared" si="146"/>
        <v>199</v>
      </c>
    </row>
    <row r="2289" spans="1:4" x14ac:dyDescent="0.35">
      <c r="A2289" s="1">
        <v>36075</v>
      </c>
      <c r="B2289">
        <v>43.51</v>
      </c>
      <c r="C2289">
        <f t="shared" si="145"/>
        <v>1998</v>
      </c>
      <c r="D2289" s="19">
        <f t="shared" si="146"/>
        <v>200</v>
      </c>
    </row>
    <row r="2290" spans="1:4" x14ac:dyDescent="0.35">
      <c r="A2290" s="1">
        <v>36076</v>
      </c>
      <c r="B2290">
        <v>45.74</v>
      </c>
      <c r="C2290">
        <f t="shared" si="145"/>
        <v>1998</v>
      </c>
      <c r="D2290" s="19">
        <f t="shared" si="146"/>
        <v>201</v>
      </c>
    </row>
    <row r="2291" spans="1:4" x14ac:dyDescent="0.35">
      <c r="A2291" s="1">
        <v>36077</v>
      </c>
      <c r="B2291">
        <v>42.2</v>
      </c>
      <c r="C2291">
        <f t="shared" si="145"/>
        <v>1998</v>
      </c>
      <c r="D2291" s="19">
        <f t="shared" si="146"/>
        <v>202</v>
      </c>
    </row>
    <row r="2292" spans="1:4" x14ac:dyDescent="0.35">
      <c r="A2292" s="1">
        <v>36080</v>
      </c>
      <c r="B2292">
        <v>43.41</v>
      </c>
      <c r="C2292">
        <f t="shared" si="145"/>
        <v>1998</v>
      </c>
      <c r="D2292" s="19">
        <f t="shared" si="146"/>
        <v>203</v>
      </c>
    </row>
    <row r="2293" spans="1:4" x14ac:dyDescent="0.35">
      <c r="A2293" s="1">
        <v>36081</v>
      </c>
      <c r="B2293">
        <v>43.11</v>
      </c>
      <c r="C2293">
        <f t="shared" si="145"/>
        <v>1998</v>
      </c>
      <c r="D2293" s="19">
        <f t="shared" si="146"/>
        <v>204</v>
      </c>
    </row>
    <row r="2294" spans="1:4" x14ac:dyDescent="0.35">
      <c r="A2294" s="1">
        <v>36082</v>
      </c>
      <c r="B2294">
        <v>41.31</v>
      </c>
      <c r="C2294">
        <f t="shared" si="145"/>
        <v>1998</v>
      </c>
      <c r="D2294" s="19">
        <f t="shared" si="146"/>
        <v>205</v>
      </c>
    </row>
    <row r="2295" spans="1:4" x14ac:dyDescent="0.35">
      <c r="A2295" s="1">
        <v>36083</v>
      </c>
      <c r="B2295">
        <v>35.950000000000003</v>
      </c>
      <c r="C2295">
        <f t="shared" si="145"/>
        <v>1998</v>
      </c>
      <c r="D2295" s="19">
        <f t="shared" si="146"/>
        <v>206</v>
      </c>
    </row>
    <row r="2296" spans="1:4" x14ac:dyDescent="0.35">
      <c r="A2296" s="1">
        <v>36084</v>
      </c>
      <c r="B2296">
        <v>35.840000000000003</v>
      </c>
      <c r="C2296">
        <f t="shared" si="145"/>
        <v>1998</v>
      </c>
      <c r="D2296" s="19">
        <f t="shared" si="146"/>
        <v>207</v>
      </c>
    </row>
    <row r="2297" spans="1:4" x14ac:dyDescent="0.35">
      <c r="A2297" s="1">
        <v>36087</v>
      </c>
      <c r="B2297">
        <v>31.46</v>
      </c>
      <c r="C2297">
        <f t="shared" si="145"/>
        <v>1998</v>
      </c>
      <c r="D2297" s="19">
        <f t="shared" si="146"/>
        <v>208</v>
      </c>
    </row>
    <row r="2298" spans="1:4" x14ac:dyDescent="0.35">
      <c r="A2298" s="1">
        <v>36088</v>
      </c>
      <c r="B2298">
        <v>32.799999999999997</v>
      </c>
      <c r="C2298">
        <f t="shared" si="145"/>
        <v>1998</v>
      </c>
      <c r="D2298" s="19">
        <f t="shared" si="146"/>
        <v>209</v>
      </c>
    </row>
    <row r="2299" spans="1:4" x14ac:dyDescent="0.35">
      <c r="A2299" s="1">
        <v>36089</v>
      </c>
      <c r="B2299">
        <v>31.71</v>
      </c>
      <c r="C2299">
        <f t="shared" si="145"/>
        <v>1998</v>
      </c>
      <c r="D2299" s="19">
        <f t="shared" si="146"/>
        <v>210</v>
      </c>
    </row>
    <row r="2300" spans="1:4" x14ac:dyDescent="0.35">
      <c r="A2300" s="1">
        <v>36090</v>
      </c>
      <c r="B2300">
        <v>30.76</v>
      </c>
      <c r="C2300">
        <f t="shared" si="145"/>
        <v>1998</v>
      </c>
      <c r="D2300" s="19">
        <f t="shared" si="146"/>
        <v>211</v>
      </c>
    </row>
    <row r="2301" spans="1:4" x14ac:dyDescent="0.35">
      <c r="A2301" s="1">
        <v>36091</v>
      </c>
      <c r="B2301">
        <v>30.67</v>
      </c>
      <c r="C2301">
        <f t="shared" si="145"/>
        <v>1998</v>
      </c>
      <c r="D2301" s="19">
        <f t="shared" si="146"/>
        <v>212</v>
      </c>
    </row>
    <row r="2302" spans="1:4" x14ac:dyDescent="0.35">
      <c r="A2302" s="1">
        <v>36094</v>
      </c>
      <c r="B2302">
        <v>30.32</v>
      </c>
      <c r="C2302">
        <f t="shared" si="145"/>
        <v>1998</v>
      </c>
      <c r="D2302" s="19">
        <f t="shared" si="146"/>
        <v>213</v>
      </c>
    </row>
    <row r="2303" spans="1:4" x14ac:dyDescent="0.35">
      <c r="A2303" s="1">
        <v>36095</v>
      </c>
      <c r="B2303">
        <v>31.49</v>
      </c>
      <c r="C2303">
        <f t="shared" si="145"/>
        <v>1998</v>
      </c>
      <c r="D2303" s="19">
        <f t="shared" si="146"/>
        <v>214</v>
      </c>
    </row>
    <row r="2304" spans="1:4" x14ac:dyDescent="0.35">
      <c r="A2304" s="1">
        <v>36096</v>
      </c>
      <c r="B2304">
        <v>31.08</v>
      </c>
      <c r="C2304">
        <f t="shared" si="145"/>
        <v>1998</v>
      </c>
      <c r="D2304" s="19">
        <f t="shared" si="146"/>
        <v>215</v>
      </c>
    </row>
    <row r="2305" spans="1:4" x14ac:dyDescent="0.35">
      <c r="A2305" s="1">
        <v>36097</v>
      </c>
      <c r="B2305">
        <v>27.84</v>
      </c>
      <c r="C2305">
        <f t="shared" si="145"/>
        <v>1998</v>
      </c>
      <c r="D2305" s="19">
        <f t="shared" si="146"/>
        <v>216</v>
      </c>
    </row>
    <row r="2306" spans="1:4" x14ac:dyDescent="0.35">
      <c r="A2306" s="1">
        <v>36098</v>
      </c>
      <c r="B2306">
        <v>26.56</v>
      </c>
      <c r="C2306">
        <f t="shared" si="145"/>
        <v>1998</v>
      </c>
      <c r="D2306" s="19">
        <f t="shared" si="146"/>
        <v>217</v>
      </c>
    </row>
    <row r="2307" spans="1:4" x14ac:dyDescent="0.35">
      <c r="A2307" s="1">
        <v>36101</v>
      </c>
      <c r="B2307">
        <v>25.02</v>
      </c>
      <c r="C2307">
        <f t="shared" si="145"/>
        <v>1998</v>
      </c>
      <c r="D2307" s="19">
        <f t="shared" si="146"/>
        <v>218</v>
      </c>
    </row>
    <row r="2308" spans="1:4" x14ac:dyDescent="0.35">
      <c r="A2308" s="1">
        <v>36102</v>
      </c>
      <c r="B2308">
        <v>26.37</v>
      </c>
      <c r="C2308">
        <f t="shared" ref="C2308:C2371" si="147">YEAR(A2308)</f>
        <v>1998</v>
      </c>
      <c r="D2308" s="19">
        <f t="shared" si="146"/>
        <v>219</v>
      </c>
    </row>
    <row r="2309" spans="1:4" x14ac:dyDescent="0.35">
      <c r="A2309" s="1">
        <v>36103</v>
      </c>
      <c r="B2309">
        <v>25.88</v>
      </c>
      <c r="C2309">
        <f t="shared" si="147"/>
        <v>1998</v>
      </c>
      <c r="D2309" s="19">
        <f t="shared" ref="D2309:D2372" si="148">IF(C2309=C2308,D2308+1,1)</f>
        <v>220</v>
      </c>
    </row>
    <row r="2310" spans="1:4" x14ac:dyDescent="0.35">
      <c r="A2310" s="1">
        <v>36104</v>
      </c>
      <c r="B2310">
        <v>24.8</v>
      </c>
      <c r="C2310">
        <f t="shared" si="147"/>
        <v>1998</v>
      </c>
      <c r="D2310" s="19">
        <f t="shared" si="148"/>
        <v>221</v>
      </c>
    </row>
    <row r="2311" spans="1:4" x14ac:dyDescent="0.35">
      <c r="A2311" s="1">
        <v>36105</v>
      </c>
      <c r="B2311">
        <v>24.62</v>
      </c>
      <c r="C2311">
        <f t="shared" si="147"/>
        <v>1998</v>
      </c>
      <c r="D2311" s="19">
        <f t="shared" si="148"/>
        <v>222</v>
      </c>
    </row>
    <row r="2312" spans="1:4" x14ac:dyDescent="0.35">
      <c r="A2312" s="1">
        <v>36108</v>
      </c>
      <c r="B2312">
        <v>25.88</v>
      </c>
      <c r="C2312">
        <f t="shared" si="147"/>
        <v>1998</v>
      </c>
      <c r="D2312" s="19">
        <f t="shared" si="148"/>
        <v>223</v>
      </c>
    </row>
    <row r="2313" spans="1:4" x14ac:dyDescent="0.35">
      <c r="A2313" s="1">
        <v>36109</v>
      </c>
      <c r="B2313">
        <v>25.92</v>
      </c>
      <c r="C2313">
        <f t="shared" si="147"/>
        <v>1998</v>
      </c>
      <c r="D2313" s="19">
        <f t="shared" si="148"/>
        <v>224</v>
      </c>
    </row>
    <row r="2314" spans="1:4" x14ac:dyDescent="0.35">
      <c r="A2314" s="1">
        <v>36110</v>
      </c>
      <c r="B2314">
        <v>27.54</v>
      </c>
      <c r="C2314">
        <f t="shared" si="147"/>
        <v>1998</v>
      </c>
      <c r="D2314" s="19">
        <f t="shared" si="148"/>
        <v>225</v>
      </c>
    </row>
    <row r="2315" spans="1:4" x14ac:dyDescent="0.35">
      <c r="A2315" s="1">
        <v>36111</v>
      </c>
      <c r="B2315">
        <v>28.37</v>
      </c>
      <c r="C2315">
        <f t="shared" si="147"/>
        <v>1998</v>
      </c>
      <c r="D2315" s="19">
        <f t="shared" si="148"/>
        <v>226</v>
      </c>
    </row>
    <row r="2316" spans="1:4" x14ac:dyDescent="0.35">
      <c r="A2316" s="1">
        <v>36112</v>
      </c>
      <c r="B2316">
        <v>28.19</v>
      </c>
      <c r="C2316">
        <f t="shared" si="147"/>
        <v>1998</v>
      </c>
      <c r="D2316" s="19">
        <f t="shared" si="148"/>
        <v>227</v>
      </c>
    </row>
    <row r="2317" spans="1:4" x14ac:dyDescent="0.35">
      <c r="A2317" s="1">
        <v>36115</v>
      </c>
      <c r="B2317">
        <v>28.45</v>
      </c>
      <c r="C2317">
        <f t="shared" si="147"/>
        <v>1998</v>
      </c>
      <c r="D2317" s="19">
        <f t="shared" si="148"/>
        <v>228</v>
      </c>
    </row>
    <row r="2318" spans="1:4" x14ac:dyDescent="0.35">
      <c r="A2318" s="1">
        <v>36116</v>
      </c>
      <c r="B2318">
        <v>27.94</v>
      </c>
      <c r="C2318">
        <f t="shared" si="147"/>
        <v>1998</v>
      </c>
      <c r="D2318" s="19">
        <f t="shared" si="148"/>
        <v>229</v>
      </c>
    </row>
    <row r="2319" spans="1:4" x14ac:dyDescent="0.35">
      <c r="A2319" s="1">
        <v>36117</v>
      </c>
      <c r="B2319">
        <v>25.11</v>
      </c>
      <c r="C2319">
        <f t="shared" si="147"/>
        <v>1998</v>
      </c>
      <c r="D2319" s="19">
        <f t="shared" si="148"/>
        <v>230</v>
      </c>
    </row>
    <row r="2320" spans="1:4" x14ac:dyDescent="0.35">
      <c r="A2320" s="1">
        <v>36118</v>
      </c>
      <c r="B2320">
        <v>24</v>
      </c>
      <c r="C2320">
        <f t="shared" si="147"/>
        <v>1998</v>
      </c>
      <c r="D2320" s="19">
        <f t="shared" si="148"/>
        <v>231</v>
      </c>
    </row>
    <row r="2321" spans="1:4" x14ac:dyDescent="0.35">
      <c r="A2321" s="1">
        <v>36119</v>
      </c>
      <c r="B2321">
        <v>21.22</v>
      </c>
      <c r="C2321">
        <f t="shared" si="147"/>
        <v>1998</v>
      </c>
      <c r="D2321" s="19">
        <f t="shared" si="148"/>
        <v>232</v>
      </c>
    </row>
    <row r="2322" spans="1:4" x14ac:dyDescent="0.35">
      <c r="A2322" s="1">
        <v>36122</v>
      </c>
      <c r="B2322">
        <v>20.74</v>
      </c>
      <c r="C2322">
        <f t="shared" si="147"/>
        <v>1998</v>
      </c>
      <c r="D2322" s="19">
        <f t="shared" si="148"/>
        <v>233</v>
      </c>
    </row>
    <row r="2323" spans="1:4" x14ac:dyDescent="0.35">
      <c r="A2323" s="1">
        <v>36123</v>
      </c>
      <c r="B2323">
        <v>22.43</v>
      </c>
      <c r="C2323">
        <f t="shared" si="147"/>
        <v>1998</v>
      </c>
      <c r="D2323" s="19">
        <f t="shared" si="148"/>
        <v>234</v>
      </c>
    </row>
    <row r="2324" spans="1:4" x14ac:dyDescent="0.35">
      <c r="A2324" s="1">
        <v>36124</v>
      </c>
      <c r="B2324">
        <v>21.7</v>
      </c>
      <c r="C2324">
        <f t="shared" si="147"/>
        <v>1998</v>
      </c>
      <c r="D2324" s="19">
        <f t="shared" si="148"/>
        <v>235</v>
      </c>
    </row>
    <row r="2325" spans="1:4" x14ac:dyDescent="0.35">
      <c r="A2325" s="1">
        <v>36125</v>
      </c>
      <c r="B2325">
        <v>21.7</v>
      </c>
      <c r="C2325">
        <f t="shared" si="147"/>
        <v>1998</v>
      </c>
      <c r="D2325" s="19">
        <f t="shared" si="148"/>
        <v>236</v>
      </c>
    </row>
    <row r="2326" spans="1:4" x14ac:dyDescent="0.35">
      <c r="A2326" s="1">
        <v>36126</v>
      </c>
      <c r="B2326">
        <v>21.58</v>
      </c>
      <c r="C2326">
        <f t="shared" si="147"/>
        <v>1998</v>
      </c>
      <c r="D2326" s="19">
        <f t="shared" si="148"/>
        <v>237</v>
      </c>
    </row>
    <row r="2327" spans="1:4" x14ac:dyDescent="0.35">
      <c r="A2327" s="1">
        <v>36129</v>
      </c>
      <c r="B2327">
        <v>25</v>
      </c>
      <c r="C2327">
        <f t="shared" si="147"/>
        <v>1998</v>
      </c>
      <c r="D2327" s="19">
        <f t="shared" si="148"/>
        <v>238</v>
      </c>
    </row>
    <row r="2328" spans="1:4" x14ac:dyDescent="0.35">
      <c r="A2328" s="1">
        <v>36130</v>
      </c>
      <c r="B2328">
        <v>23.96</v>
      </c>
      <c r="C2328">
        <f t="shared" si="147"/>
        <v>1998</v>
      </c>
      <c r="D2328" s="19">
        <f t="shared" si="148"/>
        <v>239</v>
      </c>
    </row>
    <row r="2329" spans="1:4" x14ac:dyDescent="0.35">
      <c r="A2329" s="1">
        <v>36131</v>
      </c>
      <c r="B2329">
        <v>25.22</v>
      </c>
      <c r="C2329">
        <f t="shared" si="147"/>
        <v>1998</v>
      </c>
      <c r="D2329" s="19">
        <f t="shared" si="148"/>
        <v>240</v>
      </c>
    </row>
    <row r="2330" spans="1:4" x14ac:dyDescent="0.35">
      <c r="A2330" s="1">
        <v>36132</v>
      </c>
      <c r="B2330">
        <v>29.74</v>
      </c>
      <c r="C2330">
        <f t="shared" si="147"/>
        <v>1998</v>
      </c>
      <c r="D2330" s="19">
        <f t="shared" si="148"/>
        <v>241</v>
      </c>
    </row>
    <row r="2331" spans="1:4" x14ac:dyDescent="0.35">
      <c r="A2331" s="1">
        <v>36133</v>
      </c>
      <c r="B2331">
        <v>24.95</v>
      </c>
      <c r="C2331">
        <f t="shared" si="147"/>
        <v>1998</v>
      </c>
      <c r="D2331" s="19">
        <f t="shared" si="148"/>
        <v>242</v>
      </c>
    </row>
    <row r="2332" spans="1:4" x14ac:dyDescent="0.35">
      <c r="A2332" s="1">
        <v>36136</v>
      </c>
      <c r="B2332">
        <v>23.83</v>
      </c>
      <c r="C2332">
        <f t="shared" si="147"/>
        <v>1998</v>
      </c>
      <c r="D2332" s="19">
        <f t="shared" si="148"/>
        <v>243</v>
      </c>
    </row>
    <row r="2333" spans="1:4" x14ac:dyDescent="0.35">
      <c r="A2333" s="1">
        <v>36137</v>
      </c>
      <c r="B2333">
        <v>24.82</v>
      </c>
      <c r="C2333">
        <f t="shared" si="147"/>
        <v>1998</v>
      </c>
      <c r="D2333" s="19">
        <f t="shared" si="148"/>
        <v>244</v>
      </c>
    </row>
    <row r="2334" spans="1:4" x14ac:dyDescent="0.35">
      <c r="A2334" s="1">
        <v>36138</v>
      </c>
      <c r="B2334">
        <v>25.43</v>
      </c>
      <c r="C2334">
        <f t="shared" si="147"/>
        <v>1998</v>
      </c>
      <c r="D2334" s="19">
        <f t="shared" si="148"/>
        <v>245</v>
      </c>
    </row>
    <row r="2335" spans="1:4" x14ac:dyDescent="0.35">
      <c r="A2335" s="1">
        <v>36139</v>
      </c>
      <c r="B2335">
        <v>27.76</v>
      </c>
      <c r="C2335">
        <f t="shared" si="147"/>
        <v>1998</v>
      </c>
      <c r="D2335" s="19">
        <f t="shared" si="148"/>
        <v>246</v>
      </c>
    </row>
    <row r="2336" spans="1:4" x14ac:dyDescent="0.35">
      <c r="A2336" s="1">
        <v>36140</v>
      </c>
      <c r="B2336">
        <v>28.46</v>
      </c>
      <c r="C2336">
        <f t="shared" si="147"/>
        <v>1998</v>
      </c>
      <c r="D2336" s="19">
        <f t="shared" si="148"/>
        <v>247</v>
      </c>
    </row>
    <row r="2337" spans="1:4" x14ac:dyDescent="0.35">
      <c r="A2337" s="1">
        <v>36143</v>
      </c>
      <c r="B2337">
        <v>32.47</v>
      </c>
      <c r="C2337">
        <f t="shared" si="147"/>
        <v>1998</v>
      </c>
      <c r="D2337" s="19">
        <f t="shared" si="148"/>
        <v>248</v>
      </c>
    </row>
    <row r="2338" spans="1:4" x14ac:dyDescent="0.35">
      <c r="A2338" s="1">
        <v>36144</v>
      </c>
      <c r="B2338">
        <v>29.7</v>
      </c>
      <c r="C2338">
        <f t="shared" si="147"/>
        <v>1998</v>
      </c>
      <c r="D2338" s="19">
        <f t="shared" si="148"/>
        <v>249</v>
      </c>
    </row>
    <row r="2339" spans="1:4" x14ac:dyDescent="0.35">
      <c r="A2339" s="1">
        <v>36145</v>
      </c>
      <c r="B2339">
        <v>30.53</v>
      </c>
      <c r="C2339">
        <f t="shared" si="147"/>
        <v>1998</v>
      </c>
      <c r="D2339" s="19">
        <f t="shared" si="148"/>
        <v>250</v>
      </c>
    </row>
    <row r="2340" spans="1:4" x14ac:dyDescent="0.35">
      <c r="A2340" s="1">
        <v>36146</v>
      </c>
      <c r="B2340">
        <v>28.07</v>
      </c>
      <c r="C2340">
        <f t="shared" si="147"/>
        <v>1998</v>
      </c>
      <c r="D2340" s="19">
        <f t="shared" si="148"/>
        <v>251</v>
      </c>
    </row>
    <row r="2341" spans="1:4" x14ac:dyDescent="0.35">
      <c r="A2341" s="1">
        <v>36147</v>
      </c>
      <c r="B2341">
        <v>24.66</v>
      </c>
      <c r="C2341">
        <f t="shared" si="147"/>
        <v>1998</v>
      </c>
      <c r="D2341" s="19">
        <f t="shared" si="148"/>
        <v>252</v>
      </c>
    </row>
    <row r="2342" spans="1:4" x14ac:dyDescent="0.35">
      <c r="A2342" s="1">
        <v>36150</v>
      </c>
      <c r="B2342">
        <v>23.22</v>
      </c>
      <c r="C2342">
        <f t="shared" si="147"/>
        <v>1998</v>
      </c>
      <c r="D2342" s="19">
        <f t="shared" si="148"/>
        <v>253</v>
      </c>
    </row>
    <row r="2343" spans="1:4" x14ac:dyDescent="0.35">
      <c r="A2343" s="1">
        <v>36151</v>
      </c>
      <c r="B2343">
        <v>22.35</v>
      </c>
      <c r="C2343">
        <f t="shared" si="147"/>
        <v>1998</v>
      </c>
      <c r="D2343" s="19">
        <f t="shared" si="148"/>
        <v>254</v>
      </c>
    </row>
    <row r="2344" spans="1:4" x14ac:dyDescent="0.35">
      <c r="A2344" s="1">
        <v>36152</v>
      </c>
      <c r="B2344">
        <v>19.34</v>
      </c>
      <c r="C2344">
        <f t="shared" si="147"/>
        <v>1998</v>
      </c>
      <c r="D2344" s="19">
        <f t="shared" si="148"/>
        <v>255</v>
      </c>
    </row>
    <row r="2345" spans="1:4" x14ac:dyDescent="0.35">
      <c r="A2345" s="1">
        <v>36153</v>
      </c>
      <c r="B2345">
        <v>22.04</v>
      </c>
      <c r="C2345">
        <f t="shared" si="147"/>
        <v>1998</v>
      </c>
      <c r="D2345" s="19">
        <f t="shared" si="148"/>
        <v>256</v>
      </c>
    </row>
    <row r="2346" spans="1:4" x14ac:dyDescent="0.35">
      <c r="A2346" s="1">
        <v>36154</v>
      </c>
      <c r="B2346">
        <v>22.04</v>
      </c>
      <c r="C2346">
        <f t="shared" si="147"/>
        <v>1998</v>
      </c>
      <c r="D2346" s="19">
        <f t="shared" si="148"/>
        <v>257</v>
      </c>
    </row>
    <row r="2347" spans="1:4" x14ac:dyDescent="0.35">
      <c r="A2347" s="1">
        <v>36157</v>
      </c>
      <c r="B2347">
        <v>22.81</v>
      </c>
      <c r="C2347">
        <f t="shared" si="147"/>
        <v>1998</v>
      </c>
      <c r="D2347" s="19">
        <f t="shared" si="148"/>
        <v>258</v>
      </c>
    </row>
    <row r="2348" spans="1:4" x14ac:dyDescent="0.35">
      <c r="A2348" s="1">
        <v>36158</v>
      </c>
      <c r="B2348">
        <v>21.93</v>
      </c>
      <c r="C2348">
        <f t="shared" si="147"/>
        <v>1998</v>
      </c>
      <c r="D2348" s="19">
        <f t="shared" si="148"/>
        <v>259</v>
      </c>
    </row>
    <row r="2349" spans="1:4" x14ac:dyDescent="0.35">
      <c r="A2349" s="1">
        <v>36159</v>
      </c>
      <c r="B2349">
        <v>23.79</v>
      </c>
      <c r="C2349">
        <f t="shared" si="147"/>
        <v>1998</v>
      </c>
      <c r="D2349" s="19">
        <f t="shared" si="148"/>
        <v>260</v>
      </c>
    </row>
    <row r="2350" spans="1:4" x14ac:dyDescent="0.35">
      <c r="A2350" s="1">
        <v>36160</v>
      </c>
      <c r="B2350">
        <v>25.41</v>
      </c>
      <c r="C2350">
        <f t="shared" si="147"/>
        <v>1998</v>
      </c>
      <c r="D2350" s="19">
        <f t="shared" si="148"/>
        <v>261</v>
      </c>
    </row>
    <row r="2351" spans="1:4" x14ac:dyDescent="0.35">
      <c r="A2351" s="1">
        <v>36161</v>
      </c>
      <c r="B2351">
        <v>25.41</v>
      </c>
      <c r="C2351">
        <f t="shared" si="147"/>
        <v>1999</v>
      </c>
      <c r="D2351" s="19">
        <f t="shared" si="148"/>
        <v>1</v>
      </c>
    </row>
    <row r="2352" spans="1:4" x14ac:dyDescent="0.35">
      <c r="A2352" s="1">
        <v>36164</v>
      </c>
      <c r="B2352">
        <v>25.7</v>
      </c>
      <c r="C2352">
        <f t="shared" si="147"/>
        <v>1999</v>
      </c>
      <c r="D2352" s="19">
        <f t="shared" si="148"/>
        <v>2</v>
      </c>
    </row>
    <row r="2353" spans="1:4" x14ac:dyDescent="0.35">
      <c r="A2353" s="1">
        <v>36165</v>
      </c>
      <c r="B2353">
        <v>23.53</v>
      </c>
      <c r="C2353">
        <f t="shared" si="147"/>
        <v>1999</v>
      </c>
      <c r="D2353" s="19">
        <f t="shared" si="148"/>
        <v>3</v>
      </c>
    </row>
    <row r="2354" spans="1:4" x14ac:dyDescent="0.35">
      <c r="A2354" s="1">
        <v>36166</v>
      </c>
      <c r="B2354">
        <v>23.6</v>
      </c>
      <c r="C2354">
        <f t="shared" si="147"/>
        <v>1999</v>
      </c>
      <c r="D2354" s="19">
        <f t="shared" si="148"/>
        <v>4</v>
      </c>
    </row>
    <row r="2355" spans="1:4" x14ac:dyDescent="0.35">
      <c r="A2355" s="1">
        <v>36167</v>
      </c>
      <c r="B2355">
        <v>24.15</v>
      </c>
      <c r="C2355">
        <f t="shared" si="147"/>
        <v>1999</v>
      </c>
      <c r="D2355" s="19">
        <f t="shared" si="148"/>
        <v>5</v>
      </c>
    </row>
    <row r="2356" spans="1:4" x14ac:dyDescent="0.35">
      <c r="A2356" s="1">
        <v>36168</v>
      </c>
      <c r="B2356">
        <v>23.88</v>
      </c>
      <c r="C2356">
        <f t="shared" si="147"/>
        <v>1999</v>
      </c>
      <c r="D2356" s="19">
        <f t="shared" si="148"/>
        <v>6</v>
      </c>
    </row>
    <row r="2357" spans="1:4" x14ac:dyDescent="0.35">
      <c r="A2357" s="1">
        <v>36171</v>
      </c>
      <c r="B2357">
        <v>26.38</v>
      </c>
      <c r="C2357">
        <f t="shared" si="147"/>
        <v>1999</v>
      </c>
      <c r="D2357" s="19">
        <f t="shared" si="148"/>
        <v>7</v>
      </c>
    </row>
    <row r="2358" spans="1:4" x14ac:dyDescent="0.35">
      <c r="A2358" s="1">
        <v>36172</v>
      </c>
      <c r="B2358">
        <v>29.68</v>
      </c>
      <c r="C2358">
        <f t="shared" si="147"/>
        <v>1999</v>
      </c>
      <c r="D2358" s="19">
        <f t="shared" si="148"/>
        <v>8</v>
      </c>
    </row>
    <row r="2359" spans="1:4" x14ac:dyDescent="0.35">
      <c r="A2359" s="1">
        <v>36173</v>
      </c>
      <c r="B2359">
        <v>31.26</v>
      </c>
      <c r="C2359">
        <f t="shared" si="147"/>
        <v>1999</v>
      </c>
      <c r="D2359" s="19">
        <f t="shared" si="148"/>
        <v>9</v>
      </c>
    </row>
    <row r="2360" spans="1:4" x14ac:dyDescent="0.35">
      <c r="A2360" s="1">
        <v>36174</v>
      </c>
      <c r="B2360">
        <v>34.74</v>
      </c>
      <c r="C2360">
        <f t="shared" si="147"/>
        <v>1999</v>
      </c>
      <c r="D2360" s="19">
        <f t="shared" si="148"/>
        <v>10</v>
      </c>
    </row>
    <row r="2361" spans="1:4" x14ac:dyDescent="0.35">
      <c r="A2361" s="1">
        <v>36175</v>
      </c>
      <c r="B2361">
        <v>29.75</v>
      </c>
      <c r="C2361">
        <f t="shared" si="147"/>
        <v>1999</v>
      </c>
      <c r="D2361" s="19">
        <f t="shared" si="148"/>
        <v>11</v>
      </c>
    </row>
    <row r="2362" spans="1:4" x14ac:dyDescent="0.35">
      <c r="A2362" s="1">
        <v>36178</v>
      </c>
      <c r="B2362">
        <v>29.75</v>
      </c>
      <c r="C2362">
        <f t="shared" si="147"/>
        <v>1999</v>
      </c>
      <c r="D2362" s="19">
        <f t="shared" si="148"/>
        <v>12</v>
      </c>
    </row>
    <row r="2363" spans="1:4" x14ac:dyDescent="0.35">
      <c r="A2363" s="1">
        <v>36179</v>
      </c>
      <c r="B2363">
        <v>29.8</v>
      </c>
      <c r="C2363">
        <f t="shared" si="147"/>
        <v>1999</v>
      </c>
      <c r="D2363" s="19">
        <f t="shared" si="148"/>
        <v>13</v>
      </c>
    </row>
    <row r="2364" spans="1:4" x14ac:dyDescent="0.35">
      <c r="A2364" s="1">
        <v>36180</v>
      </c>
      <c r="B2364">
        <v>29.43</v>
      </c>
      <c r="C2364">
        <f t="shared" si="147"/>
        <v>1999</v>
      </c>
      <c r="D2364" s="19">
        <f t="shared" si="148"/>
        <v>14</v>
      </c>
    </row>
    <row r="2365" spans="1:4" x14ac:dyDescent="0.35">
      <c r="A2365" s="1">
        <v>36181</v>
      </c>
      <c r="B2365">
        <v>31.95</v>
      </c>
      <c r="C2365">
        <f t="shared" si="147"/>
        <v>1999</v>
      </c>
      <c r="D2365" s="19">
        <f t="shared" si="148"/>
        <v>15</v>
      </c>
    </row>
    <row r="2366" spans="1:4" x14ac:dyDescent="0.35">
      <c r="A2366" s="1">
        <v>36182</v>
      </c>
      <c r="B2366">
        <v>32.85</v>
      </c>
      <c r="C2366">
        <f t="shared" si="147"/>
        <v>1999</v>
      </c>
      <c r="D2366" s="19">
        <f t="shared" si="148"/>
        <v>16</v>
      </c>
    </row>
    <row r="2367" spans="1:4" x14ac:dyDescent="0.35">
      <c r="A2367" s="1">
        <v>36185</v>
      </c>
      <c r="B2367">
        <v>31.67</v>
      </c>
      <c r="C2367">
        <f t="shared" si="147"/>
        <v>1999</v>
      </c>
      <c r="D2367" s="19">
        <f t="shared" si="148"/>
        <v>17</v>
      </c>
    </row>
    <row r="2368" spans="1:4" x14ac:dyDescent="0.35">
      <c r="A2368" s="1">
        <v>36186</v>
      </c>
      <c r="B2368">
        <v>28.85</v>
      </c>
      <c r="C2368">
        <f t="shared" si="147"/>
        <v>1999</v>
      </c>
      <c r="D2368" s="19">
        <f t="shared" si="148"/>
        <v>18</v>
      </c>
    </row>
    <row r="2369" spans="1:4" x14ac:dyDescent="0.35">
      <c r="A2369" s="1">
        <v>36187</v>
      </c>
      <c r="B2369">
        <v>31.36</v>
      </c>
      <c r="C2369">
        <f t="shared" si="147"/>
        <v>1999</v>
      </c>
      <c r="D2369" s="19">
        <f t="shared" si="148"/>
        <v>19</v>
      </c>
    </row>
    <row r="2370" spans="1:4" x14ac:dyDescent="0.35">
      <c r="A2370" s="1">
        <v>36188</v>
      </c>
      <c r="B2370">
        <v>28.61</v>
      </c>
      <c r="C2370">
        <f t="shared" si="147"/>
        <v>1999</v>
      </c>
      <c r="D2370" s="19">
        <f t="shared" si="148"/>
        <v>20</v>
      </c>
    </row>
    <row r="2371" spans="1:4" x14ac:dyDescent="0.35">
      <c r="A2371" s="1">
        <v>36189</v>
      </c>
      <c r="B2371">
        <v>26.53</v>
      </c>
      <c r="C2371">
        <f t="shared" si="147"/>
        <v>1999</v>
      </c>
      <c r="D2371" s="19">
        <f t="shared" si="148"/>
        <v>21</v>
      </c>
    </row>
    <row r="2372" spans="1:4" x14ac:dyDescent="0.35">
      <c r="A2372" s="1">
        <v>36192</v>
      </c>
      <c r="B2372">
        <v>27.66</v>
      </c>
      <c r="C2372">
        <f t="shared" ref="C2372:C2435" si="149">YEAR(A2372)</f>
        <v>1999</v>
      </c>
      <c r="D2372" s="19">
        <f t="shared" si="148"/>
        <v>22</v>
      </c>
    </row>
    <row r="2373" spans="1:4" x14ac:dyDescent="0.35">
      <c r="A2373" s="1">
        <v>36193</v>
      </c>
      <c r="B2373">
        <v>29.02</v>
      </c>
      <c r="C2373">
        <f t="shared" si="149"/>
        <v>1999</v>
      </c>
      <c r="D2373" s="19">
        <f t="shared" ref="D2373:D2436" si="150">IF(C2373=C2372,D2372+1,1)</f>
        <v>23</v>
      </c>
    </row>
    <row r="2374" spans="1:4" x14ac:dyDescent="0.35">
      <c r="A2374" s="1">
        <v>36194</v>
      </c>
      <c r="B2374">
        <v>27.95</v>
      </c>
      <c r="C2374">
        <f t="shared" si="149"/>
        <v>1999</v>
      </c>
      <c r="D2374" s="19">
        <f t="shared" si="150"/>
        <v>24</v>
      </c>
    </row>
    <row r="2375" spans="1:4" x14ac:dyDescent="0.35">
      <c r="A2375" s="1">
        <v>36195</v>
      </c>
      <c r="B2375">
        <v>31.15</v>
      </c>
      <c r="C2375">
        <f t="shared" si="149"/>
        <v>1999</v>
      </c>
      <c r="D2375" s="19">
        <f t="shared" si="150"/>
        <v>25</v>
      </c>
    </row>
    <row r="2376" spans="1:4" x14ac:dyDescent="0.35">
      <c r="A2376" s="1">
        <v>36196</v>
      </c>
      <c r="B2376">
        <v>30.47</v>
      </c>
      <c r="C2376">
        <f t="shared" si="149"/>
        <v>1999</v>
      </c>
      <c r="D2376" s="19">
        <f t="shared" si="150"/>
        <v>26</v>
      </c>
    </row>
    <row r="2377" spans="1:4" x14ac:dyDescent="0.35">
      <c r="A2377" s="1">
        <v>36199</v>
      </c>
      <c r="B2377">
        <v>30.43</v>
      </c>
      <c r="C2377">
        <f t="shared" si="149"/>
        <v>1999</v>
      </c>
      <c r="D2377" s="19">
        <f t="shared" si="150"/>
        <v>27</v>
      </c>
    </row>
    <row r="2378" spans="1:4" x14ac:dyDescent="0.35">
      <c r="A2378" s="1">
        <v>36200</v>
      </c>
      <c r="B2378">
        <v>32.51</v>
      </c>
      <c r="C2378">
        <f t="shared" si="149"/>
        <v>1999</v>
      </c>
      <c r="D2378" s="19">
        <f t="shared" si="150"/>
        <v>28</v>
      </c>
    </row>
    <row r="2379" spans="1:4" x14ac:dyDescent="0.35">
      <c r="A2379" s="1">
        <v>36201</v>
      </c>
      <c r="B2379">
        <v>31.44</v>
      </c>
      <c r="C2379">
        <f t="shared" si="149"/>
        <v>1999</v>
      </c>
      <c r="D2379" s="19">
        <f t="shared" si="150"/>
        <v>29</v>
      </c>
    </row>
    <row r="2380" spans="1:4" x14ac:dyDescent="0.35">
      <c r="A2380" s="1">
        <v>36202</v>
      </c>
      <c r="B2380">
        <v>28.17</v>
      </c>
      <c r="C2380">
        <f t="shared" si="149"/>
        <v>1999</v>
      </c>
      <c r="D2380" s="19">
        <f t="shared" si="150"/>
        <v>30</v>
      </c>
    </row>
    <row r="2381" spans="1:4" x14ac:dyDescent="0.35">
      <c r="A2381" s="1">
        <v>36203</v>
      </c>
      <c r="B2381">
        <v>31.35</v>
      </c>
      <c r="C2381">
        <f t="shared" si="149"/>
        <v>1999</v>
      </c>
      <c r="D2381" s="19">
        <f t="shared" si="150"/>
        <v>31</v>
      </c>
    </row>
    <row r="2382" spans="1:4" x14ac:dyDescent="0.35">
      <c r="A2382" s="1">
        <v>36206</v>
      </c>
      <c r="B2382">
        <v>31.35</v>
      </c>
      <c r="C2382">
        <f t="shared" si="149"/>
        <v>1999</v>
      </c>
      <c r="D2382" s="19">
        <f t="shared" si="150"/>
        <v>32</v>
      </c>
    </row>
    <row r="2383" spans="1:4" x14ac:dyDescent="0.35">
      <c r="A2383" s="1">
        <v>36207</v>
      </c>
      <c r="B2383">
        <v>32.42</v>
      </c>
      <c r="C2383">
        <f t="shared" si="149"/>
        <v>1999</v>
      </c>
      <c r="D2383" s="19">
        <f t="shared" si="150"/>
        <v>33</v>
      </c>
    </row>
    <row r="2384" spans="1:4" x14ac:dyDescent="0.35">
      <c r="A2384" s="1">
        <v>36208</v>
      </c>
      <c r="B2384">
        <v>32.51</v>
      </c>
      <c r="C2384">
        <f t="shared" si="149"/>
        <v>1999</v>
      </c>
      <c r="D2384" s="19">
        <f t="shared" si="150"/>
        <v>34</v>
      </c>
    </row>
    <row r="2385" spans="1:4" x14ac:dyDescent="0.35">
      <c r="A2385" s="1">
        <v>36209</v>
      </c>
      <c r="B2385">
        <v>32.76</v>
      </c>
      <c r="C2385">
        <f t="shared" si="149"/>
        <v>1999</v>
      </c>
      <c r="D2385" s="19">
        <f t="shared" si="150"/>
        <v>35</v>
      </c>
    </row>
    <row r="2386" spans="1:4" x14ac:dyDescent="0.35">
      <c r="A2386" s="1">
        <v>36210</v>
      </c>
      <c r="B2386">
        <v>30.23</v>
      </c>
      <c r="C2386">
        <f t="shared" si="149"/>
        <v>1999</v>
      </c>
      <c r="D2386" s="19">
        <f t="shared" si="150"/>
        <v>36</v>
      </c>
    </row>
    <row r="2387" spans="1:4" x14ac:dyDescent="0.35">
      <c r="A2387" s="1">
        <v>36213</v>
      </c>
      <c r="B2387">
        <v>26.8</v>
      </c>
      <c r="C2387">
        <f t="shared" si="149"/>
        <v>1999</v>
      </c>
      <c r="D2387" s="19">
        <f t="shared" si="150"/>
        <v>37</v>
      </c>
    </row>
    <row r="2388" spans="1:4" x14ac:dyDescent="0.35">
      <c r="A2388" s="1">
        <v>36214</v>
      </c>
      <c r="B2388">
        <v>26.93</v>
      </c>
      <c r="C2388">
        <f t="shared" si="149"/>
        <v>1999</v>
      </c>
      <c r="D2388" s="19">
        <f t="shared" si="150"/>
        <v>38</v>
      </c>
    </row>
    <row r="2389" spans="1:4" x14ac:dyDescent="0.35">
      <c r="A2389" s="1">
        <v>36215</v>
      </c>
      <c r="B2389">
        <v>28.81</v>
      </c>
      <c r="C2389">
        <f t="shared" si="149"/>
        <v>1999</v>
      </c>
      <c r="D2389" s="19">
        <f t="shared" si="150"/>
        <v>39</v>
      </c>
    </row>
    <row r="2390" spans="1:4" x14ac:dyDescent="0.35">
      <c r="A2390" s="1">
        <v>36216</v>
      </c>
      <c r="B2390">
        <v>28.7</v>
      </c>
      <c r="C2390">
        <f t="shared" si="149"/>
        <v>1999</v>
      </c>
      <c r="D2390" s="19">
        <f t="shared" si="150"/>
        <v>40</v>
      </c>
    </row>
    <row r="2391" spans="1:4" x14ac:dyDescent="0.35">
      <c r="A2391" s="1">
        <v>36217</v>
      </c>
      <c r="B2391">
        <v>29.52</v>
      </c>
      <c r="C2391">
        <f t="shared" si="149"/>
        <v>1999</v>
      </c>
      <c r="D2391" s="19">
        <f t="shared" si="150"/>
        <v>41</v>
      </c>
    </row>
    <row r="2392" spans="1:4" x14ac:dyDescent="0.35">
      <c r="A2392" s="1">
        <v>36220</v>
      </c>
      <c r="B2392">
        <v>28.84</v>
      </c>
      <c r="C2392">
        <f t="shared" si="149"/>
        <v>1999</v>
      </c>
      <c r="D2392" s="19">
        <f t="shared" si="150"/>
        <v>42</v>
      </c>
    </row>
    <row r="2393" spans="1:4" x14ac:dyDescent="0.35">
      <c r="A2393" s="1">
        <v>36221</v>
      </c>
      <c r="B2393">
        <v>30.58</v>
      </c>
      <c r="C2393">
        <f t="shared" si="149"/>
        <v>1999</v>
      </c>
      <c r="D2393" s="19">
        <f t="shared" si="150"/>
        <v>43</v>
      </c>
    </row>
    <row r="2394" spans="1:4" x14ac:dyDescent="0.35">
      <c r="A2394" s="1">
        <v>36222</v>
      </c>
      <c r="B2394">
        <v>29.98</v>
      </c>
      <c r="C2394">
        <f t="shared" si="149"/>
        <v>1999</v>
      </c>
      <c r="D2394" s="19">
        <f t="shared" si="150"/>
        <v>44</v>
      </c>
    </row>
    <row r="2395" spans="1:4" x14ac:dyDescent="0.35">
      <c r="A2395" s="1">
        <v>36223</v>
      </c>
      <c r="B2395">
        <v>28.18</v>
      </c>
      <c r="C2395">
        <f t="shared" si="149"/>
        <v>1999</v>
      </c>
      <c r="D2395" s="19">
        <f t="shared" si="150"/>
        <v>45</v>
      </c>
    </row>
    <row r="2396" spans="1:4" x14ac:dyDescent="0.35">
      <c r="A2396" s="1">
        <v>36224</v>
      </c>
      <c r="B2396">
        <v>25.12</v>
      </c>
      <c r="C2396">
        <f t="shared" si="149"/>
        <v>1999</v>
      </c>
      <c r="D2396" s="19">
        <f t="shared" si="150"/>
        <v>46</v>
      </c>
    </row>
    <row r="2397" spans="1:4" x14ac:dyDescent="0.35">
      <c r="A2397" s="1">
        <v>36227</v>
      </c>
      <c r="B2397">
        <v>24.98</v>
      </c>
      <c r="C2397">
        <f t="shared" si="149"/>
        <v>1999</v>
      </c>
      <c r="D2397" s="19">
        <f t="shared" si="150"/>
        <v>47</v>
      </c>
    </row>
    <row r="2398" spans="1:4" x14ac:dyDescent="0.35">
      <c r="A2398" s="1">
        <v>36228</v>
      </c>
      <c r="B2398">
        <v>25.26</v>
      </c>
      <c r="C2398">
        <f t="shared" si="149"/>
        <v>1999</v>
      </c>
      <c r="D2398" s="19">
        <f t="shared" si="150"/>
        <v>48</v>
      </c>
    </row>
    <row r="2399" spans="1:4" x14ac:dyDescent="0.35">
      <c r="A2399" s="1">
        <v>36229</v>
      </c>
      <c r="B2399">
        <v>25.4</v>
      </c>
      <c r="C2399">
        <f t="shared" si="149"/>
        <v>1999</v>
      </c>
      <c r="D2399" s="19">
        <f t="shared" si="150"/>
        <v>49</v>
      </c>
    </row>
    <row r="2400" spans="1:4" x14ac:dyDescent="0.35">
      <c r="A2400" s="1">
        <v>36230</v>
      </c>
      <c r="B2400">
        <v>25.52</v>
      </c>
      <c r="C2400">
        <f t="shared" si="149"/>
        <v>1999</v>
      </c>
      <c r="D2400" s="19">
        <f t="shared" si="150"/>
        <v>50</v>
      </c>
    </row>
    <row r="2401" spans="1:4" x14ac:dyDescent="0.35">
      <c r="A2401" s="1">
        <v>36231</v>
      </c>
      <c r="B2401">
        <v>25.81</v>
      </c>
      <c r="C2401">
        <f t="shared" si="149"/>
        <v>1999</v>
      </c>
      <c r="D2401" s="19">
        <f t="shared" si="150"/>
        <v>51</v>
      </c>
    </row>
    <row r="2402" spans="1:4" x14ac:dyDescent="0.35">
      <c r="A2402" s="1">
        <v>36234</v>
      </c>
      <c r="B2402">
        <v>26.12</v>
      </c>
      <c r="C2402">
        <f t="shared" si="149"/>
        <v>1999</v>
      </c>
      <c r="D2402" s="19">
        <f t="shared" si="150"/>
        <v>52</v>
      </c>
    </row>
    <row r="2403" spans="1:4" x14ac:dyDescent="0.35">
      <c r="A2403" s="1">
        <v>36235</v>
      </c>
      <c r="B2403">
        <v>26.19</v>
      </c>
      <c r="C2403">
        <f t="shared" si="149"/>
        <v>1999</v>
      </c>
      <c r="D2403" s="19">
        <f t="shared" si="150"/>
        <v>53</v>
      </c>
    </row>
    <row r="2404" spans="1:4" x14ac:dyDescent="0.35">
      <c r="A2404" s="1">
        <v>36236</v>
      </c>
      <c r="B2404">
        <v>27.28</v>
      </c>
      <c r="C2404">
        <f t="shared" si="149"/>
        <v>1999</v>
      </c>
      <c r="D2404" s="19">
        <f t="shared" si="150"/>
        <v>54</v>
      </c>
    </row>
    <row r="2405" spans="1:4" x14ac:dyDescent="0.35">
      <c r="A2405" s="1">
        <v>36237</v>
      </c>
      <c r="B2405">
        <v>25.95</v>
      </c>
      <c r="C2405">
        <f t="shared" si="149"/>
        <v>1999</v>
      </c>
      <c r="D2405" s="19">
        <f t="shared" si="150"/>
        <v>55</v>
      </c>
    </row>
    <row r="2406" spans="1:4" x14ac:dyDescent="0.35">
      <c r="A2406" s="1">
        <v>36238</v>
      </c>
      <c r="B2406">
        <v>25.84</v>
      </c>
      <c r="C2406">
        <f t="shared" si="149"/>
        <v>1999</v>
      </c>
      <c r="D2406" s="19">
        <f t="shared" si="150"/>
        <v>56</v>
      </c>
    </row>
    <row r="2407" spans="1:4" x14ac:dyDescent="0.35">
      <c r="A2407" s="1">
        <v>36241</v>
      </c>
      <c r="B2407">
        <v>26.65</v>
      </c>
      <c r="C2407">
        <f t="shared" si="149"/>
        <v>1999</v>
      </c>
      <c r="D2407" s="19">
        <f t="shared" si="150"/>
        <v>57</v>
      </c>
    </row>
    <row r="2408" spans="1:4" x14ac:dyDescent="0.35">
      <c r="A2408" s="1">
        <v>36242</v>
      </c>
      <c r="B2408">
        <v>29.11</v>
      </c>
      <c r="C2408">
        <f t="shared" si="149"/>
        <v>1999</v>
      </c>
      <c r="D2408" s="19">
        <f t="shared" si="150"/>
        <v>58</v>
      </c>
    </row>
    <row r="2409" spans="1:4" x14ac:dyDescent="0.35">
      <c r="A2409" s="1">
        <v>36243</v>
      </c>
      <c r="B2409">
        <v>28.31</v>
      </c>
      <c r="C2409">
        <f t="shared" si="149"/>
        <v>1999</v>
      </c>
      <c r="D2409" s="19">
        <f t="shared" si="150"/>
        <v>59</v>
      </c>
    </row>
    <row r="2410" spans="1:4" x14ac:dyDescent="0.35">
      <c r="A2410" s="1">
        <v>36244</v>
      </c>
      <c r="B2410">
        <v>25.44</v>
      </c>
      <c r="C2410">
        <f t="shared" si="149"/>
        <v>1999</v>
      </c>
      <c r="D2410" s="19">
        <f t="shared" si="150"/>
        <v>60</v>
      </c>
    </row>
    <row r="2411" spans="1:4" x14ac:dyDescent="0.35">
      <c r="A2411" s="1">
        <v>36245</v>
      </c>
      <c r="B2411">
        <v>25.83</v>
      </c>
      <c r="C2411">
        <f t="shared" si="149"/>
        <v>1999</v>
      </c>
      <c r="D2411" s="19">
        <f t="shared" si="150"/>
        <v>61</v>
      </c>
    </row>
    <row r="2412" spans="1:4" x14ac:dyDescent="0.35">
      <c r="A2412" s="1">
        <v>36248</v>
      </c>
      <c r="B2412">
        <v>24.36</v>
      </c>
      <c r="C2412">
        <f t="shared" si="149"/>
        <v>1999</v>
      </c>
      <c r="D2412" s="19">
        <f t="shared" si="150"/>
        <v>62</v>
      </c>
    </row>
    <row r="2413" spans="1:4" x14ac:dyDescent="0.35">
      <c r="A2413" s="1">
        <v>36249</v>
      </c>
      <c r="B2413">
        <v>23.74</v>
      </c>
      <c r="C2413">
        <f t="shared" si="149"/>
        <v>1999</v>
      </c>
      <c r="D2413" s="19">
        <f t="shared" si="150"/>
        <v>63</v>
      </c>
    </row>
    <row r="2414" spans="1:4" x14ac:dyDescent="0.35">
      <c r="A2414" s="1">
        <v>36250</v>
      </c>
      <c r="B2414">
        <v>24.45</v>
      </c>
      <c r="C2414">
        <f t="shared" si="149"/>
        <v>1999</v>
      </c>
      <c r="D2414" s="19">
        <f t="shared" si="150"/>
        <v>64</v>
      </c>
    </row>
    <row r="2415" spans="1:4" x14ac:dyDescent="0.35">
      <c r="A2415" s="1">
        <v>36251</v>
      </c>
      <c r="B2415">
        <v>23.34</v>
      </c>
      <c r="C2415">
        <f t="shared" si="149"/>
        <v>1999</v>
      </c>
      <c r="D2415" s="19">
        <f t="shared" si="150"/>
        <v>65</v>
      </c>
    </row>
    <row r="2416" spans="1:4" x14ac:dyDescent="0.35">
      <c r="A2416" s="1">
        <v>36252</v>
      </c>
      <c r="B2416">
        <v>23.34</v>
      </c>
      <c r="C2416">
        <f t="shared" si="149"/>
        <v>1999</v>
      </c>
      <c r="D2416" s="19">
        <f t="shared" si="150"/>
        <v>66</v>
      </c>
    </row>
    <row r="2417" spans="1:4" x14ac:dyDescent="0.35">
      <c r="A2417" s="1">
        <v>36255</v>
      </c>
      <c r="B2417">
        <v>22.81</v>
      </c>
      <c r="C2417">
        <f t="shared" si="149"/>
        <v>1999</v>
      </c>
      <c r="D2417" s="19">
        <f t="shared" si="150"/>
        <v>67</v>
      </c>
    </row>
    <row r="2418" spans="1:4" x14ac:dyDescent="0.35">
      <c r="A2418" s="1">
        <v>36256</v>
      </c>
      <c r="B2418">
        <v>22.95</v>
      </c>
      <c r="C2418">
        <f t="shared" si="149"/>
        <v>1999</v>
      </c>
      <c r="D2418" s="19">
        <f t="shared" si="150"/>
        <v>68</v>
      </c>
    </row>
    <row r="2419" spans="1:4" x14ac:dyDescent="0.35">
      <c r="A2419" s="1">
        <v>36257</v>
      </c>
      <c r="B2419">
        <v>23.53</v>
      </c>
      <c r="C2419">
        <f t="shared" si="149"/>
        <v>1999</v>
      </c>
      <c r="D2419" s="19">
        <f t="shared" si="150"/>
        <v>69</v>
      </c>
    </row>
    <row r="2420" spans="1:4" x14ac:dyDescent="0.35">
      <c r="A2420" s="1">
        <v>36258</v>
      </c>
      <c r="B2420">
        <v>23.33</v>
      </c>
      <c r="C2420">
        <f t="shared" si="149"/>
        <v>1999</v>
      </c>
      <c r="D2420" s="19">
        <f t="shared" si="150"/>
        <v>70</v>
      </c>
    </row>
    <row r="2421" spans="1:4" x14ac:dyDescent="0.35">
      <c r="A2421" s="1">
        <v>36259</v>
      </c>
      <c r="B2421">
        <v>22.91</v>
      </c>
      <c r="C2421">
        <f t="shared" si="149"/>
        <v>1999</v>
      </c>
      <c r="D2421" s="19">
        <f t="shared" si="150"/>
        <v>71</v>
      </c>
    </row>
    <row r="2422" spans="1:4" x14ac:dyDescent="0.35">
      <c r="A2422" s="1">
        <v>36262</v>
      </c>
      <c r="B2422">
        <v>23.66</v>
      </c>
      <c r="C2422">
        <f t="shared" si="149"/>
        <v>1999</v>
      </c>
      <c r="D2422" s="19">
        <f t="shared" si="150"/>
        <v>72</v>
      </c>
    </row>
    <row r="2423" spans="1:4" x14ac:dyDescent="0.35">
      <c r="A2423" s="1">
        <v>36263</v>
      </c>
      <c r="B2423">
        <v>24.42</v>
      </c>
      <c r="C2423">
        <f t="shared" si="149"/>
        <v>1999</v>
      </c>
      <c r="D2423" s="19">
        <f t="shared" si="150"/>
        <v>73</v>
      </c>
    </row>
    <row r="2424" spans="1:4" x14ac:dyDescent="0.35">
      <c r="A2424" s="1">
        <v>36264</v>
      </c>
      <c r="B2424">
        <v>27.43</v>
      </c>
      <c r="C2424">
        <f t="shared" si="149"/>
        <v>1999</v>
      </c>
      <c r="D2424" s="19">
        <f t="shared" si="150"/>
        <v>74</v>
      </c>
    </row>
    <row r="2425" spans="1:4" x14ac:dyDescent="0.35">
      <c r="A2425" s="1">
        <v>36265</v>
      </c>
      <c r="B2425">
        <v>24.77</v>
      </c>
      <c r="C2425">
        <f t="shared" si="149"/>
        <v>1999</v>
      </c>
      <c r="D2425" s="19">
        <f t="shared" si="150"/>
        <v>75</v>
      </c>
    </row>
    <row r="2426" spans="1:4" x14ac:dyDescent="0.35">
      <c r="A2426" s="1">
        <v>36266</v>
      </c>
      <c r="B2426">
        <v>25.48</v>
      </c>
      <c r="C2426">
        <f t="shared" si="149"/>
        <v>1999</v>
      </c>
      <c r="D2426" s="19">
        <f t="shared" si="150"/>
        <v>76</v>
      </c>
    </row>
    <row r="2427" spans="1:4" x14ac:dyDescent="0.35">
      <c r="A2427" s="1">
        <v>36269</v>
      </c>
      <c r="B2427">
        <v>28.56</v>
      </c>
      <c r="C2427">
        <f t="shared" si="149"/>
        <v>1999</v>
      </c>
      <c r="D2427" s="19">
        <f t="shared" si="150"/>
        <v>77</v>
      </c>
    </row>
    <row r="2428" spans="1:4" x14ac:dyDescent="0.35">
      <c r="A2428" s="1">
        <v>36270</v>
      </c>
      <c r="B2428">
        <v>26.93</v>
      </c>
      <c r="C2428">
        <f t="shared" si="149"/>
        <v>1999</v>
      </c>
      <c r="D2428" s="19">
        <f t="shared" si="150"/>
        <v>78</v>
      </c>
    </row>
    <row r="2429" spans="1:4" x14ac:dyDescent="0.35">
      <c r="A2429" s="1">
        <v>36271</v>
      </c>
      <c r="B2429">
        <v>24.55</v>
      </c>
      <c r="C2429">
        <f t="shared" si="149"/>
        <v>1999</v>
      </c>
      <c r="D2429" s="19">
        <f t="shared" si="150"/>
        <v>79</v>
      </c>
    </row>
    <row r="2430" spans="1:4" x14ac:dyDescent="0.35">
      <c r="A2430" s="1">
        <v>36272</v>
      </c>
      <c r="B2430">
        <v>23.98</v>
      </c>
      <c r="C2430">
        <f t="shared" si="149"/>
        <v>1999</v>
      </c>
      <c r="D2430" s="19">
        <f t="shared" si="150"/>
        <v>80</v>
      </c>
    </row>
    <row r="2431" spans="1:4" x14ac:dyDescent="0.35">
      <c r="A2431" s="1">
        <v>36273</v>
      </c>
      <c r="B2431">
        <v>23.96</v>
      </c>
      <c r="C2431">
        <f t="shared" si="149"/>
        <v>1999</v>
      </c>
      <c r="D2431" s="19">
        <f t="shared" si="150"/>
        <v>81</v>
      </c>
    </row>
    <row r="2432" spans="1:4" x14ac:dyDescent="0.35">
      <c r="A2432" s="1">
        <v>36276</v>
      </c>
      <c r="B2432">
        <v>23.91</v>
      </c>
      <c r="C2432">
        <f t="shared" si="149"/>
        <v>1999</v>
      </c>
      <c r="D2432" s="19">
        <f t="shared" si="150"/>
        <v>82</v>
      </c>
    </row>
    <row r="2433" spans="1:4" x14ac:dyDescent="0.35">
      <c r="A2433" s="1">
        <v>36277</v>
      </c>
      <c r="B2433">
        <v>24.19</v>
      </c>
      <c r="C2433">
        <f t="shared" si="149"/>
        <v>1999</v>
      </c>
      <c r="D2433" s="19">
        <f t="shared" si="150"/>
        <v>83</v>
      </c>
    </row>
    <row r="2434" spans="1:4" x14ac:dyDescent="0.35">
      <c r="A2434" s="1">
        <v>36278</v>
      </c>
      <c r="B2434">
        <v>25.84</v>
      </c>
      <c r="C2434">
        <f t="shared" si="149"/>
        <v>1999</v>
      </c>
      <c r="D2434" s="19">
        <f t="shared" si="150"/>
        <v>84</v>
      </c>
    </row>
    <row r="2435" spans="1:4" x14ac:dyDescent="0.35">
      <c r="A2435" s="1">
        <v>36279</v>
      </c>
      <c r="B2435">
        <v>25.95</v>
      </c>
      <c r="C2435">
        <f t="shared" si="149"/>
        <v>1999</v>
      </c>
      <c r="D2435" s="19">
        <f t="shared" si="150"/>
        <v>85</v>
      </c>
    </row>
    <row r="2436" spans="1:4" x14ac:dyDescent="0.35">
      <c r="A2436" s="1">
        <v>36280</v>
      </c>
      <c r="B2436">
        <v>26.07</v>
      </c>
      <c r="C2436">
        <f t="shared" ref="C2436:C2499" si="151">YEAR(A2436)</f>
        <v>1999</v>
      </c>
      <c r="D2436" s="19">
        <f t="shared" si="150"/>
        <v>86</v>
      </c>
    </row>
    <row r="2437" spans="1:4" x14ac:dyDescent="0.35">
      <c r="A2437" s="1">
        <v>36283</v>
      </c>
      <c r="B2437">
        <v>24.75</v>
      </c>
      <c r="C2437">
        <f t="shared" si="151"/>
        <v>1999</v>
      </c>
      <c r="D2437" s="19">
        <f t="shared" ref="D2437:D2500" si="152">IF(C2437=C2436,D2436+1,1)</f>
        <v>87</v>
      </c>
    </row>
    <row r="2438" spans="1:4" x14ac:dyDescent="0.35">
      <c r="A2438" s="1">
        <v>36284</v>
      </c>
      <c r="B2438">
        <v>27.19</v>
      </c>
      <c r="C2438">
        <f t="shared" si="151"/>
        <v>1999</v>
      </c>
      <c r="D2438" s="19">
        <f t="shared" si="152"/>
        <v>88</v>
      </c>
    </row>
    <row r="2439" spans="1:4" x14ac:dyDescent="0.35">
      <c r="A2439" s="1">
        <v>36285</v>
      </c>
      <c r="B2439">
        <v>25.98</v>
      </c>
      <c r="C2439">
        <f t="shared" si="151"/>
        <v>1999</v>
      </c>
      <c r="D2439" s="19">
        <f t="shared" si="152"/>
        <v>89</v>
      </c>
    </row>
    <row r="2440" spans="1:4" x14ac:dyDescent="0.35">
      <c r="A2440" s="1">
        <v>36286</v>
      </c>
      <c r="B2440">
        <v>29.27</v>
      </c>
      <c r="C2440">
        <f t="shared" si="151"/>
        <v>1999</v>
      </c>
      <c r="D2440" s="19">
        <f t="shared" si="152"/>
        <v>90</v>
      </c>
    </row>
    <row r="2441" spans="1:4" x14ac:dyDescent="0.35">
      <c r="A2441" s="1">
        <v>36287</v>
      </c>
      <c r="B2441">
        <v>26.72</v>
      </c>
      <c r="C2441">
        <f t="shared" si="151"/>
        <v>1999</v>
      </c>
      <c r="D2441" s="19">
        <f t="shared" si="152"/>
        <v>91</v>
      </c>
    </row>
    <row r="2442" spans="1:4" x14ac:dyDescent="0.35">
      <c r="A2442" s="1">
        <v>36290</v>
      </c>
      <c r="B2442">
        <v>27.42</v>
      </c>
      <c r="C2442">
        <f t="shared" si="151"/>
        <v>1999</v>
      </c>
      <c r="D2442" s="19">
        <f t="shared" si="152"/>
        <v>92</v>
      </c>
    </row>
    <row r="2443" spans="1:4" x14ac:dyDescent="0.35">
      <c r="A2443" s="1">
        <v>36291</v>
      </c>
      <c r="B2443">
        <v>26.37</v>
      </c>
      <c r="C2443">
        <f t="shared" si="151"/>
        <v>1999</v>
      </c>
      <c r="D2443" s="19">
        <f t="shared" si="152"/>
        <v>93</v>
      </c>
    </row>
    <row r="2444" spans="1:4" x14ac:dyDescent="0.35">
      <c r="A2444" s="1">
        <v>36292</v>
      </c>
      <c r="B2444">
        <v>27.82</v>
      </c>
      <c r="C2444">
        <f t="shared" si="151"/>
        <v>1999</v>
      </c>
      <c r="D2444" s="19">
        <f t="shared" si="152"/>
        <v>94</v>
      </c>
    </row>
    <row r="2445" spans="1:4" x14ac:dyDescent="0.35">
      <c r="A2445" s="1">
        <v>36293</v>
      </c>
      <c r="B2445">
        <v>26.46</v>
      </c>
      <c r="C2445">
        <f t="shared" si="151"/>
        <v>1999</v>
      </c>
      <c r="D2445" s="19">
        <f t="shared" si="152"/>
        <v>95</v>
      </c>
    </row>
    <row r="2446" spans="1:4" x14ac:dyDescent="0.35">
      <c r="A2446" s="1">
        <v>36294</v>
      </c>
      <c r="B2446">
        <v>29.66</v>
      </c>
      <c r="C2446">
        <f t="shared" si="151"/>
        <v>1999</v>
      </c>
      <c r="D2446" s="19">
        <f t="shared" si="152"/>
        <v>96</v>
      </c>
    </row>
    <row r="2447" spans="1:4" x14ac:dyDescent="0.35">
      <c r="A2447" s="1">
        <v>36297</v>
      </c>
      <c r="B2447">
        <v>28.24</v>
      </c>
      <c r="C2447">
        <f t="shared" si="151"/>
        <v>1999</v>
      </c>
      <c r="D2447" s="19">
        <f t="shared" si="152"/>
        <v>97</v>
      </c>
    </row>
    <row r="2448" spans="1:4" x14ac:dyDescent="0.35">
      <c r="A2448" s="1">
        <v>36298</v>
      </c>
      <c r="B2448">
        <v>28.21</v>
      </c>
      <c r="C2448">
        <f t="shared" si="151"/>
        <v>1999</v>
      </c>
      <c r="D2448" s="19">
        <f t="shared" si="152"/>
        <v>98</v>
      </c>
    </row>
    <row r="2449" spans="1:4" x14ac:dyDescent="0.35">
      <c r="A2449" s="1">
        <v>36299</v>
      </c>
      <c r="B2449">
        <v>26.24</v>
      </c>
      <c r="C2449">
        <f t="shared" si="151"/>
        <v>1999</v>
      </c>
      <c r="D2449" s="19">
        <f t="shared" si="152"/>
        <v>99</v>
      </c>
    </row>
    <row r="2450" spans="1:4" x14ac:dyDescent="0.35">
      <c r="A2450" s="1">
        <v>36300</v>
      </c>
      <c r="B2450">
        <v>26.26</v>
      </c>
      <c r="C2450">
        <f t="shared" si="151"/>
        <v>1999</v>
      </c>
      <c r="D2450" s="19">
        <f t="shared" si="152"/>
        <v>100</v>
      </c>
    </row>
    <row r="2451" spans="1:4" x14ac:dyDescent="0.35">
      <c r="A2451" s="1">
        <v>36301</v>
      </c>
      <c r="B2451">
        <v>25.36</v>
      </c>
      <c r="C2451">
        <f t="shared" si="151"/>
        <v>1999</v>
      </c>
      <c r="D2451" s="19">
        <f t="shared" si="152"/>
        <v>101</v>
      </c>
    </row>
    <row r="2452" spans="1:4" x14ac:dyDescent="0.35">
      <c r="A2452" s="1">
        <v>36304</v>
      </c>
      <c r="B2452">
        <v>28.65</v>
      </c>
      <c r="C2452">
        <f t="shared" si="151"/>
        <v>1999</v>
      </c>
      <c r="D2452" s="19">
        <f t="shared" si="152"/>
        <v>102</v>
      </c>
    </row>
    <row r="2453" spans="1:4" x14ac:dyDescent="0.35">
      <c r="A2453" s="1">
        <v>36305</v>
      </c>
      <c r="B2453">
        <v>29.58</v>
      </c>
      <c r="C2453">
        <f t="shared" si="151"/>
        <v>1999</v>
      </c>
      <c r="D2453" s="19">
        <f t="shared" si="152"/>
        <v>103</v>
      </c>
    </row>
    <row r="2454" spans="1:4" x14ac:dyDescent="0.35">
      <c r="A2454" s="1">
        <v>36306</v>
      </c>
      <c r="B2454">
        <v>28.28</v>
      </c>
      <c r="C2454">
        <f t="shared" si="151"/>
        <v>1999</v>
      </c>
      <c r="D2454" s="19">
        <f t="shared" si="152"/>
        <v>104</v>
      </c>
    </row>
    <row r="2455" spans="1:4" x14ac:dyDescent="0.35">
      <c r="A2455" s="1">
        <v>36307</v>
      </c>
      <c r="B2455">
        <v>28.69</v>
      </c>
      <c r="C2455">
        <f t="shared" si="151"/>
        <v>1999</v>
      </c>
      <c r="D2455" s="19">
        <f t="shared" si="152"/>
        <v>105</v>
      </c>
    </row>
    <row r="2456" spans="1:4" x14ac:dyDescent="0.35">
      <c r="A2456" s="1">
        <v>36308</v>
      </c>
      <c r="B2456">
        <v>26.38</v>
      </c>
      <c r="C2456">
        <f t="shared" si="151"/>
        <v>1999</v>
      </c>
      <c r="D2456" s="19">
        <f t="shared" si="152"/>
        <v>106</v>
      </c>
    </row>
    <row r="2457" spans="1:4" x14ac:dyDescent="0.35">
      <c r="A2457" s="1">
        <v>36311</v>
      </c>
      <c r="B2457">
        <v>26.38</v>
      </c>
      <c r="C2457">
        <f t="shared" si="151"/>
        <v>1999</v>
      </c>
      <c r="D2457" s="19">
        <f t="shared" si="152"/>
        <v>107</v>
      </c>
    </row>
    <row r="2458" spans="1:4" x14ac:dyDescent="0.35">
      <c r="A2458" s="1">
        <v>36312</v>
      </c>
      <c r="B2458">
        <v>27.92</v>
      </c>
      <c r="C2458">
        <f t="shared" si="151"/>
        <v>1999</v>
      </c>
      <c r="D2458" s="19">
        <f t="shared" si="152"/>
        <v>108</v>
      </c>
    </row>
    <row r="2459" spans="1:4" x14ac:dyDescent="0.35">
      <c r="A2459" s="1">
        <v>36313</v>
      </c>
      <c r="B2459">
        <v>26.23</v>
      </c>
      <c r="C2459">
        <f t="shared" si="151"/>
        <v>1999</v>
      </c>
      <c r="D2459" s="19">
        <f t="shared" si="152"/>
        <v>109</v>
      </c>
    </row>
    <row r="2460" spans="1:4" x14ac:dyDescent="0.35">
      <c r="A2460" s="1">
        <v>36314</v>
      </c>
      <c r="B2460">
        <v>27.52</v>
      </c>
      <c r="C2460">
        <f t="shared" si="151"/>
        <v>1999</v>
      </c>
      <c r="D2460" s="19">
        <f t="shared" si="152"/>
        <v>110</v>
      </c>
    </row>
    <row r="2461" spans="1:4" x14ac:dyDescent="0.35">
      <c r="A2461" s="1">
        <v>36315</v>
      </c>
      <c r="B2461">
        <v>23.45</v>
      </c>
      <c r="C2461">
        <f t="shared" si="151"/>
        <v>1999</v>
      </c>
      <c r="D2461" s="19">
        <f t="shared" si="152"/>
        <v>111</v>
      </c>
    </row>
    <row r="2462" spans="1:4" x14ac:dyDescent="0.35">
      <c r="A2462" s="1">
        <v>36318</v>
      </c>
      <c r="B2462">
        <v>23.47</v>
      </c>
      <c r="C2462">
        <f t="shared" si="151"/>
        <v>1999</v>
      </c>
      <c r="D2462" s="19">
        <f t="shared" si="152"/>
        <v>112</v>
      </c>
    </row>
    <row r="2463" spans="1:4" x14ac:dyDescent="0.35">
      <c r="A2463" s="1">
        <v>36319</v>
      </c>
      <c r="B2463">
        <v>24.16</v>
      </c>
      <c r="C2463">
        <f t="shared" si="151"/>
        <v>1999</v>
      </c>
      <c r="D2463" s="19">
        <f t="shared" si="152"/>
        <v>113</v>
      </c>
    </row>
    <row r="2464" spans="1:4" x14ac:dyDescent="0.35">
      <c r="A2464" s="1">
        <v>36320</v>
      </c>
      <c r="B2464">
        <v>24.2</v>
      </c>
      <c r="C2464">
        <f t="shared" si="151"/>
        <v>1999</v>
      </c>
      <c r="D2464" s="19">
        <f t="shared" si="152"/>
        <v>114</v>
      </c>
    </row>
    <row r="2465" spans="1:4" x14ac:dyDescent="0.35">
      <c r="A2465" s="1">
        <v>36321</v>
      </c>
      <c r="B2465">
        <v>25.39</v>
      </c>
      <c r="C2465">
        <f t="shared" si="151"/>
        <v>1999</v>
      </c>
      <c r="D2465" s="19">
        <f t="shared" si="152"/>
        <v>115</v>
      </c>
    </row>
    <row r="2466" spans="1:4" x14ac:dyDescent="0.35">
      <c r="A2466" s="1">
        <v>36322</v>
      </c>
      <c r="B2466">
        <v>27.01</v>
      </c>
      <c r="C2466">
        <f t="shared" si="151"/>
        <v>1999</v>
      </c>
      <c r="D2466" s="19">
        <f t="shared" si="152"/>
        <v>116</v>
      </c>
    </row>
    <row r="2467" spans="1:4" x14ac:dyDescent="0.35">
      <c r="A2467" s="1">
        <v>36325</v>
      </c>
      <c r="B2467">
        <v>27.39</v>
      </c>
      <c r="C2467">
        <f t="shared" si="151"/>
        <v>1999</v>
      </c>
      <c r="D2467" s="19">
        <f t="shared" si="152"/>
        <v>117</v>
      </c>
    </row>
    <row r="2468" spans="1:4" x14ac:dyDescent="0.35">
      <c r="A2468" s="1">
        <v>36326</v>
      </c>
      <c r="B2468">
        <v>28.23</v>
      </c>
      <c r="C2468">
        <f t="shared" si="151"/>
        <v>1999</v>
      </c>
      <c r="D2468" s="19">
        <f t="shared" si="152"/>
        <v>118</v>
      </c>
    </row>
    <row r="2469" spans="1:4" x14ac:dyDescent="0.35">
      <c r="A2469" s="1">
        <v>36327</v>
      </c>
      <c r="B2469">
        <v>23.21</v>
      </c>
      <c r="C2469">
        <f t="shared" si="151"/>
        <v>1999</v>
      </c>
      <c r="D2469" s="19">
        <f t="shared" si="152"/>
        <v>119</v>
      </c>
    </row>
    <row r="2470" spans="1:4" x14ac:dyDescent="0.35">
      <c r="A2470" s="1">
        <v>36328</v>
      </c>
      <c r="B2470">
        <v>22.54</v>
      </c>
      <c r="C2470">
        <f t="shared" si="151"/>
        <v>1999</v>
      </c>
      <c r="D2470" s="19">
        <f t="shared" si="152"/>
        <v>120</v>
      </c>
    </row>
    <row r="2471" spans="1:4" x14ac:dyDescent="0.35">
      <c r="A2471" s="1">
        <v>36329</v>
      </c>
      <c r="B2471">
        <v>22.34</v>
      </c>
      <c r="C2471">
        <f t="shared" si="151"/>
        <v>1999</v>
      </c>
      <c r="D2471" s="19">
        <f t="shared" si="152"/>
        <v>121</v>
      </c>
    </row>
    <row r="2472" spans="1:4" x14ac:dyDescent="0.35">
      <c r="A2472" s="1">
        <v>36332</v>
      </c>
      <c r="B2472">
        <v>21.29</v>
      </c>
      <c r="C2472">
        <f t="shared" si="151"/>
        <v>1999</v>
      </c>
      <c r="D2472" s="19">
        <f t="shared" si="152"/>
        <v>122</v>
      </c>
    </row>
    <row r="2473" spans="1:4" x14ac:dyDescent="0.35">
      <c r="A2473" s="1">
        <v>36333</v>
      </c>
      <c r="B2473">
        <v>21.96</v>
      </c>
      <c r="C2473">
        <f t="shared" si="151"/>
        <v>1999</v>
      </c>
      <c r="D2473" s="19">
        <f t="shared" si="152"/>
        <v>123</v>
      </c>
    </row>
    <row r="2474" spans="1:4" x14ac:dyDescent="0.35">
      <c r="A2474" s="1">
        <v>36334</v>
      </c>
      <c r="B2474">
        <v>21.57</v>
      </c>
      <c r="C2474">
        <f t="shared" si="151"/>
        <v>1999</v>
      </c>
      <c r="D2474" s="19">
        <f t="shared" si="152"/>
        <v>124</v>
      </c>
    </row>
    <row r="2475" spans="1:4" x14ac:dyDescent="0.35">
      <c r="A2475" s="1">
        <v>36335</v>
      </c>
      <c r="B2475">
        <v>23.67</v>
      </c>
      <c r="C2475">
        <f t="shared" si="151"/>
        <v>1999</v>
      </c>
      <c r="D2475" s="19">
        <f t="shared" si="152"/>
        <v>125</v>
      </c>
    </row>
    <row r="2476" spans="1:4" x14ac:dyDescent="0.35">
      <c r="A2476" s="1">
        <v>36336</v>
      </c>
      <c r="B2476">
        <v>22.61</v>
      </c>
      <c r="C2476">
        <f t="shared" si="151"/>
        <v>1999</v>
      </c>
      <c r="D2476" s="19">
        <f t="shared" si="152"/>
        <v>126</v>
      </c>
    </row>
    <row r="2477" spans="1:4" x14ac:dyDescent="0.35">
      <c r="A2477" s="1">
        <v>36339</v>
      </c>
      <c r="B2477">
        <v>22.56</v>
      </c>
      <c r="C2477">
        <f t="shared" si="151"/>
        <v>1999</v>
      </c>
      <c r="D2477" s="19">
        <f t="shared" si="152"/>
        <v>127</v>
      </c>
    </row>
    <row r="2478" spans="1:4" x14ac:dyDescent="0.35">
      <c r="A2478" s="1">
        <v>36340</v>
      </c>
      <c r="B2478">
        <v>22.99</v>
      </c>
      <c r="C2478">
        <f t="shared" si="151"/>
        <v>1999</v>
      </c>
      <c r="D2478" s="19">
        <f t="shared" si="152"/>
        <v>128</v>
      </c>
    </row>
    <row r="2479" spans="1:4" x14ac:dyDescent="0.35">
      <c r="A2479" s="1">
        <v>36341</v>
      </c>
      <c r="B2479">
        <v>21.01</v>
      </c>
      <c r="C2479">
        <f t="shared" si="151"/>
        <v>1999</v>
      </c>
      <c r="D2479" s="19">
        <f t="shared" si="152"/>
        <v>129</v>
      </c>
    </row>
    <row r="2480" spans="1:4" x14ac:dyDescent="0.35">
      <c r="A2480" s="1">
        <v>36342</v>
      </c>
      <c r="B2480">
        <v>19.8</v>
      </c>
      <c r="C2480">
        <f t="shared" si="151"/>
        <v>1999</v>
      </c>
      <c r="D2480" s="19">
        <f t="shared" si="152"/>
        <v>130</v>
      </c>
    </row>
    <row r="2481" spans="1:4" x14ac:dyDescent="0.35">
      <c r="A2481" s="1">
        <v>36343</v>
      </c>
      <c r="B2481">
        <v>18.850000000000001</v>
      </c>
      <c r="C2481">
        <f t="shared" si="151"/>
        <v>1999</v>
      </c>
      <c r="D2481" s="19">
        <f t="shared" si="152"/>
        <v>131</v>
      </c>
    </row>
    <row r="2482" spans="1:4" x14ac:dyDescent="0.35">
      <c r="A2482" s="1">
        <v>36346</v>
      </c>
      <c r="B2482">
        <v>18.850000000000001</v>
      </c>
      <c r="C2482">
        <f t="shared" si="151"/>
        <v>1999</v>
      </c>
      <c r="D2482" s="19">
        <f t="shared" si="152"/>
        <v>132</v>
      </c>
    </row>
    <row r="2483" spans="1:4" x14ac:dyDescent="0.35">
      <c r="A2483" s="1">
        <v>36347</v>
      </c>
      <c r="B2483">
        <v>20.27</v>
      </c>
      <c r="C2483">
        <f t="shared" si="151"/>
        <v>1999</v>
      </c>
      <c r="D2483" s="19">
        <f t="shared" si="152"/>
        <v>133</v>
      </c>
    </row>
    <row r="2484" spans="1:4" x14ac:dyDescent="0.35">
      <c r="A2484" s="1">
        <v>36348</v>
      </c>
      <c r="B2484">
        <v>20.21</v>
      </c>
      <c r="C2484">
        <f t="shared" si="151"/>
        <v>1999</v>
      </c>
      <c r="D2484" s="19">
        <f t="shared" si="152"/>
        <v>134</v>
      </c>
    </row>
    <row r="2485" spans="1:4" x14ac:dyDescent="0.35">
      <c r="A2485" s="1">
        <v>36349</v>
      </c>
      <c r="B2485">
        <v>19.87</v>
      </c>
      <c r="C2485">
        <f t="shared" si="151"/>
        <v>1999</v>
      </c>
      <c r="D2485" s="19">
        <f t="shared" si="152"/>
        <v>135</v>
      </c>
    </row>
    <row r="2486" spans="1:4" x14ac:dyDescent="0.35">
      <c r="A2486" s="1">
        <v>36350</v>
      </c>
      <c r="B2486">
        <v>19.09</v>
      </c>
      <c r="C2486">
        <f t="shared" si="151"/>
        <v>1999</v>
      </c>
      <c r="D2486" s="19">
        <f t="shared" si="152"/>
        <v>136</v>
      </c>
    </row>
    <row r="2487" spans="1:4" x14ac:dyDescent="0.35">
      <c r="A2487" s="1">
        <v>36353</v>
      </c>
      <c r="B2487">
        <v>19.84</v>
      </c>
      <c r="C2487">
        <f t="shared" si="151"/>
        <v>1999</v>
      </c>
      <c r="D2487" s="19">
        <f t="shared" si="152"/>
        <v>137</v>
      </c>
    </row>
    <row r="2488" spans="1:4" x14ac:dyDescent="0.35">
      <c r="A2488" s="1">
        <v>36354</v>
      </c>
      <c r="B2488">
        <v>20.23</v>
      </c>
      <c r="C2488">
        <f t="shared" si="151"/>
        <v>1999</v>
      </c>
      <c r="D2488" s="19">
        <f t="shared" si="152"/>
        <v>138</v>
      </c>
    </row>
    <row r="2489" spans="1:4" x14ac:dyDescent="0.35">
      <c r="A2489" s="1">
        <v>36355</v>
      </c>
      <c r="B2489">
        <v>20.38</v>
      </c>
      <c r="C2489">
        <f t="shared" si="151"/>
        <v>1999</v>
      </c>
      <c r="D2489" s="19">
        <f t="shared" si="152"/>
        <v>139</v>
      </c>
    </row>
    <row r="2490" spans="1:4" x14ac:dyDescent="0.35">
      <c r="A2490" s="1">
        <v>36356</v>
      </c>
      <c r="B2490">
        <v>19.690000000000001</v>
      </c>
      <c r="C2490">
        <f t="shared" si="151"/>
        <v>1999</v>
      </c>
      <c r="D2490" s="19">
        <f t="shared" si="152"/>
        <v>140</v>
      </c>
    </row>
    <row r="2491" spans="1:4" x14ac:dyDescent="0.35">
      <c r="A2491" s="1">
        <v>36357</v>
      </c>
      <c r="B2491">
        <v>18.13</v>
      </c>
      <c r="C2491">
        <f t="shared" si="151"/>
        <v>1999</v>
      </c>
      <c r="D2491" s="19">
        <f t="shared" si="152"/>
        <v>141</v>
      </c>
    </row>
    <row r="2492" spans="1:4" x14ac:dyDescent="0.35">
      <c r="A2492" s="1">
        <v>36360</v>
      </c>
      <c r="B2492">
        <v>19.47</v>
      </c>
      <c r="C2492">
        <f t="shared" si="151"/>
        <v>1999</v>
      </c>
      <c r="D2492" s="19">
        <f t="shared" si="152"/>
        <v>142</v>
      </c>
    </row>
    <row r="2493" spans="1:4" x14ac:dyDescent="0.35">
      <c r="A2493" s="1">
        <v>36361</v>
      </c>
      <c r="B2493">
        <v>22.41</v>
      </c>
      <c r="C2493">
        <f t="shared" si="151"/>
        <v>1999</v>
      </c>
      <c r="D2493" s="19">
        <f t="shared" si="152"/>
        <v>143</v>
      </c>
    </row>
    <row r="2494" spans="1:4" x14ac:dyDescent="0.35">
      <c r="A2494" s="1">
        <v>36362</v>
      </c>
      <c r="B2494">
        <v>21.61</v>
      </c>
      <c r="C2494">
        <f t="shared" si="151"/>
        <v>1999</v>
      </c>
      <c r="D2494" s="19">
        <f t="shared" si="152"/>
        <v>144</v>
      </c>
    </row>
    <row r="2495" spans="1:4" x14ac:dyDescent="0.35">
      <c r="A2495" s="1">
        <v>36363</v>
      </c>
      <c r="B2495">
        <v>23.66</v>
      </c>
      <c r="C2495">
        <f t="shared" si="151"/>
        <v>1999</v>
      </c>
      <c r="D2495" s="19">
        <f t="shared" si="152"/>
        <v>145</v>
      </c>
    </row>
    <row r="2496" spans="1:4" x14ac:dyDescent="0.35">
      <c r="A2496" s="1">
        <v>36364</v>
      </c>
      <c r="B2496">
        <v>23.76</v>
      </c>
      <c r="C2496">
        <f t="shared" si="151"/>
        <v>1999</v>
      </c>
      <c r="D2496" s="19">
        <f t="shared" si="152"/>
        <v>146</v>
      </c>
    </row>
    <row r="2497" spans="1:4" x14ac:dyDescent="0.35">
      <c r="A2497" s="1">
        <v>36367</v>
      </c>
      <c r="B2497">
        <v>25.91</v>
      </c>
      <c r="C2497">
        <f t="shared" si="151"/>
        <v>1999</v>
      </c>
      <c r="D2497" s="19">
        <f t="shared" si="152"/>
        <v>147</v>
      </c>
    </row>
    <row r="2498" spans="1:4" x14ac:dyDescent="0.35">
      <c r="A2498" s="1">
        <v>36368</v>
      </c>
      <c r="B2498">
        <v>23.93</v>
      </c>
      <c r="C2498">
        <f t="shared" si="151"/>
        <v>1999</v>
      </c>
      <c r="D2498" s="19">
        <f t="shared" si="152"/>
        <v>148</v>
      </c>
    </row>
    <row r="2499" spans="1:4" x14ac:dyDescent="0.35">
      <c r="A2499" s="1">
        <v>36369</v>
      </c>
      <c r="B2499">
        <v>23.2</v>
      </c>
      <c r="C2499">
        <f t="shared" si="151"/>
        <v>1999</v>
      </c>
      <c r="D2499" s="19">
        <f t="shared" si="152"/>
        <v>149</v>
      </c>
    </row>
    <row r="2500" spans="1:4" x14ac:dyDescent="0.35">
      <c r="A2500" s="1">
        <v>36370</v>
      </c>
      <c r="B2500">
        <v>25.08</v>
      </c>
      <c r="C2500">
        <f t="shared" ref="C2500:C2563" si="153">YEAR(A2500)</f>
        <v>1999</v>
      </c>
      <c r="D2500" s="19">
        <f t="shared" si="152"/>
        <v>150</v>
      </c>
    </row>
    <row r="2501" spans="1:4" x14ac:dyDescent="0.35">
      <c r="A2501" s="1">
        <v>36371</v>
      </c>
      <c r="B2501">
        <v>25.83</v>
      </c>
      <c r="C2501">
        <f t="shared" si="153"/>
        <v>1999</v>
      </c>
      <c r="D2501" s="19">
        <f t="shared" ref="D2501:D2564" si="154">IF(C2501=C2500,D2500+1,1)</f>
        <v>151</v>
      </c>
    </row>
    <row r="2502" spans="1:4" x14ac:dyDescent="0.35">
      <c r="A2502" s="1">
        <v>36374</v>
      </c>
      <c r="B2502">
        <v>26.12</v>
      </c>
      <c r="C2502">
        <f t="shared" si="153"/>
        <v>1999</v>
      </c>
      <c r="D2502" s="19">
        <f t="shared" si="154"/>
        <v>152</v>
      </c>
    </row>
    <row r="2503" spans="1:4" x14ac:dyDescent="0.35">
      <c r="A2503" s="1">
        <v>36375</v>
      </c>
      <c r="B2503">
        <v>26.68</v>
      </c>
      <c r="C2503">
        <f t="shared" si="153"/>
        <v>1999</v>
      </c>
      <c r="D2503" s="19">
        <f t="shared" si="154"/>
        <v>153</v>
      </c>
    </row>
    <row r="2504" spans="1:4" x14ac:dyDescent="0.35">
      <c r="A2504" s="1">
        <v>36376</v>
      </c>
      <c r="B2504">
        <v>28.42</v>
      </c>
      <c r="C2504">
        <f t="shared" si="153"/>
        <v>1999</v>
      </c>
      <c r="D2504" s="19">
        <f t="shared" si="154"/>
        <v>154</v>
      </c>
    </row>
    <row r="2505" spans="1:4" x14ac:dyDescent="0.35">
      <c r="A2505" s="1">
        <v>36377</v>
      </c>
      <c r="B2505">
        <v>27.88</v>
      </c>
      <c r="C2505">
        <f t="shared" si="153"/>
        <v>1999</v>
      </c>
      <c r="D2505" s="19">
        <f t="shared" si="154"/>
        <v>155</v>
      </c>
    </row>
    <row r="2506" spans="1:4" x14ac:dyDescent="0.35">
      <c r="A2506" s="1">
        <v>36378</v>
      </c>
      <c r="B2506">
        <v>27.36</v>
      </c>
      <c r="C2506">
        <f t="shared" si="153"/>
        <v>1999</v>
      </c>
      <c r="D2506" s="19">
        <f t="shared" si="154"/>
        <v>156</v>
      </c>
    </row>
    <row r="2507" spans="1:4" x14ac:dyDescent="0.35">
      <c r="A2507" s="1">
        <v>36381</v>
      </c>
      <c r="B2507">
        <v>27.99</v>
      </c>
      <c r="C2507">
        <f t="shared" si="153"/>
        <v>1999</v>
      </c>
      <c r="D2507" s="19">
        <f t="shared" si="154"/>
        <v>157</v>
      </c>
    </row>
    <row r="2508" spans="1:4" x14ac:dyDescent="0.35">
      <c r="A2508" s="1">
        <v>36382</v>
      </c>
      <c r="B2508">
        <v>28.3</v>
      </c>
      <c r="C2508">
        <f t="shared" si="153"/>
        <v>1999</v>
      </c>
      <c r="D2508" s="19">
        <f t="shared" si="154"/>
        <v>158</v>
      </c>
    </row>
    <row r="2509" spans="1:4" x14ac:dyDescent="0.35">
      <c r="A2509" s="1">
        <v>36383</v>
      </c>
      <c r="B2509">
        <v>26.03</v>
      </c>
      <c r="C2509">
        <f t="shared" si="153"/>
        <v>1999</v>
      </c>
      <c r="D2509" s="19">
        <f t="shared" si="154"/>
        <v>159</v>
      </c>
    </row>
    <row r="2510" spans="1:4" x14ac:dyDescent="0.35">
      <c r="A2510" s="1">
        <v>36384</v>
      </c>
      <c r="B2510">
        <v>26.07</v>
      </c>
      <c r="C2510">
        <f t="shared" si="153"/>
        <v>1999</v>
      </c>
      <c r="D2510" s="19">
        <f t="shared" si="154"/>
        <v>160</v>
      </c>
    </row>
    <row r="2511" spans="1:4" x14ac:dyDescent="0.35">
      <c r="A2511" s="1">
        <v>36385</v>
      </c>
      <c r="B2511">
        <v>22.38</v>
      </c>
      <c r="C2511">
        <f t="shared" si="153"/>
        <v>1999</v>
      </c>
      <c r="D2511" s="19">
        <f t="shared" si="154"/>
        <v>161</v>
      </c>
    </row>
    <row r="2512" spans="1:4" x14ac:dyDescent="0.35">
      <c r="A2512" s="1">
        <v>36388</v>
      </c>
      <c r="B2512">
        <v>22.95</v>
      </c>
      <c r="C2512">
        <f t="shared" si="153"/>
        <v>1999</v>
      </c>
      <c r="D2512" s="19">
        <f t="shared" si="154"/>
        <v>162</v>
      </c>
    </row>
    <row r="2513" spans="1:4" x14ac:dyDescent="0.35">
      <c r="A2513" s="1">
        <v>36389</v>
      </c>
      <c r="B2513">
        <v>22.53</v>
      </c>
      <c r="C2513">
        <f t="shared" si="153"/>
        <v>1999</v>
      </c>
      <c r="D2513" s="19">
        <f t="shared" si="154"/>
        <v>163</v>
      </c>
    </row>
    <row r="2514" spans="1:4" x14ac:dyDescent="0.35">
      <c r="A2514" s="1">
        <v>36390</v>
      </c>
      <c r="B2514">
        <v>24.04</v>
      </c>
      <c r="C2514">
        <f t="shared" si="153"/>
        <v>1999</v>
      </c>
      <c r="D2514" s="19">
        <f t="shared" si="154"/>
        <v>164</v>
      </c>
    </row>
    <row r="2515" spans="1:4" x14ac:dyDescent="0.35">
      <c r="A2515" s="1">
        <v>36391</v>
      </c>
      <c r="B2515">
        <v>25.46</v>
      </c>
      <c r="C2515">
        <f t="shared" si="153"/>
        <v>1999</v>
      </c>
      <c r="D2515" s="19">
        <f t="shared" si="154"/>
        <v>165</v>
      </c>
    </row>
    <row r="2516" spans="1:4" x14ac:dyDescent="0.35">
      <c r="A2516" s="1">
        <v>36392</v>
      </c>
      <c r="B2516">
        <v>24.06</v>
      </c>
      <c r="C2516">
        <f t="shared" si="153"/>
        <v>1999</v>
      </c>
      <c r="D2516" s="19">
        <f t="shared" si="154"/>
        <v>166</v>
      </c>
    </row>
    <row r="2517" spans="1:4" x14ac:dyDescent="0.35">
      <c r="A2517" s="1">
        <v>36395</v>
      </c>
      <c r="B2517">
        <v>23.02</v>
      </c>
      <c r="C2517">
        <f t="shared" si="153"/>
        <v>1999</v>
      </c>
      <c r="D2517" s="19">
        <f t="shared" si="154"/>
        <v>167</v>
      </c>
    </row>
    <row r="2518" spans="1:4" x14ac:dyDescent="0.35">
      <c r="A2518" s="1">
        <v>36396</v>
      </c>
      <c r="B2518">
        <v>22.29</v>
      </c>
      <c r="C2518">
        <f t="shared" si="153"/>
        <v>1999</v>
      </c>
      <c r="D2518" s="19">
        <f t="shared" si="154"/>
        <v>168</v>
      </c>
    </row>
    <row r="2519" spans="1:4" x14ac:dyDescent="0.35">
      <c r="A2519" s="1">
        <v>36397</v>
      </c>
      <c r="B2519">
        <v>20.67</v>
      </c>
      <c r="C2519">
        <f t="shared" si="153"/>
        <v>1999</v>
      </c>
      <c r="D2519" s="19">
        <f t="shared" si="154"/>
        <v>169</v>
      </c>
    </row>
    <row r="2520" spans="1:4" x14ac:dyDescent="0.35">
      <c r="A2520" s="1">
        <v>36398</v>
      </c>
      <c r="B2520">
        <v>22.33</v>
      </c>
      <c r="C2520">
        <f t="shared" si="153"/>
        <v>1999</v>
      </c>
      <c r="D2520" s="19">
        <f t="shared" si="154"/>
        <v>170</v>
      </c>
    </row>
    <row r="2521" spans="1:4" x14ac:dyDescent="0.35">
      <c r="A2521" s="1">
        <v>36399</v>
      </c>
      <c r="B2521">
        <v>23.21</v>
      </c>
      <c r="C2521">
        <f t="shared" si="153"/>
        <v>1999</v>
      </c>
      <c r="D2521" s="19">
        <f t="shared" si="154"/>
        <v>171</v>
      </c>
    </row>
    <row r="2522" spans="1:4" x14ac:dyDescent="0.35">
      <c r="A2522" s="1">
        <v>36402</v>
      </c>
      <c r="B2522">
        <v>24.97</v>
      </c>
      <c r="C2522">
        <f t="shared" si="153"/>
        <v>1999</v>
      </c>
      <c r="D2522" s="19">
        <f t="shared" si="154"/>
        <v>172</v>
      </c>
    </row>
    <row r="2523" spans="1:4" x14ac:dyDescent="0.35">
      <c r="A2523" s="1">
        <v>36403</v>
      </c>
      <c r="B2523">
        <v>25.24</v>
      </c>
      <c r="C2523">
        <f t="shared" si="153"/>
        <v>1999</v>
      </c>
      <c r="D2523" s="19">
        <f t="shared" si="154"/>
        <v>173</v>
      </c>
    </row>
    <row r="2524" spans="1:4" x14ac:dyDescent="0.35">
      <c r="A2524" s="1">
        <v>36404</v>
      </c>
      <c r="B2524">
        <v>23.74</v>
      </c>
      <c r="C2524">
        <f t="shared" si="153"/>
        <v>1999</v>
      </c>
      <c r="D2524" s="19">
        <f t="shared" si="154"/>
        <v>174</v>
      </c>
    </row>
    <row r="2525" spans="1:4" x14ac:dyDescent="0.35">
      <c r="A2525" s="1">
        <v>36405</v>
      </c>
      <c r="B2525">
        <v>25.44</v>
      </c>
      <c r="C2525">
        <f t="shared" si="153"/>
        <v>1999</v>
      </c>
      <c r="D2525" s="19">
        <f t="shared" si="154"/>
        <v>175</v>
      </c>
    </row>
    <row r="2526" spans="1:4" x14ac:dyDescent="0.35">
      <c r="A2526" s="1">
        <v>36406</v>
      </c>
      <c r="B2526">
        <v>21.39</v>
      </c>
      <c r="C2526">
        <f t="shared" si="153"/>
        <v>1999</v>
      </c>
      <c r="D2526" s="19">
        <f t="shared" si="154"/>
        <v>176</v>
      </c>
    </row>
    <row r="2527" spans="1:4" x14ac:dyDescent="0.35">
      <c r="A2527" s="1">
        <v>36409</v>
      </c>
      <c r="B2527">
        <v>21.39</v>
      </c>
      <c r="C2527">
        <f t="shared" si="153"/>
        <v>1999</v>
      </c>
      <c r="D2527" s="19">
        <f t="shared" si="154"/>
        <v>177</v>
      </c>
    </row>
    <row r="2528" spans="1:4" x14ac:dyDescent="0.35">
      <c r="A2528" s="1">
        <v>36410</v>
      </c>
      <c r="B2528">
        <v>23.33</v>
      </c>
      <c r="C2528">
        <f t="shared" si="153"/>
        <v>1999</v>
      </c>
      <c r="D2528" s="19">
        <f t="shared" si="154"/>
        <v>178</v>
      </c>
    </row>
    <row r="2529" spans="1:4" x14ac:dyDescent="0.35">
      <c r="A2529" s="1">
        <v>36411</v>
      </c>
      <c r="B2529">
        <v>24.18</v>
      </c>
      <c r="C2529">
        <f t="shared" si="153"/>
        <v>1999</v>
      </c>
      <c r="D2529" s="19">
        <f t="shared" si="154"/>
        <v>179</v>
      </c>
    </row>
    <row r="2530" spans="1:4" x14ac:dyDescent="0.35">
      <c r="A2530" s="1">
        <v>36412</v>
      </c>
      <c r="B2530">
        <v>23.4</v>
      </c>
      <c r="C2530">
        <f t="shared" si="153"/>
        <v>1999</v>
      </c>
      <c r="D2530" s="19">
        <f t="shared" si="154"/>
        <v>180</v>
      </c>
    </row>
    <row r="2531" spans="1:4" x14ac:dyDescent="0.35">
      <c r="A2531" s="1">
        <v>36413</v>
      </c>
      <c r="B2531">
        <v>22.35</v>
      </c>
      <c r="C2531">
        <f t="shared" si="153"/>
        <v>1999</v>
      </c>
      <c r="D2531" s="19">
        <f t="shared" si="154"/>
        <v>181</v>
      </c>
    </row>
    <row r="2532" spans="1:4" x14ac:dyDescent="0.35">
      <c r="A2532" s="1">
        <v>36416</v>
      </c>
      <c r="B2532">
        <v>23.84</v>
      </c>
      <c r="C2532">
        <f t="shared" si="153"/>
        <v>1999</v>
      </c>
      <c r="D2532" s="19">
        <f t="shared" si="154"/>
        <v>182</v>
      </c>
    </row>
    <row r="2533" spans="1:4" x14ac:dyDescent="0.35">
      <c r="A2533" s="1">
        <v>36417</v>
      </c>
      <c r="B2533">
        <v>25.05</v>
      </c>
      <c r="C2533">
        <f t="shared" si="153"/>
        <v>1999</v>
      </c>
      <c r="D2533" s="19">
        <f t="shared" si="154"/>
        <v>183</v>
      </c>
    </row>
    <row r="2534" spans="1:4" x14ac:dyDescent="0.35">
      <c r="A2534" s="1">
        <v>36418</v>
      </c>
      <c r="B2534">
        <v>26.38</v>
      </c>
      <c r="C2534">
        <f t="shared" si="153"/>
        <v>1999</v>
      </c>
      <c r="D2534" s="19">
        <f t="shared" si="154"/>
        <v>184</v>
      </c>
    </row>
    <row r="2535" spans="1:4" x14ac:dyDescent="0.35">
      <c r="A2535" s="1">
        <v>36419</v>
      </c>
      <c r="B2535">
        <v>26.99</v>
      </c>
      <c r="C2535">
        <f t="shared" si="153"/>
        <v>1999</v>
      </c>
      <c r="D2535" s="19">
        <f t="shared" si="154"/>
        <v>185</v>
      </c>
    </row>
    <row r="2536" spans="1:4" x14ac:dyDescent="0.35">
      <c r="A2536" s="1">
        <v>36420</v>
      </c>
      <c r="B2536">
        <v>24.22</v>
      </c>
      <c r="C2536">
        <f t="shared" si="153"/>
        <v>1999</v>
      </c>
      <c r="D2536" s="19">
        <f t="shared" si="154"/>
        <v>186</v>
      </c>
    </row>
    <row r="2537" spans="1:4" x14ac:dyDescent="0.35">
      <c r="A2537" s="1">
        <v>36423</v>
      </c>
      <c r="B2537">
        <v>24.33</v>
      </c>
      <c r="C2537">
        <f t="shared" si="153"/>
        <v>1999</v>
      </c>
      <c r="D2537" s="19">
        <f t="shared" si="154"/>
        <v>187</v>
      </c>
    </row>
    <row r="2538" spans="1:4" x14ac:dyDescent="0.35">
      <c r="A2538" s="1">
        <v>36424</v>
      </c>
      <c r="B2538">
        <v>26.94</v>
      </c>
      <c r="C2538">
        <f t="shared" si="153"/>
        <v>1999</v>
      </c>
      <c r="D2538" s="19">
        <f t="shared" si="154"/>
        <v>188</v>
      </c>
    </row>
    <row r="2539" spans="1:4" x14ac:dyDescent="0.35">
      <c r="A2539" s="1">
        <v>36425</v>
      </c>
      <c r="B2539">
        <v>26.75</v>
      </c>
      <c r="C2539">
        <f t="shared" si="153"/>
        <v>1999</v>
      </c>
      <c r="D2539" s="19">
        <f t="shared" si="154"/>
        <v>189</v>
      </c>
    </row>
    <row r="2540" spans="1:4" x14ac:dyDescent="0.35">
      <c r="A2540" s="1">
        <v>36426</v>
      </c>
      <c r="B2540">
        <v>30.28</v>
      </c>
      <c r="C2540">
        <f t="shared" si="153"/>
        <v>1999</v>
      </c>
      <c r="D2540" s="19">
        <f t="shared" si="154"/>
        <v>190</v>
      </c>
    </row>
    <row r="2541" spans="1:4" x14ac:dyDescent="0.35">
      <c r="A2541" s="1">
        <v>36427</v>
      </c>
      <c r="B2541">
        <v>29.54</v>
      </c>
      <c r="C2541">
        <f t="shared" si="153"/>
        <v>1999</v>
      </c>
      <c r="D2541" s="19">
        <f t="shared" si="154"/>
        <v>191</v>
      </c>
    </row>
    <row r="2542" spans="1:4" x14ac:dyDescent="0.35">
      <c r="A2542" s="1">
        <v>36430</v>
      </c>
      <c r="B2542">
        <v>27.27</v>
      </c>
      <c r="C2542">
        <f t="shared" si="153"/>
        <v>1999</v>
      </c>
      <c r="D2542" s="19">
        <f t="shared" si="154"/>
        <v>192</v>
      </c>
    </row>
    <row r="2543" spans="1:4" x14ac:dyDescent="0.35">
      <c r="A2543" s="1">
        <v>36431</v>
      </c>
      <c r="B2543">
        <v>26.97</v>
      </c>
      <c r="C2543">
        <f t="shared" si="153"/>
        <v>1999</v>
      </c>
      <c r="D2543" s="19">
        <f t="shared" si="154"/>
        <v>193</v>
      </c>
    </row>
    <row r="2544" spans="1:4" x14ac:dyDescent="0.35">
      <c r="A2544" s="1">
        <v>36432</v>
      </c>
      <c r="B2544">
        <v>27.9</v>
      </c>
      <c r="C2544">
        <f t="shared" si="153"/>
        <v>1999</v>
      </c>
      <c r="D2544" s="19">
        <f t="shared" si="154"/>
        <v>194</v>
      </c>
    </row>
    <row r="2545" spans="1:4" x14ac:dyDescent="0.35">
      <c r="A2545" s="1">
        <v>36433</v>
      </c>
      <c r="B2545">
        <v>26.89</v>
      </c>
      <c r="C2545">
        <f t="shared" si="153"/>
        <v>1999</v>
      </c>
      <c r="D2545" s="19">
        <f t="shared" si="154"/>
        <v>195</v>
      </c>
    </row>
    <row r="2546" spans="1:4" x14ac:dyDescent="0.35">
      <c r="A2546" s="1">
        <v>36434</v>
      </c>
      <c r="B2546">
        <v>26.43</v>
      </c>
      <c r="C2546">
        <f t="shared" si="153"/>
        <v>1999</v>
      </c>
      <c r="D2546" s="19">
        <f t="shared" si="154"/>
        <v>196</v>
      </c>
    </row>
    <row r="2547" spans="1:4" x14ac:dyDescent="0.35">
      <c r="A2547" s="1">
        <v>36437</v>
      </c>
      <c r="B2547">
        <v>25.7</v>
      </c>
      <c r="C2547">
        <f t="shared" si="153"/>
        <v>1999</v>
      </c>
      <c r="D2547" s="19">
        <f t="shared" si="154"/>
        <v>197</v>
      </c>
    </row>
    <row r="2548" spans="1:4" x14ac:dyDescent="0.35">
      <c r="A2548" s="1">
        <v>36438</v>
      </c>
      <c r="B2548">
        <v>26.07</v>
      </c>
      <c r="C2548">
        <f t="shared" si="153"/>
        <v>1999</v>
      </c>
      <c r="D2548" s="19">
        <f t="shared" si="154"/>
        <v>198</v>
      </c>
    </row>
    <row r="2549" spans="1:4" x14ac:dyDescent="0.35">
      <c r="A2549" s="1">
        <v>36439</v>
      </c>
      <c r="B2549">
        <v>23.53</v>
      </c>
      <c r="C2549">
        <f t="shared" si="153"/>
        <v>1999</v>
      </c>
      <c r="D2549" s="19">
        <f t="shared" si="154"/>
        <v>199</v>
      </c>
    </row>
    <row r="2550" spans="1:4" x14ac:dyDescent="0.35">
      <c r="A2550" s="1">
        <v>36440</v>
      </c>
      <c r="B2550">
        <v>24.88</v>
      </c>
      <c r="C2550">
        <f t="shared" si="153"/>
        <v>1999</v>
      </c>
      <c r="D2550" s="19">
        <f t="shared" si="154"/>
        <v>200</v>
      </c>
    </row>
    <row r="2551" spans="1:4" x14ac:dyDescent="0.35">
      <c r="A2551" s="1">
        <v>36441</v>
      </c>
      <c r="B2551">
        <v>21.2</v>
      </c>
      <c r="C2551">
        <f t="shared" si="153"/>
        <v>1999</v>
      </c>
      <c r="D2551" s="19">
        <f t="shared" si="154"/>
        <v>201</v>
      </c>
    </row>
    <row r="2552" spans="1:4" x14ac:dyDescent="0.35">
      <c r="A2552" s="1">
        <v>36444</v>
      </c>
      <c r="B2552">
        <v>22.05</v>
      </c>
      <c r="C2552">
        <f t="shared" si="153"/>
        <v>1999</v>
      </c>
      <c r="D2552" s="19">
        <f t="shared" si="154"/>
        <v>202</v>
      </c>
    </row>
    <row r="2553" spans="1:4" x14ac:dyDescent="0.35">
      <c r="A2553" s="1">
        <v>36445</v>
      </c>
      <c r="B2553">
        <v>24.6</v>
      </c>
      <c r="C2553">
        <f t="shared" si="153"/>
        <v>1999</v>
      </c>
      <c r="D2553" s="19">
        <f t="shared" si="154"/>
        <v>203</v>
      </c>
    </row>
    <row r="2554" spans="1:4" x14ac:dyDescent="0.35">
      <c r="A2554" s="1">
        <v>36446</v>
      </c>
      <c r="B2554">
        <v>28.88</v>
      </c>
      <c r="C2554">
        <f t="shared" si="153"/>
        <v>1999</v>
      </c>
      <c r="D2554" s="19">
        <f t="shared" si="154"/>
        <v>204</v>
      </c>
    </row>
    <row r="2555" spans="1:4" x14ac:dyDescent="0.35">
      <c r="A2555" s="1">
        <v>36447</v>
      </c>
      <c r="B2555">
        <v>27.34</v>
      </c>
      <c r="C2555">
        <f t="shared" si="153"/>
        <v>1999</v>
      </c>
      <c r="D2555" s="19">
        <f t="shared" si="154"/>
        <v>205</v>
      </c>
    </row>
    <row r="2556" spans="1:4" x14ac:dyDescent="0.35">
      <c r="A2556" s="1">
        <v>36448</v>
      </c>
      <c r="B2556">
        <v>31.48</v>
      </c>
      <c r="C2556">
        <f t="shared" si="153"/>
        <v>1999</v>
      </c>
      <c r="D2556" s="19">
        <f t="shared" si="154"/>
        <v>206</v>
      </c>
    </row>
    <row r="2557" spans="1:4" x14ac:dyDescent="0.35">
      <c r="A2557" s="1">
        <v>36451</v>
      </c>
      <c r="B2557">
        <v>29.44</v>
      </c>
      <c r="C2557">
        <f t="shared" si="153"/>
        <v>1999</v>
      </c>
      <c r="D2557" s="19">
        <f t="shared" si="154"/>
        <v>207</v>
      </c>
    </row>
    <row r="2558" spans="1:4" x14ac:dyDescent="0.35">
      <c r="A2558" s="1">
        <v>36452</v>
      </c>
      <c r="B2558">
        <v>28.01</v>
      </c>
      <c r="C2558">
        <f t="shared" si="153"/>
        <v>1999</v>
      </c>
      <c r="D2558" s="19">
        <f t="shared" si="154"/>
        <v>208</v>
      </c>
    </row>
    <row r="2559" spans="1:4" x14ac:dyDescent="0.35">
      <c r="A2559" s="1">
        <v>36453</v>
      </c>
      <c r="B2559">
        <v>25.21</v>
      </c>
      <c r="C2559">
        <f t="shared" si="153"/>
        <v>1999</v>
      </c>
      <c r="D2559" s="19">
        <f t="shared" si="154"/>
        <v>209</v>
      </c>
    </row>
    <row r="2560" spans="1:4" x14ac:dyDescent="0.35">
      <c r="A2560" s="1">
        <v>36454</v>
      </c>
      <c r="B2560">
        <v>24.77</v>
      </c>
      <c r="C2560">
        <f t="shared" si="153"/>
        <v>1999</v>
      </c>
      <c r="D2560" s="19">
        <f t="shared" si="154"/>
        <v>210</v>
      </c>
    </row>
    <row r="2561" spans="1:4" x14ac:dyDescent="0.35">
      <c r="A2561" s="1">
        <v>36455</v>
      </c>
      <c r="B2561">
        <v>22.89</v>
      </c>
      <c r="C2561">
        <f t="shared" si="153"/>
        <v>1999</v>
      </c>
      <c r="D2561" s="19">
        <f t="shared" si="154"/>
        <v>211</v>
      </c>
    </row>
    <row r="2562" spans="1:4" x14ac:dyDescent="0.35">
      <c r="A2562" s="1">
        <v>36458</v>
      </c>
      <c r="B2562">
        <v>24.42</v>
      </c>
      <c r="C2562">
        <f t="shared" si="153"/>
        <v>1999</v>
      </c>
      <c r="D2562" s="19">
        <f t="shared" si="154"/>
        <v>212</v>
      </c>
    </row>
    <row r="2563" spans="1:4" x14ac:dyDescent="0.35">
      <c r="A2563" s="1">
        <v>36459</v>
      </c>
      <c r="B2563">
        <v>25.06</v>
      </c>
      <c r="C2563">
        <f t="shared" si="153"/>
        <v>1999</v>
      </c>
      <c r="D2563" s="19">
        <f t="shared" si="154"/>
        <v>213</v>
      </c>
    </row>
    <row r="2564" spans="1:4" x14ac:dyDescent="0.35">
      <c r="A2564" s="1">
        <v>36460</v>
      </c>
      <c r="B2564">
        <v>26.31</v>
      </c>
      <c r="C2564">
        <f t="shared" ref="C2564:C2627" si="155">YEAR(A2564)</f>
        <v>1999</v>
      </c>
      <c r="D2564" s="19">
        <f t="shared" si="154"/>
        <v>214</v>
      </c>
    </row>
    <row r="2565" spans="1:4" x14ac:dyDescent="0.35">
      <c r="A2565" s="1">
        <v>36461</v>
      </c>
      <c r="B2565">
        <v>22.45</v>
      </c>
      <c r="C2565">
        <f t="shared" si="155"/>
        <v>1999</v>
      </c>
      <c r="D2565" s="19">
        <f t="shared" ref="D2565:D2628" si="156">IF(C2565=C2564,D2564+1,1)</f>
        <v>215</v>
      </c>
    </row>
    <row r="2566" spans="1:4" x14ac:dyDescent="0.35">
      <c r="A2566" s="1">
        <v>36462</v>
      </c>
      <c r="B2566">
        <v>22.56</v>
      </c>
      <c r="C2566">
        <f t="shared" si="155"/>
        <v>1999</v>
      </c>
      <c r="D2566" s="19">
        <f t="shared" si="156"/>
        <v>216</v>
      </c>
    </row>
    <row r="2567" spans="1:4" x14ac:dyDescent="0.35">
      <c r="A2567" s="1">
        <v>36465</v>
      </c>
      <c r="B2567">
        <v>22.23</v>
      </c>
      <c r="C2567">
        <f t="shared" si="155"/>
        <v>1999</v>
      </c>
      <c r="D2567" s="19">
        <f t="shared" si="156"/>
        <v>217</v>
      </c>
    </row>
    <row r="2568" spans="1:4" x14ac:dyDescent="0.35">
      <c r="A2568" s="1">
        <v>36466</v>
      </c>
      <c r="B2568">
        <v>23.94</v>
      </c>
      <c r="C2568">
        <f t="shared" si="155"/>
        <v>1999</v>
      </c>
      <c r="D2568" s="19">
        <f t="shared" si="156"/>
        <v>218</v>
      </c>
    </row>
    <row r="2569" spans="1:4" x14ac:dyDescent="0.35">
      <c r="A2569" s="1">
        <v>36467</v>
      </c>
      <c r="B2569">
        <v>23.7</v>
      </c>
      <c r="C2569">
        <f t="shared" si="155"/>
        <v>1999</v>
      </c>
      <c r="D2569" s="19">
        <f t="shared" si="156"/>
        <v>219</v>
      </c>
    </row>
    <row r="2570" spans="1:4" x14ac:dyDescent="0.35">
      <c r="A2570" s="1">
        <v>36468</v>
      </c>
      <c r="B2570">
        <v>24</v>
      </c>
      <c r="C2570">
        <f t="shared" si="155"/>
        <v>1999</v>
      </c>
      <c r="D2570" s="19">
        <f t="shared" si="156"/>
        <v>220</v>
      </c>
    </row>
    <row r="2571" spans="1:4" x14ac:dyDescent="0.35">
      <c r="A2571" s="1">
        <v>36469</v>
      </c>
      <c r="B2571">
        <v>22.06</v>
      </c>
      <c r="C2571">
        <f t="shared" si="155"/>
        <v>1999</v>
      </c>
      <c r="D2571" s="19">
        <f t="shared" si="156"/>
        <v>221</v>
      </c>
    </row>
    <row r="2572" spans="1:4" x14ac:dyDescent="0.35">
      <c r="A2572" s="1">
        <v>36472</v>
      </c>
      <c r="B2572">
        <v>21.52</v>
      </c>
      <c r="C2572">
        <f t="shared" si="155"/>
        <v>1999</v>
      </c>
      <c r="D2572" s="19">
        <f t="shared" si="156"/>
        <v>222</v>
      </c>
    </row>
    <row r="2573" spans="1:4" x14ac:dyDescent="0.35">
      <c r="A2573" s="1">
        <v>36473</v>
      </c>
      <c r="B2573">
        <v>23.07</v>
      </c>
      <c r="C2573">
        <f t="shared" si="155"/>
        <v>1999</v>
      </c>
      <c r="D2573" s="19">
        <f t="shared" si="156"/>
        <v>223</v>
      </c>
    </row>
    <row r="2574" spans="1:4" x14ac:dyDescent="0.35">
      <c r="A2574" s="1">
        <v>36474</v>
      </c>
      <c r="B2574">
        <v>23.5</v>
      </c>
      <c r="C2574">
        <f t="shared" si="155"/>
        <v>1999</v>
      </c>
      <c r="D2574" s="19">
        <f t="shared" si="156"/>
        <v>224</v>
      </c>
    </row>
    <row r="2575" spans="1:4" x14ac:dyDescent="0.35">
      <c r="A2575" s="1">
        <v>36475</v>
      </c>
      <c r="B2575">
        <v>22.54</v>
      </c>
      <c r="C2575">
        <f t="shared" si="155"/>
        <v>1999</v>
      </c>
      <c r="D2575" s="19">
        <f t="shared" si="156"/>
        <v>225</v>
      </c>
    </row>
    <row r="2576" spans="1:4" x14ac:dyDescent="0.35">
      <c r="A2576" s="1">
        <v>36476</v>
      </c>
      <c r="B2576">
        <v>21.68</v>
      </c>
      <c r="C2576">
        <f t="shared" si="155"/>
        <v>1999</v>
      </c>
      <c r="D2576" s="19">
        <f t="shared" si="156"/>
        <v>226</v>
      </c>
    </row>
    <row r="2577" spans="1:4" x14ac:dyDescent="0.35">
      <c r="A2577" s="1">
        <v>36479</v>
      </c>
      <c r="B2577">
        <v>22.85</v>
      </c>
      <c r="C2577">
        <f t="shared" si="155"/>
        <v>1999</v>
      </c>
      <c r="D2577" s="19">
        <f t="shared" si="156"/>
        <v>227</v>
      </c>
    </row>
    <row r="2578" spans="1:4" x14ac:dyDescent="0.35">
      <c r="A2578" s="1">
        <v>36480</v>
      </c>
      <c r="B2578">
        <v>21.42</v>
      </c>
      <c r="C2578">
        <f t="shared" si="155"/>
        <v>1999</v>
      </c>
      <c r="D2578" s="19">
        <f t="shared" si="156"/>
        <v>228</v>
      </c>
    </row>
    <row r="2579" spans="1:4" x14ac:dyDescent="0.35">
      <c r="A2579" s="1">
        <v>36481</v>
      </c>
      <c r="B2579">
        <v>21.07</v>
      </c>
      <c r="C2579">
        <f t="shared" si="155"/>
        <v>1999</v>
      </c>
      <c r="D2579" s="19">
        <f t="shared" si="156"/>
        <v>229</v>
      </c>
    </row>
    <row r="2580" spans="1:4" x14ac:dyDescent="0.35">
      <c r="A2580" s="1">
        <v>36482</v>
      </c>
      <c r="B2580">
        <v>20.100000000000001</v>
      </c>
      <c r="C2580">
        <f t="shared" si="155"/>
        <v>1999</v>
      </c>
      <c r="D2580" s="19">
        <f t="shared" si="156"/>
        <v>230</v>
      </c>
    </row>
    <row r="2581" spans="1:4" x14ac:dyDescent="0.35">
      <c r="A2581" s="1">
        <v>36483</v>
      </c>
      <c r="B2581">
        <v>19.63</v>
      </c>
      <c r="C2581">
        <f t="shared" si="155"/>
        <v>1999</v>
      </c>
      <c r="D2581" s="19">
        <f t="shared" si="156"/>
        <v>231</v>
      </c>
    </row>
    <row r="2582" spans="1:4" x14ac:dyDescent="0.35">
      <c r="A2582" s="1">
        <v>36486</v>
      </c>
      <c r="B2582">
        <v>20.28</v>
      </c>
      <c r="C2582">
        <f t="shared" si="155"/>
        <v>1999</v>
      </c>
      <c r="D2582" s="19">
        <f t="shared" si="156"/>
        <v>232</v>
      </c>
    </row>
    <row r="2583" spans="1:4" x14ac:dyDescent="0.35">
      <c r="A2583" s="1">
        <v>36487</v>
      </c>
      <c r="B2583">
        <v>21.17</v>
      </c>
      <c r="C2583">
        <f t="shared" si="155"/>
        <v>1999</v>
      </c>
      <c r="D2583" s="19">
        <f t="shared" si="156"/>
        <v>233</v>
      </c>
    </row>
    <row r="2584" spans="1:4" x14ac:dyDescent="0.35">
      <c r="A2584" s="1">
        <v>36488</v>
      </c>
      <c r="B2584">
        <v>20.47</v>
      </c>
      <c r="C2584">
        <f t="shared" si="155"/>
        <v>1999</v>
      </c>
      <c r="D2584" s="19">
        <f t="shared" si="156"/>
        <v>234</v>
      </c>
    </row>
    <row r="2585" spans="1:4" x14ac:dyDescent="0.35">
      <c r="A2585" s="1">
        <v>36489</v>
      </c>
      <c r="B2585">
        <v>20.47</v>
      </c>
      <c r="C2585">
        <f t="shared" si="155"/>
        <v>1999</v>
      </c>
      <c r="D2585" s="19">
        <f t="shared" si="156"/>
        <v>235</v>
      </c>
    </row>
    <row r="2586" spans="1:4" x14ac:dyDescent="0.35">
      <c r="A2586" s="1">
        <v>36490</v>
      </c>
      <c r="B2586">
        <v>22.95</v>
      </c>
      <c r="C2586">
        <f t="shared" si="155"/>
        <v>1999</v>
      </c>
      <c r="D2586" s="19">
        <f t="shared" si="156"/>
        <v>236</v>
      </c>
    </row>
    <row r="2587" spans="1:4" x14ac:dyDescent="0.35">
      <c r="A2587" s="1">
        <v>36493</v>
      </c>
      <c r="B2587">
        <v>23.69</v>
      </c>
      <c r="C2587">
        <f t="shared" si="155"/>
        <v>1999</v>
      </c>
      <c r="D2587" s="19">
        <f t="shared" si="156"/>
        <v>237</v>
      </c>
    </row>
    <row r="2588" spans="1:4" x14ac:dyDescent="0.35">
      <c r="A2588" s="1">
        <v>36494</v>
      </c>
      <c r="B2588">
        <v>24.95</v>
      </c>
      <c r="C2588">
        <f t="shared" si="155"/>
        <v>1999</v>
      </c>
      <c r="D2588" s="19">
        <f t="shared" si="156"/>
        <v>238</v>
      </c>
    </row>
    <row r="2589" spans="1:4" x14ac:dyDescent="0.35">
      <c r="A2589" s="1">
        <v>36495</v>
      </c>
      <c r="B2589">
        <v>22.92</v>
      </c>
      <c r="C2589">
        <f t="shared" si="155"/>
        <v>1999</v>
      </c>
      <c r="D2589" s="19">
        <f t="shared" si="156"/>
        <v>239</v>
      </c>
    </row>
    <row r="2590" spans="1:4" x14ac:dyDescent="0.35">
      <c r="A2590" s="1">
        <v>36496</v>
      </c>
      <c r="B2590">
        <v>23.28</v>
      </c>
      <c r="C2590">
        <f t="shared" si="155"/>
        <v>1999</v>
      </c>
      <c r="D2590" s="19">
        <f t="shared" si="156"/>
        <v>240</v>
      </c>
    </row>
    <row r="2591" spans="1:4" x14ac:dyDescent="0.35">
      <c r="A2591" s="1">
        <v>36497</v>
      </c>
      <c r="B2591">
        <v>20.82</v>
      </c>
      <c r="C2591">
        <f t="shared" si="155"/>
        <v>1999</v>
      </c>
      <c r="D2591" s="19">
        <f t="shared" si="156"/>
        <v>241</v>
      </c>
    </row>
    <row r="2592" spans="1:4" x14ac:dyDescent="0.35">
      <c r="A2592" s="1">
        <v>36500</v>
      </c>
      <c r="B2592">
        <v>21.06</v>
      </c>
      <c r="C2592">
        <f t="shared" si="155"/>
        <v>1999</v>
      </c>
      <c r="D2592" s="19">
        <f t="shared" si="156"/>
        <v>242</v>
      </c>
    </row>
    <row r="2593" spans="1:4" x14ac:dyDescent="0.35">
      <c r="A2593" s="1">
        <v>36501</v>
      </c>
      <c r="B2593">
        <v>21.38</v>
      </c>
      <c r="C2593">
        <f t="shared" si="155"/>
        <v>1999</v>
      </c>
      <c r="D2593" s="19">
        <f t="shared" si="156"/>
        <v>243</v>
      </c>
    </row>
    <row r="2594" spans="1:4" x14ac:dyDescent="0.35">
      <c r="A2594" s="1">
        <v>36502</v>
      </c>
      <c r="B2594">
        <v>22.62</v>
      </c>
      <c r="C2594">
        <f t="shared" si="155"/>
        <v>1999</v>
      </c>
      <c r="D2594" s="19">
        <f t="shared" si="156"/>
        <v>244</v>
      </c>
    </row>
    <row r="2595" spans="1:4" x14ac:dyDescent="0.35">
      <c r="A2595" s="1">
        <v>36503</v>
      </c>
      <c r="B2595">
        <v>22.38</v>
      </c>
      <c r="C2595">
        <f t="shared" si="155"/>
        <v>1999</v>
      </c>
      <c r="D2595" s="19">
        <f t="shared" si="156"/>
        <v>245</v>
      </c>
    </row>
    <row r="2596" spans="1:4" x14ac:dyDescent="0.35">
      <c r="A2596" s="1">
        <v>36504</v>
      </c>
      <c r="B2596">
        <v>20.92</v>
      </c>
      <c r="C2596">
        <f t="shared" si="155"/>
        <v>1999</v>
      </c>
      <c r="D2596" s="19">
        <f t="shared" si="156"/>
        <v>246</v>
      </c>
    </row>
    <row r="2597" spans="1:4" x14ac:dyDescent="0.35">
      <c r="A2597" s="1">
        <v>36507</v>
      </c>
      <c r="B2597">
        <v>23.6</v>
      </c>
      <c r="C2597">
        <f t="shared" si="155"/>
        <v>1999</v>
      </c>
      <c r="D2597" s="19">
        <f t="shared" si="156"/>
        <v>247</v>
      </c>
    </row>
    <row r="2598" spans="1:4" x14ac:dyDescent="0.35">
      <c r="A2598" s="1">
        <v>36508</v>
      </c>
      <c r="B2598">
        <v>24.47</v>
      </c>
      <c r="C2598">
        <f t="shared" si="155"/>
        <v>1999</v>
      </c>
      <c r="D2598" s="19">
        <f t="shared" si="156"/>
        <v>248</v>
      </c>
    </row>
    <row r="2599" spans="1:4" x14ac:dyDescent="0.35">
      <c r="A2599" s="1">
        <v>36509</v>
      </c>
      <c r="B2599">
        <v>23.36</v>
      </c>
      <c r="C2599">
        <f t="shared" si="155"/>
        <v>1999</v>
      </c>
      <c r="D2599" s="19">
        <f t="shared" si="156"/>
        <v>249</v>
      </c>
    </row>
    <row r="2600" spans="1:4" x14ac:dyDescent="0.35">
      <c r="A2600" s="1">
        <v>36510</v>
      </c>
      <c r="B2600">
        <v>23.17</v>
      </c>
      <c r="C2600">
        <f t="shared" si="155"/>
        <v>1999</v>
      </c>
      <c r="D2600" s="19">
        <f t="shared" si="156"/>
        <v>250</v>
      </c>
    </row>
    <row r="2601" spans="1:4" x14ac:dyDescent="0.35">
      <c r="A2601" s="1">
        <v>36511</v>
      </c>
      <c r="B2601">
        <v>23.01</v>
      </c>
      <c r="C2601">
        <f t="shared" si="155"/>
        <v>1999</v>
      </c>
      <c r="D2601" s="19">
        <f t="shared" si="156"/>
        <v>251</v>
      </c>
    </row>
    <row r="2602" spans="1:4" x14ac:dyDescent="0.35">
      <c r="A2602" s="1">
        <v>36514</v>
      </c>
      <c r="B2602">
        <v>24.66</v>
      </c>
      <c r="C2602">
        <f t="shared" si="155"/>
        <v>1999</v>
      </c>
      <c r="D2602" s="19">
        <f t="shared" si="156"/>
        <v>252</v>
      </c>
    </row>
    <row r="2603" spans="1:4" x14ac:dyDescent="0.35">
      <c r="A2603" s="1">
        <v>36515</v>
      </c>
      <c r="B2603">
        <v>23.44</v>
      </c>
      <c r="C2603">
        <f t="shared" si="155"/>
        <v>1999</v>
      </c>
      <c r="D2603" s="19">
        <f t="shared" si="156"/>
        <v>253</v>
      </c>
    </row>
    <row r="2604" spans="1:4" x14ac:dyDescent="0.35">
      <c r="A2604" s="1">
        <v>36516</v>
      </c>
      <c r="B2604">
        <v>23.12</v>
      </c>
      <c r="C2604">
        <f t="shared" si="155"/>
        <v>1999</v>
      </c>
      <c r="D2604" s="19">
        <f t="shared" si="156"/>
        <v>254</v>
      </c>
    </row>
    <row r="2605" spans="1:4" x14ac:dyDescent="0.35">
      <c r="A2605" s="1">
        <v>36517</v>
      </c>
      <c r="B2605">
        <v>22.37</v>
      </c>
      <c r="C2605">
        <f t="shared" si="155"/>
        <v>1999</v>
      </c>
      <c r="D2605" s="19">
        <f t="shared" si="156"/>
        <v>255</v>
      </c>
    </row>
    <row r="2606" spans="1:4" x14ac:dyDescent="0.35">
      <c r="A2606" s="1">
        <v>36518</v>
      </c>
      <c r="B2606">
        <v>22.37</v>
      </c>
      <c r="C2606">
        <f t="shared" si="155"/>
        <v>1999</v>
      </c>
      <c r="D2606" s="19">
        <f t="shared" si="156"/>
        <v>256</v>
      </c>
    </row>
    <row r="2607" spans="1:4" x14ac:dyDescent="0.35">
      <c r="A2607" s="1">
        <v>36521</v>
      </c>
      <c r="B2607">
        <v>23.6</v>
      </c>
      <c r="C2607">
        <f t="shared" si="155"/>
        <v>1999</v>
      </c>
      <c r="D2607" s="19">
        <f t="shared" si="156"/>
        <v>257</v>
      </c>
    </row>
    <row r="2608" spans="1:4" x14ac:dyDescent="0.35">
      <c r="A2608" s="1">
        <v>36522</v>
      </c>
      <c r="B2608">
        <v>23.69</v>
      </c>
      <c r="C2608">
        <f t="shared" si="155"/>
        <v>1999</v>
      </c>
      <c r="D2608" s="19">
        <f t="shared" si="156"/>
        <v>258</v>
      </c>
    </row>
    <row r="2609" spans="1:4" x14ac:dyDescent="0.35">
      <c r="A2609" s="1">
        <v>36523</v>
      </c>
      <c r="B2609">
        <v>24.37</v>
      </c>
      <c r="C2609">
        <f t="shared" si="155"/>
        <v>1999</v>
      </c>
      <c r="D2609" s="19">
        <f t="shared" si="156"/>
        <v>259</v>
      </c>
    </row>
    <row r="2610" spans="1:4" x14ac:dyDescent="0.35">
      <c r="A2610" s="1">
        <v>36524</v>
      </c>
      <c r="B2610">
        <v>25.94</v>
      </c>
      <c r="C2610">
        <f t="shared" si="155"/>
        <v>1999</v>
      </c>
      <c r="D2610" s="19">
        <f t="shared" si="156"/>
        <v>260</v>
      </c>
    </row>
    <row r="2611" spans="1:4" x14ac:dyDescent="0.35">
      <c r="A2611" s="1">
        <v>36525</v>
      </c>
      <c r="B2611">
        <v>26.71</v>
      </c>
      <c r="C2611">
        <f t="shared" si="155"/>
        <v>1999</v>
      </c>
      <c r="D2611" s="19">
        <f t="shared" si="156"/>
        <v>261</v>
      </c>
    </row>
    <row r="2612" spans="1:4" x14ac:dyDescent="0.35">
      <c r="A2612" s="1">
        <v>36528</v>
      </c>
      <c r="B2612">
        <v>24.69</v>
      </c>
      <c r="C2612">
        <f t="shared" si="155"/>
        <v>2000</v>
      </c>
      <c r="D2612" s="19">
        <f t="shared" si="156"/>
        <v>1</v>
      </c>
    </row>
    <row r="2613" spans="1:4" x14ac:dyDescent="0.35">
      <c r="A2613" s="1">
        <v>36529</v>
      </c>
      <c r="B2613">
        <v>29.64</v>
      </c>
      <c r="C2613">
        <f t="shared" si="155"/>
        <v>2000</v>
      </c>
      <c r="D2613" s="19">
        <f t="shared" si="156"/>
        <v>2</v>
      </c>
    </row>
    <row r="2614" spans="1:4" x14ac:dyDescent="0.35">
      <c r="A2614" s="1">
        <v>36530</v>
      </c>
      <c r="B2614">
        <v>28.15</v>
      </c>
      <c r="C2614">
        <f t="shared" si="155"/>
        <v>2000</v>
      </c>
      <c r="D2614" s="19">
        <f t="shared" si="156"/>
        <v>3</v>
      </c>
    </row>
    <row r="2615" spans="1:4" x14ac:dyDescent="0.35">
      <c r="A2615" s="1">
        <v>36531</v>
      </c>
      <c r="B2615">
        <v>28.13</v>
      </c>
      <c r="C2615">
        <f t="shared" si="155"/>
        <v>2000</v>
      </c>
      <c r="D2615" s="19">
        <f t="shared" si="156"/>
        <v>4</v>
      </c>
    </row>
    <row r="2616" spans="1:4" x14ac:dyDescent="0.35">
      <c r="A2616" s="1">
        <v>36532</v>
      </c>
      <c r="B2616">
        <v>23.2</v>
      </c>
      <c r="C2616">
        <f t="shared" si="155"/>
        <v>2000</v>
      </c>
      <c r="D2616" s="19">
        <f t="shared" si="156"/>
        <v>5</v>
      </c>
    </row>
    <row r="2617" spans="1:4" x14ac:dyDescent="0.35">
      <c r="A2617" s="1">
        <v>36535</v>
      </c>
      <c r="B2617">
        <v>22.51</v>
      </c>
      <c r="C2617">
        <f t="shared" si="155"/>
        <v>2000</v>
      </c>
      <c r="D2617" s="19">
        <f t="shared" si="156"/>
        <v>6</v>
      </c>
    </row>
    <row r="2618" spans="1:4" x14ac:dyDescent="0.35">
      <c r="A2618" s="1">
        <v>36536</v>
      </c>
      <c r="B2618">
        <v>23.93</v>
      </c>
      <c r="C2618">
        <f t="shared" si="155"/>
        <v>2000</v>
      </c>
      <c r="D2618" s="19">
        <f t="shared" si="156"/>
        <v>7</v>
      </c>
    </row>
    <row r="2619" spans="1:4" x14ac:dyDescent="0.35">
      <c r="A2619" s="1">
        <v>36537</v>
      </c>
      <c r="B2619">
        <v>24.63</v>
      </c>
      <c r="C2619">
        <f t="shared" si="155"/>
        <v>2000</v>
      </c>
      <c r="D2619" s="19">
        <f t="shared" si="156"/>
        <v>8</v>
      </c>
    </row>
    <row r="2620" spans="1:4" x14ac:dyDescent="0.35">
      <c r="A2620" s="1">
        <v>36538</v>
      </c>
      <c r="B2620">
        <v>23.35</v>
      </c>
      <c r="C2620">
        <f t="shared" si="155"/>
        <v>2000</v>
      </c>
      <c r="D2620" s="19">
        <f t="shared" si="156"/>
        <v>9</v>
      </c>
    </row>
    <row r="2621" spans="1:4" x14ac:dyDescent="0.35">
      <c r="A2621" s="1">
        <v>36539</v>
      </c>
      <c r="B2621">
        <v>21.05</v>
      </c>
      <c r="C2621">
        <f t="shared" si="155"/>
        <v>2000</v>
      </c>
      <c r="D2621" s="19">
        <f t="shared" si="156"/>
        <v>10</v>
      </c>
    </row>
    <row r="2622" spans="1:4" x14ac:dyDescent="0.35">
      <c r="A2622" s="1">
        <v>36542</v>
      </c>
      <c r="B2622">
        <v>21.05</v>
      </c>
      <c r="C2622">
        <f t="shared" si="155"/>
        <v>2000</v>
      </c>
      <c r="D2622" s="19">
        <f t="shared" si="156"/>
        <v>11</v>
      </c>
    </row>
    <row r="2623" spans="1:4" x14ac:dyDescent="0.35">
      <c r="A2623" s="1">
        <v>36543</v>
      </c>
      <c r="B2623">
        <v>23.31</v>
      </c>
      <c r="C2623">
        <f t="shared" si="155"/>
        <v>2000</v>
      </c>
      <c r="D2623" s="19">
        <f t="shared" si="156"/>
        <v>12</v>
      </c>
    </row>
    <row r="2624" spans="1:4" x14ac:dyDescent="0.35">
      <c r="A2624" s="1">
        <v>36544</v>
      </c>
      <c r="B2624">
        <v>23.27</v>
      </c>
      <c r="C2624">
        <f t="shared" si="155"/>
        <v>2000</v>
      </c>
      <c r="D2624" s="19">
        <f t="shared" si="156"/>
        <v>13</v>
      </c>
    </row>
    <row r="2625" spans="1:4" x14ac:dyDescent="0.35">
      <c r="A2625" s="1">
        <v>36545</v>
      </c>
      <c r="B2625">
        <v>24.16</v>
      </c>
      <c r="C2625">
        <f t="shared" si="155"/>
        <v>2000</v>
      </c>
      <c r="D2625" s="19">
        <f t="shared" si="156"/>
        <v>14</v>
      </c>
    </row>
    <row r="2626" spans="1:4" x14ac:dyDescent="0.35">
      <c r="A2626" s="1">
        <v>36546</v>
      </c>
      <c r="B2626">
        <v>22.66</v>
      </c>
      <c r="C2626">
        <f t="shared" si="155"/>
        <v>2000</v>
      </c>
      <c r="D2626" s="19">
        <f t="shared" si="156"/>
        <v>15</v>
      </c>
    </row>
    <row r="2627" spans="1:4" x14ac:dyDescent="0.35">
      <c r="A2627" s="1">
        <v>36549</v>
      </c>
      <c r="B2627">
        <v>26.32</v>
      </c>
      <c r="C2627">
        <f t="shared" si="155"/>
        <v>2000</v>
      </c>
      <c r="D2627" s="19">
        <f t="shared" si="156"/>
        <v>16</v>
      </c>
    </row>
    <row r="2628" spans="1:4" x14ac:dyDescent="0.35">
      <c r="A2628" s="1">
        <v>36550</v>
      </c>
      <c r="B2628">
        <v>24.34</v>
      </c>
      <c r="C2628">
        <f t="shared" ref="C2628:C2691" si="157">YEAR(A2628)</f>
        <v>2000</v>
      </c>
      <c r="D2628" s="19">
        <f t="shared" si="156"/>
        <v>17</v>
      </c>
    </row>
    <row r="2629" spans="1:4" x14ac:dyDescent="0.35">
      <c r="A2629" s="1">
        <v>36551</v>
      </c>
      <c r="B2629">
        <v>25.08</v>
      </c>
      <c r="C2629">
        <f t="shared" si="157"/>
        <v>2000</v>
      </c>
      <c r="D2629" s="19">
        <f t="shared" ref="D2629:D2692" si="158">IF(C2629=C2628,D2628+1,1)</f>
        <v>18</v>
      </c>
    </row>
    <row r="2630" spans="1:4" x14ac:dyDescent="0.35">
      <c r="A2630" s="1">
        <v>36552</v>
      </c>
      <c r="B2630">
        <v>25.06</v>
      </c>
      <c r="C2630">
        <f t="shared" si="157"/>
        <v>2000</v>
      </c>
      <c r="D2630" s="19">
        <f t="shared" si="158"/>
        <v>19</v>
      </c>
    </row>
    <row r="2631" spans="1:4" x14ac:dyDescent="0.35">
      <c r="A2631" s="1">
        <v>36553</v>
      </c>
      <c r="B2631">
        <v>29.09</v>
      </c>
      <c r="C2631">
        <f t="shared" si="157"/>
        <v>2000</v>
      </c>
      <c r="D2631" s="19">
        <f t="shared" si="158"/>
        <v>20</v>
      </c>
    </row>
    <row r="2632" spans="1:4" x14ac:dyDescent="0.35">
      <c r="A2632" s="1">
        <v>36556</v>
      </c>
      <c r="B2632">
        <v>26.2</v>
      </c>
      <c r="C2632">
        <f t="shared" si="157"/>
        <v>2000</v>
      </c>
      <c r="D2632" s="19">
        <f t="shared" si="158"/>
        <v>21</v>
      </c>
    </row>
    <row r="2633" spans="1:4" x14ac:dyDescent="0.35">
      <c r="A2633" s="1">
        <v>36557</v>
      </c>
      <c r="B2633">
        <v>24.82</v>
      </c>
      <c r="C2633">
        <f t="shared" si="157"/>
        <v>2000</v>
      </c>
      <c r="D2633" s="19">
        <f t="shared" si="158"/>
        <v>22</v>
      </c>
    </row>
    <row r="2634" spans="1:4" x14ac:dyDescent="0.35">
      <c r="A2634" s="1">
        <v>36558</v>
      </c>
      <c r="B2634">
        <v>24.38</v>
      </c>
      <c r="C2634">
        <f t="shared" si="157"/>
        <v>2000</v>
      </c>
      <c r="D2634" s="19">
        <f t="shared" si="158"/>
        <v>23</v>
      </c>
    </row>
    <row r="2635" spans="1:4" x14ac:dyDescent="0.35">
      <c r="A2635" s="1">
        <v>36559</v>
      </c>
      <c r="B2635">
        <v>23.72</v>
      </c>
      <c r="C2635">
        <f t="shared" si="157"/>
        <v>2000</v>
      </c>
      <c r="D2635" s="19">
        <f t="shared" si="158"/>
        <v>24</v>
      </c>
    </row>
    <row r="2636" spans="1:4" x14ac:dyDescent="0.35">
      <c r="A2636" s="1">
        <v>36560</v>
      </c>
      <c r="B2636">
        <v>22.49</v>
      </c>
      <c r="C2636">
        <f t="shared" si="157"/>
        <v>2000</v>
      </c>
      <c r="D2636" s="19">
        <f t="shared" si="158"/>
        <v>25</v>
      </c>
    </row>
    <row r="2637" spans="1:4" x14ac:dyDescent="0.35">
      <c r="A2637" s="1">
        <v>36563</v>
      </c>
      <c r="B2637">
        <v>23.7</v>
      </c>
      <c r="C2637">
        <f t="shared" si="157"/>
        <v>2000</v>
      </c>
      <c r="D2637" s="19">
        <f t="shared" si="158"/>
        <v>26</v>
      </c>
    </row>
    <row r="2638" spans="1:4" x14ac:dyDescent="0.35">
      <c r="A2638" s="1">
        <v>36564</v>
      </c>
      <c r="B2638">
        <v>22.1</v>
      </c>
      <c r="C2638">
        <f t="shared" si="157"/>
        <v>2000</v>
      </c>
      <c r="D2638" s="19">
        <f t="shared" si="158"/>
        <v>27</v>
      </c>
    </row>
    <row r="2639" spans="1:4" x14ac:dyDescent="0.35">
      <c r="A2639" s="1">
        <v>36565</v>
      </c>
      <c r="B2639">
        <v>24.65</v>
      </c>
      <c r="C2639">
        <f t="shared" si="157"/>
        <v>2000</v>
      </c>
      <c r="D2639" s="19">
        <f t="shared" si="158"/>
        <v>28</v>
      </c>
    </row>
    <row r="2640" spans="1:4" x14ac:dyDescent="0.35">
      <c r="A2640" s="1">
        <v>36566</v>
      </c>
      <c r="B2640">
        <v>24.38</v>
      </c>
      <c r="C2640">
        <f t="shared" si="157"/>
        <v>2000</v>
      </c>
      <c r="D2640" s="19">
        <f t="shared" si="158"/>
        <v>29</v>
      </c>
    </row>
    <row r="2641" spans="1:4" x14ac:dyDescent="0.35">
      <c r="A2641" s="1">
        <v>36567</v>
      </c>
      <c r="B2641">
        <v>26.92</v>
      </c>
      <c r="C2641">
        <f t="shared" si="157"/>
        <v>2000</v>
      </c>
      <c r="D2641" s="19">
        <f t="shared" si="158"/>
        <v>30</v>
      </c>
    </row>
    <row r="2642" spans="1:4" x14ac:dyDescent="0.35">
      <c r="A2642" s="1">
        <v>36570</v>
      </c>
      <c r="B2642">
        <v>25.79</v>
      </c>
      <c r="C2642">
        <f t="shared" si="157"/>
        <v>2000</v>
      </c>
      <c r="D2642" s="19">
        <f t="shared" si="158"/>
        <v>31</v>
      </c>
    </row>
    <row r="2643" spans="1:4" x14ac:dyDescent="0.35">
      <c r="A2643" s="1">
        <v>36571</v>
      </c>
      <c r="B2643">
        <v>24.61</v>
      </c>
      <c r="C2643">
        <f t="shared" si="157"/>
        <v>2000</v>
      </c>
      <c r="D2643" s="19">
        <f t="shared" si="158"/>
        <v>32</v>
      </c>
    </row>
    <row r="2644" spans="1:4" x14ac:dyDescent="0.35">
      <c r="A2644" s="1">
        <v>36572</v>
      </c>
      <c r="B2644">
        <v>25.1</v>
      </c>
      <c r="C2644">
        <f t="shared" si="157"/>
        <v>2000</v>
      </c>
      <c r="D2644" s="19">
        <f t="shared" si="158"/>
        <v>33</v>
      </c>
    </row>
    <row r="2645" spans="1:4" x14ac:dyDescent="0.35">
      <c r="A2645" s="1">
        <v>36573</v>
      </c>
      <c r="B2645">
        <v>25.07</v>
      </c>
      <c r="C2645">
        <f t="shared" si="157"/>
        <v>2000</v>
      </c>
      <c r="D2645" s="19">
        <f t="shared" si="158"/>
        <v>34</v>
      </c>
    </row>
    <row r="2646" spans="1:4" x14ac:dyDescent="0.35">
      <c r="A2646" s="1">
        <v>36574</v>
      </c>
      <c r="B2646">
        <v>28.45</v>
      </c>
      <c r="C2646">
        <f t="shared" si="157"/>
        <v>2000</v>
      </c>
      <c r="D2646" s="19">
        <f t="shared" si="158"/>
        <v>35</v>
      </c>
    </row>
    <row r="2647" spans="1:4" x14ac:dyDescent="0.35">
      <c r="A2647" s="1">
        <v>36577</v>
      </c>
      <c r="B2647">
        <v>28.45</v>
      </c>
      <c r="C2647">
        <f t="shared" si="157"/>
        <v>2000</v>
      </c>
      <c r="D2647" s="19">
        <f t="shared" si="158"/>
        <v>36</v>
      </c>
    </row>
    <row r="2648" spans="1:4" x14ac:dyDescent="0.35">
      <c r="A2648" s="1">
        <v>36578</v>
      </c>
      <c r="B2648">
        <v>27.55</v>
      </c>
      <c r="C2648">
        <f t="shared" si="157"/>
        <v>2000</v>
      </c>
      <c r="D2648" s="19">
        <f t="shared" si="158"/>
        <v>37</v>
      </c>
    </row>
    <row r="2649" spans="1:4" x14ac:dyDescent="0.35">
      <c r="A2649" s="1">
        <v>36579</v>
      </c>
      <c r="B2649">
        <v>26.26</v>
      </c>
      <c r="C2649">
        <f t="shared" si="157"/>
        <v>2000</v>
      </c>
      <c r="D2649" s="19">
        <f t="shared" si="158"/>
        <v>38</v>
      </c>
    </row>
    <row r="2650" spans="1:4" x14ac:dyDescent="0.35">
      <c r="A2650" s="1">
        <v>36580</v>
      </c>
      <c r="B2650">
        <v>27.32</v>
      </c>
      <c r="C2650">
        <f t="shared" si="157"/>
        <v>2000</v>
      </c>
      <c r="D2650" s="19">
        <f t="shared" si="158"/>
        <v>39</v>
      </c>
    </row>
    <row r="2651" spans="1:4" x14ac:dyDescent="0.35">
      <c r="A2651" s="1">
        <v>36581</v>
      </c>
      <c r="B2651">
        <v>28.88</v>
      </c>
      <c r="C2651">
        <f t="shared" si="157"/>
        <v>2000</v>
      </c>
      <c r="D2651" s="19">
        <f t="shared" si="158"/>
        <v>40</v>
      </c>
    </row>
    <row r="2652" spans="1:4" x14ac:dyDescent="0.35">
      <c r="A2652" s="1">
        <v>36584</v>
      </c>
      <c r="B2652">
        <v>26.9</v>
      </c>
      <c r="C2652">
        <f t="shared" si="157"/>
        <v>2000</v>
      </c>
      <c r="D2652" s="19">
        <f t="shared" si="158"/>
        <v>41</v>
      </c>
    </row>
    <row r="2653" spans="1:4" x14ac:dyDescent="0.35">
      <c r="A2653" s="1">
        <v>36585</v>
      </c>
      <c r="B2653">
        <v>25.59</v>
      </c>
      <c r="C2653">
        <f t="shared" si="157"/>
        <v>2000</v>
      </c>
      <c r="D2653" s="19">
        <f t="shared" si="158"/>
        <v>42</v>
      </c>
    </row>
    <row r="2654" spans="1:4" x14ac:dyDescent="0.35">
      <c r="A2654" s="1">
        <v>36586</v>
      </c>
      <c r="B2654">
        <v>23.68</v>
      </c>
      <c r="C2654">
        <f t="shared" si="157"/>
        <v>2000</v>
      </c>
      <c r="D2654" s="19">
        <f t="shared" si="158"/>
        <v>43</v>
      </c>
    </row>
    <row r="2655" spans="1:4" x14ac:dyDescent="0.35">
      <c r="A2655" s="1">
        <v>36587</v>
      </c>
      <c r="B2655">
        <v>23.9</v>
      </c>
      <c r="C2655">
        <f t="shared" si="157"/>
        <v>2000</v>
      </c>
      <c r="D2655" s="19">
        <f t="shared" si="158"/>
        <v>44</v>
      </c>
    </row>
    <row r="2656" spans="1:4" x14ac:dyDescent="0.35">
      <c r="A2656" s="1">
        <v>36588</v>
      </c>
      <c r="B2656">
        <v>21.29</v>
      </c>
      <c r="C2656">
        <f t="shared" si="157"/>
        <v>2000</v>
      </c>
      <c r="D2656" s="19">
        <f t="shared" si="158"/>
        <v>45</v>
      </c>
    </row>
    <row r="2657" spans="1:4" x14ac:dyDescent="0.35">
      <c r="A2657" s="1">
        <v>36591</v>
      </c>
      <c r="B2657">
        <v>23.15</v>
      </c>
      <c r="C2657">
        <f t="shared" si="157"/>
        <v>2000</v>
      </c>
      <c r="D2657" s="19">
        <f t="shared" si="158"/>
        <v>46</v>
      </c>
    </row>
    <row r="2658" spans="1:4" x14ac:dyDescent="0.35">
      <c r="A2658" s="1">
        <v>36592</v>
      </c>
      <c r="B2658">
        <v>26.63</v>
      </c>
      <c r="C2658">
        <f t="shared" si="157"/>
        <v>2000</v>
      </c>
      <c r="D2658" s="19">
        <f t="shared" si="158"/>
        <v>47</v>
      </c>
    </row>
    <row r="2659" spans="1:4" x14ac:dyDescent="0.35">
      <c r="A2659" s="1">
        <v>36593</v>
      </c>
      <c r="B2659">
        <v>25.95</v>
      </c>
      <c r="C2659">
        <f t="shared" si="157"/>
        <v>2000</v>
      </c>
      <c r="D2659" s="19">
        <f t="shared" si="158"/>
        <v>48</v>
      </c>
    </row>
    <row r="2660" spans="1:4" x14ac:dyDescent="0.35">
      <c r="A2660" s="1">
        <v>36594</v>
      </c>
      <c r="B2660">
        <v>23.94</v>
      </c>
      <c r="C2660">
        <f t="shared" si="157"/>
        <v>2000</v>
      </c>
      <c r="D2660" s="19">
        <f t="shared" si="158"/>
        <v>49</v>
      </c>
    </row>
    <row r="2661" spans="1:4" x14ac:dyDescent="0.35">
      <c r="A2661" s="1">
        <v>36595</v>
      </c>
      <c r="B2661">
        <v>23.8</v>
      </c>
      <c r="C2661">
        <f t="shared" si="157"/>
        <v>2000</v>
      </c>
      <c r="D2661" s="19">
        <f t="shared" si="158"/>
        <v>50</v>
      </c>
    </row>
    <row r="2662" spans="1:4" x14ac:dyDescent="0.35">
      <c r="A2662" s="1">
        <v>36598</v>
      </c>
      <c r="B2662">
        <v>25.36</v>
      </c>
      <c r="C2662">
        <f t="shared" si="157"/>
        <v>2000</v>
      </c>
      <c r="D2662" s="19">
        <f t="shared" si="158"/>
        <v>51</v>
      </c>
    </row>
    <row r="2663" spans="1:4" x14ac:dyDescent="0.35">
      <c r="A2663" s="1">
        <v>36599</v>
      </c>
      <c r="B2663">
        <v>26.43</v>
      </c>
      <c r="C2663">
        <f t="shared" si="157"/>
        <v>2000</v>
      </c>
      <c r="D2663" s="19">
        <f t="shared" si="158"/>
        <v>52</v>
      </c>
    </row>
    <row r="2664" spans="1:4" x14ac:dyDescent="0.35">
      <c r="A2664" s="1">
        <v>36600</v>
      </c>
      <c r="B2664">
        <v>25.06</v>
      </c>
      <c r="C2664">
        <f t="shared" si="157"/>
        <v>2000</v>
      </c>
      <c r="D2664" s="19">
        <f t="shared" si="158"/>
        <v>53</v>
      </c>
    </row>
    <row r="2665" spans="1:4" x14ac:dyDescent="0.35">
      <c r="A2665" s="1">
        <v>36601</v>
      </c>
      <c r="B2665">
        <v>23.2</v>
      </c>
      <c r="C2665">
        <f t="shared" si="157"/>
        <v>2000</v>
      </c>
      <c r="D2665" s="19">
        <f t="shared" si="158"/>
        <v>54</v>
      </c>
    </row>
    <row r="2666" spans="1:4" x14ac:dyDescent="0.35">
      <c r="A2666" s="1">
        <v>36602</v>
      </c>
      <c r="B2666">
        <v>23.67</v>
      </c>
      <c r="C2666">
        <f t="shared" si="157"/>
        <v>2000</v>
      </c>
      <c r="D2666" s="19">
        <f t="shared" si="158"/>
        <v>55</v>
      </c>
    </row>
    <row r="2667" spans="1:4" x14ac:dyDescent="0.35">
      <c r="A2667" s="1">
        <v>36605</v>
      </c>
      <c r="B2667">
        <v>24.17</v>
      </c>
      <c r="C2667">
        <f t="shared" si="157"/>
        <v>2000</v>
      </c>
      <c r="D2667" s="19">
        <f t="shared" si="158"/>
        <v>56</v>
      </c>
    </row>
    <row r="2668" spans="1:4" x14ac:dyDescent="0.35">
      <c r="A2668" s="1">
        <v>36606</v>
      </c>
      <c r="B2668">
        <v>23.34</v>
      </c>
      <c r="C2668">
        <f t="shared" si="157"/>
        <v>2000</v>
      </c>
      <c r="D2668" s="19">
        <f t="shared" si="158"/>
        <v>57</v>
      </c>
    </row>
    <row r="2669" spans="1:4" x14ac:dyDescent="0.35">
      <c r="A2669" s="1">
        <v>36607</v>
      </c>
      <c r="B2669">
        <v>22.99</v>
      </c>
      <c r="C2669">
        <f t="shared" si="157"/>
        <v>2000</v>
      </c>
      <c r="D2669" s="19">
        <f t="shared" si="158"/>
        <v>58</v>
      </c>
    </row>
    <row r="2670" spans="1:4" x14ac:dyDescent="0.35">
      <c r="A2670" s="1">
        <v>36608</v>
      </c>
      <c r="B2670">
        <v>24.22</v>
      </c>
      <c r="C2670">
        <f t="shared" si="157"/>
        <v>2000</v>
      </c>
      <c r="D2670" s="19">
        <f t="shared" si="158"/>
        <v>59</v>
      </c>
    </row>
    <row r="2671" spans="1:4" x14ac:dyDescent="0.35">
      <c r="A2671" s="1">
        <v>36609</v>
      </c>
      <c r="B2671">
        <v>25.81</v>
      </c>
      <c r="C2671">
        <f t="shared" si="157"/>
        <v>2000</v>
      </c>
      <c r="D2671" s="19">
        <f t="shared" si="158"/>
        <v>60</v>
      </c>
    </row>
    <row r="2672" spans="1:4" x14ac:dyDescent="0.35">
      <c r="A2672" s="1">
        <v>36612</v>
      </c>
      <c r="B2672">
        <v>26.75</v>
      </c>
      <c r="C2672">
        <f t="shared" si="157"/>
        <v>2000</v>
      </c>
      <c r="D2672" s="19">
        <f t="shared" si="158"/>
        <v>61</v>
      </c>
    </row>
    <row r="2673" spans="1:4" x14ac:dyDescent="0.35">
      <c r="A2673" s="1">
        <v>36613</v>
      </c>
      <c r="B2673">
        <v>26.58</v>
      </c>
      <c r="C2673">
        <f t="shared" si="157"/>
        <v>2000</v>
      </c>
      <c r="D2673" s="19">
        <f t="shared" si="158"/>
        <v>62</v>
      </c>
    </row>
    <row r="2674" spans="1:4" x14ac:dyDescent="0.35">
      <c r="A2674" s="1">
        <v>36614</v>
      </c>
      <c r="B2674">
        <v>25.96</v>
      </c>
      <c r="C2674">
        <f t="shared" si="157"/>
        <v>2000</v>
      </c>
      <c r="D2674" s="19">
        <f t="shared" si="158"/>
        <v>63</v>
      </c>
    </row>
    <row r="2675" spans="1:4" x14ac:dyDescent="0.35">
      <c r="A2675" s="1">
        <v>36615</v>
      </c>
      <c r="B2675">
        <v>27.55</v>
      </c>
      <c r="C2675">
        <f t="shared" si="157"/>
        <v>2000</v>
      </c>
      <c r="D2675" s="19">
        <f t="shared" si="158"/>
        <v>64</v>
      </c>
    </row>
    <row r="2676" spans="1:4" x14ac:dyDescent="0.35">
      <c r="A2676" s="1">
        <v>36616</v>
      </c>
      <c r="B2676">
        <v>27.21</v>
      </c>
      <c r="C2676">
        <f t="shared" si="157"/>
        <v>2000</v>
      </c>
      <c r="D2676" s="19">
        <f t="shared" si="158"/>
        <v>65</v>
      </c>
    </row>
    <row r="2677" spans="1:4" x14ac:dyDescent="0.35">
      <c r="A2677" s="1">
        <v>36619</v>
      </c>
      <c r="B2677">
        <v>25.66</v>
      </c>
      <c r="C2677">
        <f t="shared" si="157"/>
        <v>2000</v>
      </c>
      <c r="D2677" s="19">
        <f t="shared" si="158"/>
        <v>66</v>
      </c>
    </row>
    <row r="2678" spans="1:4" x14ac:dyDescent="0.35">
      <c r="A2678" s="1">
        <v>36620</v>
      </c>
      <c r="B2678">
        <v>27.9</v>
      </c>
      <c r="C2678">
        <f t="shared" si="157"/>
        <v>2000</v>
      </c>
      <c r="D2678" s="19">
        <f t="shared" si="158"/>
        <v>67</v>
      </c>
    </row>
    <row r="2679" spans="1:4" x14ac:dyDescent="0.35">
      <c r="A2679" s="1">
        <v>36621</v>
      </c>
      <c r="B2679">
        <v>30.59</v>
      </c>
      <c r="C2679">
        <f t="shared" si="157"/>
        <v>2000</v>
      </c>
      <c r="D2679" s="19">
        <f t="shared" si="158"/>
        <v>68</v>
      </c>
    </row>
    <row r="2680" spans="1:4" x14ac:dyDescent="0.35">
      <c r="A2680" s="1">
        <v>36622</v>
      </c>
      <c r="B2680">
        <v>29.77</v>
      </c>
      <c r="C2680">
        <f t="shared" si="157"/>
        <v>2000</v>
      </c>
      <c r="D2680" s="19">
        <f t="shared" si="158"/>
        <v>69</v>
      </c>
    </row>
    <row r="2681" spans="1:4" x14ac:dyDescent="0.35">
      <c r="A2681" s="1">
        <v>36623</v>
      </c>
      <c r="B2681">
        <v>26.94</v>
      </c>
      <c r="C2681">
        <f t="shared" si="157"/>
        <v>2000</v>
      </c>
      <c r="D2681" s="19">
        <f t="shared" si="158"/>
        <v>70</v>
      </c>
    </row>
    <row r="2682" spans="1:4" x14ac:dyDescent="0.35">
      <c r="A2682" s="1">
        <v>36626</v>
      </c>
      <c r="B2682">
        <v>28.01</v>
      </c>
      <c r="C2682">
        <f t="shared" si="157"/>
        <v>2000</v>
      </c>
      <c r="D2682" s="19">
        <f t="shared" si="158"/>
        <v>71</v>
      </c>
    </row>
    <row r="2683" spans="1:4" x14ac:dyDescent="0.35">
      <c r="A2683" s="1">
        <v>36627</v>
      </c>
      <c r="B2683">
        <v>28.95</v>
      </c>
      <c r="C2683">
        <f t="shared" si="157"/>
        <v>2000</v>
      </c>
      <c r="D2683" s="19">
        <f t="shared" si="158"/>
        <v>72</v>
      </c>
    </row>
    <row r="2684" spans="1:4" x14ac:dyDescent="0.35">
      <c r="A2684" s="1">
        <v>36628</v>
      </c>
      <c r="B2684">
        <v>31.88</v>
      </c>
      <c r="C2684">
        <f t="shared" si="157"/>
        <v>2000</v>
      </c>
      <c r="D2684" s="19">
        <f t="shared" si="158"/>
        <v>73</v>
      </c>
    </row>
    <row r="2685" spans="1:4" x14ac:dyDescent="0.35">
      <c r="A2685" s="1">
        <v>36629</v>
      </c>
      <c r="B2685">
        <v>33.950000000000003</v>
      </c>
      <c r="C2685">
        <f t="shared" si="157"/>
        <v>2000</v>
      </c>
      <c r="D2685" s="19">
        <f t="shared" si="158"/>
        <v>74</v>
      </c>
    </row>
    <row r="2686" spans="1:4" x14ac:dyDescent="0.35">
      <c r="A2686" s="1">
        <v>36630</v>
      </c>
      <c r="B2686">
        <v>39.33</v>
      </c>
      <c r="C2686">
        <f t="shared" si="157"/>
        <v>2000</v>
      </c>
      <c r="D2686" s="19">
        <f t="shared" si="158"/>
        <v>75</v>
      </c>
    </row>
    <row r="2687" spans="1:4" x14ac:dyDescent="0.35">
      <c r="A2687" s="1">
        <v>36633</v>
      </c>
      <c r="B2687">
        <v>32.19</v>
      </c>
      <c r="C2687">
        <f t="shared" si="157"/>
        <v>2000</v>
      </c>
      <c r="D2687" s="19">
        <f t="shared" si="158"/>
        <v>76</v>
      </c>
    </row>
    <row r="2688" spans="1:4" x14ac:dyDescent="0.35">
      <c r="A2688" s="1">
        <v>36634</v>
      </c>
      <c r="B2688">
        <v>29.37</v>
      </c>
      <c r="C2688">
        <f t="shared" si="157"/>
        <v>2000</v>
      </c>
      <c r="D2688" s="19">
        <f t="shared" si="158"/>
        <v>77</v>
      </c>
    </row>
    <row r="2689" spans="1:4" x14ac:dyDescent="0.35">
      <c r="A2689" s="1">
        <v>36635</v>
      </c>
      <c r="B2689">
        <v>30.24</v>
      </c>
      <c r="C2689">
        <f t="shared" si="157"/>
        <v>2000</v>
      </c>
      <c r="D2689" s="19">
        <f t="shared" si="158"/>
        <v>78</v>
      </c>
    </row>
    <row r="2690" spans="1:4" x14ac:dyDescent="0.35">
      <c r="A2690" s="1">
        <v>36636</v>
      </c>
      <c r="B2690">
        <v>28.31</v>
      </c>
      <c r="C2690">
        <f t="shared" si="157"/>
        <v>2000</v>
      </c>
      <c r="D2690" s="19">
        <f t="shared" si="158"/>
        <v>79</v>
      </c>
    </row>
    <row r="2691" spans="1:4" x14ac:dyDescent="0.35">
      <c r="A2691" s="1">
        <v>36637</v>
      </c>
      <c r="B2691">
        <v>28.31</v>
      </c>
      <c r="C2691">
        <f t="shared" si="157"/>
        <v>2000</v>
      </c>
      <c r="D2691" s="19">
        <f t="shared" si="158"/>
        <v>80</v>
      </c>
    </row>
    <row r="2692" spans="1:4" x14ac:dyDescent="0.35">
      <c r="A2692" s="1">
        <v>36640</v>
      </c>
      <c r="B2692">
        <v>30.18</v>
      </c>
      <c r="C2692">
        <f t="shared" ref="C2692:C2755" si="159">YEAR(A2692)</f>
        <v>2000</v>
      </c>
      <c r="D2692" s="19">
        <f t="shared" si="158"/>
        <v>81</v>
      </c>
    </row>
    <row r="2693" spans="1:4" x14ac:dyDescent="0.35">
      <c r="A2693" s="1">
        <v>36641</v>
      </c>
      <c r="B2693">
        <v>27.06</v>
      </c>
      <c r="C2693">
        <f t="shared" si="159"/>
        <v>2000</v>
      </c>
      <c r="D2693" s="19">
        <f t="shared" ref="D2693:D2756" si="160">IF(C2693=C2692,D2692+1,1)</f>
        <v>82</v>
      </c>
    </row>
    <row r="2694" spans="1:4" x14ac:dyDescent="0.35">
      <c r="A2694" s="1">
        <v>36642</v>
      </c>
      <c r="B2694">
        <v>29.46</v>
      </c>
      <c r="C2694">
        <f t="shared" si="159"/>
        <v>2000</v>
      </c>
      <c r="D2694" s="19">
        <f t="shared" si="160"/>
        <v>83</v>
      </c>
    </row>
    <row r="2695" spans="1:4" x14ac:dyDescent="0.35">
      <c r="A2695" s="1">
        <v>36643</v>
      </c>
      <c r="B2695">
        <v>28.18</v>
      </c>
      <c r="C2695">
        <f t="shared" si="159"/>
        <v>2000</v>
      </c>
      <c r="D2695" s="19">
        <f t="shared" si="160"/>
        <v>84</v>
      </c>
    </row>
    <row r="2696" spans="1:4" x14ac:dyDescent="0.35">
      <c r="A2696" s="1">
        <v>36644</v>
      </c>
      <c r="B2696">
        <v>28.86</v>
      </c>
      <c r="C2696">
        <f t="shared" si="159"/>
        <v>2000</v>
      </c>
      <c r="D2696" s="19">
        <f t="shared" si="160"/>
        <v>85</v>
      </c>
    </row>
    <row r="2697" spans="1:4" x14ac:dyDescent="0.35">
      <c r="A2697" s="1">
        <v>36647</v>
      </c>
      <c r="B2697">
        <v>27.32</v>
      </c>
      <c r="C2697">
        <f t="shared" si="159"/>
        <v>2000</v>
      </c>
      <c r="D2697" s="19">
        <f t="shared" si="160"/>
        <v>86</v>
      </c>
    </row>
    <row r="2698" spans="1:4" x14ac:dyDescent="0.35">
      <c r="A2698" s="1">
        <v>36648</v>
      </c>
      <c r="B2698">
        <v>30.87</v>
      </c>
      <c r="C2698">
        <f t="shared" si="159"/>
        <v>2000</v>
      </c>
      <c r="D2698" s="19">
        <f t="shared" si="160"/>
        <v>87</v>
      </c>
    </row>
    <row r="2699" spans="1:4" x14ac:dyDescent="0.35">
      <c r="A2699" s="1">
        <v>36649</v>
      </c>
      <c r="B2699">
        <v>34.51</v>
      </c>
      <c r="C2699">
        <f t="shared" si="159"/>
        <v>2000</v>
      </c>
      <c r="D2699" s="19">
        <f t="shared" si="160"/>
        <v>88</v>
      </c>
    </row>
    <row r="2700" spans="1:4" x14ac:dyDescent="0.35">
      <c r="A2700" s="1">
        <v>36650</v>
      </c>
      <c r="B2700">
        <v>35.43</v>
      </c>
      <c r="C2700">
        <f t="shared" si="159"/>
        <v>2000</v>
      </c>
      <c r="D2700" s="19">
        <f t="shared" si="160"/>
        <v>89</v>
      </c>
    </row>
    <row r="2701" spans="1:4" x14ac:dyDescent="0.35">
      <c r="A2701" s="1">
        <v>36651</v>
      </c>
      <c r="B2701">
        <v>30.39</v>
      </c>
      <c r="C2701">
        <f t="shared" si="159"/>
        <v>2000</v>
      </c>
      <c r="D2701" s="19">
        <f t="shared" si="160"/>
        <v>90</v>
      </c>
    </row>
    <row r="2702" spans="1:4" x14ac:dyDescent="0.35">
      <c r="A2702" s="1">
        <v>36654</v>
      </c>
      <c r="B2702">
        <v>31.12</v>
      </c>
      <c r="C2702">
        <f t="shared" si="159"/>
        <v>2000</v>
      </c>
      <c r="D2702" s="19">
        <f t="shared" si="160"/>
        <v>91</v>
      </c>
    </row>
    <row r="2703" spans="1:4" x14ac:dyDescent="0.35">
      <c r="A2703" s="1">
        <v>36655</v>
      </c>
      <c r="B2703">
        <v>31.71</v>
      </c>
      <c r="C2703">
        <f t="shared" si="159"/>
        <v>2000</v>
      </c>
      <c r="D2703" s="19">
        <f t="shared" si="160"/>
        <v>92</v>
      </c>
    </row>
    <row r="2704" spans="1:4" x14ac:dyDescent="0.35">
      <c r="A2704" s="1">
        <v>36656</v>
      </c>
      <c r="B2704">
        <v>33.299999999999997</v>
      </c>
      <c r="C2704">
        <f t="shared" si="159"/>
        <v>2000</v>
      </c>
      <c r="D2704" s="19">
        <f t="shared" si="160"/>
        <v>93</v>
      </c>
    </row>
    <row r="2705" spans="1:4" x14ac:dyDescent="0.35">
      <c r="A2705" s="1">
        <v>36657</v>
      </c>
      <c r="B2705">
        <v>31.25</v>
      </c>
      <c r="C2705">
        <f t="shared" si="159"/>
        <v>2000</v>
      </c>
      <c r="D2705" s="19">
        <f t="shared" si="160"/>
        <v>94</v>
      </c>
    </row>
    <row r="2706" spans="1:4" x14ac:dyDescent="0.35">
      <c r="A2706" s="1">
        <v>36658</v>
      </c>
      <c r="B2706">
        <v>29.95</v>
      </c>
      <c r="C2706">
        <f t="shared" si="159"/>
        <v>2000</v>
      </c>
      <c r="D2706" s="19">
        <f t="shared" si="160"/>
        <v>95</v>
      </c>
    </row>
    <row r="2707" spans="1:4" x14ac:dyDescent="0.35">
      <c r="A2707" s="1">
        <v>36661</v>
      </c>
      <c r="B2707">
        <v>27.45</v>
      </c>
      <c r="C2707">
        <f t="shared" si="159"/>
        <v>2000</v>
      </c>
      <c r="D2707" s="19">
        <f t="shared" si="160"/>
        <v>96</v>
      </c>
    </row>
    <row r="2708" spans="1:4" x14ac:dyDescent="0.35">
      <c r="A2708" s="1">
        <v>36662</v>
      </c>
      <c r="B2708">
        <v>26.71</v>
      </c>
      <c r="C2708">
        <f t="shared" si="159"/>
        <v>2000</v>
      </c>
      <c r="D2708" s="19">
        <f t="shared" si="160"/>
        <v>97</v>
      </c>
    </row>
    <row r="2709" spans="1:4" x14ac:dyDescent="0.35">
      <c r="A2709" s="1">
        <v>36663</v>
      </c>
      <c r="B2709">
        <v>27.2</v>
      </c>
      <c r="C2709">
        <f t="shared" si="159"/>
        <v>2000</v>
      </c>
      <c r="D2709" s="19">
        <f t="shared" si="160"/>
        <v>98</v>
      </c>
    </row>
    <row r="2710" spans="1:4" x14ac:dyDescent="0.35">
      <c r="A2710" s="1">
        <v>36664</v>
      </c>
      <c r="B2710">
        <v>26.87</v>
      </c>
      <c r="C2710">
        <f t="shared" si="159"/>
        <v>2000</v>
      </c>
      <c r="D2710" s="19">
        <f t="shared" si="160"/>
        <v>99</v>
      </c>
    </row>
    <row r="2711" spans="1:4" x14ac:dyDescent="0.35">
      <c r="A2711" s="1">
        <v>36665</v>
      </c>
      <c r="B2711">
        <v>28.77</v>
      </c>
      <c r="C2711">
        <f t="shared" si="159"/>
        <v>2000</v>
      </c>
      <c r="D2711" s="19">
        <f t="shared" si="160"/>
        <v>100</v>
      </c>
    </row>
    <row r="2712" spans="1:4" x14ac:dyDescent="0.35">
      <c r="A2712" s="1">
        <v>36668</v>
      </c>
      <c r="B2712">
        <v>28.83</v>
      </c>
      <c r="C2712">
        <f t="shared" si="159"/>
        <v>2000</v>
      </c>
      <c r="D2712" s="19">
        <f t="shared" si="160"/>
        <v>101</v>
      </c>
    </row>
    <row r="2713" spans="1:4" x14ac:dyDescent="0.35">
      <c r="A2713" s="1">
        <v>36669</v>
      </c>
      <c r="B2713">
        <v>29.3</v>
      </c>
      <c r="C2713">
        <f t="shared" si="159"/>
        <v>2000</v>
      </c>
      <c r="D2713" s="19">
        <f t="shared" si="160"/>
        <v>102</v>
      </c>
    </row>
    <row r="2714" spans="1:4" x14ac:dyDescent="0.35">
      <c r="A2714" s="1">
        <v>36670</v>
      </c>
      <c r="B2714">
        <v>27.87</v>
      </c>
      <c r="C2714">
        <f t="shared" si="159"/>
        <v>2000</v>
      </c>
      <c r="D2714" s="19">
        <f t="shared" si="160"/>
        <v>103</v>
      </c>
    </row>
    <row r="2715" spans="1:4" x14ac:dyDescent="0.35">
      <c r="A2715" s="1">
        <v>36671</v>
      </c>
      <c r="B2715">
        <v>28</v>
      </c>
      <c r="C2715">
        <f t="shared" si="159"/>
        <v>2000</v>
      </c>
      <c r="D2715" s="19">
        <f t="shared" si="160"/>
        <v>104</v>
      </c>
    </row>
    <row r="2716" spans="1:4" x14ac:dyDescent="0.35">
      <c r="A2716" s="1">
        <v>36672</v>
      </c>
      <c r="B2716">
        <v>27.49</v>
      </c>
      <c r="C2716">
        <f t="shared" si="159"/>
        <v>2000</v>
      </c>
      <c r="D2716" s="19">
        <f t="shared" si="160"/>
        <v>105</v>
      </c>
    </row>
    <row r="2717" spans="1:4" x14ac:dyDescent="0.35">
      <c r="A2717" s="1">
        <v>36675</v>
      </c>
      <c r="B2717">
        <v>27.49</v>
      </c>
      <c r="C2717">
        <f t="shared" si="159"/>
        <v>2000</v>
      </c>
      <c r="D2717" s="19">
        <f t="shared" si="160"/>
        <v>106</v>
      </c>
    </row>
    <row r="2718" spans="1:4" x14ac:dyDescent="0.35">
      <c r="A2718" s="1">
        <v>36676</v>
      </c>
      <c r="B2718">
        <v>26.53</v>
      </c>
      <c r="C2718">
        <f t="shared" si="159"/>
        <v>2000</v>
      </c>
      <c r="D2718" s="19">
        <f t="shared" si="160"/>
        <v>107</v>
      </c>
    </row>
    <row r="2719" spans="1:4" x14ac:dyDescent="0.35">
      <c r="A2719" s="1">
        <v>36677</v>
      </c>
      <c r="B2719">
        <v>26.57</v>
      </c>
      <c r="C2719">
        <f t="shared" si="159"/>
        <v>2000</v>
      </c>
      <c r="D2719" s="19">
        <f t="shared" si="160"/>
        <v>108</v>
      </c>
    </row>
    <row r="2720" spans="1:4" x14ac:dyDescent="0.35">
      <c r="A2720" s="1">
        <v>36678</v>
      </c>
      <c r="B2720">
        <v>24.74</v>
      </c>
      <c r="C2720">
        <f t="shared" si="159"/>
        <v>2000</v>
      </c>
      <c r="D2720" s="19">
        <f t="shared" si="160"/>
        <v>109</v>
      </c>
    </row>
    <row r="2721" spans="1:4" x14ac:dyDescent="0.35">
      <c r="A2721" s="1">
        <v>36679</v>
      </c>
      <c r="B2721">
        <v>24.11</v>
      </c>
      <c r="C2721">
        <f t="shared" si="159"/>
        <v>2000</v>
      </c>
      <c r="D2721" s="19">
        <f t="shared" si="160"/>
        <v>110</v>
      </c>
    </row>
    <row r="2722" spans="1:4" x14ac:dyDescent="0.35">
      <c r="A2722" s="1">
        <v>36682</v>
      </c>
      <c r="B2722">
        <v>24.9</v>
      </c>
      <c r="C2722">
        <f t="shared" si="159"/>
        <v>2000</v>
      </c>
      <c r="D2722" s="19">
        <f t="shared" si="160"/>
        <v>111</v>
      </c>
    </row>
    <row r="2723" spans="1:4" x14ac:dyDescent="0.35">
      <c r="A2723" s="1">
        <v>36683</v>
      </c>
      <c r="B2723">
        <v>25.14</v>
      </c>
      <c r="C2723">
        <f t="shared" si="159"/>
        <v>2000</v>
      </c>
      <c r="D2723" s="19">
        <f t="shared" si="160"/>
        <v>112</v>
      </c>
    </row>
    <row r="2724" spans="1:4" x14ac:dyDescent="0.35">
      <c r="A2724" s="1">
        <v>36684</v>
      </c>
      <c r="B2724">
        <v>25.19</v>
      </c>
      <c r="C2724">
        <f t="shared" si="159"/>
        <v>2000</v>
      </c>
      <c r="D2724" s="19">
        <f t="shared" si="160"/>
        <v>113</v>
      </c>
    </row>
    <row r="2725" spans="1:4" x14ac:dyDescent="0.35">
      <c r="A2725" s="1">
        <v>36685</v>
      </c>
      <c r="B2725">
        <v>25.71</v>
      </c>
      <c r="C2725">
        <f t="shared" si="159"/>
        <v>2000</v>
      </c>
      <c r="D2725" s="19">
        <f t="shared" si="160"/>
        <v>114</v>
      </c>
    </row>
    <row r="2726" spans="1:4" x14ac:dyDescent="0.35">
      <c r="A2726" s="1">
        <v>36686</v>
      </c>
      <c r="B2726">
        <v>25.19</v>
      </c>
      <c r="C2726">
        <f t="shared" si="159"/>
        <v>2000</v>
      </c>
      <c r="D2726" s="19">
        <f t="shared" si="160"/>
        <v>115</v>
      </c>
    </row>
    <row r="2727" spans="1:4" x14ac:dyDescent="0.35">
      <c r="A2727" s="1">
        <v>36689</v>
      </c>
      <c r="B2727">
        <v>25.37</v>
      </c>
      <c r="C2727">
        <f t="shared" si="159"/>
        <v>2000</v>
      </c>
      <c r="D2727" s="19">
        <f t="shared" si="160"/>
        <v>116</v>
      </c>
    </row>
    <row r="2728" spans="1:4" x14ac:dyDescent="0.35">
      <c r="A2728" s="1">
        <v>36690</v>
      </c>
      <c r="B2728">
        <v>24.37</v>
      </c>
      <c r="C2728">
        <f t="shared" si="159"/>
        <v>2000</v>
      </c>
      <c r="D2728" s="19">
        <f t="shared" si="160"/>
        <v>117</v>
      </c>
    </row>
    <row r="2729" spans="1:4" x14ac:dyDescent="0.35">
      <c r="A2729" s="1">
        <v>36691</v>
      </c>
      <c r="B2729">
        <v>24.51</v>
      </c>
      <c r="C2729">
        <f t="shared" si="159"/>
        <v>2000</v>
      </c>
      <c r="D2729" s="19">
        <f t="shared" si="160"/>
        <v>118</v>
      </c>
    </row>
    <row r="2730" spans="1:4" x14ac:dyDescent="0.35">
      <c r="A2730" s="1">
        <v>36692</v>
      </c>
      <c r="B2730">
        <v>23.18</v>
      </c>
      <c r="C2730">
        <f t="shared" si="159"/>
        <v>2000</v>
      </c>
      <c r="D2730" s="19">
        <f t="shared" si="160"/>
        <v>119</v>
      </c>
    </row>
    <row r="2731" spans="1:4" x14ac:dyDescent="0.35">
      <c r="A2731" s="1">
        <v>36693</v>
      </c>
      <c r="B2731">
        <v>23.55</v>
      </c>
      <c r="C2731">
        <f t="shared" si="159"/>
        <v>2000</v>
      </c>
      <c r="D2731" s="19">
        <f t="shared" si="160"/>
        <v>120</v>
      </c>
    </row>
    <row r="2732" spans="1:4" x14ac:dyDescent="0.35">
      <c r="A2732" s="1">
        <v>36696</v>
      </c>
      <c r="B2732">
        <v>22.8</v>
      </c>
      <c r="C2732">
        <f t="shared" si="159"/>
        <v>2000</v>
      </c>
      <c r="D2732" s="19">
        <f t="shared" si="160"/>
        <v>121</v>
      </c>
    </row>
    <row r="2733" spans="1:4" x14ac:dyDescent="0.35">
      <c r="A2733" s="1">
        <v>36697</v>
      </c>
      <c r="B2733">
        <v>23.65</v>
      </c>
      <c r="C2733">
        <f t="shared" si="159"/>
        <v>2000</v>
      </c>
      <c r="D2733" s="19">
        <f t="shared" si="160"/>
        <v>122</v>
      </c>
    </row>
    <row r="2734" spans="1:4" x14ac:dyDescent="0.35">
      <c r="A2734" s="1">
        <v>36698</v>
      </c>
      <c r="B2734">
        <v>23.57</v>
      </c>
      <c r="C2734">
        <f t="shared" si="159"/>
        <v>2000</v>
      </c>
      <c r="D2734" s="19">
        <f t="shared" si="160"/>
        <v>123</v>
      </c>
    </row>
    <row r="2735" spans="1:4" x14ac:dyDescent="0.35">
      <c r="A2735" s="1">
        <v>36699</v>
      </c>
      <c r="B2735">
        <v>25.66</v>
      </c>
      <c r="C2735">
        <f t="shared" si="159"/>
        <v>2000</v>
      </c>
      <c r="D2735" s="19">
        <f t="shared" si="160"/>
        <v>124</v>
      </c>
    </row>
    <row r="2736" spans="1:4" x14ac:dyDescent="0.35">
      <c r="A2736" s="1">
        <v>36700</v>
      </c>
      <c r="B2736">
        <v>25.89</v>
      </c>
      <c r="C2736">
        <f t="shared" si="159"/>
        <v>2000</v>
      </c>
      <c r="D2736" s="19">
        <f t="shared" si="160"/>
        <v>125</v>
      </c>
    </row>
    <row r="2737" spans="1:4" x14ac:dyDescent="0.35">
      <c r="A2737" s="1">
        <v>36703</v>
      </c>
      <c r="B2737">
        <v>24.72</v>
      </c>
      <c r="C2737">
        <f t="shared" si="159"/>
        <v>2000</v>
      </c>
      <c r="D2737" s="19">
        <f t="shared" si="160"/>
        <v>126</v>
      </c>
    </row>
    <row r="2738" spans="1:4" x14ac:dyDescent="0.35">
      <c r="A2738" s="1">
        <v>36704</v>
      </c>
      <c r="B2738">
        <v>24.88</v>
      </c>
      <c r="C2738">
        <f t="shared" si="159"/>
        <v>2000</v>
      </c>
      <c r="D2738" s="19">
        <f t="shared" si="160"/>
        <v>127</v>
      </c>
    </row>
    <row r="2739" spans="1:4" x14ac:dyDescent="0.35">
      <c r="A2739" s="1">
        <v>36705</v>
      </c>
      <c r="B2739">
        <v>23.58</v>
      </c>
      <c r="C2739">
        <f t="shared" si="159"/>
        <v>2000</v>
      </c>
      <c r="D2739" s="19">
        <f t="shared" si="160"/>
        <v>128</v>
      </c>
    </row>
    <row r="2740" spans="1:4" x14ac:dyDescent="0.35">
      <c r="A2740" s="1">
        <v>36706</v>
      </c>
      <c r="B2740">
        <v>22.02</v>
      </c>
      <c r="C2740">
        <f t="shared" si="159"/>
        <v>2000</v>
      </c>
      <c r="D2740" s="19">
        <f t="shared" si="160"/>
        <v>129</v>
      </c>
    </row>
    <row r="2741" spans="1:4" x14ac:dyDescent="0.35">
      <c r="A2741" s="1">
        <v>36707</v>
      </c>
      <c r="B2741">
        <v>22.26</v>
      </c>
      <c r="C2741">
        <f t="shared" si="159"/>
        <v>2000</v>
      </c>
      <c r="D2741" s="19">
        <f t="shared" si="160"/>
        <v>130</v>
      </c>
    </row>
    <row r="2742" spans="1:4" x14ac:dyDescent="0.35">
      <c r="A2742" s="1">
        <v>36710</v>
      </c>
      <c r="B2742">
        <v>22.33</v>
      </c>
      <c r="C2742">
        <f t="shared" si="159"/>
        <v>2000</v>
      </c>
      <c r="D2742" s="19">
        <f t="shared" si="160"/>
        <v>131</v>
      </c>
    </row>
    <row r="2743" spans="1:4" x14ac:dyDescent="0.35">
      <c r="A2743" s="1">
        <v>36711</v>
      </c>
      <c r="B2743">
        <v>22.33</v>
      </c>
      <c r="C2743">
        <f t="shared" si="159"/>
        <v>2000</v>
      </c>
      <c r="D2743" s="19">
        <f t="shared" si="160"/>
        <v>132</v>
      </c>
    </row>
    <row r="2744" spans="1:4" x14ac:dyDescent="0.35">
      <c r="A2744" s="1">
        <v>36712</v>
      </c>
      <c r="B2744">
        <v>23.63</v>
      </c>
      <c r="C2744">
        <f t="shared" si="159"/>
        <v>2000</v>
      </c>
      <c r="D2744" s="19">
        <f t="shared" si="160"/>
        <v>133</v>
      </c>
    </row>
    <row r="2745" spans="1:4" x14ac:dyDescent="0.35">
      <c r="A2745" s="1">
        <v>36713</v>
      </c>
      <c r="B2745">
        <v>24.2</v>
      </c>
      <c r="C2745">
        <f t="shared" si="159"/>
        <v>2000</v>
      </c>
      <c r="D2745" s="19">
        <f t="shared" si="160"/>
        <v>134</v>
      </c>
    </row>
    <row r="2746" spans="1:4" x14ac:dyDescent="0.35">
      <c r="A2746" s="1">
        <v>36714</v>
      </c>
      <c r="B2746">
        <v>21.82</v>
      </c>
      <c r="C2746">
        <f t="shared" si="159"/>
        <v>2000</v>
      </c>
      <c r="D2746" s="19">
        <f t="shared" si="160"/>
        <v>135</v>
      </c>
    </row>
    <row r="2747" spans="1:4" x14ac:dyDescent="0.35">
      <c r="A2747" s="1">
        <v>36717</v>
      </c>
      <c r="B2747">
        <v>22.88</v>
      </c>
      <c r="C2747">
        <f t="shared" si="159"/>
        <v>2000</v>
      </c>
      <c r="D2747" s="19">
        <f t="shared" si="160"/>
        <v>136</v>
      </c>
    </row>
    <row r="2748" spans="1:4" x14ac:dyDescent="0.35">
      <c r="A2748" s="1">
        <v>36718</v>
      </c>
      <c r="B2748">
        <v>22.39</v>
      </c>
      <c r="C2748">
        <f t="shared" si="159"/>
        <v>2000</v>
      </c>
      <c r="D2748" s="19">
        <f t="shared" si="160"/>
        <v>137</v>
      </c>
    </row>
    <row r="2749" spans="1:4" x14ac:dyDescent="0.35">
      <c r="A2749" s="1">
        <v>36719</v>
      </c>
      <c r="B2749">
        <v>23.08</v>
      </c>
      <c r="C2749">
        <f t="shared" si="159"/>
        <v>2000</v>
      </c>
      <c r="D2749" s="19">
        <f t="shared" si="160"/>
        <v>138</v>
      </c>
    </row>
    <row r="2750" spans="1:4" x14ac:dyDescent="0.35">
      <c r="A2750" s="1">
        <v>36720</v>
      </c>
      <c r="B2750">
        <v>22.75</v>
      </c>
      <c r="C2750">
        <f t="shared" si="159"/>
        <v>2000</v>
      </c>
      <c r="D2750" s="19">
        <f t="shared" si="160"/>
        <v>139</v>
      </c>
    </row>
    <row r="2751" spans="1:4" x14ac:dyDescent="0.35">
      <c r="A2751" s="1">
        <v>36721</v>
      </c>
      <c r="B2751">
        <v>22.61</v>
      </c>
      <c r="C2751">
        <f t="shared" si="159"/>
        <v>2000</v>
      </c>
      <c r="D2751" s="19">
        <f t="shared" si="160"/>
        <v>140</v>
      </c>
    </row>
    <row r="2752" spans="1:4" x14ac:dyDescent="0.35">
      <c r="A2752" s="1">
        <v>36724</v>
      </c>
      <c r="B2752">
        <v>22.06</v>
      </c>
      <c r="C2752">
        <f t="shared" si="159"/>
        <v>2000</v>
      </c>
      <c r="D2752" s="19">
        <f t="shared" si="160"/>
        <v>141</v>
      </c>
    </row>
    <row r="2753" spans="1:4" x14ac:dyDescent="0.35">
      <c r="A2753" s="1">
        <v>36725</v>
      </c>
      <c r="B2753">
        <v>22.55</v>
      </c>
      <c r="C2753">
        <f t="shared" si="159"/>
        <v>2000</v>
      </c>
      <c r="D2753" s="19">
        <f t="shared" si="160"/>
        <v>142</v>
      </c>
    </row>
    <row r="2754" spans="1:4" x14ac:dyDescent="0.35">
      <c r="A2754" s="1">
        <v>36726</v>
      </c>
      <c r="B2754">
        <v>22.52</v>
      </c>
      <c r="C2754">
        <f t="shared" si="159"/>
        <v>2000</v>
      </c>
      <c r="D2754" s="19">
        <f t="shared" si="160"/>
        <v>143</v>
      </c>
    </row>
    <row r="2755" spans="1:4" x14ac:dyDescent="0.35">
      <c r="A2755" s="1">
        <v>36727</v>
      </c>
      <c r="B2755">
        <v>22.06</v>
      </c>
      <c r="C2755">
        <f t="shared" si="159"/>
        <v>2000</v>
      </c>
      <c r="D2755" s="19">
        <f t="shared" si="160"/>
        <v>144</v>
      </c>
    </row>
    <row r="2756" spans="1:4" x14ac:dyDescent="0.35">
      <c r="A2756" s="1">
        <v>36728</v>
      </c>
      <c r="B2756">
        <v>21.39</v>
      </c>
      <c r="C2756">
        <f t="shared" ref="C2756:C2819" si="161">YEAR(A2756)</f>
        <v>2000</v>
      </c>
      <c r="D2756" s="19">
        <f t="shared" si="160"/>
        <v>145</v>
      </c>
    </row>
    <row r="2757" spans="1:4" x14ac:dyDescent="0.35">
      <c r="A2757" s="1">
        <v>36731</v>
      </c>
      <c r="B2757">
        <v>22.44</v>
      </c>
      <c r="C2757">
        <f t="shared" si="161"/>
        <v>2000</v>
      </c>
      <c r="D2757" s="19">
        <f t="shared" ref="D2757:D2820" si="162">IF(C2757=C2756,D2756+1,1)</f>
        <v>146</v>
      </c>
    </row>
    <row r="2758" spans="1:4" x14ac:dyDescent="0.35">
      <c r="A2758" s="1">
        <v>36732</v>
      </c>
      <c r="B2758">
        <v>21.67</v>
      </c>
      <c r="C2758">
        <f t="shared" si="161"/>
        <v>2000</v>
      </c>
      <c r="D2758" s="19">
        <f t="shared" si="162"/>
        <v>147</v>
      </c>
    </row>
    <row r="2759" spans="1:4" x14ac:dyDescent="0.35">
      <c r="A2759" s="1">
        <v>36733</v>
      </c>
      <c r="B2759">
        <v>22.75</v>
      </c>
      <c r="C2759">
        <f t="shared" si="161"/>
        <v>2000</v>
      </c>
      <c r="D2759" s="19">
        <f t="shared" si="162"/>
        <v>148</v>
      </c>
    </row>
    <row r="2760" spans="1:4" x14ac:dyDescent="0.35">
      <c r="A2760" s="1">
        <v>36734</v>
      </c>
      <c r="B2760">
        <v>22.33</v>
      </c>
      <c r="C2760">
        <f t="shared" si="161"/>
        <v>2000</v>
      </c>
      <c r="D2760" s="19">
        <f t="shared" si="162"/>
        <v>149</v>
      </c>
    </row>
    <row r="2761" spans="1:4" x14ac:dyDescent="0.35">
      <c r="A2761" s="1">
        <v>36735</v>
      </c>
      <c r="B2761">
        <v>24.3</v>
      </c>
      <c r="C2761">
        <f t="shared" si="161"/>
        <v>2000</v>
      </c>
      <c r="D2761" s="19">
        <f t="shared" si="162"/>
        <v>150</v>
      </c>
    </row>
    <row r="2762" spans="1:4" x14ac:dyDescent="0.35">
      <c r="A2762" s="1">
        <v>36738</v>
      </c>
      <c r="B2762">
        <v>23.44</v>
      </c>
      <c r="C2762">
        <f t="shared" si="161"/>
        <v>2000</v>
      </c>
      <c r="D2762" s="19">
        <f t="shared" si="162"/>
        <v>151</v>
      </c>
    </row>
    <row r="2763" spans="1:4" x14ac:dyDescent="0.35">
      <c r="A2763" s="1">
        <v>36739</v>
      </c>
      <c r="B2763">
        <v>22.87</v>
      </c>
      <c r="C2763">
        <f t="shared" si="161"/>
        <v>2000</v>
      </c>
      <c r="D2763" s="19">
        <f t="shared" si="162"/>
        <v>152</v>
      </c>
    </row>
    <row r="2764" spans="1:4" x14ac:dyDescent="0.35">
      <c r="A2764" s="1">
        <v>36740</v>
      </c>
      <c r="B2764">
        <v>22.76</v>
      </c>
      <c r="C2764">
        <f t="shared" si="161"/>
        <v>2000</v>
      </c>
      <c r="D2764" s="19">
        <f t="shared" si="162"/>
        <v>153</v>
      </c>
    </row>
    <row r="2765" spans="1:4" x14ac:dyDescent="0.35">
      <c r="A2765" s="1">
        <v>36741</v>
      </c>
      <c r="B2765">
        <v>22.79</v>
      </c>
      <c r="C2765">
        <f t="shared" si="161"/>
        <v>2000</v>
      </c>
      <c r="D2765" s="19">
        <f t="shared" si="162"/>
        <v>154</v>
      </c>
    </row>
    <row r="2766" spans="1:4" x14ac:dyDescent="0.35">
      <c r="A2766" s="1">
        <v>36742</v>
      </c>
      <c r="B2766">
        <v>21.54</v>
      </c>
      <c r="C2766">
        <f t="shared" si="161"/>
        <v>2000</v>
      </c>
      <c r="D2766" s="19">
        <f t="shared" si="162"/>
        <v>155</v>
      </c>
    </row>
    <row r="2767" spans="1:4" x14ac:dyDescent="0.35">
      <c r="A2767" s="1">
        <v>36745</v>
      </c>
      <c r="B2767">
        <v>21.55</v>
      </c>
      <c r="C2767">
        <f t="shared" si="161"/>
        <v>2000</v>
      </c>
      <c r="D2767" s="19">
        <f t="shared" si="162"/>
        <v>156</v>
      </c>
    </row>
    <row r="2768" spans="1:4" x14ac:dyDescent="0.35">
      <c r="A2768" s="1">
        <v>36746</v>
      </c>
      <c r="B2768">
        <v>20.83</v>
      </c>
      <c r="C2768">
        <f t="shared" si="161"/>
        <v>2000</v>
      </c>
      <c r="D2768" s="19">
        <f t="shared" si="162"/>
        <v>157</v>
      </c>
    </row>
    <row r="2769" spans="1:4" x14ac:dyDescent="0.35">
      <c r="A2769" s="1">
        <v>36747</v>
      </c>
      <c r="B2769">
        <v>21.33</v>
      </c>
      <c r="C2769">
        <f t="shared" si="161"/>
        <v>2000</v>
      </c>
      <c r="D2769" s="19">
        <f t="shared" si="162"/>
        <v>158</v>
      </c>
    </row>
    <row r="2770" spans="1:4" x14ac:dyDescent="0.35">
      <c r="A2770" s="1">
        <v>36748</v>
      </c>
      <c r="B2770">
        <v>21.57</v>
      </c>
      <c r="C2770">
        <f t="shared" si="161"/>
        <v>2000</v>
      </c>
      <c r="D2770" s="19">
        <f t="shared" si="162"/>
        <v>159</v>
      </c>
    </row>
    <row r="2771" spans="1:4" x14ac:dyDescent="0.35">
      <c r="A2771" s="1">
        <v>36749</v>
      </c>
      <c r="B2771">
        <v>21.19</v>
      </c>
      <c r="C2771">
        <f t="shared" si="161"/>
        <v>2000</v>
      </c>
      <c r="D2771" s="19">
        <f t="shared" si="162"/>
        <v>160</v>
      </c>
    </row>
    <row r="2772" spans="1:4" x14ac:dyDescent="0.35">
      <c r="A2772" s="1">
        <v>36752</v>
      </c>
      <c r="B2772">
        <v>20.350000000000001</v>
      </c>
      <c r="C2772">
        <f t="shared" si="161"/>
        <v>2000</v>
      </c>
      <c r="D2772" s="19">
        <f t="shared" si="162"/>
        <v>161</v>
      </c>
    </row>
    <row r="2773" spans="1:4" x14ac:dyDescent="0.35">
      <c r="A2773" s="1">
        <v>36753</v>
      </c>
      <c r="B2773">
        <v>20.97</v>
      </c>
      <c r="C2773">
        <f t="shared" si="161"/>
        <v>2000</v>
      </c>
      <c r="D2773" s="19">
        <f t="shared" si="162"/>
        <v>162</v>
      </c>
    </row>
    <row r="2774" spans="1:4" x14ac:dyDescent="0.35">
      <c r="A2774" s="1">
        <v>36754</v>
      </c>
      <c r="B2774">
        <v>20.67</v>
      </c>
      <c r="C2774">
        <f t="shared" si="161"/>
        <v>2000</v>
      </c>
      <c r="D2774" s="19">
        <f t="shared" si="162"/>
        <v>163</v>
      </c>
    </row>
    <row r="2775" spans="1:4" x14ac:dyDescent="0.35">
      <c r="A2775" s="1">
        <v>36755</v>
      </c>
      <c r="B2775">
        <v>20.04</v>
      </c>
      <c r="C2775">
        <f t="shared" si="161"/>
        <v>2000</v>
      </c>
      <c r="D2775" s="19">
        <f t="shared" si="162"/>
        <v>164</v>
      </c>
    </row>
    <row r="2776" spans="1:4" x14ac:dyDescent="0.35">
      <c r="A2776" s="1">
        <v>36756</v>
      </c>
      <c r="B2776">
        <v>19.420000000000002</v>
      </c>
      <c r="C2776">
        <f t="shared" si="161"/>
        <v>2000</v>
      </c>
      <c r="D2776" s="19">
        <f t="shared" si="162"/>
        <v>165</v>
      </c>
    </row>
    <row r="2777" spans="1:4" x14ac:dyDescent="0.35">
      <c r="A2777" s="1">
        <v>36759</v>
      </c>
      <c r="B2777">
        <v>19.559999999999999</v>
      </c>
      <c r="C2777">
        <f t="shared" si="161"/>
        <v>2000</v>
      </c>
      <c r="D2777" s="19">
        <f t="shared" si="162"/>
        <v>166</v>
      </c>
    </row>
    <row r="2778" spans="1:4" x14ac:dyDescent="0.35">
      <c r="A2778" s="1">
        <v>36760</v>
      </c>
      <c r="B2778">
        <v>19.62</v>
      </c>
      <c r="C2778">
        <f t="shared" si="161"/>
        <v>2000</v>
      </c>
      <c r="D2778" s="19">
        <f t="shared" si="162"/>
        <v>167</v>
      </c>
    </row>
    <row r="2779" spans="1:4" x14ac:dyDescent="0.35">
      <c r="A2779" s="1">
        <v>36761</v>
      </c>
      <c r="B2779">
        <v>19.86</v>
      </c>
      <c r="C2779">
        <f t="shared" si="161"/>
        <v>2000</v>
      </c>
      <c r="D2779" s="19">
        <f t="shared" si="162"/>
        <v>168</v>
      </c>
    </row>
    <row r="2780" spans="1:4" x14ac:dyDescent="0.35">
      <c r="A2780" s="1">
        <v>36762</v>
      </c>
      <c r="B2780">
        <v>19.100000000000001</v>
      </c>
      <c r="C2780">
        <f t="shared" si="161"/>
        <v>2000</v>
      </c>
      <c r="D2780" s="19">
        <f t="shared" si="162"/>
        <v>169</v>
      </c>
    </row>
    <row r="2781" spans="1:4" x14ac:dyDescent="0.35">
      <c r="A2781" s="1">
        <v>36763</v>
      </c>
      <c r="B2781">
        <v>19.100000000000001</v>
      </c>
      <c r="C2781">
        <f t="shared" si="161"/>
        <v>2000</v>
      </c>
      <c r="D2781" s="19">
        <f t="shared" si="162"/>
        <v>170</v>
      </c>
    </row>
    <row r="2782" spans="1:4" x14ac:dyDescent="0.35">
      <c r="A2782" s="1">
        <v>36766</v>
      </c>
      <c r="B2782">
        <v>18.23</v>
      </c>
      <c r="C2782">
        <f t="shared" si="161"/>
        <v>2000</v>
      </c>
      <c r="D2782" s="19">
        <f t="shared" si="162"/>
        <v>171</v>
      </c>
    </row>
    <row r="2783" spans="1:4" x14ac:dyDescent="0.35">
      <c r="A2783" s="1">
        <v>36767</v>
      </c>
      <c r="B2783">
        <v>18.920000000000002</v>
      </c>
      <c r="C2783">
        <f t="shared" si="161"/>
        <v>2000</v>
      </c>
      <c r="D2783" s="19">
        <f t="shared" si="162"/>
        <v>172</v>
      </c>
    </row>
    <row r="2784" spans="1:4" x14ac:dyDescent="0.35">
      <c r="A2784" s="1">
        <v>36768</v>
      </c>
      <c r="B2784">
        <v>19.59</v>
      </c>
      <c r="C2784">
        <f t="shared" si="161"/>
        <v>2000</v>
      </c>
      <c r="D2784" s="19">
        <f t="shared" si="162"/>
        <v>173</v>
      </c>
    </row>
    <row r="2785" spans="1:4" x14ac:dyDescent="0.35">
      <c r="A2785" s="1">
        <v>36769</v>
      </c>
      <c r="B2785">
        <v>19.28</v>
      </c>
      <c r="C2785">
        <f t="shared" si="161"/>
        <v>2000</v>
      </c>
      <c r="D2785" s="19">
        <f t="shared" si="162"/>
        <v>174</v>
      </c>
    </row>
    <row r="2786" spans="1:4" x14ac:dyDescent="0.35">
      <c r="A2786" s="1">
        <v>36770</v>
      </c>
      <c r="B2786">
        <v>19.45</v>
      </c>
      <c r="C2786">
        <f t="shared" si="161"/>
        <v>2000</v>
      </c>
      <c r="D2786" s="19">
        <f t="shared" si="162"/>
        <v>175</v>
      </c>
    </row>
    <row r="2787" spans="1:4" x14ac:dyDescent="0.35">
      <c r="A2787" s="1">
        <v>36773</v>
      </c>
      <c r="B2787">
        <v>19.45</v>
      </c>
      <c r="C2787">
        <f t="shared" si="161"/>
        <v>2000</v>
      </c>
      <c r="D2787" s="19">
        <f t="shared" si="162"/>
        <v>176</v>
      </c>
    </row>
    <row r="2788" spans="1:4" x14ac:dyDescent="0.35">
      <c r="A2788" s="1">
        <v>36774</v>
      </c>
      <c r="B2788">
        <v>21.37</v>
      </c>
      <c r="C2788">
        <f t="shared" si="161"/>
        <v>2000</v>
      </c>
      <c r="D2788" s="19">
        <f t="shared" si="162"/>
        <v>177</v>
      </c>
    </row>
    <row r="2789" spans="1:4" x14ac:dyDescent="0.35">
      <c r="A2789" s="1">
        <v>36775</v>
      </c>
      <c r="B2789">
        <v>22.65</v>
      </c>
      <c r="C2789">
        <f t="shared" si="161"/>
        <v>2000</v>
      </c>
      <c r="D2789" s="19">
        <f t="shared" si="162"/>
        <v>178</v>
      </c>
    </row>
    <row r="2790" spans="1:4" x14ac:dyDescent="0.35">
      <c r="A2790" s="1">
        <v>36776</v>
      </c>
      <c r="B2790">
        <v>21.07</v>
      </c>
      <c r="C2790">
        <f t="shared" si="161"/>
        <v>2000</v>
      </c>
      <c r="D2790" s="19">
        <f t="shared" si="162"/>
        <v>179</v>
      </c>
    </row>
    <row r="2791" spans="1:4" x14ac:dyDescent="0.35">
      <c r="A2791" s="1">
        <v>36777</v>
      </c>
      <c r="B2791">
        <v>20.69</v>
      </c>
      <c r="C2791">
        <f t="shared" si="161"/>
        <v>2000</v>
      </c>
      <c r="D2791" s="19">
        <f t="shared" si="162"/>
        <v>180</v>
      </c>
    </row>
    <row r="2792" spans="1:4" x14ac:dyDescent="0.35">
      <c r="A2792" s="1">
        <v>36780</v>
      </c>
      <c r="B2792">
        <v>20.96</v>
      </c>
      <c r="C2792">
        <f t="shared" si="161"/>
        <v>2000</v>
      </c>
      <c r="D2792" s="19">
        <f t="shared" si="162"/>
        <v>181</v>
      </c>
    </row>
    <row r="2793" spans="1:4" x14ac:dyDescent="0.35">
      <c r="A2793" s="1">
        <v>36781</v>
      </c>
      <c r="B2793">
        <v>21.18</v>
      </c>
      <c r="C2793">
        <f t="shared" si="161"/>
        <v>2000</v>
      </c>
      <c r="D2793" s="19">
        <f t="shared" si="162"/>
        <v>182</v>
      </c>
    </row>
    <row r="2794" spans="1:4" x14ac:dyDescent="0.35">
      <c r="A2794" s="1">
        <v>36782</v>
      </c>
      <c r="B2794">
        <v>21.48</v>
      </c>
      <c r="C2794">
        <f t="shared" si="161"/>
        <v>2000</v>
      </c>
      <c r="D2794" s="19">
        <f t="shared" si="162"/>
        <v>183</v>
      </c>
    </row>
    <row r="2795" spans="1:4" x14ac:dyDescent="0.35">
      <c r="A2795" s="1">
        <v>36783</v>
      </c>
      <c r="B2795">
        <v>20.69</v>
      </c>
      <c r="C2795">
        <f t="shared" si="161"/>
        <v>2000</v>
      </c>
      <c r="D2795" s="19">
        <f t="shared" si="162"/>
        <v>184</v>
      </c>
    </row>
    <row r="2796" spans="1:4" x14ac:dyDescent="0.35">
      <c r="A2796" s="1">
        <v>36784</v>
      </c>
      <c r="B2796">
        <v>21.93</v>
      </c>
      <c r="C2796">
        <f t="shared" si="161"/>
        <v>2000</v>
      </c>
      <c r="D2796" s="19">
        <f t="shared" si="162"/>
        <v>185</v>
      </c>
    </row>
    <row r="2797" spans="1:4" x14ac:dyDescent="0.35">
      <c r="A2797" s="1">
        <v>36787</v>
      </c>
      <c r="B2797">
        <v>23.01</v>
      </c>
      <c r="C2797">
        <f t="shared" si="161"/>
        <v>2000</v>
      </c>
      <c r="D2797" s="19">
        <f t="shared" si="162"/>
        <v>186</v>
      </c>
    </row>
    <row r="2798" spans="1:4" x14ac:dyDescent="0.35">
      <c r="A2798" s="1">
        <v>36788</v>
      </c>
      <c r="B2798">
        <v>22.11</v>
      </c>
      <c r="C2798">
        <f t="shared" si="161"/>
        <v>2000</v>
      </c>
      <c r="D2798" s="19">
        <f t="shared" si="162"/>
        <v>187</v>
      </c>
    </row>
    <row r="2799" spans="1:4" x14ac:dyDescent="0.35">
      <c r="A2799" s="1">
        <v>36789</v>
      </c>
      <c r="B2799">
        <v>22.77</v>
      </c>
      <c r="C2799">
        <f t="shared" si="161"/>
        <v>2000</v>
      </c>
      <c r="D2799" s="19">
        <f t="shared" si="162"/>
        <v>188</v>
      </c>
    </row>
    <row r="2800" spans="1:4" x14ac:dyDescent="0.35">
      <c r="A2800" s="1">
        <v>36790</v>
      </c>
      <c r="B2800">
        <v>23.56</v>
      </c>
      <c r="C2800">
        <f t="shared" si="161"/>
        <v>2000</v>
      </c>
      <c r="D2800" s="19">
        <f t="shared" si="162"/>
        <v>189</v>
      </c>
    </row>
    <row r="2801" spans="1:4" x14ac:dyDescent="0.35">
      <c r="A2801" s="1">
        <v>36791</v>
      </c>
      <c r="B2801">
        <v>24.17</v>
      </c>
      <c r="C2801">
        <f t="shared" si="161"/>
        <v>2000</v>
      </c>
      <c r="D2801" s="19">
        <f t="shared" si="162"/>
        <v>190</v>
      </c>
    </row>
    <row r="2802" spans="1:4" x14ac:dyDescent="0.35">
      <c r="A2802" s="1">
        <v>36794</v>
      </c>
      <c r="B2802">
        <v>24.4</v>
      </c>
      <c r="C2802">
        <f t="shared" si="161"/>
        <v>2000</v>
      </c>
      <c r="D2802" s="19">
        <f t="shared" si="162"/>
        <v>191</v>
      </c>
    </row>
    <row r="2803" spans="1:4" x14ac:dyDescent="0.35">
      <c r="A2803" s="1">
        <v>36795</v>
      </c>
      <c r="B2803">
        <v>25.08</v>
      </c>
      <c r="C2803">
        <f t="shared" si="161"/>
        <v>2000</v>
      </c>
      <c r="D2803" s="19">
        <f t="shared" si="162"/>
        <v>192</v>
      </c>
    </row>
    <row r="2804" spans="1:4" x14ac:dyDescent="0.35">
      <c r="A2804" s="1">
        <v>36796</v>
      </c>
      <c r="B2804">
        <v>24.36</v>
      </c>
      <c r="C2804">
        <f t="shared" si="161"/>
        <v>2000</v>
      </c>
      <c r="D2804" s="19">
        <f t="shared" si="162"/>
        <v>193</v>
      </c>
    </row>
    <row r="2805" spans="1:4" x14ac:dyDescent="0.35">
      <c r="A2805" s="1">
        <v>36797</v>
      </c>
      <c r="B2805">
        <v>21.95</v>
      </c>
      <c r="C2805">
        <f t="shared" si="161"/>
        <v>2000</v>
      </c>
      <c r="D2805" s="19">
        <f t="shared" si="162"/>
        <v>194</v>
      </c>
    </row>
    <row r="2806" spans="1:4" x14ac:dyDescent="0.35">
      <c r="A2806" s="1">
        <v>36798</v>
      </c>
      <c r="B2806">
        <v>23.85</v>
      </c>
      <c r="C2806">
        <f t="shared" si="161"/>
        <v>2000</v>
      </c>
      <c r="D2806" s="19">
        <f t="shared" si="162"/>
        <v>195</v>
      </c>
    </row>
    <row r="2807" spans="1:4" x14ac:dyDescent="0.35">
      <c r="A2807" s="1">
        <v>36801</v>
      </c>
      <c r="B2807">
        <v>23.43</v>
      </c>
      <c r="C2807">
        <f t="shared" si="161"/>
        <v>2000</v>
      </c>
      <c r="D2807" s="19">
        <f t="shared" si="162"/>
        <v>196</v>
      </c>
    </row>
    <row r="2808" spans="1:4" x14ac:dyDescent="0.35">
      <c r="A2808" s="1">
        <v>36802</v>
      </c>
      <c r="B2808">
        <v>24.39</v>
      </c>
      <c r="C2808">
        <f t="shared" si="161"/>
        <v>2000</v>
      </c>
      <c r="D2808" s="19">
        <f t="shared" si="162"/>
        <v>197</v>
      </c>
    </row>
    <row r="2809" spans="1:4" x14ac:dyDescent="0.35">
      <c r="A2809" s="1">
        <v>36803</v>
      </c>
      <c r="B2809">
        <v>23.75</v>
      </c>
      <c r="C2809">
        <f t="shared" si="161"/>
        <v>2000</v>
      </c>
      <c r="D2809" s="19">
        <f t="shared" si="162"/>
        <v>198</v>
      </c>
    </row>
    <row r="2810" spans="1:4" x14ac:dyDescent="0.35">
      <c r="A2810" s="1">
        <v>36804</v>
      </c>
      <c r="B2810">
        <v>23.63</v>
      </c>
      <c r="C2810">
        <f t="shared" si="161"/>
        <v>2000</v>
      </c>
      <c r="D2810" s="19">
        <f t="shared" si="162"/>
        <v>199</v>
      </c>
    </row>
    <row r="2811" spans="1:4" x14ac:dyDescent="0.35">
      <c r="A2811" s="1">
        <v>36805</v>
      </c>
      <c r="B2811">
        <v>25.67</v>
      </c>
      <c r="C2811">
        <f t="shared" si="161"/>
        <v>2000</v>
      </c>
      <c r="D2811" s="19">
        <f t="shared" si="162"/>
        <v>200</v>
      </c>
    </row>
    <row r="2812" spans="1:4" x14ac:dyDescent="0.35">
      <c r="A2812" s="1">
        <v>36808</v>
      </c>
      <c r="B2812">
        <v>26.33</v>
      </c>
      <c r="C2812">
        <f t="shared" si="161"/>
        <v>2000</v>
      </c>
      <c r="D2812" s="19">
        <f t="shared" si="162"/>
        <v>201</v>
      </c>
    </row>
    <row r="2813" spans="1:4" x14ac:dyDescent="0.35">
      <c r="A2813" s="1">
        <v>36809</v>
      </c>
      <c r="B2813">
        <v>27.44</v>
      </c>
      <c r="C2813">
        <f t="shared" si="161"/>
        <v>2000</v>
      </c>
      <c r="D2813" s="19">
        <f t="shared" si="162"/>
        <v>202</v>
      </c>
    </row>
    <row r="2814" spans="1:4" x14ac:dyDescent="0.35">
      <c r="A2814" s="1">
        <v>36810</v>
      </c>
      <c r="B2814">
        <v>30.95</v>
      </c>
      <c r="C2814">
        <f t="shared" si="161"/>
        <v>2000</v>
      </c>
      <c r="D2814" s="19">
        <f t="shared" si="162"/>
        <v>203</v>
      </c>
    </row>
    <row r="2815" spans="1:4" x14ac:dyDescent="0.35">
      <c r="A2815" s="1">
        <v>36811</v>
      </c>
      <c r="B2815">
        <v>35.01</v>
      </c>
      <c r="C2815">
        <f t="shared" si="161"/>
        <v>2000</v>
      </c>
      <c r="D2815" s="19">
        <f t="shared" si="162"/>
        <v>204</v>
      </c>
    </row>
    <row r="2816" spans="1:4" x14ac:dyDescent="0.35">
      <c r="A2816" s="1">
        <v>36812</v>
      </c>
      <c r="B2816">
        <v>30.98</v>
      </c>
      <c r="C2816">
        <f t="shared" si="161"/>
        <v>2000</v>
      </c>
      <c r="D2816" s="19">
        <f t="shared" si="162"/>
        <v>205</v>
      </c>
    </row>
    <row r="2817" spans="1:4" x14ac:dyDescent="0.35">
      <c r="A2817" s="1">
        <v>36815</v>
      </c>
      <c r="B2817">
        <v>29.5</v>
      </c>
      <c r="C2817">
        <f t="shared" si="161"/>
        <v>2000</v>
      </c>
      <c r="D2817" s="19">
        <f t="shared" si="162"/>
        <v>206</v>
      </c>
    </row>
    <row r="2818" spans="1:4" x14ac:dyDescent="0.35">
      <c r="A2818" s="1">
        <v>36816</v>
      </c>
      <c r="B2818">
        <v>32.71</v>
      </c>
      <c r="C2818">
        <f t="shared" si="161"/>
        <v>2000</v>
      </c>
      <c r="D2818" s="19">
        <f t="shared" si="162"/>
        <v>207</v>
      </c>
    </row>
    <row r="2819" spans="1:4" x14ac:dyDescent="0.35">
      <c r="A2819" s="1">
        <v>36817</v>
      </c>
      <c r="B2819">
        <v>32.5</v>
      </c>
      <c r="C2819">
        <f t="shared" si="161"/>
        <v>2000</v>
      </c>
      <c r="D2819" s="19">
        <f t="shared" si="162"/>
        <v>208</v>
      </c>
    </row>
    <row r="2820" spans="1:4" x14ac:dyDescent="0.35">
      <c r="A2820" s="1">
        <v>36818</v>
      </c>
      <c r="B2820">
        <v>28.17</v>
      </c>
      <c r="C2820">
        <f t="shared" ref="C2820:C2883" si="163">YEAR(A2820)</f>
        <v>2000</v>
      </c>
      <c r="D2820" s="19">
        <f t="shared" si="162"/>
        <v>209</v>
      </c>
    </row>
    <row r="2821" spans="1:4" x14ac:dyDescent="0.35">
      <c r="A2821" s="1">
        <v>36819</v>
      </c>
      <c r="B2821">
        <v>27.42</v>
      </c>
      <c r="C2821">
        <f t="shared" si="163"/>
        <v>2000</v>
      </c>
      <c r="D2821" s="19">
        <f t="shared" ref="D2821:D2884" si="164">IF(C2821=C2820,D2820+1,1)</f>
        <v>210</v>
      </c>
    </row>
    <row r="2822" spans="1:4" x14ac:dyDescent="0.35">
      <c r="A2822" s="1">
        <v>36822</v>
      </c>
      <c r="B2822">
        <v>26.98</v>
      </c>
      <c r="C2822">
        <f t="shared" si="163"/>
        <v>2000</v>
      </c>
      <c r="D2822" s="19">
        <f t="shared" si="164"/>
        <v>211</v>
      </c>
    </row>
    <row r="2823" spans="1:4" x14ac:dyDescent="0.35">
      <c r="A2823" s="1">
        <v>36823</v>
      </c>
      <c r="B2823">
        <v>26.22</v>
      </c>
      <c r="C2823">
        <f t="shared" si="163"/>
        <v>2000</v>
      </c>
      <c r="D2823" s="19">
        <f t="shared" si="164"/>
        <v>212</v>
      </c>
    </row>
    <row r="2824" spans="1:4" x14ac:dyDescent="0.35">
      <c r="A2824" s="1">
        <v>36824</v>
      </c>
      <c r="B2824">
        <v>29.89</v>
      </c>
      <c r="C2824">
        <f t="shared" si="163"/>
        <v>2000</v>
      </c>
      <c r="D2824" s="19">
        <f t="shared" si="164"/>
        <v>213</v>
      </c>
    </row>
    <row r="2825" spans="1:4" x14ac:dyDescent="0.35">
      <c r="A2825" s="1">
        <v>36825</v>
      </c>
      <c r="B2825">
        <v>31.05</v>
      </c>
      <c r="C2825">
        <f t="shared" si="163"/>
        <v>2000</v>
      </c>
      <c r="D2825" s="19">
        <f t="shared" si="164"/>
        <v>214</v>
      </c>
    </row>
    <row r="2826" spans="1:4" x14ac:dyDescent="0.35">
      <c r="A2826" s="1">
        <v>36826</v>
      </c>
      <c r="B2826">
        <v>30.91</v>
      </c>
      <c r="C2826">
        <f t="shared" si="163"/>
        <v>2000</v>
      </c>
      <c r="D2826" s="19">
        <f t="shared" si="164"/>
        <v>215</v>
      </c>
    </row>
    <row r="2827" spans="1:4" x14ac:dyDescent="0.35">
      <c r="A2827" s="1">
        <v>36829</v>
      </c>
      <c r="B2827">
        <v>27.79</v>
      </c>
      <c r="C2827">
        <f t="shared" si="163"/>
        <v>2000</v>
      </c>
      <c r="D2827" s="19">
        <f t="shared" si="164"/>
        <v>216</v>
      </c>
    </row>
    <row r="2828" spans="1:4" x14ac:dyDescent="0.35">
      <c r="A2828" s="1">
        <v>36830</v>
      </c>
      <c r="B2828">
        <v>25.99</v>
      </c>
      <c r="C2828">
        <f t="shared" si="163"/>
        <v>2000</v>
      </c>
      <c r="D2828" s="19">
        <f t="shared" si="164"/>
        <v>217</v>
      </c>
    </row>
    <row r="2829" spans="1:4" x14ac:dyDescent="0.35">
      <c r="A2829" s="1">
        <v>36831</v>
      </c>
      <c r="B2829">
        <v>26.56</v>
      </c>
      <c r="C2829">
        <f t="shared" si="163"/>
        <v>2000</v>
      </c>
      <c r="D2829" s="19">
        <f t="shared" si="164"/>
        <v>218</v>
      </c>
    </row>
    <row r="2830" spans="1:4" x14ac:dyDescent="0.35">
      <c r="A2830" s="1">
        <v>36832</v>
      </c>
      <c r="B2830">
        <v>26.61</v>
      </c>
      <c r="C2830">
        <f t="shared" si="163"/>
        <v>2000</v>
      </c>
      <c r="D2830" s="19">
        <f t="shared" si="164"/>
        <v>219</v>
      </c>
    </row>
    <row r="2831" spans="1:4" x14ac:dyDescent="0.35">
      <c r="A2831" s="1">
        <v>36833</v>
      </c>
      <c r="B2831">
        <v>26.31</v>
      </c>
      <c r="C2831">
        <f t="shared" si="163"/>
        <v>2000</v>
      </c>
      <c r="D2831" s="19">
        <f t="shared" si="164"/>
        <v>220</v>
      </c>
    </row>
    <row r="2832" spans="1:4" x14ac:dyDescent="0.35">
      <c r="A2832" s="1">
        <v>36836</v>
      </c>
      <c r="B2832">
        <v>27.03</v>
      </c>
      <c r="C2832">
        <f t="shared" si="163"/>
        <v>2000</v>
      </c>
      <c r="D2832" s="19">
        <f t="shared" si="164"/>
        <v>221</v>
      </c>
    </row>
    <row r="2833" spans="1:4" x14ac:dyDescent="0.35">
      <c r="A2833" s="1">
        <v>36837</v>
      </c>
      <c r="B2833">
        <v>26.81</v>
      </c>
      <c r="C2833">
        <f t="shared" si="163"/>
        <v>2000</v>
      </c>
      <c r="D2833" s="19">
        <f t="shared" si="164"/>
        <v>222</v>
      </c>
    </row>
    <row r="2834" spans="1:4" x14ac:dyDescent="0.35">
      <c r="A2834" s="1">
        <v>36838</v>
      </c>
      <c r="B2834">
        <v>28.28</v>
      </c>
      <c r="C2834">
        <f t="shared" si="163"/>
        <v>2000</v>
      </c>
      <c r="D2834" s="19">
        <f t="shared" si="164"/>
        <v>223</v>
      </c>
    </row>
    <row r="2835" spans="1:4" x14ac:dyDescent="0.35">
      <c r="A2835" s="1">
        <v>36839</v>
      </c>
      <c r="B2835">
        <v>29.64</v>
      </c>
      <c r="C2835">
        <f t="shared" si="163"/>
        <v>2000</v>
      </c>
      <c r="D2835" s="19">
        <f t="shared" si="164"/>
        <v>224</v>
      </c>
    </row>
    <row r="2836" spans="1:4" x14ac:dyDescent="0.35">
      <c r="A2836" s="1">
        <v>36840</v>
      </c>
      <c r="B2836">
        <v>32.5</v>
      </c>
      <c r="C2836">
        <f t="shared" si="163"/>
        <v>2000</v>
      </c>
      <c r="D2836" s="19">
        <f t="shared" si="164"/>
        <v>225</v>
      </c>
    </row>
    <row r="2837" spans="1:4" x14ac:dyDescent="0.35">
      <c r="A2837" s="1">
        <v>36843</v>
      </c>
      <c r="B2837">
        <v>31.89</v>
      </c>
      <c r="C2837">
        <f t="shared" si="163"/>
        <v>2000</v>
      </c>
      <c r="D2837" s="19">
        <f t="shared" si="164"/>
        <v>226</v>
      </c>
    </row>
    <row r="2838" spans="1:4" x14ac:dyDescent="0.35">
      <c r="A2838" s="1">
        <v>36844</v>
      </c>
      <c r="B2838">
        <v>30.24</v>
      </c>
      <c r="C2838">
        <f t="shared" si="163"/>
        <v>2000</v>
      </c>
      <c r="D2838" s="19">
        <f t="shared" si="164"/>
        <v>227</v>
      </c>
    </row>
    <row r="2839" spans="1:4" x14ac:dyDescent="0.35">
      <c r="A2839" s="1">
        <v>36845</v>
      </c>
      <c r="B2839">
        <v>28.77</v>
      </c>
      <c r="C2839">
        <f t="shared" si="163"/>
        <v>2000</v>
      </c>
      <c r="D2839" s="19">
        <f t="shared" si="164"/>
        <v>228</v>
      </c>
    </row>
    <row r="2840" spans="1:4" x14ac:dyDescent="0.35">
      <c r="A2840" s="1">
        <v>36846</v>
      </c>
      <c r="B2840">
        <v>28.38</v>
      </c>
      <c r="C2840">
        <f t="shared" si="163"/>
        <v>2000</v>
      </c>
      <c r="D2840" s="19">
        <f t="shared" si="164"/>
        <v>229</v>
      </c>
    </row>
    <row r="2841" spans="1:4" x14ac:dyDescent="0.35">
      <c r="A2841" s="1">
        <v>36847</v>
      </c>
      <c r="B2841">
        <v>27.85</v>
      </c>
      <c r="C2841">
        <f t="shared" si="163"/>
        <v>2000</v>
      </c>
      <c r="D2841" s="19">
        <f t="shared" si="164"/>
        <v>230</v>
      </c>
    </row>
    <row r="2842" spans="1:4" x14ac:dyDescent="0.35">
      <c r="A2842" s="1">
        <v>36850</v>
      </c>
      <c r="B2842">
        <v>30.33</v>
      </c>
      <c r="C2842">
        <f t="shared" si="163"/>
        <v>2000</v>
      </c>
      <c r="D2842" s="19">
        <f t="shared" si="164"/>
        <v>231</v>
      </c>
    </row>
    <row r="2843" spans="1:4" x14ac:dyDescent="0.35">
      <c r="A2843" s="1">
        <v>36851</v>
      </c>
      <c r="B2843">
        <v>29.43</v>
      </c>
      <c r="C2843">
        <f t="shared" si="163"/>
        <v>2000</v>
      </c>
      <c r="D2843" s="19">
        <f t="shared" si="164"/>
        <v>232</v>
      </c>
    </row>
    <row r="2844" spans="1:4" x14ac:dyDescent="0.35">
      <c r="A2844" s="1">
        <v>36852</v>
      </c>
      <c r="B2844">
        <v>31.21</v>
      </c>
      <c r="C2844">
        <f t="shared" si="163"/>
        <v>2000</v>
      </c>
      <c r="D2844" s="19">
        <f t="shared" si="164"/>
        <v>233</v>
      </c>
    </row>
    <row r="2845" spans="1:4" x14ac:dyDescent="0.35">
      <c r="A2845" s="1">
        <v>36853</v>
      </c>
      <c r="B2845">
        <v>31.21</v>
      </c>
      <c r="C2845">
        <f t="shared" si="163"/>
        <v>2000</v>
      </c>
      <c r="D2845" s="19">
        <f t="shared" si="164"/>
        <v>234</v>
      </c>
    </row>
    <row r="2846" spans="1:4" x14ac:dyDescent="0.35">
      <c r="A2846" s="1">
        <v>36854</v>
      </c>
      <c r="B2846">
        <v>29.58</v>
      </c>
      <c r="C2846">
        <f t="shared" si="163"/>
        <v>2000</v>
      </c>
      <c r="D2846" s="19">
        <f t="shared" si="164"/>
        <v>235</v>
      </c>
    </row>
    <row r="2847" spans="1:4" x14ac:dyDescent="0.35">
      <c r="A2847" s="1">
        <v>36857</v>
      </c>
      <c r="B2847">
        <v>29.02</v>
      </c>
      <c r="C2847">
        <f t="shared" si="163"/>
        <v>2000</v>
      </c>
      <c r="D2847" s="19">
        <f t="shared" si="164"/>
        <v>236</v>
      </c>
    </row>
    <row r="2848" spans="1:4" x14ac:dyDescent="0.35">
      <c r="A2848" s="1">
        <v>36858</v>
      </c>
      <c r="B2848">
        <v>30.39</v>
      </c>
      <c r="C2848">
        <f t="shared" si="163"/>
        <v>2000</v>
      </c>
      <c r="D2848" s="19">
        <f t="shared" si="164"/>
        <v>237</v>
      </c>
    </row>
    <row r="2849" spans="1:4" x14ac:dyDescent="0.35">
      <c r="A2849" s="1">
        <v>36859</v>
      </c>
      <c r="B2849">
        <v>30.2</v>
      </c>
      <c r="C2849">
        <f t="shared" si="163"/>
        <v>2000</v>
      </c>
      <c r="D2849" s="19">
        <f t="shared" si="164"/>
        <v>238</v>
      </c>
    </row>
    <row r="2850" spans="1:4" x14ac:dyDescent="0.35">
      <c r="A2850" s="1">
        <v>36860</v>
      </c>
      <c r="B2850">
        <v>32.92</v>
      </c>
      <c r="C2850">
        <f t="shared" si="163"/>
        <v>2000</v>
      </c>
      <c r="D2850" s="19">
        <f t="shared" si="164"/>
        <v>239</v>
      </c>
    </row>
    <row r="2851" spans="1:4" x14ac:dyDescent="0.35">
      <c r="A2851" s="1">
        <v>36861</v>
      </c>
      <c r="B2851">
        <v>31.59</v>
      </c>
      <c r="C2851">
        <f t="shared" si="163"/>
        <v>2000</v>
      </c>
      <c r="D2851" s="19">
        <f t="shared" si="164"/>
        <v>240</v>
      </c>
    </row>
    <row r="2852" spans="1:4" x14ac:dyDescent="0.35">
      <c r="A2852" s="1">
        <v>36864</v>
      </c>
      <c r="B2852">
        <v>30.31</v>
      </c>
      <c r="C2852">
        <f t="shared" si="163"/>
        <v>2000</v>
      </c>
      <c r="D2852" s="19">
        <f t="shared" si="164"/>
        <v>241</v>
      </c>
    </row>
    <row r="2853" spans="1:4" x14ac:dyDescent="0.35">
      <c r="A2853" s="1">
        <v>36865</v>
      </c>
      <c r="B2853">
        <v>26.94</v>
      </c>
      <c r="C2853">
        <f t="shared" si="163"/>
        <v>2000</v>
      </c>
      <c r="D2853" s="19">
        <f t="shared" si="164"/>
        <v>242</v>
      </c>
    </row>
    <row r="2854" spans="1:4" x14ac:dyDescent="0.35">
      <c r="A2854" s="1">
        <v>36866</v>
      </c>
      <c r="B2854">
        <v>27.94</v>
      </c>
      <c r="C2854">
        <f t="shared" si="163"/>
        <v>2000</v>
      </c>
      <c r="D2854" s="19">
        <f t="shared" si="164"/>
        <v>243</v>
      </c>
    </row>
    <row r="2855" spans="1:4" x14ac:dyDescent="0.35">
      <c r="A2855" s="1">
        <v>36867</v>
      </c>
      <c r="B2855">
        <v>28.98</v>
      </c>
      <c r="C2855">
        <f t="shared" si="163"/>
        <v>2000</v>
      </c>
      <c r="D2855" s="19">
        <f t="shared" si="164"/>
        <v>244</v>
      </c>
    </row>
    <row r="2856" spans="1:4" x14ac:dyDescent="0.35">
      <c r="A2856" s="1">
        <v>36868</v>
      </c>
      <c r="B2856">
        <v>26.13</v>
      </c>
      <c r="C2856">
        <f t="shared" si="163"/>
        <v>2000</v>
      </c>
      <c r="D2856" s="19">
        <f t="shared" si="164"/>
        <v>245</v>
      </c>
    </row>
    <row r="2857" spans="1:4" x14ac:dyDescent="0.35">
      <c r="A2857" s="1">
        <v>36871</v>
      </c>
      <c r="B2857">
        <v>26.51</v>
      </c>
      <c r="C2857">
        <f t="shared" si="163"/>
        <v>2000</v>
      </c>
      <c r="D2857" s="19">
        <f t="shared" si="164"/>
        <v>246</v>
      </c>
    </row>
    <row r="2858" spans="1:4" x14ac:dyDescent="0.35">
      <c r="A2858" s="1">
        <v>36872</v>
      </c>
      <c r="B2858">
        <v>28.28</v>
      </c>
      <c r="C2858">
        <f t="shared" si="163"/>
        <v>2000</v>
      </c>
      <c r="D2858" s="19">
        <f t="shared" si="164"/>
        <v>247</v>
      </c>
    </row>
    <row r="2859" spans="1:4" x14ac:dyDescent="0.35">
      <c r="A2859" s="1">
        <v>36873</v>
      </c>
      <c r="B2859">
        <v>26.87</v>
      </c>
      <c r="C2859">
        <f t="shared" si="163"/>
        <v>2000</v>
      </c>
      <c r="D2859" s="19">
        <f t="shared" si="164"/>
        <v>248</v>
      </c>
    </row>
    <row r="2860" spans="1:4" x14ac:dyDescent="0.35">
      <c r="A2860" s="1">
        <v>36874</v>
      </c>
      <c r="B2860">
        <v>28.27</v>
      </c>
      <c r="C2860">
        <f t="shared" si="163"/>
        <v>2000</v>
      </c>
      <c r="D2860" s="19">
        <f t="shared" si="164"/>
        <v>249</v>
      </c>
    </row>
    <row r="2861" spans="1:4" x14ac:dyDescent="0.35">
      <c r="A2861" s="1">
        <v>36875</v>
      </c>
      <c r="B2861">
        <v>31.2</v>
      </c>
      <c r="C2861">
        <f t="shared" si="163"/>
        <v>2000</v>
      </c>
      <c r="D2861" s="19">
        <f t="shared" si="164"/>
        <v>250</v>
      </c>
    </row>
    <row r="2862" spans="1:4" x14ac:dyDescent="0.35">
      <c r="A2862" s="1">
        <v>36878</v>
      </c>
      <c r="B2862">
        <v>31.45</v>
      </c>
      <c r="C2862">
        <f t="shared" si="163"/>
        <v>2000</v>
      </c>
      <c r="D2862" s="19">
        <f t="shared" si="164"/>
        <v>251</v>
      </c>
    </row>
    <row r="2863" spans="1:4" x14ac:dyDescent="0.35">
      <c r="A2863" s="1">
        <v>36879</v>
      </c>
      <c r="B2863">
        <v>30.73</v>
      </c>
      <c r="C2863">
        <f t="shared" si="163"/>
        <v>2000</v>
      </c>
      <c r="D2863" s="19">
        <f t="shared" si="164"/>
        <v>252</v>
      </c>
    </row>
    <row r="2864" spans="1:4" x14ac:dyDescent="0.35">
      <c r="A2864" s="1">
        <v>36880</v>
      </c>
      <c r="B2864">
        <v>35.700000000000003</v>
      </c>
      <c r="C2864">
        <f t="shared" si="163"/>
        <v>2000</v>
      </c>
      <c r="D2864" s="19">
        <f t="shared" si="164"/>
        <v>253</v>
      </c>
    </row>
    <row r="2865" spans="1:4" x14ac:dyDescent="0.35">
      <c r="A2865" s="1">
        <v>36881</v>
      </c>
      <c r="B2865">
        <v>34.42</v>
      </c>
      <c r="C2865">
        <f t="shared" si="163"/>
        <v>2000</v>
      </c>
      <c r="D2865" s="19">
        <f t="shared" si="164"/>
        <v>254</v>
      </c>
    </row>
    <row r="2866" spans="1:4" x14ac:dyDescent="0.35">
      <c r="A2866" s="1">
        <v>36882</v>
      </c>
      <c r="B2866">
        <v>31.52</v>
      </c>
      <c r="C2866">
        <f t="shared" si="163"/>
        <v>2000</v>
      </c>
      <c r="D2866" s="19">
        <f t="shared" si="164"/>
        <v>255</v>
      </c>
    </row>
    <row r="2867" spans="1:4" x14ac:dyDescent="0.35">
      <c r="A2867" s="1">
        <v>36885</v>
      </c>
      <c r="B2867">
        <v>31.52</v>
      </c>
      <c r="C2867">
        <f t="shared" si="163"/>
        <v>2000</v>
      </c>
      <c r="D2867" s="19">
        <f t="shared" si="164"/>
        <v>256</v>
      </c>
    </row>
    <row r="2868" spans="1:4" x14ac:dyDescent="0.35">
      <c r="A2868" s="1">
        <v>36886</v>
      </c>
      <c r="B2868">
        <v>32.54</v>
      </c>
      <c r="C2868">
        <f t="shared" si="163"/>
        <v>2000</v>
      </c>
      <c r="D2868" s="19">
        <f t="shared" si="164"/>
        <v>257</v>
      </c>
    </row>
    <row r="2869" spans="1:4" x14ac:dyDescent="0.35">
      <c r="A2869" s="1">
        <v>36887</v>
      </c>
      <c r="B2869">
        <v>32.31</v>
      </c>
      <c r="C2869">
        <f t="shared" si="163"/>
        <v>2000</v>
      </c>
      <c r="D2869" s="19">
        <f t="shared" si="164"/>
        <v>258</v>
      </c>
    </row>
    <row r="2870" spans="1:4" x14ac:dyDescent="0.35">
      <c r="A2870" s="1">
        <v>36888</v>
      </c>
      <c r="B2870">
        <v>30.17</v>
      </c>
      <c r="C2870">
        <f t="shared" si="163"/>
        <v>2000</v>
      </c>
      <c r="D2870" s="19">
        <f t="shared" si="164"/>
        <v>259</v>
      </c>
    </row>
    <row r="2871" spans="1:4" x14ac:dyDescent="0.35">
      <c r="A2871" s="1">
        <v>36889</v>
      </c>
      <c r="B2871">
        <v>30.23</v>
      </c>
      <c r="C2871">
        <f t="shared" si="163"/>
        <v>2000</v>
      </c>
      <c r="D2871" s="19">
        <f t="shared" si="164"/>
        <v>260</v>
      </c>
    </row>
    <row r="2872" spans="1:4" x14ac:dyDescent="0.35">
      <c r="A2872" s="1">
        <v>36892</v>
      </c>
      <c r="B2872">
        <v>30.23</v>
      </c>
      <c r="C2872">
        <f t="shared" si="163"/>
        <v>2001</v>
      </c>
      <c r="D2872" s="19">
        <f t="shared" si="164"/>
        <v>1</v>
      </c>
    </row>
    <row r="2873" spans="1:4" x14ac:dyDescent="0.35">
      <c r="A2873" s="1">
        <v>36893</v>
      </c>
      <c r="B2873">
        <v>34.200000000000003</v>
      </c>
      <c r="C2873">
        <f t="shared" si="163"/>
        <v>2001</v>
      </c>
      <c r="D2873" s="19">
        <f t="shared" si="164"/>
        <v>2</v>
      </c>
    </row>
    <row r="2874" spans="1:4" x14ac:dyDescent="0.35">
      <c r="A2874" s="1">
        <v>36894</v>
      </c>
      <c r="B2874">
        <v>28.67</v>
      </c>
      <c r="C2874">
        <f t="shared" si="163"/>
        <v>2001</v>
      </c>
      <c r="D2874" s="19">
        <f t="shared" si="164"/>
        <v>3</v>
      </c>
    </row>
    <row r="2875" spans="1:4" x14ac:dyDescent="0.35">
      <c r="A2875" s="1">
        <v>36895</v>
      </c>
      <c r="B2875">
        <v>29.96</v>
      </c>
      <c r="C2875">
        <f t="shared" si="163"/>
        <v>2001</v>
      </c>
      <c r="D2875" s="19">
        <f t="shared" si="164"/>
        <v>4</v>
      </c>
    </row>
    <row r="2876" spans="1:4" x14ac:dyDescent="0.35">
      <c r="A2876" s="1">
        <v>36896</v>
      </c>
      <c r="B2876">
        <v>32.03</v>
      </c>
      <c r="C2876">
        <f t="shared" si="163"/>
        <v>2001</v>
      </c>
      <c r="D2876" s="19">
        <f t="shared" si="164"/>
        <v>5</v>
      </c>
    </row>
    <row r="2877" spans="1:4" x14ac:dyDescent="0.35">
      <c r="A2877" s="1">
        <v>36899</v>
      </c>
      <c r="B2877">
        <v>33.35</v>
      </c>
      <c r="C2877">
        <f t="shared" si="163"/>
        <v>2001</v>
      </c>
      <c r="D2877" s="19">
        <f t="shared" si="164"/>
        <v>6</v>
      </c>
    </row>
    <row r="2878" spans="1:4" x14ac:dyDescent="0.35">
      <c r="A2878" s="1">
        <v>36900</v>
      </c>
      <c r="B2878">
        <v>30.79</v>
      </c>
      <c r="C2878">
        <f t="shared" si="163"/>
        <v>2001</v>
      </c>
      <c r="D2878" s="19">
        <f t="shared" si="164"/>
        <v>7</v>
      </c>
    </row>
    <row r="2879" spans="1:4" x14ac:dyDescent="0.35">
      <c r="A2879" s="1">
        <v>36901</v>
      </c>
      <c r="B2879">
        <v>30.15</v>
      </c>
      <c r="C2879">
        <f t="shared" si="163"/>
        <v>2001</v>
      </c>
      <c r="D2879" s="19">
        <f t="shared" si="164"/>
        <v>8</v>
      </c>
    </row>
    <row r="2880" spans="1:4" x14ac:dyDescent="0.35">
      <c r="A2880" s="1">
        <v>36902</v>
      </c>
      <c r="B2880">
        <v>28.69</v>
      </c>
      <c r="C2880">
        <f t="shared" si="163"/>
        <v>2001</v>
      </c>
      <c r="D2880" s="19">
        <f t="shared" si="164"/>
        <v>9</v>
      </c>
    </row>
    <row r="2881" spans="1:4" x14ac:dyDescent="0.35">
      <c r="A2881" s="1">
        <v>36903</v>
      </c>
      <c r="B2881">
        <v>27.62</v>
      </c>
      <c r="C2881">
        <f t="shared" si="163"/>
        <v>2001</v>
      </c>
      <c r="D2881" s="19">
        <f t="shared" si="164"/>
        <v>10</v>
      </c>
    </row>
    <row r="2882" spans="1:4" x14ac:dyDescent="0.35">
      <c r="A2882" s="1">
        <v>36906</v>
      </c>
      <c r="B2882">
        <v>27.62</v>
      </c>
      <c r="C2882">
        <f t="shared" si="163"/>
        <v>2001</v>
      </c>
      <c r="D2882" s="19">
        <f t="shared" si="164"/>
        <v>11</v>
      </c>
    </row>
    <row r="2883" spans="1:4" x14ac:dyDescent="0.35">
      <c r="A2883" s="1">
        <v>36907</v>
      </c>
      <c r="B2883">
        <v>28.18</v>
      </c>
      <c r="C2883">
        <f t="shared" si="163"/>
        <v>2001</v>
      </c>
      <c r="D2883" s="19">
        <f t="shared" si="164"/>
        <v>12</v>
      </c>
    </row>
    <row r="2884" spans="1:4" x14ac:dyDescent="0.35">
      <c r="A2884" s="1">
        <v>36908</v>
      </c>
      <c r="B2884">
        <v>28.51</v>
      </c>
      <c r="C2884">
        <f t="shared" ref="C2884:C2947" si="165">YEAR(A2884)</f>
        <v>2001</v>
      </c>
      <c r="D2884" s="19">
        <f t="shared" si="164"/>
        <v>13</v>
      </c>
    </row>
    <row r="2885" spans="1:4" x14ac:dyDescent="0.35">
      <c r="A2885" s="1">
        <v>36909</v>
      </c>
      <c r="B2885">
        <v>27.09</v>
      </c>
      <c r="C2885">
        <f t="shared" si="165"/>
        <v>2001</v>
      </c>
      <c r="D2885" s="19">
        <f t="shared" ref="D2885:D2948" si="166">IF(C2885=C2884,D2884+1,1)</f>
        <v>14</v>
      </c>
    </row>
    <row r="2886" spans="1:4" x14ac:dyDescent="0.35">
      <c r="A2886" s="1">
        <v>36910</v>
      </c>
      <c r="B2886">
        <v>26.29</v>
      </c>
      <c r="C2886">
        <f t="shared" si="165"/>
        <v>2001</v>
      </c>
      <c r="D2886" s="19">
        <f t="shared" si="166"/>
        <v>15</v>
      </c>
    </row>
    <row r="2887" spans="1:4" x14ac:dyDescent="0.35">
      <c r="A2887" s="1">
        <v>36913</v>
      </c>
      <c r="B2887">
        <v>25.94</v>
      </c>
      <c r="C2887">
        <f t="shared" si="165"/>
        <v>2001</v>
      </c>
      <c r="D2887" s="19">
        <f t="shared" si="166"/>
        <v>16</v>
      </c>
    </row>
    <row r="2888" spans="1:4" x14ac:dyDescent="0.35">
      <c r="A2888" s="1">
        <v>36914</v>
      </c>
      <c r="B2888">
        <v>23.86</v>
      </c>
      <c r="C2888">
        <f t="shared" si="165"/>
        <v>2001</v>
      </c>
      <c r="D2888" s="19">
        <f t="shared" si="166"/>
        <v>17</v>
      </c>
    </row>
    <row r="2889" spans="1:4" x14ac:dyDescent="0.35">
      <c r="A2889" s="1">
        <v>36915</v>
      </c>
      <c r="B2889">
        <v>24.56</v>
      </c>
      <c r="C2889">
        <f t="shared" si="165"/>
        <v>2001</v>
      </c>
      <c r="D2889" s="19">
        <f t="shared" si="166"/>
        <v>18</v>
      </c>
    </row>
    <row r="2890" spans="1:4" x14ac:dyDescent="0.35">
      <c r="A2890" s="1">
        <v>36916</v>
      </c>
      <c r="B2890">
        <v>24.98</v>
      </c>
      <c r="C2890">
        <f t="shared" si="165"/>
        <v>2001</v>
      </c>
      <c r="D2890" s="19">
        <f t="shared" si="166"/>
        <v>19</v>
      </c>
    </row>
    <row r="2891" spans="1:4" x14ac:dyDescent="0.35">
      <c r="A2891" s="1">
        <v>36917</v>
      </c>
      <c r="B2891">
        <v>25.14</v>
      </c>
      <c r="C2891">
        <f t="shared" si="165"/>
        <v>2001</v>
      </c>
      <c r="D2891" s="19">
        <f t="shared" si="166"/>
        <v>20</v>
      </c>
    </row>
    <row r="2892" spans="1:4" x14ac:dyDescent="0.35">
      <c r="A2892" s="1">
        <v>36920</v>
      </c>
      <c r="B2892">
        <v>24.93</v>
      </c>
      <c r="C2892">
        <f t="shared" si="165"/>
        <v>2001</v>
      </c>
      <c r="D2892" s="19">
        <f t="shared" si="166"/>
        <v>21</v>
      </c>
    </row>
    <row r="2893" spans="1:4" x14ac:dyDescent="0.35">
      <c r="A2893" s="1">
        <v>36921</v>
      </c>
      <c r="B2893">
        <v>25.2</v>
      </c>
      <c r="C2893">
        <f t="shared" si="165"/>
        <v>2001</v>
      </c>
      <c r="D2893" s="19">
        <f t="shared" si="166"/>
        <v>22</v>
      </c>
    </row>
    <row r="2894" spans="1:4" x14ac:dyDescent="0.35">
      <c r="A2894" s="1">
        <v>36922</v>
      </c>
      <c r="B2894">
        <v>24.29</v>
      </c>
      <c r="C2894">
        <f t="shared" si="165"/>
        <v>2001</v>
      </c>
      <c r="D2894" s="19">
        <f t="shared" si="166"/>
        <v>23</v>
      </c>
    </row>
    <row r="2895" spans="1:4" x14ac:dyDescent="0.35">
      <c r="A2895" s="1">
        <v>36923</v>
      </c>
      <c r="B2895">
        <v>23.99</v>
      </c>
      <c r="C2895">
        <f t="shared" si="165"/>
        <v>2001</v>
      </c>
      <c r="D2895" s="19">
        <f t="shared" si="166"/>
        <v>24</v>
      </c>
    </row>
    <row r="2896" spans="1:4" x14ac:dyDescent="0.35">
      <c r="A2896" s="1">
        <v>36924</v>
      </c>
      <c r="B2896">
        <v>24.75</v>
      </c>
      <c r="C2896">
        <f t="shared" si="165"/>
        <v>2001</v>
      </c>
      <c r="D2896" s="19">
        <f t="shared" si="166"/>
        <v>25</v>
      </c>
    </row>
    <row r="2897" spans="1:4" x14ac:dyDescent="0.35">
      <c r="A2897" s="1">
        <v>36927</v>
      </c>
      <c r="B2897">
        <v>24.39</v>
      </c>
      <c r="C2897">
        <f t="shared" si="165"/>
        <v>2001</v>
      </c>
      <c r="D2897" s="19">
        <f t="shared" si="166"/>
        <v>26</v>
      </c>
    </row>
    <row r="2898" spans="1:4" x14ac:dyDescent="0.35">
      <c r="A2898" s="1">
        <v>36928</v>
      </c>
      <c r="B2898">
        <v>23.82</v>
      </c>
      <c r="C2898">
        <f t="shared" si="165"/>
        <v>2001</v>
      </c>
      <c r="D2898" s="19">
        <f t="shared" si="166"/>
        <v>27</v>
      </c>
    </row>
    <row r="2899" spans="1:4" x14ac:dyDescent="0.35">
      <c r="A2899" s="1">
        <v>36929</v>
      </c>
      <c r="B2899">
        <v>24.52</v>
      </c>
      <c r="C2899">
        <f t="shared" si="165"/>
        <v>2001</v>
      </c>
      <c r="D2899" s="19">
        <f t="shared" si="166"/>
        <v>28</v>
      </c>
    </row>
    <row r="2900" spans="1:4" x14ac:dyDescent="0.35">
      <c r="A2900" s="1">
        <v>36930</v>
      </c>
      <c r="B2900">
        <v>24.09</v>
      </c>
      <c r="C2900">
        <f t="shared" si="165"/>
        <v>2001</v>
      </c>
      <c r="D2900" s="19">
        <f t="shared" si="166"/>
        <v>29</v>
      </c>
    </row>
    <row r="2901" spans="1:4" x14ac:dyDescent="0.35">
      <c r="A2901" s="1">
        <v>36931</v>
      </c>
      <c r="B2901">
        <v>25.15</v>
      </c>
      <c r="C2901">
        <f t="shared" si="165"/>
        <v>2001</v>
      </c>
      <c r="D2901" s="19">
        <f t="shared" si="166"/>
        <v>30</v>
      </c>
    </row>
    <row r="2902" spans="1:4" x14ac:dyDescent="0.35">
      <c r="A2902" s="1">
        <v>36934</v>
      </c>
      <c r="B2902">
        <v>24.55</v>
      </c>
      <c r="C2902">
        <f t="shared" si="165"/>
        <v>2001</v>
      </c>
      <c r="D2902" s="19">
        <f t="shared" si="166"/>
        <v>31</v>
      </c>
    </row>
    <row r="2903" spans="1:4" x14ac:dyDescent="0.35">
      <c r="A2903" s="1">
        <v>36935</v>
      </c>
      <c r="B2903">
        <v>24.62</v>
      </c>
      <c r="C2903">
        <f t="shared" si="165"/>
        <v>2001</v>
      </c>
      <c r="D2903" s="19">
        <f t="shared" si="166"/>
        <v>32</v>
      </c>
    </row>
    <row r="2904" spans="1:4" x14ac:dyDescent="0.35">
      <c r="A2904" s="1">
        <v>36936</v>
      </c>
      <c r="B2904">
        <v>24.22</v>
      </c>
      <c r="C2904">
        <f t="shared" si="165"/>
        <v>2001</v>
      </c>
      <c r="D2904" s="19">
        <f t="shared" si="166"/>
        <v>33</v>
      </c>
    </row>
    <row r="2905" spans="1:4" x14ac:dyDescent="0.35">
      <c r="A2905" s="1">
        <v>36937</v>
      </c>
      <c r="B2905">
        <v>23.46</v>
      </c>
      <c r="C2905">
        <f t="shared" si="165"/>
        <v>2001</v>
      </c>
      <c r="D2905" s="19">
        <f t="shared" si="166"/>
        <v>34</v>
      </c>
    </row>
    <row r="2906" spans="1:4" x14ac:dyDescent="0.35">
      <c r="A2906" s="1">
        <v>36938</v>
      </c>
      <c r="B2906">
        <v>25.08</v>
      </c>
      <c r="C2906">
        <f t="shared" si="165"/>
        <v>2001</v>
      </c>
      <c r="D2906" s="19">
        <f t="shared" si="166"/>
        <v>35</v>
      </c>
    </row>
    <row r="2907" spans="1:4" x14ac:dyDescent="0.35">
      <c r="A2907" s="1">
        <v>36941</v>
      </c>
      <c r="B2907">
        <v>25.08</v>
      </c>
      <c r="C2907">
        <f t="shared" si="165"/>
        <v>2001</v>
      </c>
      <c r="D2907" s="19">
        <f t="shared" si="166"/>
        <v>36</v>
      </c>
    </row>
    <row r="2908" spans="1:4" x14ac:dyDescent="0.35">
      <c r="A2908" s="1">
        <v>36942</v>
      </c>
      <c r="B2908">
        <v>27.5</v>
      </c>
      <c r="C2908">
        <f t="shared" si="165"/>
        <v>2001</v>
      </c>
      <c r="D2908" s="19">
        <f t="shared" si="166"/>
        <v>37</v>
      </c>
    </row>
    <row r="2909" spans="1:4" x14ac:dyDescent="0.35">
      <c r="A2909" s="1">
        <v>36943</v>
      </c>
      <c r="B2909">
        <v>29.41</v>
      </c>
      <c r="C2909">
        <f t="shared" si="165"/>
        <v>2001</v>
      </c>
      <c r="D2909" s="19">
        <f t="shared" si="166"/>
        <v>38</v>
      </c>
    </row>
    <row r="2910" spans="1:4" x14ac:dyDescent="0.35">
      <c r="A2910" s="1">
        <v>36944</v>
      </c>
      <c r="B2910">
        <v>29.77</v>
      </c>
      <c r="C2910">
        <f t="shared" si="165"/>
        <v>2001</v>
      </c>
      <c r="D2910" s="19">
        <f t="shared" si="166"/>
        <v>39</v>
      </c>
    </row>
    <row r="2911" spans="1:4" x14ac:dyDescent="0.35">
      <c r="A2911" s="1">
        <v>36945</v>
      </c>
      <c r="B2911">
        <v>30.34</v>
      </c>
      <c r="C2911">
        <f t="shared" si="165"/>
        <v>2001</v>
      </c>
      <c r="D2911" s="19">
        <f t="shared" si="166"/>
        <v>40</v>
      </c>
    </row>
    <row r="2912" spans="1:4" x14ac:dyDescent="0.35">
      <c r="A2912" s="1">
        <v>36948</v>
      </c>
      <c r="B2912">
        <v>27.34</v>
      </c>
      <c r="C2912">
        <f t="shared" si="165"/>
        <v>2001</v>
      </c>
      <c r="D2912" s="19">
        <f t="shared" si="166"/>
        <v>41</v>
      </c>
    </row>
    <row r="2913" spans="1:4" x14ac:dyDescent="0.35">
      <c r="A2913" s="1">
        <v>36949</v>
      </c>
      <c r="B2913">
        <v>29.03</v>
      </c>
      <c r="C2913">
        <f t="shared" si="165"/>
        <v>2001</v>
      </c>
      <c r="D2913" s="19">
        <f t="shared" si="166"/>
        <v>42</v>
      </c>
    </row>
    <row r="2914" spans="1:4" x14ac:dyDescent="0.35">
      <c r="A2914" s="1">
        <v>36950</v>
      </c>
      <c r="B2914">
        <v>31</v>
      </c>
      <c r="C2914">
        <f t="shared" si="165"/>
        <v>2001</v>
      </c>
      <c r="D2914" s="19">
        <f t="shared" si="166"/>
        <v>43</v>
      </c>
    </row>
    <row r="2915" spans="1:4" x14ac:dyDescent="0.35">
      <c r="A2915" s="1">
        <v>36951</v>
      </c>
      <c r="B2915">
        <v>31.03</v>
      </c>
      <c r="C2915">
        <f t="shared" si="165"/>
        <v>2001</v>
      </c>
      <c r="D2915" s="19">
        <f t="shared" si="166"/>
        <v>44</v>
      </c>
    </row>
    <row r="2916" spans="1:4" x14ac:dyDescent="0.35">
      <c r="A2916" s="1">
        <v>36952</v>
      </c>
      <c r="B2916">
        <v>30.86</v>
      </c>
      <c r="C2916">
        <f t="shared" si="165"/>
        <v>2001</v>
      </c>
      <c r="D2916" s="19">
        <f t="shared" si="166"/>
        <v>45</v>
      </c>
    </row>
    <row r="2917" spans="1:4" x14ac:dyDescent="0.35">
      <c r="A2917" s="1">
        <v>36955</v>
      </c>
      <c r="B2917">
        <v>29.22</v>
      </c>
      <c r="C2917">
        <f t="shared" si="165"/>
        <v>2001</v>
      </c>
      <c r="D2917" s="19">
        <f t="shared" si="166"/>
        <v>46</v>
      </c>
    </row>
    <row r="2918" spans="1:4" x14ac:dyDescent="0.35">
      <c r="A2918" s="1">
        <v>36956</v>
      </c>
      <c r="B2918">
        <v>27.44</v>
      </c>
      <c r="C2918">
        <f t="shared" si="165"/>
        <v>2001</v>
      </c>
      <c r="D2918" s="19">
        <f t="shared" si="166"/>
        <v>47</v>
      </c>
    </row>
    <row r="2919" spans="1:4" x14ac:dyDescent="0.35">
      <c r="A2919" s="1">
        <v>36957</v>
      </c>
      <c r="B2919">
        <v>26.45</v>
      </c>
      <c r="C2919">
        <f t="shared" si="165"/>
        <v>2001</v>
      </c>
      <c r="D2919" s="19">
        <f t="shared" si="166"/>
        <v>48</v>
      </c>
    </row>
    <row r="2920" spans="1:4" x14ac:dyDescent="0.35">
      <c r="A2920" s="1">
        <v>36958</v>
      </c>
      <c r="B2920">
        <v>26.46</v>
      </c>
      <c r="C2920">
        <f t="shared" si="165"/>
        <v>2001</v>
      </c>
      <c r="D2920" s="19">
        <f t="shared" si="166"/>
        <v>49</v>
      </c>
    </row>
    <row r="2921" spans="1:4" x14ac:dyDescent="0.35">
      <c r="A2921" s="1">
        <v>36959</v>
      </c>
      <c r="B2921">
        <v>29.35</v>
      </c>
      <c r="C2921">
        <f t="shared" si="165"/>
        <v>2001</v>
      </c>
      <c r="D2921" s="19">
        <f t="shared" si="166"/>
        <v>50</v>
      </c>
    </row>
    <row r="2922" spans="1:4" x14ac:dyDescent="0.35">
      <c r="A2922" s="1">
        <v>36962</v>
      </c>
      <c r="B2922">
        <v>35.11</v>
      </c>
      <c r="C2922">
        <f t="shared" si="165"/>
        <v>2001</v>
      </c>
      <c r="D2922" s="19">
        <f t="shared" si="166"/>
        <v>51</v>
      </c>
    </row>
    <row r="2923" spans="1:4" x14ac:dyDescent="0.35">
      <c r="A2923" s="1">
        <v>36963</v>
      </c>
      <c r="B2923">
        <v>30.73</v>
      </c>
      <c r="C2923">
        <f t="shared" si="165"/>
        <v>2001</v>
      </c>
      <c r="D2923" s="19">
        <f t="shared" si="166"/>
        <v>52</v>
      </c>
    </row>
    <row r="2924" spans="1:4" x14ac:dyDescent="0.35">
      <c r="A2924" s="1">
        <v>36964</v>
      </c>
      <c r="B2924">
        <v>34.6</v>
      </c>
      <c r="C2924">
        <f t="shared" si="165"/>
        <v>2001</v>
      </c>
      <c r="D2924" s="19">
        <f t="shared" si="166"/>
        <v>53</v>
      </c>
    </row>
    <row r="2925" spans="1:4" x14ac:dyDescent="0.35">
      <c r="A2925" s="1">
        <v>36965</v>
      </c>
      <c r="B2925">
        <v>32.630000000000003</v>
      </c>
      <c r="C2925">
        <f t="shared" si="165"/>
        <v>2001</v>
      </c>
      <c r="D2925" s="19">
        <f t="shared" si="166"/>
        <v>54</v>
      </c>
    </row>
    <row r="2926" spans="1:4" x14ac:dyDescent="0.35">
      <c r="A2926" s="1">
        <v>36966</v>
      </c>
      <c r="B2926">
        <v>35.29</v>
      </c>
      <c r="C2926">
        <f t="shared" si="165"/>
        <v>2001</v>
      </c>
      <c r="D2926" s="19">
        <f t="shared" si="166"/>
        <v>55</v>
      </c>
    </row>
    <row r="2927" spans="1:4" x14ac:dyDescent="0.35">
      <c r="A2927" s="1">
        <v>36969</v>
      </c>
      <c r="B2927">
        <v>33.35</v>
      </c>
      <c r="C2927">
        <f t="shared" si="165"/>
        <v>2001</v>
      </c>
      <c r="D2927" s="19">
        <f t="shared" si="166"/>
        <v>56</v>
      </c>
    </row>
    <row r="2928" spans="1:4" x14ac:dyDescent="0.35">
      <c r="A2928" s="1">
        <v>36970</v>
      </c>
      <c r="B2928">
        <v>35.04</v>
      </c>
      <c r="C2928">
        <f t="shared" si="165"/>
        <v>2001</v>
      </c>
      <c r="D2928" s="19">
        <f t="shared" si="166"/>
        <v>57</v>
      </c>
    </row>
    <row r="2929" spans="1:4" x14ac:dyDescent="0.35">
      <c r="A2929" s="1">
        <v>36971</v>
      </c>
      <c r="B2929">
        <v>36.39</v>
      </c>
      <c r="C2929">
        <f t="shared" si="165"/>
        <v>2001</v>
      </c>
      <c r="D2929" s="19">
        <f t="shared" si="166"/>
        <v>58</v>
      </c>
    </row>
    <row r="2930" spans="1:4" x14ac:dyDescent="0.35">
      <c r="A2930" s="1">
        <v>36972</v>
      </c>
      <c r="B2930">
        <v>39.700000000000003</v>
      </c>
      <c r="C2930">
        <f t="shared" si="165"/>
        <v>2001</v>
      </c>
      <c r="D2930" s="19">
        <f t="shared" si="166"/>
        <v>59</v>
      </c>
    </row>
    <row r="2931" spans="1:4" x14ac:dyDescent="0.35">
      <c r="A2931" s="1">
        <v>36973</v>
      </c>
      <c r="B2931">
        <v>34.909999999999997</v>
      </c>
      <c r="C2931">
        <f t="shared" si="165"/>
        <v>2001</v>
      </c>
      <c r="D2931" s="19">
        <f t="shared" si="166"/>
        <v>60</v>
      </c>
    </row>
    <row r="2932" spans="1:4" x14ac:dyDescent="0.35">
      <c r="A2932" s="1">
        <v>36976</v>
      </c>
      <c r="B2932">
        <v>33.19</v>
      </c>
      <c r="C2932">
        <f t="shared" si="165"/>
        <v>2001</v>
      </c>
      <c r="D2932" s="19">
        <f t="shared" si="166"/>
        <v>61</v>
      </c>
    </row>
    <row r="2933" spans="1:4" x14ac:dyDescent="0.35">
      <c r="A2933" s="1">
        <v>36977</v>
      </c>
      <c r="B2933">
        <v>30.69</v>
      </c>
      <c r="C2933">
        <f t="shared" si="165"/>
        <v>2001</v>
      </c>
      <c r="D2933" s="19">
        <f t="shared" si="166"/>
        <v>62</v>
      </c>
    </row>
    <row r="2934" spans="1:4" x14ac:dyDescent="0.35">
      <c r="A2934" s="1">
        <v>36978</v>
      </c>
      <c r="B2934">
        <v>33.22</v>
      </c>
      <c r="C2934">
        <f t="shared" si="165"/>
        <v>2001</v>
      </c>
      <c r="D2934" s="19">
        <f t="shared" si="166"/>
        <v>63</v>
      </c>
    </row>
    <row r="2935" spans="1:4" x14ac:dyDescent="0.35">
      <c r="A2935" s="1">
        <v>36979</v>
      </c>
      <c r="B2935">
        <v>33.83</v>
      </c>
      <c r="C2935">
        <f t="shared" si="165"/>
        <v>2001</v>
      </c>
      <c r="D2935" s="19">
        <f t="shared" si="166"/>
        <v>64</v>
      </c>
    </row>
    <row r="2936" spans="1:4" x14ac:dyDescent="0.35">
      <c r="A2936" s="1">
        <v>36980</v>
      </c>
      <c r="B2936">
        <v>33.82</v>
      </c>
      <c r="C2936">
        <f t="shared" si="165"/>
        <v>2001</v>
      </c>
      <c r="D2936" s="19">
        <f t="shared" si="166"/>
        <v>65</v>
      </c>
    </row>
    <row r="2937" spans="1:4" x14ac:dyDescent="0.35">
      <c r="A2937" s="1">
        <v>36983</v>
      </c>
      <c r="B2937">
        <v>34.75</v>
      </c>
      <c r="C2937">
        <f t="shared" si="165"/>
        <v>2001</v>
      </c>
      <c r="D2937" s="19">
        <f t="shared" si="166"/>
        <v>66</v>
      </c>
    </row>
    <row r="2938" spans="1:4" x14ac:dyDescent="0.35">
      <c r="A2938" s="1">
        <v>36984</v>
      </c>
      <c r="B2938">
        <v>39.33</v>
      </c>
      <c r="C2938">
        <f t="shared" si="165"/>
        <v>2001</v>
      </c>
      <c r="D2938" s="19">
        <f t="shared" si="166"/>
        <v>67</v>
      </c>
    </row>
    <row r="2939" spans="1:4" x14ac:dyDescent="0.35">
      <c r="A2939" s="1">
        <v>36985</v>
      </c>
      <c r="B2939">
        <v>39.07</v>
      </c>
      <c r="C2939">
        <f t="shared" si="165"/>
        <v>2001</v>
      </c>
      <c r="D2939" s="19">
        <f t="shared" si="166"/>
        <v>68</v>
      </c>
    </row>
    <row r="2940" spans="1:4" x14ac:dyDescent="0.35">
      <c r="A2940" s="1">
        <v>36986</v>
      </c>
      <c r="B2940">
        <v>34.979999999999997</v>
      </c>
      <c r="C2940">
        <f t="shared" si="165"/>
        <v>2001</v>
      </c>
      <c r="D2940" s="19">
        <f t="shared" si="166"/>
        <v>69</v>
      </c>
    </row>
    <row r="2941" spans="1:4" x14ac:dyDescent="0.35">
      <c r="A2941" s="1">
        <v>36987</v>
      </c>
      <c r="B2941">
        <v>36.76</v>
      </c>
      <c r="C2941">
        <f t="shared" si="165"/>
        <v>2001</v>
      </c>
      <c r="D2941" s="19">
        <f t="shared" si="166"/>
        <v>70</v>
      </c>
    </row>
    <row r="2942" spans="1:4" x14ac:dyDescent="0.35">
      <c r="A2942" s="1">
        <v>36990</v>
      </c>
      <c r="B2942">
        <v>36.74</v>
      </c>
      <c r="C2942">
        <f t="shared" si="165"/>
        <v>2001</v>
      </c>
      <c r="D2942" s="19">
        <f t="shared" si="166"/>
        <v>71</v>
      </c>
    </row>
    <row r="2943" spans="1:4" x14ac:dyDescent="0.35">
      <c r="A2943" s="1">
        <v>36991</v>
      </c>
      <c r="B2943">
        <v>33.299999999999997</v>
      </c>
      <c r="C2943">
        <f t="shared" si="165"/>
        <v>2001</v>
      </c>
      <c r="D2943" s="19">
        <f t="shared" si="166"/>
        <v>72</v>
      </c>
    </row>
    <row r="2944" spans="1:4" x14ac:dyDescent="0.35">
      <c r="A2944" s="1">
        <v>36992</v>
      </c>
      <c r="B2944">
        <v>32.729999999999997</v>
      </c>
      <c r="C2944">
        <f t="shared" si="165"/>
        <v>2001</v>
      </c>
      <c r="D2944" s="19">
        <f t="shared" si="166"/>
        <v>73</v>
      </c>
    </row>
    <row r="2945" spans="1:4" x14ac:dyDescent="0.35">
      <c r="A2945" s="1">
        <v>36993</v>
      </c>
      <c r="B2945">
        <v>30.28</v>
      </c>
      <c r="C2945">
        <f t="shared" si="165"/>
        <v>2001</v>
      </c>
      <c r="D2945" s="19">
        <f t="shared" si="166"/>
        <v>74</v>
      </c>
    </row>
    <row r="2946" spans="1:4" x14ac:dyDescent="0.35">
      <c r="A2946" s="1">
        <v>36994</v>
      </c>
      <c r="B2946">
        <v>30.28</v>
      </c>
      <c r="C2946">
        <f t="shared" si="165"/>
        <v>2001</v>
      </c>
      <c r="D2946" s="19">
        <f t="shared" si="166"/>
        <v>75</v>
      </c>
    </row>
    <row r="2947" spans="1:4" x14ac:dyDescent="0.35">
      <c r="A2947" s="1">
        <v>36997</v>
      </c>
      <c r="B2947">
        <v>30.04</v>
      </c>
      <c r="C2947">
        <f t="shared" si="165"/>
        <v>2001</v>
      </c>
      <c r="D2947" s="19">
        <f t="shared" si="166"/>
        <v>76</v>
      </c>
    </row>
    <row r="2948" spans="1:4" x14ac:dyDescent="0.35">
      <c r="A2948" s="1">
        <v>36998</v>
      </c>
      <c r="B2948">
        <v>30.24</v>
      </c>
      <c r="C2948">
        <f t="shared" ref="C2948:C3011" si="167">YEAR(A2948)</f>
        <v>2001</v>
      </c>
      <c r="D2948" s="19">
        <f t="shared" si="166"/>
        <v>77</v>
      </c>
    </row>
    <row r="2949" spans="1:4" x14ac:dyDescent="0.35">
      <c r="A2949" s="1">
        <v>36999</v>
      </c>
      <c r="B2949">
        <v>28.45</v>
      </c>
      <c r="C2949">
        <f t="shared" si="167"/>
        <v>2001</v>
      </c>
      <c r="D2949" s="19">
        <f t="shared" ref="D2949:D3012" si="168">IF(C2949=C2948,D2948+1,1)</f>
        <v>78</v>
      </c>
    </row>
    <row r="2950" spans="1:4" x14ac:dyDescent="0.35">
      <c r="A2950" s="1">
        <v>37000</v>
      </c>
      <c r="B2950">
        <v>28.46</v>
      </c>
      <c r="C2950">
        <f t="shared" si="167"/>
        <v>2001</v>
      </c>
      <c r="D2950" s="19">
        <f t="shared" si="168"/>
        <v>79</v>
      </c>
    </row>
    <row r="2951" spans="1:4" x14ac:dyDescent="0.35">
      <c r="A2951" s="1">
        <v>37001</v>
      </c>
      <c r="B2951">
        <v>29.01</v>
      </c>
      <c r="C2951">
        <f t="shared" si="167"/>
        <v>2001</v>
      </c>
      <c r="D2951" s="19">
        <f t="shared" si="168"/>
        <v>80</v>
      </c>
    </row>
    <row r="2952" spans="1:4" x14ac:dyDescent="0.35">
      <c r="A2952" s="1">
        <v>37004</v>
      </c>
      <c r="B2952">
        <v>31.5</v>
      </c>
      <c r="C2952">
        <f t="shared" si="167"/>
        <v>2001</v>
      </c>
      <c r="D2952" s="19">
        <f t="shared" si="168"/>
        <v>81</v>
      </c>
    </row>
    <row r="2953" spans="1:4" x14ac:dyDescent="0.35">
      <c r="A2953" s="1">
        <v>37005</v>
      </c>
      <c r="B2953">
        <v>32.46</v>
      </c>
      <c r="C2953">
        <f t="shared" si="167"/>
        <v>2001</v>
      </c>
      <c r="D2953" s="19">
        <f t="shared" si="168"/>
        <v>82</v>
      </c>
    </row>
    <row r="2954" spans="1:4" x14ac:dyDescent="0.35">
      <c r="A2954" s="1">
        <v>37006</v>
      </c>
      <c r="B2954">
        <v>31.27</v>
      </c>
      <c r="C2954">
        <f t="shared" si="167"/>
        <v>2001</v>
      </c>
      <c r="D2954" s="19">
        <f t="shared" si="168"/>
        <v>83</v>
      </c>
    </row>
    <row r="2955" spans="1:4" x14ac:dyDescent="0.35">
      <c r="A2955" s="1">
        <v>37007</v>
      </c>
      <c r="B2955">
        <v>29.57</v>
      </c>
      <c r="C2955">
        <f t="shared" si="167"/>
        <v>2001</v>
      </c>
      <c r="D2955" s="19">
        <f t="shared" si="168"/>
        <v>84</v>
      </c>
    </row>
    <row r="2956" spans="1:4" x14ac:dyDescent="0.35">
      <c r="A2956" s="1">
        <v>37008</v>
      </c>
      <c r="B2956">
        <v>27.77</v>
      </c>
      <c r="C2956">
        <f t="shared" si="167"/>
        <v>2001</v>
      </c>
      <c r="D2956" s="19">
        <f t="shared" si="168"/>
        <v>85</v>
      </c>
    </row>
    <row r="2957" spans="1:4" x14ac:dyDescent="0.35">
      <c r="A2957" s="1">
        <v>37011</v>
      </c>
      <c r="B2957">
        <v>28.19</v>
      </c>
      <c r="C2957">
        <f t="shared" si="167"/>
        <v>2001</v>
      </c>
      <c r="D2957" s="19">
        <f t="shared" si="168"/>
        <v>86</v>
      </c>
    </row>
    <row r="2958" spans="1:4" x14ac:dyDescent="0.35">
      <c r="A2958" s="1">
        <v>37012</v>
      </c>
      <c r="B2958">
        <v>27.59</v>
      </c>
      <c r="C2958">
        <f t="shared" si="167"/>
        <v>2001</v>
      </c>
      <c r="D2958" s="19">
        <f t="shared" si="168"/>
        <v>87</v>
      </c>
    </row>
    <row r="2959" spans="1:4" x14ac:dyDescent="0.35">
      <c r="A2959" s="1">
        <v>37013</v>
      </c>
      <c r="B2959">
        <v>27.77</v>
      </c>
      <c r="C2959">
        <f t="shared" si="167"/>
        <v>2001</v>
      </c>
      <c r="D2959" s="19">
        <f t="shared" si="168"/>
        <v>88</v>
      </c>
    </row>
    <row r="2960" spans="1:4" x14ac:dyDescent="0.35">
      <c r="A2960" s="1">
        <v>37014</v>
      </c>
      <c r="B2960">
        <v>29.5</v>
      </c>
      <c r="C2960">
        <f t="shared" si="167"/>
        <v>2001</v>
      </c>
      <c r="D2960" s="19">
        <f t="shared" si="168"/>
        <v>89</v>
      </c>
    </row>
    <row r="2961" spans="1:4" x14ac:dyDescent="0.35">
      <c r="A2961" s="1">
        <v>37015</v>
      </c>
      <c r="B2961">
        <v>27.72</v>
      </c>
      <c r="C2961">
        <f t="shared" si="167"/>
        <v>2001</v>
      </c>
      <c r="D2961" s="19">
        <f t="shared" si="168"/>
        <v>90</v>
      </c>
    </row>
    <row r="2962" spans="1:4" x14ac:dyDescent="0.35">
      <c r="A2962" s="1">
        <v>37018</v>
      </c>
      <c r="B2962">
        <v>28.11</v>
      </c>
      <c r="C2962">
        <f t="shared" si="167"/>
        <v>2001</v>
      </c>
      <c r="D2962" s="19">
        <f t="shared" si="168"/>
        <v>91</v>
      </c>
    </row>
    <row r="2963" spans="1:4" x14ac:dyDescent="0.35">
      <c r="A2963" s="1">
        <v>37019</v>
      </c>
      <c r="B2963">
        <v>27.54</v>
      </c>
      <c r="C2963">
        <f t="shared" si="167"/>
        <v>2001</v>
      </c>
      <c r="D2963" s="19">
        <f t="shared" si="168"/>
        <v>92</v>
      </c>
    </row>
    <row r="2964" spans="1:4" x14ac:dyDescent="0.35">
      <c r="A2964" s="1">
        <v>37020</v>
      </c>
      <c r="B2964">
        <v>27.82</v>
      </c>
      <c r="C2964">
        <f t="shared" si="167"/>
        <v>2001</v>
      </c>
      <c r="D2964" s="19">
        <f t="shared" si="168"/>
        <v>93</v>
      </c>
    </row>
    <row r="2965" spans="1:4" x14ac:dyDescent="0.35">
      <c r="A2965" s="1">
        <v>37021</v>
      </c>
      <c r="B2965">
        <v>27.24</v>
      </c>
      <c r="C2965">
        <f t="shared" si="167"/>
        <v>2001</v>
      </c>
      <c r="D2965" s="19">
        <f t="shared" si="168"/>
        <v>94</v>
      </c>
    </row>
    <row r="2966" spans="1:4" x14ac:dyDescent="0.35">
      <c r="A2966" s="1">
        <v>37022</v>
      </c>
      <c r="B2966">
        <v>27.48</v>
      </c>
      <c r="C2966">
        <f t="shared" si="167"/>
        <v>2001</v>
      </c>
      <c r="D2966" s="19">
        <f t="shared" si="168"/>
        <v>95</v>
      </c>
    </row>
    <row r="2967" spans="1:4" x14ac:dyDescent="0.35">
      <c r="A2967" s="1">
        <v>37025</v>
      </c>
      <c r="B2967">
        <v>27.17</v>
      </c>
      <c r="C2967">
        <f t="shared" si="167"/>
        <v>2001</v>
      </c>
      <c r="D2967" s="19">
        <f t="shared" si="168"/>
        <v>96</v>
      </c>
    </row>
    <row r="2968" spans="1:4" x14ac:dyDescent="0.35">
      <c r="A2968" s="1">
        <v>37026</v>
      </c>
      <c r="B2968">
        <v>27.34</v>
      </c>
      <c r="C2968">
        <f t="shared" si="167"/>
        <v>2001</v>
      </c>
      <c r="D2968" s="19">
        <f t="shared" si="168"/>
        <v>97</v>
      </c>
    </row>
    <row r="2969" spans="1:4" x14ac:dyDescent="0.35">
      <c r="A2969" s="1">
        <v>37027</v>
      </c>
      <c r="B2969">
        <v>25.13</v>
      </c>
      <c r="C2969">
        <f t="shared" si="167"/>
        <v>2001</v>
      </c>
      <c r="D2969" s="19">
        <f t="shared" si="168"/>
        <v>98</v>
      </c>
    </row>
    <row r="2970" spans="1:4" x14ac:dyDescent="0.35">
      <c r="A2970" s="1">
        <v>37028</v>
      </c>
      <c r="B2970">
        <v>25.52</v>
      </c>
      <c r="C2970">
        <f t="shared" si="167"/>
        <v>2001</v>
      </c>
      <c r="D2970" s="19">
        <f t="shared" si="168"/>
        <v>99</v>
      </c>
    </row>
    <row r="2971" spans="1:4" x14ac:dyDescent="0.35">
      <c r="A2971" s="1">
        <v>37029</v>
      </c>
      <c r="B2971">
        <v>24.26</v>
      </c>
      <c r="C2971">
        <f t="shared" si="167"/>
        <v>2001</v>
      </c>
      <c r="D2971" s="19">
        <f t="shared" si="168"/>
        <v>100</v>
      </c>
    </row>
    <row r="2972" spans="1:4" x14ac:dyDescent="0.35">
      <c r="A2972" s="1">
        <v>37032</v>
      </c>
      <c r="B2972">
        <v>23.24</v>
      </c>
      <c r="C2972">
        <f t="shared" si="167"/>
        <v>2001</v>
      </c>
      <c r="D2972" s="19">
        <f t="shared" si="168"/>
        <v>101</v>
      </c>
    </row>
    <row r="2973" spans="1:4" x14ac:dyDescent="0.35">
      <c r="A2973" s="1">
        <v>37033</v>
      </c>
      <c r="B2973">
        <v>23.49</v>
      </c>
      <c r="C2973">
        <f t="shared" si="167"/>
        <v>2001</v>
      </c>
      <c r="D2973" s="19">
        <f t="shared" si="168"/>
        <v>102</v>
      </c>
    </row>
    <row r="2974" spans="1:4" x14ac:dyDescent="0.35">
      <c r="A2974" s="1">
        <v>37034</v>
      </c>
      <c r="B2974">
        <v>24.65</v>
      </c>
      <c r="C2974">
        <f t="shared" si="167"/>
        <v>2001</v>
      </c>
      <c r="D2974" s="19">
        <f t="shared" si="168"/>
        <v>103</v>
      </c>
    </row>
    <row r="2975" spans="1:4" x14ac:dyDescent="0.35">
      <c r="A2975" s="1">
        <v>37035</v>
      </c>
      <c r="B2975">
        <v>22.94</v>
      </c>
      <c r="C2975">
        <f t="shared" si="167"/>
        <v>2001</v>
      </c>
      <c r="D2975" s="19">
        <f t="shared" si="168"/>
        <v>104</v>
      </c>
    </row>
    <row r="2976" spans="1:4" x14ac:dyDescent="0.35">
      <c r="A2976" s="1">
        <v>37036</v>
      </c>
      <c r="B2976">
        <v>23.15</v>
      </c>
      <c r="C2976">
        <f t="shared" si="167"/>
        <v>2001</v>
      </c>
      <c r="D2976" s="19">
        <f t="shared" si="168"/>
        <v>105</v>
      </c>
    </row>
    <row r="2977" spans="1:4" x14ac:dyDescent="0.35">
      <c r="A2977" s="1">
        <v>37039</v>
      </c>
      <c r="B2977">
        <v>23.15</v>
      </c>
      <c r="C2977">
        <f t="shared" si="167"/>
        <v>2001</v>
      </c>
      <c r="D2977" s="19">
        <f t="shared" si="168"/>
        <v>106</v>
      </c>
    </row>
    <row r="2978" spans="1:4" x14ac:dyDescent="0.35">
      <c r="A2978" s="1">
        <v>37040</v>
      </c>
      <c r="B2978">
        <v>24.68</v>
      </c>
      <c r="C2978">
        <f t="shared" si="167"/>
        <v>2001</v>
      </c>
      <c r="D2978" s="19">
        <f t="shared" si="168"/>
        <v>107</v>
      </c>
    </row>
    <row r="2979" spans="1:4" x14ac:dyDescent="0.35">
      <c r="A2979" s="1">
        <v>37041</v>
      </c>
      <c r="B2979">
        <v>25.79</v>
      </c>
      <c r="C2979">
        <f t="shared" si="167"/>
        <v>2001</v>
      </c>
      <c r="D2979" s="19">
        <f t="shared" si="168"/>
        <v>108</v>
      </c>
    </row>
    <row r="2980" spans="1:4" x14ac:dyDescent="0.35">
      <c r="A2980" s="1">
        <v>37042</v>
      </c>
      <c r="B2980">
        <v>25.96</v>
      </c>
      <c r="C2980">
        <f t="shared" si="167"/>
        <v>2001</v>
      </c>
      <c r="D2980" s="19">
        <f t="shared" si="168"/>
        <v>109</v>
      </c>
    </row>
    <row r="2981" spans="1:4" x14ac:dyDescent="0.35">
      <c r="A2981" s="1">
        <v>37043</v>
      </c>
      <c r="B2981">
        <v>23.96</v>
      </c>
      <c r="C2981">
        <f t="shared" si="167"/>
        <v>2001</v>
      </c>
      <c r="D2981" s="19">
        <f t="shared" si="168"/>
        <v>110</v>
      </c>
    </row>
    <row r="2982" spans="1:4" x14ac:dyDescent="0.35">
      <c r="A2982" s="1">
        <v>37046</v>
      </c>
      <c r="B2982">
        <v>22.83</v>
      </c>
      <c r="C2982">
        <f t="shared" si="167"/>
        <v>2001</v>
      </c>
      <c r="D2982" s="19">
        <f t="shared" si="168"/>
        <v>111</v>
      </c>
    </row>
    <row r="2983" spans="1:4" x14ac:dyDescent="0.35">
      <c r="A2983" s="1">
        <v>37047</v>
      </c>
      <c r="B2983">
        <v>21.22</v>
      </c>
      <c r="C2983">
        <f t="shared" si="167"/>
        <v>2001</v>
      </c>
      <c r="D2983" s="19">
        <f t="shared" si="168"/>
        <v>112</v>
      </c>
    </row>
    <row r="2984" spans="1:4" x14ac:dyDescent="0.35">
      <c r="A2984" s="1">
        <v>37048</v>
      </c>
      <c r="B2984">
        <v>22.38</v>
      </c>
      <c r="C2984">
        <f t="shared" si="167"/>
        <v>2001</v>
      </c>
      <c r="D2984" s="19">
        <f t="shared" si="168"/>
        <v>113</v>
      </c>
    </row>
    <row r="2985" spans="1:4" x14ac:dyDescent="0.35">
      <c r="A2985" s="1">
        <v>37049</v>
      </c>
      <c r="B2985">
        <v>21.61</v>
      </c>
      <c r="C2985">
        <f t="shared" si="167"/>
        <v>2001</v>
      </c>
      <c r="D2985" s="19">
        <f t="shared" si="168"/>
        <v>114</v>
      </c>
    </row>
    <row r="2986" spans="1:4" x14ac:dyDescent="0.35">
      <c r="A2986" s="1">
        <v>37050</v>
      </c>
      <c r="B2986">
        <v>21.41</v>
      </c>
      <c r="C2986">
        <f t="shared" si="167"/>
        <v>2001</v>
      </c>
      <c r="D2986" s="19">
        <f t="shared" si="168"/>
        <v>115</v>
      </c>
    </row>
    <row r="2987" spans="1:4" x14ac:dyDescent="0.35">
      <c r="A2987" s="1">
        <v>37053</v>
      </c>
      <c r="B2987">
        <v>22.74</v>
      </c>
      <c r="C2987">
        <f t="shared" si="167"/>
        <v>2001</v>
      </c>
      <c r="D2987" s="19">
        <f t="shared" si="168"/>
        <v>116</v>
      </c>
    </row>
    <row r="2988" spans="1:4" x14ac:dyDescent="0.35">
      <c r="A2988" s="1">
        <v>37054</v>
      </c>
      <c r="B2988">
        <v>22.98</v>
      </c>
      <c r="C2988">
        <f t="shared" si="167"/>
        <v>2001</v>
      </c>
      <c r="D2988" s="19">
        <f t="shared" si="168"/>
        <v>117</v>
      </c>
    </row>
    <row r="2989" spans="1:4" x14ac:dyDescent="0.35">
      <c r="A2989" s="1">
        <v>37055</v>
      </c>
      <c r="B2989">
        <v>24.39</v>
      </c>
      <c r="C2989">
        <f t="shared" si="167"/>
        <v>2001</v>
      </c>
      <c r="D2989" s="19">
        <f t="shared" si="168"/>
        <v>118</v>
      </c>
    </row>
    <row r="2990" spans="1:4" x14ac:dyDescent="0.35">
      <c r="A2990" s="1">
        <v>37056</v>
      </c>
      <c r="B2990">
        <v>26.2</v>
      </c>
      <c r="C2990">
        <f t="shared" si="167"/>
        <v>2001</v>
      </c>
      <c r="D2990" s="19">
        <f t="shared" si="168"/>
        <v>119</v>
      </c>
    </row>
    <row r="2991" spans="1:4" x14ac:dyDescent="0.35">
      <c r="A2991" s="1">
        <v>37057</v>
      </c>
      <c r="B2991">
        <v>26.33</v>
      </c>
      <c r="C2991">
        <f t="shared" si="167"/>
        <v>2001</v>
      </c>
      <c r="D2991" s="19">
        <f t="shared" si="168"/>
        <v>120</v>
      </c>
    </row>
    <row r="2992" spans="1:4" x14ac:dyDescent="0.35">
      <c r="A2992" s="1">
        <v>37060</v>
      </c>
      <c r="B2992">
        <v>25.83</v>
      </c>
      <c r="C2992">
        <f t="shared" si="167"/>
        <v>2001</v>
      </c>
      <c r="D2992" s="19">
        <f t="shared" si="168"/>
        <v>121</v>
      </c>
    </row>
    <row r="2993" spans="1:4" x14ac:dyDescent="0.35">
      <c r="A2993" s="1">
        <v>37061</v>
      </c>
      <c r="B2993">
        <v>24.92</v>
      </c>
      <c r="C2993">
        <f t="shared" si="167"/>
        <v>2001</v>
      </c>
      <c r="D2993" s="19">
        <f t="shared" si="168"/>
        <v>122</v>
      </c>
    </row>
    <row r="2994" spans="1:4" x14ac:dyDescent="0.35">
      <c r="A2994" s="1">
        <v>37062</v>
      </c>
      <c r="B2994">
        <v>23.86</v>
      </c>
      <c r="C2994">
        <f t="shared" si="167"/>
        <v>2001</v>
      </c>
      <c r="D2994" s="19">
        <f t="shared" si="168"/>
        <v>123</v>
      </c>
    </row>
    <row r="2995" spans="1:4" x14ac:dyDescent="0.35">
      <c r="A2995" s="1">
        <v>37063</v>
      </c>
      <c r="B2995">
        <v>21.91</v>
      </c>
      <c r="C2995">
        <f t="shared" si="167"/>
        <v>2001</v>
      </c>
      <c r="D2995" s="19">
        <f t="shared" si="168"/>
        <v>124</v>
      </c>
    </row>
    <row r="2996" spans="1:4" x14ac:dyDescent="0.35">
      <c r="A2996" s="1">
        <v>37064</v>
      </c>
      <c r="B2996">
        <v>22.5</v>
      </c>
      <c r="C2996">
        <f t="shared" si="167"/>
        <v>2001</v>
      </c>
      <c r="D2996" s="19">
        <f t="shared" si="168"/>
        <v>125</v>
      </c>
    </row>
    <row r="2997" spans="1:4" x14ac:dyDescent="0.35">
      <c r="A2997" s="1">
        <v>37067</v>
      </c>
      <c r="B2997">
        <v>23.25</v>
      </c>
      <c r="C2997">
        <f t="shared" si="167"/>
        <v>2001</v>
      </c>
      <c r="D2997" s="19">
        <f t="shared" si="168"/>
        <v>126</v>
      </c>
    </row>
    <row r="2998" spans="1:4" x14ac:dyDescent="0.35">
      <c r="A2998" s="1">
        <v>37068</v>
      </c>
      <c r="B2998">
        <v>23.35</v>
      </c>
      <c r="C2998">
        <f t="shared" si="167"/>
        <v>2001</v>
      </c>
      <c r="D2998" s="19">
        <f t="shared" si="168"/>
        <v>127</v>
      </c>
    </row>
    <row r="2999" spans="1:4" x14ac:dyDescent="0.35">
      <c r="A2999" s="1">
        <v>37069</v>
      </c>
      <c r="B2999">
        <v>23.57</v>
      </c>
      <c r="C2999">
        <f t="shared" si="167"/>
        <v>2001</v>
      </c>
      <c r="D2999" s="19">
        <f t="shared" si="168"/>
        <v>128</v>
      </c>
    </row>
    <row r="3000" spans="1:4" x14ac:dyDescent="0.35">
      <c r="A3000" s="1">
        <v>37070</v>
      </c>
      <c r="B3000">
        <v>22.44</v>
      </c>
      <c r="C3000">
        <f t="shared" si="167"/>
        <v>2001</v>
      </c>
      <c r="D3000" s="19">
        <f t="shared" si="168"/>
        <v>129</v>
      </c>
    </row>
    <row r="3001" spans="1:4" x14ac:dyDescent="0.35">
      <c r="A3001" s="1">
        <v>37071</v>
      </c>
      <c r="B3001">
        <v>21.63</v>
      </c>
      <c r="C3001">
        <f t="shared" si="167"/>
        <v>2001</v>
      </c>
      <c r="D3001" s="19">
        <f t="shared" si="168"/>
        <v>130</v>
      </c>
    </row>
    <row r="3002" spans="1:4" x14ac:dyDescent="0.35">
      <c r="A3002" s="1">
        <v>37074</v>
      </c>
      <c r="B3002">
        <v>20.29</v>
      </c>
      <c r="C3002">
        <f t="shared" si="167"/>
        <v>2001</v>
      </c>
      <c r="D3002" s="19">
        <f t="shared" si="168"/>
        <v>131</v>
      </c>
    </row>
    <row r="3003" spans="1:4" x14ac:dyDescent="0.35">
      <c r="A3003" s="1">
        <v>37075</v>
      </c>
      <c r="B3003">
        <v>20.95</v>
      </c>
      <c r="C3003">
        <f t="shared" si="167"/>
        <v>2001</v>
      </c>
      <c r="D3003" s="19">
        <f t="shared" si="168"/>
        <v>132</v>
      </c>
    </row>
    <row r="3004" spans="1:4" x14ac:dyDescent="0.35">
      <c r="A3004" s="1">
        <v>37076</v>
      </c>
      <c r="B3004">
        <v>20.95</v>
      </c>
      <c r="C3004">
        <f t="shared" si="167"/>
        <v>2001</v>
      </c>
      <c r="D3004" s="19">
        <f t="shared" si="168"/>
        <v>133</v>
      </c>
    </row>
    <row r="3005" spans="1:4" x14ac:dyDescent="0.35">
      <c r="A3005" s="1">
        <v>37077</v>
      </c>
      <c r="B3005">
        <v>22.72</v>
      </c>
      <c r="C3005">
        <f t="shared" si="167"/>
        <v>2001</v>
      </c>
      <c r="D3005" s="19">
        <f t="shared" si="168"/>
        <v>134</v>
      </c>
    </row>
    <row r="3006" spans="1:4" x14ac:dyDescent="0.35">
      <c r="A3006" s="1">
        <v>37078</v>
      </c>
      <c r="B3006">
        <v>24.97</v>
      </c>
      <c r="C3006">
        <f t="shared" si="167"/>
        <v>2001</v>
      </c>
      <c r="D3006" s="19">
        <f t="shared" si="168"/>
        <v>135</v>
      </c>
    </row>
    <row r="3007" spans="1:4" x14ac:dyDescent="0.35">
      <c r="A3007" s="1">
        <v>37081</v>
      </c>
      <c r="B3007">
        <v>24.55</v>
      </c>
      <c r="C3007">
        <f t="shared" si="167"/>
        <v>2001</v>
      </c>
      <c r="D3007" s="19">
        <f t="shared" si="168"/>
        <v>136</v>
      </c>
    </row>
    <row r="3008" spans="1:4" x14ac:dyDescent="0.35">
      <c r="A3008" s="1">
        <v>37082</v>
      </c>
      <c r="B3008">
        <v>26.53</v>
      </c>
      <c r="C3008">
        <f t="shared" si="167"/>
        <v>2001</v>
      </c>
      <c r="D3008" s="19">
        <f t="shared" si="168"/>
        <v>137</v>
      </c>
    </row>
    <row r="3009" spans="1:4" x14ac:dyDescent="0.35">
      <c r="A3009" s="1">
        <v>37083</v>
      </c>
      <c r="B3009">
        <v>26.98</v>
      </c>
      <c r="C3009">
        <f t="shared" si="167"/>
        <v>2001</v>
      </c>
      <c r="D3009" s="19">
        <f t="shared" si="168"/>
        <v>138</v>
      </c>
    </row>
    <row r="3010" spans="1:4" x14ac:dyDescent="0.35">
      <c r="A3010" s="1">
        <v>37084</v>
      </c>
      <c r="B3010">
        <v>24.52</v>
      </c>
      <c r="C3010">
        <f t="shared" si="167"/>
        <v>2001</v>
      </c>
      <c r="D3010" s="19">
        <f t="shared" si="168"/>
        <v>139</v>
      </c>
    </row>
    <row r="3011" spans="1:4" x14ac:dyDescent="0.35">
      <c r="A3011" s="1">
        <v>37085</v>
      </c>
      <c r="B3011">
        <v>23.87</v>
      </c>
      <c r="C3011">
        <f t="shared" si="167"/>
        <v>2001</v>
      </c>
      <c r="D3011" s="19">
        <f t="shared" si="168"/>
        <v>140</v>
      </c>
    </row>
    <row r="3012" spans="1:4" x14ac:dyDescent="0.35">
      <c r="A3012" s="1">
        <v>37088</v>
      </c>
      <c r="B3012">
        <v>25.31</v>
      </c>
      <c r="C3012">
        <f t="shared" ref="C3012:C3075" si="169">YEAR(A3012)</f>
        <v>2001</v>
      </c>
      <c r="D3012" s="19">
        <f t="shared" si="168"/>
        <v>141</v>
      </c>
    </row>
    <row r="3013" spans="1:4" x14ac:dyDescent="0.35">
      <c r="A3013" s="1">
        <v>37089</v>
      </c>
      <c r="B3013">
        <v>25.36</v>
      </c>
      <c r="C3013">
        <f t="shared" si="169"/>
        <v>2001</v>
      </c>
      <c r="D3013" s="19">
        <f t="shared" ref="D3013:D3076" si="170">IF(C3013=C3012,D3012+1,1)</f>
        <v>142</v>
      </c>
    </row>
    <row r="3014" spans="1:4" x14ac:dyDescent="0.35">
      <c r="A3014" s="1">
        <v>37090</v>
      </c>
      <c r="B3014">
        <v>26.31</v>
      </c>
      <c r="C3014">
        <f t="shared" si="169"/>
        <v>2001</v>
      </c>
      <c r="D3014" s="19">
        <f t="shared" si="170"/>
        <v>143</v>
      </c>
    </row>
    <row r="3015" spans="1:4" x14ac:dyDescent="0.35">
      <c r="A3015" s="1">
        <v>37091</v>
      </c>
      <c r="B3015">
        <v>26.47</v>
      </c>
      <c r="C3015">
        <f t="shared" si="169"/>
        <v>2001</v>
      </c>
      <c r="D3015" s="19">
        <f t="shared" si="170"/>
        <v>144</v>
      </c>
    </row>
    <row r="3016" spans="1:4" x14ac:dyDescent="0.35">
      <c r="A3016" s="1">
        <v>37092</v>
      </c>
      <c r="B3016">
        <v>24.97</v>
      </c>
      <c r="C3016">
        <f t="shared" si="169"/>
        <v>2001</v>
      </c>
      <c r="D3016" s="19">
        <f t="shared" si="170"/>
        <v>145</v>
      </c>
    </row>
    <row r="3017" spans="1:4" x14ac:dyDescent="0.35">
      <c r="A3017" s="1">
        <v>37095</v>
      </c>
      <c r="B3017">
        <v>26.13</v>
      </c>
      <c r="C3017">
        <f t="shared" si="169"/>
        <v>2001</v>
      </c>
      <c r="D3017" s="19">
        <f t="shared" si="170"/>
        <v>146</v>
      </c>
    </row>
    <row r="3018" spans="1:4" x14ac:dyDescent="0.35">
      <c r="A3018" s="1">
        <v>37096</v>
      </c>
      <c r="B3018">
        <v>27.63</v>
      </c>
      <c r="C3018">
        <f t="shared" si="169"/>
        <v>2001</v>
      </c>
      <c r="D3018" s="19">
        <f t="shared" si="170"/>
        <v>147</v>
      </c>
    </row>
    <row r="3019" spans="1:4" x14ac:dyDescent="0.35">
      <c r="A3019" s="1">
        <v>37097</v>
      </c>
      <c r="B3019">
        <v>26.7</v>
      </c>
      <c r="C3019">
        <f t="shared" si="169"/>
        <v>2001</v>
      </c>
      <c r="D3019" s="19">
        <f t="shared" si="170"/>
        <v>148</v>
      </c>
    </row>
    <row r="3020" spans="1:4" x14ac:dyDescent="0.35">
      <c r="A3020" s="1">
        <v>37098</v>
      </c>
      <c r="B3020">
        <v>25.15</v>
      </c>
      <c r="C3020">
        <f t="shared" si="169"/>
        <v>2001</v>
      </c>
      <c r="D3020" s="19">
        <f t="shared" si="170"/>
        <v>149</v>
      </c>
    </row>
    <row r="3021" spans="1:4" x14ac:dyDescent="0.35">
      <c r="A3021" s="1">
        <v>37099</v>
      </c>
      <c r="B3021">
        <v>24.73</v>
      </c>
      <c r="C3021">
        <f t="shared" si="169"/>
        <v>2001</v>
      </c>
      <c r="D3021" s="19">
        <f t="shared" si="170"/>
        <v>150</v>
      </c>
    </row>
    <row r="3022" spans="1:4" x14ac:dyDescent="0.35">
      <c r="A3022" s="1">
        <v>37102</v>
      </c>
      <c r="B3022">
        <v>24.03</v>
      </c>
      <c r="C3022">
        <f t="shared" si="169"/>
        <v>2001</v>
      </c>
      <c r="D3022" s="19">
        <f t="shared" si="170"/>
        <v>151</v>
      </c>
    </row>
    <row r="3023" spans="1:4" x14ac:dyDescent="0.35">
      <c r="A3023" s="1">
        <v>37103</v>
      </c>
      <c r="B3023">
        <v>23.87</v>
      </c>
      <c r="C3023">
        <f t="shared" si="169"/>
        <v>2001</v>
      </c>
      <c r="D3023" s="19">
        <f t="shared" si="170"/>
        <v>152</v>
      </c>
    </row>
    <row r="3024" spans="1:4" x14ac:dyDescent="0.35">
      <c r="A3024" s="1">
        <v>37104</v>
      </c>
      <c r="B3024">
        <v>22.98</v>
      </c>
      <c r="C3024">
        <f t="shared" si="169"/>
        <v>2001</v>
      </c>
      <c r="D3024" s="19">
        <f t="shared" si="170"/>
        <v>153</v>
      </c>
    </row>
    <row r="3025" spans="1:4" x14ac:dyDescent="0.35">
      <c r="A3025" s="1">
        <v>37105</v>
      </c>
      <c r="B3025">
        <v>23.28</v>
      </c>
      <c r="C3025">
        <f t="shared" si="169"/>
        <v>2001</v>
      </c>
      <c r="D3025" s="19">
        <f t="shared" si="170"/>
        <v>154</v>
      </c>
    </row>
    <row r="3026" spans="1:4" x14ac:dyDescent="0.35">
      <c r="A3026" s="1">
        <v>37106</v>
      </c>
      <c r="B3026">
        <v>22.39</v>
      </c>
      <c r="C3026">
        <f t="shared" si="169"/>
        <v>2001</v>
      </c>
      <c r="D3026" s="19">
        <f t="shared" si="170"/>
        <v>155</v>
      </c>
    </row>
    <row r="3027" spans="1:4" x14ac:dyDescent="0.35">
      <c r="A3027" s="1">
        <v>37109</v>
      </c>
      <c r="B3027">
        <v>23.74</v>
      </c>
      <c r="C3027">
        <f t="shared" si="169"/>
        <v>2001</v>
      </c>
      <c r="D3027" s="19">
        <f t="shared" si="170"/>
        <v>156</v>
      </c>
    </row>
    <row r="3028" spans="1:4" x14ac:dyDescent="0.35">
      <c r="A3028" s="1">
        <v>37110</v>
      </c>
      <c r="B3028">
        <v>22.65</v>
      </c>
      <c r="C3028">
        <f t="shared" si="169"/>
        <v>2001</v>
      </c>
      <c r="D3028" s="19">
        <f t="shared" si="170"/>
        <v>157</v>
      </c>
    </row>
    <row r="3029" spans="1:4" x14ac:dyDescent="0.35">
      <c r="A3029" s="1">
        <v>37111</v>
      </c>
      <c r="B3029">
        <v>24.36</v>
      </c>
      <c r="C3029">
        <f t="shared" si="169"/>
        <v>2001</v>
      </c>
      <c r="D3029" s="19">
        <f t="shared" si="170"/>
        <v>158</v>
      </c>
    </row>
    <row r="3030" spans="1:4" x14ac:dyDescent="0.35">
      <c r="A3030" s="1">
        <v>37112</v>
      </c>
      <c r="B3030">
        <v>23.64</v>
      </c>
      <c r="C3030">
        <f t="shared" si="169"/>
        <v>2001</v>
      </c>
      <c r="D3030" s="19">
        <f t="shared" si="170"/>
        <v>159</v>
      </c>
    </row>
    <row r="3031" spans="1:4" x14ac:dyDescent="0.35">
      <c r="A3031" s="1">
        <v>37113</v>
      </c>
      <c r="B3031">
        <v>22.81</v>
      </c>
      <c r="C3031">
        <f t="shared" si="169"/>
        <v>2001</v>
      </c>
      <c r="D3031" s="19">
        <f t="shared" si="170"/>
        <v>160</v>
      </c>
    </row>
    <row r="3032" spans="1:4" x14ac:dyDescent="0.35">
      <c r="A3032" s="1">
        <v>37116</v>
      </c>
      <c r="B3032">
        <v>23.24</v>
      </c>
      <c r="C3032">
        <f t="shared" si="169"/>
        <v>2001</v>
      </c>
      <c r="D3032" s="19">
        <f t="shared" si="170"/>
        <v>161</v>
      </c>
    </row>
    <row r="3033" spans="1:4" x14ac:dyDescent="0.35">
      <c r="A3033" s="1">
        <v>37117</v>
      </c>
      <c r="B3033">
        <v>23.01</v>
      </c>
      <c r="C3033">
        <f t="shared" si="169"/>
        <v>2001</v>
      </c>
      <c r="D3033" s="19">
        <f t="shared" si="170"/>
        <v>162</v>
      </c>
    </row>
    <row r="3034" spans="1:4" x14ac:dyDescent="0.35">
      <c r="A3034" s="1">
        <v>37118</v>
      </c>
      <c r="B3034">
        <v>23.77</v>
      </c>
      <c r="C3034">
        <f t="shared" si="169"/>
        <v>2001</v>
      </c>
      <c r="D3034" s="19">
        <f t="shared" si="170"/>
        <v>163</v>
      </c>
    </row>
    <row r="3035" spans="1:4" x14ac:dyDescent="0.35">
      <c r="A3035" s="1">
        <v>37119</v>
      </c>
      <c r="B3035">
        <v>23.83</v>
      </c>
      <c r="C3035">
        <f t="shared" si="169"/>
        <v>2001</v>
      </c>
      <c r="D3035" s="19">
        <f t="shared" si="170"/>
        <v>164</v>
      </c>
    </row>
    <row r="3036" spans="1:4" x14ac:dyDescent="0.35">
      <c r="A3036" s="1">
        <v>37120</v>
      </c>
      <c r="B3036">
        <v>26.74</v>
      </c>
      <c r="C3036">
        <f t="shared" si="169"/>
        <v>2001</v>
      </c>
      <c r="D3036" s="19">
        <f t="shared" si="170"/>
        <v>165</v>
      </c>
    </row>
    <row r="3037" spans="1:4" x14ac:dyDescent="0.35">
      <c r="A3037" s="1">
        <v>37123</v>
      </c>
      <c r="B3037">
        <v>25.14</v>
      </c>
      <c r="C3037">
        <f t="shared" si="169"/>
        <v>2001</v>
      </c>
      <c r="D3037" s="19">
        <f t="shared" si="170"/>
        <v>166</v>
      </c>
    </row>
    <row r="3038" spans="1:4" x14ac:dyDescent="0.35">
      <c r="A3038" s="1">
        <v>37124</v>
      </c>
      <c r="B3038">
        <v>25.99</v>
      </c>
      <c r="C3038">
        <f t="shared" si="169"/>
        <v>2001</v>
      </c>
      <c r="D3038" s="19">
        <f t="shared" si="170"/>
        <v>167</v>
      </c>
    </row>
    <row r="3039" spans="1:4" x14ac:dyDescent="0.35">
      <c r="A3039" s="1">
        <v>37125</v>
      </c>
      <c r="B3039">
        <v>25.09</v>
      </c>
      <c r="C3039">
        <f t="shared" si="169"/>
        <v>2001</v>
      </c>
      <c r="D3039" s="19">
        <f t="shared" si="170"/>
        <v>168</v>
      </c>
    </row>
    <row r="3040" spans="1:4" x14ac:dyDescent="0.35">
      <c r="A3040" s="1">
        <v>37126</v>
      </c>
      <c r="B3040">
        <v>24.92</v>
      </c>
      <c r="C3040">
        <f t="shared" si="169"/>
        <v>2001</v>
      </c>
      <c r="D3040" s="19">
        <f t="shared" si="170"/>
        <v>169</v>
      </c>
    </row>
    <row r="3041" spans="1:4" x14ac:dyDescent="0.35">
      <c r="A3041" s="1">
        <v>37127</v>
      </c>
      <c r="B3041">
        <v>22.29</v>
      </c>
      <c r="C3041">
        <f t="shared" si="169"/>
        <v>2001</v>
      </c>
      <c r="D3041" s="19">
        <f t="shared" si="170"/>
        <v>170</v>
      </c>
    </row>
    <row r="3042" spans="1:4" x14ac:dyDescent="0.35">
      <c r="A3042" s="1">
        <v>37130</v>
      </c>
      <c r="B3042">
        <v>22.44</v>
      </c>
      <c r="C3042">
        <f t="shared" si="169"/>
        <v>2001</v>
      </c>
      <c r="D3042" s="19">
        <f t="shared" si="170"/>
        <v>171</v>
      </c>
    </row>
    <row r="3043" spans="1:4" x14ac:dyDescent="0.35">
      <c r="A3043" s="1">
        <v>37131</v>
      </c>
      <c r="B3043">
        <v>24.02</v>
      </c>
      <c r="C3043">
        <f t="shared" si="169"/>
        <v>2001</v>
      </c>
      <c r="D3043" s="19">
        <f t="shared" si="170"/>
        <v>172</v>
      </c>
    </row>
    <row r="3044" spans="1:4" x14ac:dyDescent="0.35">
      <c r="A3044" s="1">
        <v>37132</v>
      </c>
      <c r="B3044">
        <v>25.73</v>
      </c>
      <c r="C3044">
        <f t="shared" si="169"/>
        <v>2001</v>
      </c>
      <c r="D3044" s="19">
        <f t="shared" si="170"/>
        <v>173</v>
      </c>
    </row>
    <row r="3045" spans="1:4" x14ac:dyDescent="0.35">
      <c r="A3045" s="1">
        <v>37133</v>
      </c>
      <c r="B3045">
        <v>28.08</v>
      </c>
      <c r="C3045">
        <f t="shared" si="169"/>
        <v>2001</v>
      </c>
      <c r="D3045" s="19">
        <f t="shared" si="170"/>
        <v>174</v>
      </c>
    </row>
    <row r="3046" spans="1:4" x14ac:dyDescent="0.35">
      <c r="A3046" s="1">
        <v>37134</v>
      </c>
      <c r="B3046">
        <v>27.85</v>
      </c>
      <c r="C3046">
        <f t="shared" si="169"/>
        <v>2001</v>
      </c>
      <c r="D3046" s="19">
        <f t="shared" si="170"/>
        <v>175</v>
      </c>
    </row>
    <row r="3047" spans="1:4" x14ac:dyDescent="0.35">
      <c r="A3047" s="1">
        <v>37137</v>
      </c>
      <c r="B3047">
        <v>27.85</v>
      </c>
      <c r="C3047">
        <f t="shared" si="169"/>
        <v>2001</v>
      </c>
      <c r="D3047" s="19">
        <f t="shared" si="170"/>
        <v>176</v>
      </c>
    </row>
    <row r="3048" spans="1:4" x14ac:dyDescent="0.35">
      <c r="A3048" s="1">
        <v>37138</v>
      </c>
      <c r="B3048">
        <v>28.66</v>
      </c>
      <c r="C3048">
        <f t="shared" si="169"/>
        <v>2001</v>
      </c>
      <c r="D3048" s="19">
        <f t="shared" si="170"/>
        <v>177</v>
      </c>
    </row>
    <row r="3049" spans="1:4" x14ac:dyDescent="0.35">
      <c r="A3049" s="1">
        <v>37139</v>
      </c>
      <c r="B3049">
        <v>28.96</v>
      </c>
      <c r="C3049">
        <f t="shared" si="169"/>
        <v>2001</v>
      </c>
      <c r="D3049" s="19">
        <f t="shared" si="170"/>
        <v>178</v>
      </c>
    </row>
    <row r="3050" spans="1:4" x14ac:dyDescent="0.35">
      <c r="A3050" s="1">
        <v>37140</v>
      </c>
      <c r="B3050">
        <v>32.479999999999997</v>
      </c>
      <c r="C3050">
        <f t="shared" si="169"/>
        <v>2001</v>
      </c>
      <c r="D3050" s="19">
        <f t="shared" si="170"/>
        <v>179</v>
      </c>
    </row>
    <row r="3051" spans="1:4" x14ac:dyDescent="0.35">
      <c r="A3051" s="1">
        <v>37141</v>
      </c>
      <c r="B3051">
        <v>34.36</v>
      </c>
      <c r="C3051">
        <f t="shared" si="169"/>
        <v>2001</v>
      </c>
      <c r="D3051" s="19">
        <f t="shared" si="170"/>
        <v>180</v>
      </c>
    </row>
    <row r="3052" spans="1:4" x14ac:dyDescent="0.35">
      <c r="A3052" s="1">
        <v>37144</v>
      </c>
      <c r="B3052">
        <v>33.869999999999997</v>
      </c>
      <c r="C3052">
        <f t="shared" si="169"/>
        <v>2001</v>
      </c>
      <c r="D3052" s="19">
        <f t="shared" si="170"/>
        <v>181</v>
      </c>
    </row>
    <row r="3053" spans="1:4" x14ac:dyDescent="0.35">
      <c r="A3053" s="1">
        <v>37145</v>
      </c>
      <c r="B3053">
        <v>33.869999999999997</v>
      </c>
      <c r="C3053">
        <f t="shared" si="169"/>
        <v>2001</v>
      </c>
      <c r="D3053" s="19">
        <f t="shared" si="170"/>
        <v>182</v>
      </c>
    </row>
    <row r="3054" spans="1:4" x14ac:dyDescent="0.35">
      <c r="A3054" s="1">
        <v>37146</v>
      </c>
      <c r="B3054">
        <v>33.869999999999997</v>
      </c>
      <c r="C3054">
        <f t="shared" si="169"/>
        <v>2001</v>
      </c>
      <c r="D3054" s="19">
        <f t="shared" si="170"/>
        <v>183</v>
      </c>
    </row>
    <row r="3055" spans="1:4" x14ac:dyDescent="0.35">
      <c r="A3055" s="1">
        <v>37147</v>
      </c>
      <c r="B3055">
        <v>33.869999999999997</v>
      </c>
      <c r="C3055">
        <f t="shared" si="169"/>
        <v>2001</v>
      </c>
      <c r="D3055" s="19">
        <f t="shared" si="170"/>
        <v>184</v>
      </c>
    </row>
    <row r="3056" spans="1:4" x14ac:dyDescent="0.35">
      <c r="A3056" s="1">
        <v>37148</v>
      </c>
      <c r="B3056">
        <v>34.6</v>
      </c>
      <c r="C3056">
        <f t="shared" si="169"/>
        <v>2001</v>
      </c>
      <c r="D3056" s="19">
        <f t="shared" si="170"/>
        <v>185</v>
      </c>
    </row>
    <row r="3057" spans="1:4" x14ac:dyDescent="0.35">
      <c r="A3057" s="1">
        <v>37151</v>
      </c>
      <c r="B3057">
        <v>44.94</v>
      </c>
      <c r="C3057">
        <f t="shared" si="169"/>
        <v>2001</v>
      </c>
      <c r="D3057" s="19">
        <f t="shared" si="170"/>
        <v>186</v>
      </c>
    </row>
    <row r="3058" spans="1:4" x14ac:dyDescent="0.35">
      <c r="A3058" s="1">
        <v>37152</v>
      </c>
      <c r="B3058">
        <v>38.869999999999997</v>
      </c>
      <c r="C3058">
        <f t="shared" si="169"/>
        <v>2001</v>
      </c>
      <c r="D3058" s="19">
        <f t="shared" si="170"/>
        <v>187</v>
      </c>
    </row>
    <row r="3059" spans="1:4" x14ac:dyDescent="0.35">
      <c r="A3059" s="1">
        <v>37153</v>
      </c>
      <c r="B3059">
        <v>40.56</v>
      </c>
      <c r="C3059">
        <f t="shared" si="169"/>
        <v>2001</v>
      </c>
      <c r="D3059" s="19">
        <f t="shared" si="170"/>
        <v>188</v>
      </c>
    </row>
    <row r="3060" spans="1:4" x14ac:dyDescent="0.35">
      <c r="A3060" s="1">
        <v>37154</v>
      </c>
      <c r="B3060">
        <v>43.74</v>
      </c>
      <c r="C3060">
        <f t="shared" si="169"/>
        <v>2001</v>
      </c>
      <c r="D3060" s="19">
        <f t="shared" si="170"/>
        <v>189</v>
      </c>
    </row>
    <row r="3061" spans="1:4" x14ac:dyDescent="0.35">
      <c r="A3061" s="1">
        <v>37155</v>
      </c>
      <c r="B3061">
        <v>42.66</v>
      </c>
      <c r="C3061">
        <f t="shared" si="169"/>
        <v>2001</v>
      </c>
      <c r="D3061" s="19">
        <f t="shared" si="170"/>
        <v>190</v>
      </c>
    </row>
    <row r="3062" spans="1:4" x14ac:dyDescent="0.35">
      <c r="A3062" s="1">
        <v>37158</v>
      </c>
      <c r="B3062">
        <v>37.75</v>
      </c>
      <c r="C3062">
        <f t="shared" si="169"/>
        <v>2001</v>
      </c>
      <c r="D3062" s="19">
        <f t="shared" si="170"/>
        <v>191</v>
      </c>
    </row>
    <row r="3063" spans="1:4" x14ac:dyDescent="0.35">
      <c r="A3063" s="1">
        <v>37159</v>
      </c>
      <c r="B3063">
        <v>35.81</v>
      </c>
      <c r="C3063">
        <f t="shared" si="169"/>
        <v>2001</v>
      </c>
      <c r="D3063" s="19">
        <f t="shared" si="170"/>
        <v>192</v>
      </c>
    </row>
    <row r="3064" spans="1:4" x14ac:dyDescent="0.35">
      <c r="A3064" s="1">
        <v>37160</v>
      </c>
      <c r="B3064">
        <v>35.26</v>
      </c>
      <c r="C3064">
        <f t="shared" si="169"/>
        <v>2001</v>
      </c>
      <c r="D3064" s="19">
        <f t="shared" si="170"/>
        <v>193</v>
      </c>
    </row>
    <row r="3065" spans="1:4" x14ac:dyDescent="0.35">
      <c r="A3065" s="1">
        <v>37161</v>
      </c>
      <c r="B3065">
        <v>34</v>
      </c>
      <c r="C3065">
        <f t="shared" si="169"/>
        <v>2001</v>
      </c>
      <c r="D3065" s="19">
        <f t="shared" si="170"/>
        <v>194</v>
      </c>
    </row>
    <row r="3066" spans="1:4" x14ac:dyDescent="0.35">
      <c r="A3066" s="1">
        <v>37162</v>
      </c>
      <c r="B3066">
        <v>31.93</v>
      </c>
      <c r="C3066">
        <f t="shared" si="169"/>
        <v>2001</v>
      </c>
      <c r="D3066" s="19">
        <f t="shared" si="170"/>
        <v>195</v>
      </c>
    </row>
    <row r="3067" spans="1:4" x14ac:dyDescent="0.35">
      <c r="A3067" s="1">
        <v>37165</v>
      </c>
      <c r="B3067">
        <v>32.32</v>
      </c>
      <c r="C3067">
        <f t="shared" si="169"/>
        <v>2001</v>
      </c>
      <c r="D3067" s="19">
        <f t="shared" si="170"/>
        <v>196</v>
      </c>
    </row>
    <row r="3068" spans="1:4" x14ac:dyDescent="0.35">
      <c r="A3068" s="1">
        <v>37166</v>
      </c>
      <c r="B3068">
        <v>31.18</v>
      </c>
      <c r="C3068">
        <f t="shared" si="169"/>
        <v>2001</v>
      </c>
      <c r="D3068" s="19">
        <f t="shared" si="170"/>
        <v>197</v>
      </c>
    </row>
    <row r="3069" spans="1:4" x14ac:dyDescent="0.35">
      <c r="A3069" s="1">
        <v>37167</v>
      </c>
      <c r="B3069">
        <v>31.34</v>
      </c>
      <c r="C3069">
        <f t="shared" si="169"/>
        <v>2001</v>
      </c>
      <c r="D3069" s="19">
        <f t="shared" si="170"/>
        <v>198</v>
      </c>
    </row>
    <row r="3070" spans="1:4" x14ac:dyDescent="0.35">
      <c r="A3070" s="1">
        <v>37168</v>
      </c>
      <c r="B3070">
        <v>31.97</v>
      </c>
      <c r="C3070">
        <f t="shared" si="169"/>
        <v>2001</v>
      </c>
      <c r="D3070" s="19">
        <f t="shared" si="170"/>
        <v>199</v>
      </c>
    </row>
    <row r="3071" spans="1:4" x14ac:dyDescent="0.35">
      <c r="A3071" s="1">
        <v>37169</v>
      </c>
      <c r="B3071">
        <v>33.39</v>
      </c>
      <c r="C3071">
        <f t="shared" si="169"/>
        <v>2001</v>
      </c>
      <c r="D3071" s="19">
        <f t="shared" si="170"/>
        <v>200</v>
      </c>
    </row>
    <row r="3072" spans="1:4" x14ac:dyDescent="0.35">
      <c r="A3072" s="1">
        <v>37172</v>
      </c>
      <c r="B3072">
        <v>35.119999999999997</v>
      </c>
      <c r="C3072">
        <f t="shared" si="169"/>
        <v>2001</v>
      </c>
      <c r="D3072" s="19">
        <f t="shared" si="170"/>
        <v>201</v>
      </c>
    </row>
    <row r="3073" spans="1:4" x14ac:dyDescent="0.35">
      <c r="A3073" s="1">
        <v>37173</v>
      </c>
      <c r="B3073">
        <v>34.83</v>
      </c>
      <c r="C3073">
        <f t="shared" si="169"/>
        <v>2001</v>
      </c>
      <c r="D3073" s="19">
        <f t="shared" si="170"/>
        <v>202</v>
      </c>
    </row>
    <row r="3074" spans="1:4" x14ac:dyDescent="0.35">
      <c r="A3074" s="1">
        <v>37174</v>
      </c>
      <c r="B3074">
        <v>31.6</v>
      </c>
      <c r="C3074">
        <f t="shared" si="169"/>
        <v>2001</v>
      </c>
      <c r="D3074" s="19">
        <f t="shared" si="170"/>
        <v>203</v>
      </c>
    </row>
    <row r="3075" spans="1:4" x14ac:dyDescent="0.35">
      <c r="A3075" s="1">
        <v>37175</v>
      </c>
      <c r="B3075">
        <v>31.5</v>
      </c>
      <c r="C3075">
        <f t="shared" si="169"/>
        <v>2001</v>
      </c>
      <c r="D3075" s="19">
        <f t="shared" si="170"/>
        <v>204</v>
      </c>
    </row>
    <row r="3076" spans="1:4" x14ac:dyDescent="0.35">
      <c r="A3076" s="1">
        <v>37176</v>
      </c>
      <c r="B3076">
        <v>35.270000000000003</v>
      </c>
      <c r="C3076">
        <f t="shared" ref="C3076:C3139" si="171">YEAR(A3076)</f>
        <v>2001</v>
      </c>
      <c r="D3076" s="19">
        <f t="shared" si="170"/>
        <v>205</v>
      </c>
    </row>
    <row r="3077" spans="1:4" x14ac:dyDescent="0.35">
      <c r="A3077" s="1">
        <v>37179</v>
      </c>
      <c r="B3077">
        <v>35.31</v>
      </c>
      <c r="C3077">
        <f t="shared" si="171"/>
        <v>2001</v>
      </c>
      <c r="D3077" s="19">
        <f t="shared" ref="D3077:D3140" si="172">IF(C3077=C3076,D3076+1,1)</f>
        <v>206</v>
      </c>
    </row>
    <row r="3078" spans="1:4" x14ac:dyDescent="0.35">
      <c r="A3078" s="1">
        <v>37180</v>
      </c>
      <c r="B3078">
        <v>32.880000000000003</v>
      </c>
      <c r="C3078">
        <f t="shared" si="171"/>
        <v>2001</v>
      </c>
      <c r="D3078" s="19">
        <f t="shared" si="172"/>
        <v>207</v>
      </c>
    </row>
    <row r="3079" spans="1:4" x14ac:dyDescent="0.35">
      <c r="A3079" s="1">
        <v>37181</v>
      </c>
      <c r="B3079">
        <v>35.08</v>
      </c>
      <c r="C3079">
        <f t="shared" si="171"/>
        <v>2001</v>
      </c>
      <c r="D3079" s="19">
        <f t="shared" si="172"/>
        <v>208</v>
      </c>
    </row>
    <row r="3080" spans="1:4" x14ac:dyDescent="0.35">
      <c r="A3080" s="1">
        <v>37182</v>
      </c>
      <c r="B3080">
        <v>34.950000000000003</v>
      </c>
      <c r="C3080">
        <f t="shared" si="171"/>
        <v>2001</v>
      </c>
      <c r="D3080" s="19">
        <f t="shared" si="172"/>
        <v>209</v>
      </c>
    </row>
    <row r="3081" spans="1:4" x14ac:dyDescent="0.35">
      <c r="A3081" s="1">
        <v>37183</v>
      </c>
      <c r="B3081">
        <v>34.11</v>
      </c>
      <c r="C3081">
        <f t="shared" si="171"/>
        <v>2001</v>
      </c>
      <c r="D3081" s="19">
        <f t="shared" si="172"/>
        <v>210</v>
      </c>
    </row>
    <row r="3082" spans="1:4" x14ac:dyDescent="0.35">
      <c r="A3082" s="1">
        <v>37186</v>
      </c>
      <c r="B3082">
        <v>32.25</v>
      </c>
      <c r="C3082">
        <f t="shared" si="171"/>
        <v>2001</v>
      </c>
      <c r="D3082" s="19">
        <f t="shared" si="172"/>
        <v>211</v>
      </c>
    </row>
    <row r="3083" spans="1:4" x14ac:dyDescent="0.35">
      <c r="A3083" s="1">
        <v>37187</v>
      </c>
      <c r="B3083">
        <v>32</v>
      </c>
      <c r="C3083">
        <f t="shared" si="171"/>
        <v>2001</v>
      </c>
      <c r="D3083" s="19">
        <f t="shared" si="172"/>
        <v>212</v>
      </c>
    </row>
    <row r="3084" spans="1:4" x14ac:dyDescent="0.35">
      <c r="A3084" s="1">
        <v>37188</v>
      </c>
      <c r="B3084">
        <v>30.95</v>
      </c>
      <c r="C3084">
        <f t="shared" si="171"/>
        <v>2001</v>
      </c>
      <c r="D3084" s="19">
        <f t="shared" si="172"/>
        <v>213</v>
      </c>
    </row>
    <row r="3085" spans="1:4" x14ac:dyDescent="0.35">
      <c r="A3085" s="1">
        <v>37189</v>
      </c>
      <c r="B3085">
        <v>29.46</v>
      </c>
      <c r="C3085">
        <f t="shared" si="171"/>
        <v>2001</v>
      </c>
      <c r="D3085" s="19">
        <f t="shared" si="172"/>
        <v>214</v>
      </c>
    </row>
    <row r="3086" spans="1:4" x14ac:dyDescent="0.35">
      <c r="A3086" s="1">
        <v>37190</v>
      </c>
      <c r="B3086">
        <v>28.42</v>
      </c>
      <c r="C3086">
        <f t="shared" si="171"/>
        <v>2001</v>
      </c>
      <c r="D3086" s="19">
        <f t="shared" si="172"/>
        <v>215</v>
      </c>
    </row>
    <row r="3087" spans="1:4" x14ac:dyDescent="0.35">
      <c r="A3087" s="1">
        <v>37193</v>
      </c>
      <c r="B3087">
        <v>31.64</v>
      </c>
      <c r="C3087">
        <f t="shared" si="171"/>
        <v>2001</v>
      </c>
      <c r="D3087" s="19">
        <f t="shared" si="172"/>
        <v>216</v>
      </c>
    </row>
    <row r="3088" spans="1:4" x14ac:dyDescent="0.35">
      <c r="A3088" s="1">
        <v>37194</v>
      </c>
      <c r="B3088">
        <v>33.46</v>
      </c>
      <c r="C3088">
        <f t="shared" si="171"/>
        <v>2001</v>
      </c>
      <c r="D3088" s="19">
        <f t="shared" si="172"/>
        <v>217</v>
      </c>
    </row>
    <row r="3089" spans="1:4" x14ac:dyDescent="0.35">
      <c r="A3089" s="1">
        <v>37195</v>
      </c>
      <c r="B3089">
        <v>33.56</v>
      </c>
      <c r="C3089">
        <f t="shared" si="171"/>
        <v>2001</v>
      </c>
      <c r="D3089" s="19">
        <f t="shared" si="172"/>
        <v>218</v>
      </c>
    </row>
    <row r="3090" spans="1:4" x14ac:dyDescent="0.35">
      <c r="A3090" s="1">
        <v>37196</v>
      </c>
      <c r="B3090">
        <v>32.31</v>
      </c>
      <c r="C3090">
        <f t="shared" si="171"/>
        <v>2001</v>
      </c>
      <c r="D3090" s="19">
        <f t="shared" si="172"/>
        <v>219</v>
      </c>
    </row>
    <row r="3091" spans="1:4" x14ac:dyDescent="0.35">
      <c r="A3091" s="1">
        <v>37197</v>
      </c>
      <c r="B3091">
        <v>30.71</v>
      </c>
      <c r="C3091">
        <f t="shared" si="171"/>
        <v>2001</v>
      </c>
      <c r="D3091" s="19">
        <f t="shared" si="172"/>
        <v>220</v>
      </c>
    </row>
    <row r="3092" spans="1:4" x14ac:dyDescent="0.35">
      <c r="A3092" s="1">
        <v>37200</v>
      </c>
      <c r="B3092">
        <v>30.5</v>
      </c>
      <c r="C3092">
        <f t="shared" si="171"/>
        <v>2001</v>
      </c>
      <c r="D3092" s="19">
        <f t="shared" si="172"/>
        <v>221</v>
      </c>
    </row>
    <row r="3093" spans="1:4" x14ac:dyDescent="0.35">
      <c r="A3093" s="1">
        <v>37201</v>
      </c>
      <c r="B3093">
        <v>28.8</v>
      </c>
      <c r="C3093">
        <f t="shared" si="171"/>
        <v>2001</v>
      </c>
      <c r="D3093" s="19">
        <f t="shared" si="172"/>
        <v>222</v>
      </c>
    </row>
    <row r="3094" spans="1:4" x14ac:dyDescent="0.35">
      <c r="A3094" s="1">
        <v>37202</v>
      </c>
      <c r="B3094">
        <v>29.13</v>
      </c>
      <c r="C3094">
        <f t="shared" si="171"/>
        <v>2001</v>
      </c>
      <c r="D3094" s="19">
        <f t="shared" si="172"/>
        <v>223</v>
      </c>
    </row>
    <row r="3095" spans="1:4" x14ac:dyDescent="0.35">
      <c r="A3095" s="1">
        <v>37203</v>
      </c>
      <c r="B3095">
        <v>28.62</v>
      </c>
      <c r="C3095">
        <f t="shared" si="171"/>
        <v>2001</v>
      </c>
      <c r="D3095" s="19">
        <f t="shared" si="172"/>
        <v>224</v>
      </c>
    </row>
    <row r="3096" spans="1:4" x14ac:dyDescent="0.35">
      <c r="A3096" s="1">
        <v>37204</v>
      </c>
      <c r="B3096">
        <v>27.44</v>
      </c>
      <c r="C3096">
        <f t="shared" si="171"/>
        <v>2001</v>
      </c>
      <c r="D3096" s="19">
        <f t="shared" si="172"/>
        <v>225</v>
      </c>
    </row>
    <row r="3097" spans="1:4" x14ac:dyDescent="0.35">
      <c r="A3097" s="1">
        <v>37207</v>
      </c>
      <c r="B3097">
        <v>29.35</v>
      </c>
      <c r="C3097">
        <f t="shared" si="171"/>
        <v>2001</v>
      </c>
      <c r="D3097" s="19">
        <f t="shared" si="172"/>
        <v>226</v>
      </c>
    </row>
    <row r="3098" spans="1:4" x14ac:dyDescent="0.35">
      <c r="A3098" s="1">
        <v>37208</v>
      </c>
      <c r="B3098">
        <v>26.47</v>
      </c>
      <c r="C3098">
        <f t="shared" si="171"/>
        <v>2001</v>
      </c>
      <c r="D3098" s="19">
        <f t="shared" si="172"/>
        <v>227</v>
      </c>
    </row>
    <row r="3099" spans="1:4" x14ac:dyDescent="0.35">
      <c r="A3099" s="1">
        <v>37209</v>
      </c>
      <c r="B3099">
        <v>26.56</v>
      </c>
      <c r="C3099">
        <f t="shared" si="171"/>
        <v>2001</v>
      </c>
      <c r="D3099" s="19">
        <f t="shared" si="172"/>
        <v>228</v>
      </c>
    </row>
    <row r="3100" spans="1:4" x14ac:dyDescent="0.35">
      <c r="A3100" s="1">
        <v>37210</v>
      </c>
      <c r="B3100">
        <v>25.56</v>
      </c>
      <c r="C3100">
        <f t="shared" si="171"/>
        <v>2001</v>
      </c>
      <c r="D3100" s="19">
        <f t="shared" si="172"/>
        <v>229</v>
      </c>
    </row>
    <row r="3101" spans="1:4" x14ac:dyDescent="0.35">
      <c r="A3101" s="1">
        <v>37211</v>
      </c>
      <c r="B3101">
        <v>25.07</v>
      </c>
      <c r="C3101">
        <f t="shared" si="171"/>
        <v>2001</v>
      </c>
      <c r="D3101" s="19">
        <f t="shared" si="172"/>
        <v>230</v>
      </c>
    </row>
    <row r="3102" spans="1:4" x14ac:dyDescent="0.35">
      <c r="A3102" s="1">
        <v>37214</v>
      </c>
      <c r="B3102">
        <v>24.46</v>
      </c>
      <c r="C3102">
        <f t="shared" si="171"/>
        <v>2001</v>
      </c>
      <c r="D3102" s="19">
        <f t="shared" si="172"/>
        <v>231</v>
      </c>
    </row>
    <row r="3103" spans="1:4" x14ac:dyDescent="0.35">
      <c r="A3103" s="1">
        <v>37215</v>
      </c>
      <c r="B3103">
        <v>24.12</v>
      </c>
      <c r="C3103">
        <f t="shared" si="171"/>
        <v>2001</v>
      </c>
      <c r="D3103" s="19">
        <f t="shared" si="172"/>
        <v>232</v>
      </c>
    </row>
    <row r="3104" spans="1:4" x14ac:dyDescent="0.35">
      <c r="A3104" s="1">
        <v>37216</v>
      </c>
      <c r="B3104">
        <v>24.19</v>
      </c>
      <c r="C3104">
        <f t="shared" si="171"/>
        <v>2001</v>
      </c>
      <c r="D3104" s="19">
        <f t="shared" si="172"/>
        <v>233</v>
      </c>
    </row>
    <row r="3105" spans="1:4" x14ac:dyDescent="0.35">
      <c r="A3105" s="1">
        <v>37217</v>
      </c>
      <c r="B3105">
        <v>24.19</v>
      </c>
      <c r="C3105">
        <f t="shared" si="171"/>
        <v>2001</v>
      </c>
      <c r="D3105" s="19">
        <f t="shared" si="172"/>
        <v>234</v>
      </c>
    </row>
    <row r="3106" spans="1:4" x14ac:dyDescent="0.35">
      <c r="A3106" s="1">
        <v>37218</v>
      </c>
      <c r="B3106">
        <v>23.25</v>
      </c>
      <c r="C3106">
        <f t="shared" si="171"/>
        <v>2001</v>
      </c>
      <c r="D3106" s="19">
        <f t="shared" si="172"/>
        <v>235</v>
      </c>
    </row>
    <row r="3107" spans="1:4" x14ac:dyDescent="0.35">
      <c r="A3107" s="1">
        <v>37221</v>
      </c>
      <c r="B3107">
        <v>23.79</v>
      </c>
      <c r="C3107">
        <f t="shared" si="171"/>
        <v>2001</v>
      </c>
      <c r="D3107" s="19">
        <f t="shared" si="172"/>
        <v>236</v>
      </c>
    </row>
    <row r="3108" spans="1:4" x14ac:dyDescent="0.35">
      <c r="A3108" s="1">
        <v>37222</v>
      </c>
      <c r="B3108">
        <v>24</v>
      </c>
      <c r="C3108">
        <f t="shared" si="171"/>
        <v>2001</v>
      </c>
      <c r="D3108" s="19">
        <f t="shared" si="172"/>
        <v>237</v>
      </c>
    </row>
    <row r="3109" spans="1:4" x14ac:dyDescent="0.35">
      <c r="A3109" s="1">
        <v>37223</v>
      </c>
      <c r="B3109">
        <v>25.9</v>
      </c>
      <c r="C3109">
        <f t="shared" si="171"/>
        <v>2001</v>
      </c>
      <c r="D3109" s="19">
        <f t="shared" si="172"/>
        <v>238</v>
      </c>
    </row>
    <row r="3110" spans="1:4" x14ac:dyDescent="0.35">
      <c r="A3110" s="1">
        <v>37224</v>
      </c>
      <c r="B3110">
        <v>25.18</v>
      </c>
      <c r="C3110">
        <f t="shared" si="171"/>
        <v>2001</v>
      </c>
      <c r="D3110" s="19">
        <f t="shared" si="172"/>
        <v>239</v>
      </c>
    </row>
    <row r="3111" spans="1:4" x14ac:dyDescent="0.35">
      <c r="A3111" s="1">
        <v>37225</v>
      </c>
      <c r="B3111">
        <v>24.92</v>
      </c>
      <c r="C3111">
        <f t="shared" si="171"/>
        <v>2001</v>
      </c>
      <c r="D3111" s="19">
        <f t="shared" si="172"/>
        <v>240</v>
      </c>
    </row>
    <row r="3112" spans="1:4" x14ac:dyDescent="0.35">
      <c r="A3112" s="1">
        <v>37228</v>
      </c>
      <c r="B3112">
        <v>25.77</v>
      </c>
      <c r="C3112">
        <f t="shared" si="171"/>
        <v>2001</v>
      </c>
      <c r="D3112" s="19">
        <f t="shared" si="172"/>
        <v>241</v>
      </c>
    </row>
    <row r="3113" spans="1:4" x14ac:dyDescent="0.35">
      <c r="A3113" s="1">
        <v>37229</v>
      </c>
      <c r="B3113">
        <v>24.08</v>
      </c>
      <c r="C3113">
        <f t="shared" si="171"/>
        <v>2001</v>
      </c>
      <c r="D3113" s="19">
        <f t="shared" si="172"/>
        <v>242</v>
      </c>
    </row>
    <row r="3114" spans="1:4" x14ac:dyDescent="0.35">
      <c r="A3114" s="1">
        <v>37230</v>
      </c>
      <c r="B3114">
        <v>23.02</v>
      </c>
      <c r="C3114">
        <f t="shared" si="171"/>
        <v>2001</v>
      </c>
      <c r="D3114" s="19">
        <f t="shared" si="172"/>
        <v>243</v>
      </c>
    </row>
    <row r="3115" spans="1:4" x14ac:dyDescent="0.35">
      <c r="A3115" s="1">
        <v>37231</v>
      </c>
      <c r="B3115">
        <v>23.71</v>
      </c>
      <c r="C3115">
        <f t="shared" si="171"/>
        <v>2001</v>
      </c>
      <c r="D3115" s="19">
        <f t="shared" si="172"/>
        <v>244</v>
      </c>
    </row>
    <row r="3116" spans="1:4" x14ac:dyDescent="0.35">
      <c r="A3116" s="1">
        <v>37232</v>
      </c>
      <c r="B3116">
        <v>23.49</v>
      </c>
      <c r="C3116">
        <f t="shared" si="171"/>
        <v>2001</v>
      </c>
      <c r="D3116" s="19">
        <f t="shared" si="172"/>
        <v>245</v>
      </c>
    </row>
    <row r="3117" spans="1:4" x14ac:dyDescent="0.35">
      <c r="A3117" s="1">
        <v>37235</v>
      </c>
      <c r="B3117">
        <v>25.62</v>
      </c>
      <c r="C3117">
        <f t="shared" si="171"/>
        <v>2001</v>
      </c>
      <c r="D3117" s="19">
        <f t="shared" si="172"/>
        <v>246</v>
      </c>
    </row>
    <row r="3118" spans="1:4" x14ac:dyDescent="0.35">
      <c r="A3118" s="1">
        <v>37236</v>
      </c>
      <c r="B3118">
        <v>25.3</v>
      </c>
      <c r="C3118">
        <f t="shared" si="171"/>
        <v>2001</v>
      </c>
      <c r="D3118" s="19">
        <f t="shared" si="172"/>
        <v>247</v>
      </c>
    </row>
    <row r="3119" spans="1:4" x14ac:dyDescent="0.35">
      <c r="A3119" s="1">
        <v>37237</v>
      </c>
      <c r="B3119">
        <v>24.87</v>
      </c>
      <c r="C3119">
        <f t="shared" si="171"/>
        <v>2001</v>
      </c>
      <c r="D3119" s="19">
        <f t="shared" si="172"/>
        <v>248</v>
      </c>
    </row>
    <row r="3120" spans="1:4" x14ac:dyDescent="0.35">
      <c r="A3120" s="1">
        <v>37238</v>
      </c>
      <c r="B3120">
        <v>25.91</v>
      </c>
      <c r="C3120">
        <f t="shared" si="171"/>
        <v>2001</v>
      </c>
      <c r="D3120" s="19">
        <f t="shared" si="172"/>
        <v>249</v>
      </c>
    </row>
    <row r="3121" spans="1:4" x14ac:dyDescent="0.35">
      <c r="A3121" s="1">
        <v>37239</v>
      </c>
      <c r="B3121">
        <v>24.63</v>
      </c>
      <c r="C3121">
        <f t="shared" si="171"/>
        <v>2001</v>
      </c>
      <c r="D3121" s="19">
        <f t="shared" si="172"/>
        <v>250</v>
      </c>
    </row>
    <row r="3122" spans="1:4" x14ac:dyDescent="0.35">
      <c r="A3122" s="1">
        <v>37242</v>
      </c>
      <c r="B3122">
        <v>24.26</v>
      </c>
      <c r="C3122">
        <f t="shared" si="171"/>
        <v>2001</v>
      </c>
      <c r="D3122" s="19">
        <f t="shared" si="172"/>
        <v>251</v>
      </c>
    </row>
    <row r="3123" spans="1:4" x14ac:dyDescent="0.35">
      <c r="A3123" s="1">
        <v>37243</v>
      </c>
      <c r="B3123">
        <v>23.29</v>
      </c>
      <c r="C3123">
        <f t="shared" si="171"/>
        <v>2001</v>
      </c>
      <c r="D3123" s="19">
        <f t="shared" si="172"/>
        <v>252</v>
      </c>
    </row>
    <row r="3124" spans="1:4" x14ac:dyDescent="0.35">
      <c r="A3124" s="1">
        <v>37244</v>
      </c>
      <c r="B3124">
        <v>22.58</v>
      </c>
      <c r="C3124">
        <f t="shared" si="171"/>
        <v>2001</v>
      </c>
      <c r="D3124" s="19">
        <f t="shared" si="172"/>
        <v>253</v>
      </c>
    </row>
    <row r="3125" spans="1:4" x14ac:dyDescent="0.35">
      <c r="A3125" s="1">
        <v>37245</v>
      </c>
      <c r="B3125">
        <v>23.67</v>
      </c>
      <c r="C3125">
        <f t="shared" si="171"/>
        <v>2001</v>
      </c>
      <c r="D3125" s="19">
        <f t="shared" si="172"/>
        <v>254</v>
      </c>
    </row>
    <row r="3126" spans="1:4" x14ac:dyDescent="0.35">
      <c r="A3126" s="1">
        <v>37246</v>
      </c>
      <c r="B3126">
        <v>22.5</v>
      </c>
      <c r="C3126">
        <f t="shared" si="171"/>
        <v>2001</v>
      </c>
      <c r="D3126" s="19">
        <f t="shared" si="172"/>
        <v>255</v>
      </c>
    </row>
    <row r="3127" spans="1:4" x14ac:dyDescent="0.35">
      <c r="A3127" s="1">
        <v>37249</v>
      </c>
      <c r="B3127">
        <v>22.62</v>
      </c>
      <c r="C3127">
        <f t="shared" si="171"/>
        <v>2001</v>
      </c>
      <c r="D3127" s="19">
        <f t="shared" si="172"/>
        <v>256</v>
      </c>
    </row>
    <row r="3128" spans="1:4" x14ac:dyDescent="0.35">
      <c r="A3128" s="1">
        <v>37250</v>
      </c>
      <c r="B3128">
        <v>22.62</v>
      </c>
      <c r="C3128">
        <f t="shared" si="171"/>
        <v>2001</v>
      </c>
      <c r="D3128" s="19">
        <f t="shared" si="172"/>
        <v>257</v>
      </c>
    </row>
    <row r="3129" spans="1:4" x14ac:dyDescent="0.35">
      <c r="A3129" s="1">
        <v>37251</v>
      </c>
      <c r="B3129">
        <v>22.29</v>
      </c>
      <c r="C3129">
        <f t="shared" si="171"/>
        <v>2001</v>
      </c>
      <c r="D3129" s="19">
        <f t="shared" si="172"/>
        <v>258</v>
      </c>
    </row>
    <row r="3130" spans="1:4" x14ac:dyDescent="0.35">
      <c r="A3130" s="1">
        <v>37252</v>
      </c>
      <c r="B3130">
        <v>21.59</v>
      </c>
      <c r="C3130">
        <f t="shared" si="171"/>
        <v>2001</v>
      </c>
      <c r="D3130" s="19">
        <f t="shared" si="172"/>
        <v>259</v>
      </c>
    </row>
    <row r="3131" spans="1:4" x14ac:dyDescent="0.35">
      <c r="A3131" s="1">
        <v>37253</v>
      </c>
      <c r="B3131">
        <v>21.4</v>
      </c>
      <c r="C3131">
        <f t="shared" si="171"/>
        <v>2001</v>
      </c>
      <c r="D3131" s="19">
        <f t="shared" si="172"/>
        <v>260</v>
      </c>
    </row>
    <row r="3132" spans="1:4" x14ac:dyDescent="0.35">
      <c r="A3132" s="1">
        <v>37256</v>
      </c>
      <c r="B3132">
        <v>23.8</v>
      </c>
      <c r="C3132">
        <f t="shared" si="171"/>
        <v>2001</v>
      </c>
      <c r="D3132" s="19">
        <f t="shared" si="172"/>
        <v>261</v>
      </c>
    </row>
    <row r="3133" spans="1:4" x14ac:dyDescent="0.35">
      <c r="A3133" s="1">
        <v>37257</v>
      </c>
      <c r="B3133">
        <v>23.8</v>
      </c>
      <c r="C3133">
        <f t="shared" si="171"/>
        <v>2002</v>
      </c>
      <c r="D3133" s="19">
        <f t="shared" si="172"/>
        <v>1</v>
      </c>
    </row>
    <row r="3134" spans="1:4" x14ac:dyDescent="0.35">
      <c r="A3134" s="1">
        <v>37258</v>
      </c>
      <c r="B3134">
        <v>22.71</v>
      </c>
      <c r="C3134">
        <f t="shared" si="171"/>
        <v>2002</v>
      </c>
      <c r="D3134" s="19">
        <f t="shared" si="172"/>
        <v>2</v>
      </c>
    </row>
    <row r="3135" spans="1:4" x14ac:dyDescent="0.35">
      <c r="A3135" s="1">
        <v>37259</v>
      </c>
      <c r="B3135">
        <v>21.34</v>
      </c>
      <c r="C3135">
        <f t="shared" si="171"/>
        <v>2002</v>
      </c>
      <c r="D3135" s="19">
        <f t="shared" si="172"/>
        <v>3</v>
      </c>
    </row>
    <row r="3136" spans="1:4" x14ac:dyDescent="0.35">
      <c r="A3136" s="1">
        <v>37260</v>
      </c>
      <c r="B3136">
        <v>20.45</v>
      </c>
      <c r="C3136">
        <f t="shared" si="171"/>
        <v>2002</v>
      </c>
      <c r="D3136" s="19">
        <f t="shared" si="172"/>
        <v>4</v>
      </c>
    </row>
    <row r="3137" spans="1:4" x14ac:dyDescent="0.35">
      <c r="A3137" s="1">
        <v>37263</v>
      </c>
      <c r="B3137">
        <v>21.67</v>
      </c>
      <c r="C3137">
        <f t="shared" si="171"/>
        <v>2002</v>
      </c>
      <c r="D3137" s="19">
        <f t="shared" si="172"/>
        <v>5</v>
      </c>
    </row>
    <row r="3138" spans="1:4" x14ac:dyDescent="0.35">
      <c r="A3138" s="1">
        <v>37264</v>
      </c>
      <c r="B3138">
        <v>21.83</v>
      </c>
      <c r="C3138">
        <f t="shared" si="171"/>
        <v>2002</v>
      </c>
      <c r="D3138" s="19">
        <f t="shared" si="172"/>
        <v>6</v>
      </c>
    </row>
    <row r="3139" spans="1:4" x14ac:dyDescent="0.35">
      <c r="A3139" s="1">
        <v>37265</v>
      </c>
      <c r="B3139">
        <v>22.13</v>
      </c>
      <c r="C3139">
        <f t="shared" si="171"/>
        <v>2002</v>
      </c>
      <c r="D3139" s="19">
        <f t="shared" si="172"/>
        <v>7</v>
      </c>
    </row>
    <row r="3140" spans="1:4" x14ac:dyDescent="0.35">
      <c r="A3140" s="1">
        <v>37266</v>
      </c>
      <c r="B3140">
        <v>22.03</v>
      </c>
      <c r="C3140">
        <f t="shared" ref="C3140:C3203" si="173">YEAR(A3140)</f>
        <v>2002</v>
      </c>
      <c r="D3140" s="19">
        <f t="shared" si="172"/>
        <v>8</v>
      </c>
    </row>
    <row r="3141" spans="1:4" x14ac:dyDescent="0.35">
      <c r="A3141" s="1">
        <v>37267</v>
      </c>
      <c r="B3141">
        <v>22.6</v>
      </c>
      <c r="C3141">
        <f t="shared" si="173"/>
        <v>2002</v>
      </c>
      <c r="D3141" s="19">
        <f t="shared" ref="D3141:D3204" si="174">IF(C3141=C3140,D3140+1,1)</f>
        <v>9</v>
      </c>
    </row>
    <row r="3142" spans="1:4" x14ac:dyDescent="0.35">
      <c r="A3142" s="1">
        <v>37270</v>
      </c>
      <c r="B3142">
        <v>23.58</v>
      </c>
      <c r="C3142">
        <f t="shared" si="173"/>
        <v>2002</v>
      </c>
      <c r="D3142" s="19">
        <f t="shared" si="174"/>
        <v>10</v>
      </c>
    </row>
    <row r="3143" spans="1:4" x14ac:dyDescent="0.35">
      <c r="A3143" s="1">
        <v>37271</v>
      </c>
      <c r="B3143">
        <v>22.7</v>
      </c>
      <c r="C3143">
        <f t="shared" si="173"/>
        <v>2002</v>
      </c>
      <c r="D3143" s="19">
        <f t="shared" si="174"/>
        <v>11</v>
      </c>
    </row>
    <row r="3144" spans="1:4" x14ac:dyDescent="0.35">
      <c r="A3144" s="1">
        <v>37272</v>
      </c>
      <c r="B3144">
        <v>23.45</v>
      </c>
      <c r="C3144">
        <f t="shared" si="173"/>
        <v>2002</v>
      </c>
      <c r="D3144" s="19">
        <f t="shared" si="174"/>
        <v>12</v>
      </c>
    </row>
    <row r="3145" spans="1:4" x14ac:dyDescent="0.35">
      <c r="A3145" s="1">
        <v>37273</v>
      </c>
      <c r="B3145">
        <v>22.25</v>
      </c>
      <c r="C3145">
        <f t="shared" si="173"/>
        <v>2002</v>
      </c>
      <c r="D3145" s="19">
        <f t="shared" si="174"/>
        <v>13</v>
      </c>
    </row>
    <row r="3146" spans="1:4" x14ac:dyDescent="0.35">
      <c r="A3146" s="1">
        <v>37274</v>
      </c>
      <c r="B3146">
        <v>22.52</v>
      </c>
      <c r="C3146">
        <f t="shared" si="173"/>
        <v>2002</v>
      </c>
      <c r="D3146" s="19">
        <f t="shared" si="174"/>
        <v>14</v>
      </c>
    </row>
    <row r="3147" spans="1:4" x14ac:dyDescent="0.35">
      <c r="A3147" s="1">
        <v>37277</v>
      </c>
      <c r="B3147">
        <v>22.52</v>
      </c>
      <c r="C3147">
        <f t="shared" si="173"/>
        <v>2002</v>
      </c>
      <c r="D3147" s="19">
        <f t="shared" si="174"/>
        <v>15</v>
      </c>
    </row>
    <row r="3148" spans="1:4" x14ac:dyDescent="0.35">
      <c r="A3148" s="1">
        <v>37278</v>
      </c>
      <c r="B3148">
        <v>23.61</v>
      </c>
      <c r="C3148">
        <f t="shared" si="173"/>
        <v>2002</v>
      </c>
      <c r="D3148" s="19">
        <f t="shared" si="174"/>
        <v>16</v>
      </c>
    </row>
    <row r="3149" spans="1:4" x14ac:dyDescent="0.35">
      <c r="A3149" s="1">
        <v>37279</v>
      </c>
      <c r="B3149">
        <v>21.88</v>
      </c>
      <c r="C3149">
        <f t="shared" si="173"/>
        <v>2002</v>
      </c>
      <c r="D3149" s="19">
        <f t="shared" si="174"/>
        <v>17</v>
      </c>
    </row>
    <row r="3150" spans="1:4" x14ac:dyDescent="0.35">
      <c r="A3150" s="1">
        <v>37280</v>
      </c>
      <c r="B3150">
        <v>21.15</v>
      </c>
      <c r="C3150">
        <f t="shared" si="173"/>
        <v>2002</v>
      </c>
      <c r="D3150" s="19">
        <f t="shared" si="174"/>
        <v>18</v>
      </c>
    </row>
    <row r="3151" spans="1:4" x14ac:dyDescent="0.35">
      <c r="A3151" s="1">
        <v>37281</v>
      </c>
      <c r="B3151">
        <v>21.01</v>
      </c>
      <c r="C3151">
        <f t="shared" si="173"/>
        <v>2002</v>
      </c>
      <c r="D3151" s="19">
        <f t="shared" si="174"/>
        <v>19</v>
      </c>
    </row>
    <row r="3152" spans="1:4" x14ac:dyDescent="0.35">
      <c r="A3152" s="1">
        <v>37284</v>
      </c>
      <c r="B3152">
        <v>21.14</v>
      </c>
      <c r="C3152">
        <f t="shared" si="173"/>
        <v>2002</v>
      </c>
      <c r="D3152" s="19">
        <f t="shared" si="174"/>
        <v>20</v>
      </c>
    </row>
    <row r="3153" spans="1:4" x14ac:dyDescent="0.35">
      <c r="A3153" s="1">
        <v>37285</v>
      </c>
      <c r="B3153">
        <v>24.35</v>
      </c>
      <c r="C3153">
        <f t="shared" si="173"/>
        <v>2002</v>
      </c>
      <c r="D3153" s="19">
        <f t="shared" si="174"/>
        <v>21</v>
      </c>
    </row>
    <row r="3154" spans="1:4" x14ac:dyDescent="0.35">
      <c r="A3154" s="1">
        <v>37286</v>
      </c>
      <c r="B3154">
        <v>23.22</v>
      </c>
      <c r="C3154">
        <f t="shared" si="173"/>
        <v>2002</v>
      </c>
      <c r="D3154" s="19">
        <f t="shared" si="174"/>
        <v>22</v>
      </c>
    </row>
    <row r="3155" spans="1:4" x14ac:dyDescent="0.35">
      <c r="A3155" s="1">
        <v>37287</v>
      </c>
      <c r="B3155">
        <v>21.09</v>
      </c>
      <c r="C3155">
        <f t="shared" si="173"/>
        <v>2002</v>
      </c>
      <c r="D3155" s="19">
        <f t="shared" si="174"/>
        <v>23</v>
      </c>
    </row>
    <row r="3156" spans="1:4" x14ac:dyDescent="0.35">
      <c r="A3156" s="1">
        <v>37288</v>
      </c>
      <c r="B3156">
        <v>21.12</v>
      </c>
      <c r="C3156">
        <f t="shared" si="173"/>
        <v>2002</v>
      </c>
      <c r="D3156" s="19">
        <f t="shared" si="174"/>
        <v>24</v>
      </c>
    </row>
    <row r="3157" spans="1:4" x14ac:dyDescent="0.35">
      <c r="A3157" s="1">
        <v>37291</v>
      </c>
      <c r="B3157">
        <v>24.87</v>
      </c>
      <c r="C3157">
        <f t="shared" si="173"/>
        <v>2002</v>
      </c>
      <c r="D3157" s="19">
        <f t="shared" si="174"/>
        <v>25</v>
      </c>
    </row>
    <row r="3158" spans="1:4" x14ac:dyDescent="0.35">
      <c r="A3158" s="1">
        <v>37292</v>
      </c>
      <c r="B3158">
        <v>25.45</v>
      </c>
      <c r="C3158">
        <f t="shared" si="173"/>
        <v>2002</v>
      </c>
      <c r="D3158" s="19">
        <f t="shared" si="174"/>
        <v>26</v>
      </c>
    </row>
    <row r="3159" spans="1:4" x14ac:dyDescent="0.35">
      <c r="A3159" s="1">
        <v>37293</v>
      </c>
      <c r="B3159">
        <v>26.09</v>
      </c>
      <c r="C3159">
        <f t="shared" si="173"/>
        <v>2002</v>
      </c>
      <c r="D3159" s="19">
        <f t="shared" si="174"/>
        <v>27</v>
      </c>
    </row>
    <row r="3160" spans="1:4" x14ac:dyDescent="0.35">
      <c r="A3160" s="1">
        <v>37294</v>
      </c>
      <c r="B3160">
        <v>25.11</v>
      </c>
      <c r="C3160">
        <f t="shared" si="173"/>
        <v>2002</v>
      </c>
      <c r="D3160" s="19">
        <f t="shared" si="174"/>
        <v>28</v>
      </c>
    </row>
    <row r="3161" spans="1:4" x14ac:dyDescent="0.35">
      <c r="A3161" s="1">
        <v>37295</v>
      </c>
      <c r="B3161">
        <v>23.26</v>
      </c>
      <c r="C3161">
        <f t="shared" si="173"/>
        <v>2002</v>
      </c>
      <c r="D3161" s="19">
        <f t="shared" si="174"/>
        <v>29</v>
      </c>
    </row>
    <row r="3162" spans="1:4" x14ac:dyDescent="0.35">
      <c r="A3162" s="1">
        <v>37298</v>
      </c>
      <c r="B3162">
        <v>21.78</v>
      </c>
      <c r="C3162">
        <f t="shared" si="173"/>
        <v>2002</v>
      </c>
      <c r="D3162" s="19">
        <f t="shared" si="174"/>
        <v>30</v>
      </c>
    </row>
    <row r="3163" spans="1:4" x14ac:dyDescent="0.35">
      <c r="A3163" s="1">
        <v>37299</v>
      </c>
      <c r="B3163">
        <v>21.62</v>
      </c>
      <c r="C3163">
        <f t="shared" si="173"/>
        <v>2002</v>
      </c>
      <c r="D3163" s="19">
        <f t="shared" si="174"/>
        <v>31</v>
      </c>
    </row>
    <row r="3164" spans="1:4" x14ac:dyDescent="0.35">
      <c r="A3164" s="1">
        <v>37300</v>
      </c>
      <c r="B3164">
        <v>20.85</v>
      </c>
      <c r="C3164">
        <f t="shared" si="173"/>
        <v>2002</v>
      </c>
      <c r="D3164" s="19">
        <f t="shared" si="174"/>
        <v>32</v>
      </c>
    </row>
    <row r="3165" spans="1:4" x14ac:dyDescent="0.35">
      <c r="A3165" s="1">
        <v>37301</v>
      </c>
      <c r="B3165">
        <v>21.77</v>
      </c>
      <c r="C3165">
        <f t="shared" si="173"/>
        <v>2002</v>
      </c>
      <c r="D3165" s="19">
        <f t="shared" si="174"/>
        <v>33</v>
      </c>
    </row>
    <row r="3166" spans="1:4" x14ac:dyDescent="0.35">
      <c r="A3166" s="1">
        <v>37302</v>
      </c>
      <c r="B3166">
        <v>22.37</v>
      </c>
      <c r="C3166">
        <f t="shared" si="173"/>
        <v>2002</v>
      </c>
      <c r="D3166" s="19">
        <f t="shared" si="174"/>
        <v>34</v>
      </c>
    </row>
    <row r="3167" spans="1:4" x14ac:dyDescent="0.35">
      <c r="A3167" s="1">
        <v>37305</v>
      </c>
      <c r="B3167">
        <v>22.37</v>
      </c>
      <c r="C3167">
        <f t="shared" si="173"/>
        <v>2002</v>
      </c>
      <c r="D3167" s="19">
        <f t="shared" si="174"/>
        <v>35</v>
      </c>
    </row>
    <row r="3168" spans="1:4" x14ac:dyDescent="0.35">
      <c r="A3168" s="1">
        <v>37306</v>
      </c>
      <c r="B3168">
        <v>24.43</v>
      </c>
      <c r="C3168">
        <f t="shared" si="173"/>
        <v>2002</v>
      </c>
      <c r="D3168" s="19">
        <f t="shared" si="174"/>
        <v>36</v>
      </c>
    </row>
    <row r="3169" spans="1:4" x14ac:dyDescent="0.35">
      <c r="A3169" s="1">
        <v>37307</v>
      </c>
      <c r="B3169">
        <v>22.66</v>
      </c>
      <c r="C3169">
        <f t="shared" si="173"/>
        <v>2002</v>
      </c>
      <c r="D3169" s="19">
        <f t="shared" si="174"/>
        <v>37</v>
      </c>
    </row>
    <row r="3170" spans="1:4" x14ac:dyDescent="0.35">
      <c r="A3170" s="1">
        <v>37308</v>
      </c>
      <c r="B3170">
        <v>23.8</v>
      </c>
      <c r="C3170">
        <f t="shared" si="173"/>
        <v>2002</v>
      </c>
      <c r="D3170" s="19">
        <f t="shared" si="174"/>
        <v>38</v>
      </c>
    </row>
    <row r="3171" spans="1:4" x14ac:dyDescent="0.35">
      <c r="A3171" s="1">
        <v>37309</v>
      </c>
      <c r="B3171">
        <v>22.86</v>
      </c>
      <c r="C3171">
        <f t="shared" si="173"/>
        <v>2002</v>
      </c>
      <c r="D3171" s="19">
        <f t="shared" si="174"/>
        <v>39</v>
      </c>
    </row>
    <row r="3172" spans="1:4" x14ac:dyDescent="0.35">
      <c r="A3172" s="1">
        <v>37312</v>
      </c>
      <c r="B3172">
        <v>21.84</v>
      </c>
      <c r="C3172">
        <f t="shared" si="173"/>
        <v>2002</v>
      </c>
      <c r="D3172" s="19">
        <f t="shared" si="174"/>
        <v>40</v>
      </c>
    </row>
    <row r="3173" spans="1:4" x14ac:dyDescent="0.35">
      <c r="A3173" s="1">
        <v>37313</v>
      </c>
      <c r="B3173">
        <v>21.68</v>
      </c>
      <c r="C3173">
        <f t="shared" si="173"/>
        <v>2002</v>
      </c>
      <c r="D3173" s="19">
        <f t="shared" si="174"/>
        <v>41</v>
      </c>
    </row>
    <row r="3174" spans="1:4" x14ac:dyDescent="0.35">
      <c r="A3174" s="1">
        <v>37314</v>
      </c>
      <c r="B3174">
        <v>21.49</v>
      </c>
      <c r="C3174">
        <f t="shared" si="173"/>
        <v>2002</v>
      </c>
      <c r="D3174" s="19">
        <f t="shared" si="174"/>
        <v>42</v>
      </c>
    </row>
    <row r="3175" spans="1:4" x14ac:dyDescent="0.35">
      <c r="A3175" s="1">
        <v>37315</v>
      </c>
      <c r="B3175">
        <v>21.59</v>
      </c>
      <c r="C3175">
        <f t="shared" si="173"/>
        <v>2002</v>
      </c>
      <c r="D3175" s="19">
        <f t="shared" si="174"/>
        <v>43</v>
      </c>
    </row>
    <row r="3176" spans="1:4" x14ac:dyDescent="0.35">
      <c r="A3176" s="1">
        <v>37316</v>
      </c>
      <c r="B3176">
        <v>19.96</v>
      </c>
      <c r="C3176">
        <f t="shared" si="173"/>
        <v>2002</v>
      </c>
      <c r="D3176" s="19">
        <f t="shared" si="174"/>
        <v>44</v>
      </c>
    </row>
    <row r="3177" spans="1:4" x14ac:dyDescent="0.35">
      <c r="A3177" s="1">
        <v>37319</v>
      </c>
      <c r="B3177">
        <v>20.5</v>
      </c>
      <c r="C3177">
        <f t="shared" si="173"/>
        <v>2002</v>
      </c>
      <c r="D3177" s="19">
        <f t="shared" si="174"/>
        <v>45</v>
      </c>
    </row>
    <row r="3178" spans="1:4" x14ac:dyDescent="0.35">
      <c r="A3178" s="1">
        <v>37320</v>
      </c>
      <c r="B3178">
        <v>20.3</v>
      </c>
      <c r="C3178">
        <f t="shared" si="173"/>
        <v>2002</v>
      </c>
      <c r="D3178" s="19">
        <f t="shared" si="174"/>
        <v>46</v>
      </c>
    </row>
    <row r="3179" spans="1:4" x14ac:dyDescent="0.35">
      <c r="A3179" s="1">
        <v>37321</v>
      </c>
      <c r="B3179">
        <v>19.940000000000001</v>
      </c>
      <c r="C3179">
        <f t="shared" si="173"/>
        <v>2002</v>
      </c>
      <c r="D3179" s="19">
        <f t="shared" si="174"/>
        <v>47</v>
      </c>
    </row>
    <row r="3180" spans="1:4" x14ac:dyDescent="0.35">
      <c r="A3180" s="1">
        <v>37322</v>
      </c>
      <c r="B3180">
        <v>20.04</v>
      </c>
      <c r="C3180">
        <f t="shared" si="173"/>
        <v>2002</v>
      </c>
      <c r="D3180" s="19">
        <f t="shared" si="174"/>
        <v>48</v>
      </c>
    </row>
    <row r="3181" spans="1:4" x14ac:dyDescent="0.35">
      <c r="A3181" s="1">
        <v>37323</v>
      </c>
      <c r="B3181">
        <v>19.27</v>
      </c>
      <c r="C3181">
        <f t="shared" si="173"/>
        <v>2002</v>
      </c>
      <c r="D3181" s="19">
        <f t="shared" si="174"/>
        <v>49</v>
      </c>
    </row>
    <row r="3182" spans="1:4" x14ac:dyDescent="0.35">
      <c r="A3182" s="1">
        <v>37326</v>
      </c>
      <c r="B3182">
        <v>19.84</v>
      </c>
      <c r="C3182">
        <f t="shared" si="173"/>
        <v>2002</v>
      </c>
      <c r="D3182" s="19">
        <f t="shared" si="174"/>
        <v>50</v>
      </c>
    </row>
    <row r="3183" spans="1:4" x14ac:dyDescent="0.35">
      <c r="A3183" s="1">
        <v>37327</v>
      </c>
      <c r="B3183">
        <v>19.59</v>
      </c>
      <c r="C3183">
        <f t="shared" si="173"/>
        <v>2002</v>
      </c>
      <c r="D3183" s="19">
        <f t="shared" si="174"/>
        <v>51</v>
      </c>
    </row>
    <row r="3184" spans="1:4" x14ac:dyDescent="0.35">
      <c r="A3184" s="1">
        <v>37328</v>
      </c>
      <c r="B3184">
        <v>19.46</v>
      </c>
      <c r="C3184">
        <f t="shared" si="173"/>
        <v>2002</v>
      </c>
      <c r="D3184" s="19">
        <f t="shared" si="174"/>
        <v>52</v>
      </c>
    </row>
    <row r="3185" spans="1:4" x14ac:dyDescent="0.35">
      <c r="A3185" s="1">
        <v>37329</v>
      </c>
      <c r="B3185">
        <v>19.2</v>
      </c>
      <c r="C3185">
        <f t="shared" si="173"/>
        <v>2002</v>
      </c>
      <c r="D3185" s="19">
        <f t="shared" si="174"/>
        <v>53</v>
      </c>
    </row>
    <row r="3186" spans="1:4" x14ac:dyDescent="0.35">
      <c r="A3186" s="1">
        <v>37330</v>
      </c>
      <c r="B3186">
        <v>18.420000000000002</v>
      </c>
      <c r="C3186">
        <f t="shared" si="173"/>
        <v>2002</v>
      </c>
      <c r="D3186" s="19">
        <f t="shared" si="174"/>
        <v>54</v>
      </c>
    </row>
    <row r="3187" spans="1:4" x14ac:dyDescent="0.35">
      <c r="A3187" s="1">
        <v>37333</v>
      </c>
      <c r="B3187">
        <v>18.93</v>
      </c>
      <c r="C3187">
        <f t="shared" si="173"/>
        <v>2002</v>
      </c>
      <c r="D3187" s="19">
        <f t="shared" si="174"/>
        <v>55</v>
      </c>
    </row>
    <row r="3188" spans="1:4" x14ac:dyDescent="0.35">
      <c r="A3188" s="1">
        <v>37334</v>
      </c>
      <c r="B3188">
        <v>18.16</v>
      </c>
      <c r="C3188">
        <f t="shared" si="173"/>
        <v>2002</v>
      </c>
      <c r="D3188" s="19">
        <f t="shared" si="174"/>
        <v>56</v>
      </c>
    </row>
    <row r="3189" spans="1:4" x14ac:dyDescent="0.35">
      <c r="A3189" s="1">
        <v>37335</v>
      </c>
      <c r="B3189">
        <v>18.46</v>
      </c>
      <c r="C3189">
        <f t="shared" si="173"/>
        <v>2002</v>
      </c>
      <c r="D3189" s="19">
        <f t="shared" si="174"/>
        <v>57</v>
      </c>
    </row>
    <row r="3190" spans="1:4" x14ac:dyDescent="0.35">
      <c r="A3190" s="1">
        <v>37336</v>
      </c>
      <c r="B3190">
        <v>18.149999999999999</v>
      </c>
      <c r="C3190">
        <f t="shared" si="173"/>
        <v>2002</v>
      </c>
      <c r="D3190" s="19">
        <f t="shared" si="174"/>
        <v>58</v>
      </c>
    </row>
    <row r="3191" spans="1:4" x14ac:dyDescent="0.35">
      <c r="A3191" s="1">
        <v>37337</v>
      </c>
      <c r="B3191">
        <v>17.77</v>
      </c>
      <c r="C3191">
        <f t="shared" si="173"/>
        <v>2002</v>
      </c>
      <c r="D3191" s="19">
        <f t="shared" si="174"/>
        <v>59</v>
      </c>
    </row>
    <row r="3192" spans="1:4" x14ac:dyDescent="0.35">
      <c r="A3192" s="1">
        <v>37340</v>
      </c>
      <c r="B3192">
        <v>18.48</v>
      </c>
      <c r="C3192">
        <f t="shared" si="173"/>
        <v>2002</v>
      </c>
      <c r="D3192" s="19">
        <f t="shared" si="174"/>
        <v>60</v>
      </c>
    </row>
    <row r="3193" spans="1:4" x14ac:dyDescent="0.35">
      <c r="A3193" s="1">
        <v>37341</v>
      </c>
      <c r="B3193">
        <v>18.13</v>
      </c>
      <c r="C3193">
        <f t="shared" si="173"/>
        <v>2002</v>
      </c>
      <c r="D3193" s="19">
        <f t="shared" si="174"/>
        <v>61</v>
      </c>
    </row>
    <row r="3194" spans="1:4" x14ac:dyDescent="0.35">
      <c r="A3194" s="1">
        <v>37342</v>
      </c>
      <c r="B3194">
        <v>17.7</v>
      </c>
      <c r="C3194">
        <f t="shared" si="173"/>
        <v>2002</v>
      </c>
      <c r="D3194" s="19">
        <f t="shared" si="174"/>
        <v>62</v>
      </c>
    </row>
    <row r="3195" spans="1:4" x14ac:dyDescent="0.35">
      <c r="A3195" s="1">
        <v>37343</v>
      </c>
      <c r="B3195">
        <v>17.399999999999999</v>
      </c>
      <c r="C3195">
        <f t="shared" si="173"/>
        <v>2002</v>
      </c>
      <c r="D3195" s="19">
        <f t="shared" si="174"/>
        <v>63</v>
      </c>
    </row>
    <row r="3196" spans="1:4" x14ac:dyDescent="0.35">
      <c r="A3196" s="1">
        <v>37344</v>
      </c>
      <c r="B3196">
        <v>17.399999999999999</v>
      </c>
      <c r="C3196">
        <f t="shared" si="173"/>
        <v>2002</v>
      </c>
      <c r="D3196" s="19">
        <f t="shared" si="174"/>
        <v>64</v>
      </c>
    </row>
    <row r="3197" spans="1:4" x14ac:dyDescent="0.35">
      <c r="A3197" s="1">
        <v>37347</v>
      </c>
      <c r="B3197">
        <v>18.73</v>
      </c>
      <c r="C3197">
        <f t="shared" si="173"/>
        <v>2002</v>
      </c>
      <c r="D3197" s="19">
        <f t="shared" si="174"/>
        <v>65</v>
      </c>
    </row>
    <row r="3198" spans="1:4" x14ac:dyDescent="0.35">
      <c r="A3198" s="1">
        <v>37348</v>
      </c>
      <c r="B3198">
        <v>19.16</v>
      </c>
      <c r="C3198">
        <f t="shared" si="173"/>
        <v>2002</v>
      </c>
      <c r="D3198" s="19">
        <f t="shared" si="174"/>
        <v>66</v>
      </c>
    </row>
    <row r="3199" spans="1:4" x14ac:dyDescent="0.35">
      <c r="A3199" s="1">
        <v>37349</v>
      </c>
      <c r="B3199">
        <v>20.2</v>
      </c>
      <c r="C3199">
        <f t="shared" si="173"/>
        <v>2002</v>
      </c>
      <c r="D3199" s="19">
        <f t="shared" si="174"/>
        <v>67</v>
      </c>
    </row>
    <row r="3200" spans="1:4" x14ac:dyDescent="0.35">
      <c r="A3200" s="1">
        <v>37350</v>
      </c>
      <c r="B3200">
        <v>19.78</v>
      </c>
      <c r="C3200">
        <f t="shared" si="173"/>
        <v>2002</v>
      </c>
      <c r="D3200" s="19">
        <f t="shared" si="174"/>
        <v>68</v>
      </c>
    </row>
    <row r="3201" spans="1:4" x14ac:dyDescent="0.35">
      <c r="A3201" s="1">
        <v>37351</v>
      </c>
      <c r="B3201">
        <v>19.13</v>
      </c>
      <c r="C3201">
        <f t="shared" si="173"/>
        <v>2002</v>
      </c>
      <c r="D3201" s="19">
        <f t="shared" si="174"/>
        <v>69</v>
      </c>
    </row>
    <row r="3202" spans="1:4" x14ac:dyDescent="0.35">
      <c r="A3202" s="1">
        <v>37354</v>
      </c>
      <c r="B3202">
        <v>19.61</v>
      </c>
      <c r="C3202">
        <f t="shared" si="173"/>
        <v>2002</v>
      </c>
      <c r="D3202" s="19">
        <f t="shared" si="174"/>
        <v>70</v>
      </c>
    </row>
    <row r="3203" spans="1:4" x14ac:dyDescent="0.35">
      <c r="A3203" s="1">
        <v>37355</v>
      </c>
      <c r="B3203">
        <v>19.47</v>
      </c>
      <c r="C3203">
        <f t="shared" si="173"/>
        <v>2002</v>
      </c>
      <c r="D3203" s="19">
        <f t="shared" si="174"/>
        <v>71</v>
      </c>
    </row>
    <row r="3204" spans="1:4" x14ac:dyDescent="0.35">
      <c r="A3204" s="1">
        <v>37356</v>
      </c>
      <c r="B3204">
        <v>18.190000000000001</v>
      </c>
      <c r="C3204">
        <f t="shared" ref="C3204:C3267" si="175">YEAR(A3204)</f>
        <v>2002</v>
      </c>
      <c r="D3204" s="19">
        <f t="shared" si="174"/>
        <v>72</v>
      </c>
    </row>
    <row r="3205" spans="1:4" x14ac:dyDescent="0.35">
      <c r="A3205" s="1">
        <v>37357</v>
      </c>
      <c r="B3205">
        <v>20.3</v>
      </c>
      <c r="C3205">
        <f t="shared" si="175"/>
        <v>2002</v>
      </c>
      <c r="D3205" s="19">
        <f t="shared" ref="D3205:D3268" si="176">IF(C3205=C3204,D3204+1,1)</f>
        <v>73</v>
      </c>
    </row>
    <row r="3206" spans="1:4" x14ac:dyDescent="0.35">
      <c r="A3206" s="1">
        <v>37358</v>
      </c>
      <c r="B3206">
        <v>19.420000000000002</v>
      </c>
      <c r="C3206">
        <f t="shared" si="175"/>
        <v>2002</v>
      </c>
      <c r="D3206" s="19">
        <f t="shared" si="176"/>
        <v>74</v>
      </c>
    </row>
    <row r="3207" spans="1:4" x14ac:dyDescent="0.35">
      <c r="A3207" s="1">
        <v>37361</v>
      </c>
      <c r="B3207">
        <v>19.82</v>
      </c>
      <c r="C3207">
        <f t="shared" si="175"/>
        <v>2002</v>
      </c>
      <c r="D3207" s="19">
        <f t="shared" si="176"/>
        <v>75</v>
      </c>
    </row>
    <row r="3208" spans="1:4" x14ac:dyDescent="0.35">
      <c r="A3208" s="1">
        <v>37362</v>
      </c>
      <c r="B3208">
        <v>18.11</v>
      </c>
      <c r="C3208">
        <f t="shared" si="175"/>
        <v>2002</v>
      </c>
      <c r="D3208" s="19">
        <f t="shared" si="176"/>
        <v>76</v>
      </c>
    </row>
    <row r="3209" spans="1:4" x14ac:dyDescent="0.35">
      <c r="A3209" s="1">
        <v>37363</v>
      </c>
      <c r="B3209">
        <v>18.43</v>
      </c>
      <c r="C3209">
        <f t="shared" si="175"/>
        <v>2002</v>
      </c>
      <c r="D3209" s="19">
        <f t="shared" si="176"/>
        <v>77</v>
      </c>
    </row>
    <row r="3210" spans="1:4" x14ac:dyDescent="0.35">
      <c r="A3210" s="1">
        <v>37364</v>
      </c>
      <c r="B3210">
        <v>19.29</v>
      </c>
      <c r="C3210">
        <f t="shared" si="175"/>
        <v>2002</v>
      </c>
      <c r="D3210" s="19">
        <f t="shared" si="176"/>
        <v>78</v>
      </c>
    </row>
    <row r="3211" spans="1:4" x14ac:dyDescent="0.35">
      <c r="A3211" s="1">
        <v>37365</v>
      </c>
      <c r="B3211">
        <v>18.3</v>
      </c>
      <c r="C3211">
        <f t="shared" si="175"/>
        <v>2002</v>
      </c>
      <c r="D3211" s="19">
        <f t="shared" si="176"/>
        <v>79</v>
      </c>
    </row>
    <row r="3212" spans="1:4" x14ac:dyDescent="0.35">
      <c r="A3212" s="1">
        <v>37368</v>
      </c>
      <c r="B3212">
        <v>19.77</v>
      </c>
      <c r="C3212">
        <f t="shared" si="175"/>
        <v>2002</v>
      </c>
      <c r="D3212" s="19">
        <f t="shared" si="176"/>
        <v>80</v>
      </c>
    </row>
    <row r="3213" spans="1:4" x14ac:dyDescent="0.35">
      <c r="A3213" s="1">
        <v>37369</v>
      </c>
      <c r="B3213">
        <v>20.28</v>
      </c>
      <c r="C3213">
        <f t="shared" si="175"/>
        <v>2002</v>
      </c>
      <c r="D3213" s="19">
        <f t="shared" si="176"/>
        <v>81</v>
      </c>
    </row>
    <row r="3214" spans="1:4" x14ac:dyDescent="0.35">
      <c r="A3214" s="1">
        <v>37370</v>
      </c>
      <c r="B3214">
        <v>20.77</v>
      </c>
      <c r="C3214">
        <f t="shared" si="175"/>
        <v>2002</v>
      </c>
      <c r="D3214" s="19">
        <f t="shared" si="176"/>
        <v>82</v>
      </c>
    </row>
    <row r="3215" spans="1:4" x14ac:dyDescent="0.35">
      <c r="A3215" s="1">
        <v>37371</v>
      </c>
      <c r="B3215">
        <v>20.95</v>
      </c>
      <c r="C3215">
        <f t="shared" si="175"/>
        <v>2002</v>
      </c>
      <c r="D3215" s="19">
        <f t="shared" si="176"/>
        <v>83</v>
      </c>
    </row>
    <row r="3216" spans="1:4" x14ac:dyDescent="0.35">
      <c r="A3216" s="1">
        <v>37372</v>
      </c>
      <c r="B3216">
        <v>22.14</v>
      </c>
      <c r="C3216">
        <f t="shared" si="175"/>
        <v>2002</v>
      </c>
      <c r="D3216" s="19">
        <f t="shared" si="176"/>
        <v>84</v>
      </c>
    </row>
    <row r="3217" spans="1:4" x14ac:dyDescent="0.35">
      <c r="A3217" s="1">
        <v>37375</v>
      </c>
      <c r="B3217">
        <v>24.05</v>
      </c>
      <c r="C3217">
        <f t="shared" si="175"/>
        <v>2002</v>
      </c>
      <c r="D3217" s="19">
        <f t="shared" si="176"/>
        <v>85</v>
      </c>
    </row>
    <row r="3218" spans="1:4" x14ac:dyDescent="0.35">
      <c r="A3218" s="1">
        <v>37376</v>
      </c>
      <c r="B3218">
        <v>21.91</v>
      </c>
      <c r="C3218">
        <f t="shared" si="175"/>
        <v>2002</v>
      </c>
      <c r="D3218" s="19">
        <f t="shared" si="176"/>
        <v>86</v>
      </c>
    </row>
    <row r="3219" spans="1:4" x14ac:dyDescent="0.35">
      <c r="A3219" s="1">
        <v>37377</v>
      </c>
      <c r="B3219">
        <v>20.059999999999999</v>
      </c>
      <c r="C3219">
        <f t="shared" si="175"/>
        <v>2002</v>
      </c>
      <c r="D3219" s="19">
        <f t="shared" si="176"/>
        <v>87</v>
      </c>
    </row>
    <row r="3220" spans="1:4" x14ac:dyDescent="0.35">
      <c r="A3220" s="1">
        <v>37378</v>
      </c>
      <c r="B3220">
        <v>20.07</v>
      </c>
      <c r="C3220">
        <f t="shared" si="175"/>
        <v>2002</v>
      </c>
      <c r="D3220" s="19">
        <f t="shared" si="176"/>
        <v>88</v>
      </c>
    </row>
    <row r="3221" spans="1:4" x14ac:dyDescent="0.35">
      <c r="A3221" s="1">
        <v>37379</v>
      </c>
      <c r="B3221">
        <v>20.190000000000001</v>
      </c>
      <c r="C3221">
        <f t="shared" si="175"/>
        <v>2002</v>
      </c>
      <c r="D3221" s="19">
        <f t="shared" si="176"/>
        <v>89</v>
      </c>
    </row>
    <row r="3222" spans="1:4" x14ac:dyDescent="0.35">
      <c r="A3222" s="1">
        <v>37382</v>
      </c>
      <c r="B3222">
        <v>22.56</v>
      </c>
      <c r="C3222">
        <f t="shared" si="175"/>
        <v>2002</v>
      </c>
      <c r="D3222" s="19">
        <f t="shared" si="176"/>
        <v>90</v>
      </c>
    </row>
    <row r="3223" spans="1:4" x14ac:dyDescent="0.35">
      <c r="A3223" s="1">
        <v>37383</v>
      </c>
      <c r="B3223">
        <v>21.94</v>
      </c>
      <c r="C3223">
        <f t="shared" si="175"/>
        <v>2002</v>
      </c>
      <c r="D3223" s="19">
        <f t="shared" si="176"/>
        <v>91</v>
      </c>
    </row>
    <row r="3224" spans="1:4" x14ac:dyDescent="0.35">
      <c r="A3224" s="1">
        <v>37384</v>
      </c>
      <c r="B3224">
        <v>20.39</v>
      </c>
      <c r="C3224">
        <f t="shared" si="175"/>
        <v>2002</v>
      </c>
      <c r="D3224" s="19">
        <f t="shared" si="176"/>
        <v>92</v>
      </c>
    </row>
    <row r="3225" spans="1:4" x14ac:dyDescent="0.35">
      <c r="A3225" s="1">
        <v>37385</v>
      </c>
      <c r="B3225">
        <v>21.56</v>
      </c>
      <c r="C3225">
        <f t="shared" si="175"/>
        <v>2002</v>
      </c>
      <c r="D3225" s="19">
        <f t="shared" si="176"/>
        <v>93</v>
      </c>
    </row>
    <row r="3226" spans="1:4" x14ac:dyDescent="0.35">
      <c r="A3226" s="1">
        <v>37386</v>
      </c>
      <c r="B3226">
        <v>22.41</v>
      </c>
      <c r="C3226">
        <f t="shared" si="175"/>
        <v>2002</v>
      </c>
      <c r="D3226" s="19">
        <f t="shared" si="176"/>
        <v>94</v>
      </c>
    </row>
    <row r="3227" spans="1:4" x14ac:dyDescent="0.35">
      <c r="A3227" s="1">
        <v>37389</v>
      </c>
      <c r="B3227">
        <v>20.72</v>
      </c>
      <c r="C3227">
        <f t="shared" si="175"/>
        <v>2002</v>
      </c>
      <c r="D3227" s="19">
        <f t="shared" si="176"/>
        <v>95</v>
      </c>
    </row>
    <row r="3228" spans="1:4" x14ac:dyDescent="0.35">
      <c r="A3228" s="1">
        <v>37390</v>
      </c>
      <c r="B3228">
        <v>19.350000000000001</v>
      </c>
      <c r="C3228">
        <f t="shared" si="175"/>
        <v>2002</v>
      </c>
      <c r="D3228" s="19">
        <f t="shared" si="176"/>
        <v>96</v>
      </c>
    </row>
    <row r="3229" spans="1:4" x14ac:dyDescent="0.35">
      <c r="A3229" s="1">
        <v>37391</v>
      </c>
      <c r="B3229">
        <v>19.190000000000001</v>
      </c>
      <c r="C3229">
        <f t="shared" si="175"/>
        <v>2002</v>
      </c>
      <c r="D3229" s="19">
        <f t="shared" si="176"/>
        <v>97</v>
      </c>
    </row>
    <row r="3230" spans="1:4" x14ac:dyDescent="0.35">
      <c r="A3230" s="1">
        <v>37392</v>
      </c>
      <c r="B3230">
        <v>18.5</v>
      </c>
      <c r="C3230">
        <f t="shared" si="175"/>
        <v>2002</v>
      </c>
      <c r="D3230" s="19">
        <f t="shared" si="176"/>
        <v>98</v>
      </c>
    </row>
    <row r="3231" spans="1:4" x14ac:dyDescent="0.35">
      <c r="A3231" s="1">
        <v>37393</v>
      </c>
      <c r="B3231">
        <v>17.7</v>
      </c>
      <c r="C3231">
        <f t="shared" si="175"/>
        <v>2002</v>
      </c>
      <c r="D3231" s="19">
        <f t="shared" si="176"/>
        <v>99</v>
      </c>
    </row>
    <row r="3232" spans="1:4" x14ac:dyDescent="0.35">
      <c r="A3232" s="1">
        <v>37396</v>
      </c>
      <c r="B3232">
        <v>19.239999999999998</v>
      </c>
      <c r="C3232">
        <f t="shared" si="175"/>
        <v>2002</v>
      </c>
      <c r="D3232" s="19">
        <f t="shared" si="176"/>
        <v>100</v>
      </c>
    </row>
    <row r="3233" spans="1:4" x14ac:dyDescent="0.35">
      <c r="A3233" s="1">
        <v>37397</v>
      </c>
      <c r="B3233">
        <v>20.05</v>
      </c>
      <c r="C3233">
        <f t="shared" si="175"/>
        <v>2002</v>
      </c>
      <c r="D3233" s="19">
        <f t="shared" si="176"/>
        <v>101</v>
      </c>
    </row>
    <row r="3234" spans="1:4" x14ac:dyDescent="0.35">
      <c r="A3234" s="1">
        <v>37398</v>
      </c>
      <c r="B3234">
        <v>19.579999999999998</v>
      </c>
      <c r="C3234">
        <f t="shared" si="175"/>
        <v>2002</v>
      </c>
      <c r="D3234" s="19">
        <f t="shared" si="176"/>
        <v>102</v>
      </c>
    </row>
    <row r="3235" spans="1:4" x14ac:dyDescent="0.35">
      <c r="A3235" s="1">
        <v>37399</v>
      </c>
      <c r="B3235">
        <v>18.23</v>
      </c>
      <c r="C3235">
        <f t="shared" si="175"/>
        <v>2002</v>
      </c>
      <c r="D3235" s="19">
        <f t="shared" si="176"/>
        <v>103</v>
      </c>
    </row>
    <row r="3236" spans="1:4" x14ac:dyDescent="0.35">
      <c r="A3236" s="1">
        <v>37400</v>
      </c>
      <c r="B3236">
        <v>18.899999999999999</v>
      </c>
      <c r="C3236">
        <f t="shared" si="175"/>
        <v>2002</v>
      </c>
      <c r="D3236" s="19">
        <f t="shared" si="176"/>
        <v>104</v>
      </c>
    </row>
    <row r="3237" spans="1:4" x14ac:dyDescent="0.35">
      <c r="A3237" s="1">
        <v>37403</v>
      </c>
      <c r="B3237">
        <v>18.899999999999999</v>
      </c>
      <c r="C3237">
        <f t="shared" si="175"/>
        <v>2002</v>
      </c>
      <c r="D3237" s="19">
        <f t="shared" si="176"/>
        <v>105</v>
      </c>
    </row>
    <row r="3238" spans="1:4" x14ac:dyDescent="0.35">
      <c r="A3238" s="1">
        <v>37404</v>
      </c>
      <c r="B3238">
        <v>20.309999999999999</v>
      </c>
      <c r="C3238">
        <f t="shared" si="175"/>
        <v>2002</v>
      </c>
      <c r="D3238" s="19">
        <f t="shared" si="176"/>
        <v>106</v>
      </c>
    </row>
    <row r="3239" spans="1:4" x14ac:dyDescent="0.35">
      <c r="A3239" s="1">
        <v>37405</v>
      </c>
      <c r="B3239">
        <v>20.39</v>
      </c>
      <c r="C3239">
        <f t="shared" si="175"/>
        <v>2002</v>
      </c>
      <c r="D3239" s="19">
        <f t="shared" si="176"/>
        <v>107</v>
      </c>
    </row>
    <row r="3240" spans="1:4" x14ac:dyDescent="0.35">
      <c r="A3240" s="1">
        <v>37406</v>
      </c>
      <c r="B3240">
        <v>20.61</v>
      </c>
      <c r="C3240">
        <f t="shared" si="175"/>
        <v>2002</v>
      </c>
      <c r="D3240" s="19">
        <f t="shared" si="176"/>
        <v>108</v>
      </c>
    </row>
    <row r="3241" spans="1:4" x14ac:dyDescent="0.35">
      <c r="A3241" s="1">
        <v>37407</v>
      </c>
      <c r="B3241">
        <v>19.98</v>
      </c>
      <c r="C3241">
        <f t="shared" si="175"/>
        <v>2002</v>
      </c>
      <c r="D3241" s="19">
        <f t="shared" si="176"/>
        <v>109</v>
      </c>
    </row>
    <row r="3242" spans="1:4" x14ac:dyDescent="0.35">
      <c r="A3242" s="1">
        <v>37410</v>
      </c>
      <c r="B3242">
        <v>23.37</v>
      </c>
      <c r="C3242">
        <f t="shared" si="175"/>
        <v>2002</v>
      </c>
      <c r="D3242" s="19">
        <f t="shared" si="176"/>
        <v>110</v>
      </c>
    </row>
    <row r="3243" spans="1:4" x14ac:dyDescent="0.35">
      <c r="A3243" s="1">
        <v>37411</v>
      </c>
      <c r="B3243">
        <v>23.89</v>
      </c>
      <c r="C3243">
        <f t="shared" si="175"/>
        <v>2002</v>
      </c>
      <c r="D3243" s="19">
        <f t="shared" si="176"/>
        <v>111</v>
      </c>
    </row>
    <row r="3244" spans="1:4" x14ac:dyDescent="0.35">
      <c r="A3244" s="1">
        <v>37412</v>
      </c>
      <c r="B3244">
        <v>22.61</v>
      </c>
      <c r="C3244">
        <f t="shared" si="175"/>
        <v>2002</v>
      </c>
      <c r="D3244" s="19">
        <f t="shared" si="176"/>
        <v>112</v>
      </c>
    </row>
    <row r="3245" spans="1:4" x14ac:dyDescent="0.35">
      <c r="A3245" s="1">
        <v>37413</v>
      </c>
      <c r="B3245">
        <v>24.16</v>
      </c>
      <c r="C3245">
        <f t="shared" si="175"/>
        <v>2002</v>
      </c>
      <c r="D3245" s="19">
        <f t="shared" si="176"/>
        <v>113</v>
      </c>
    </row>
    <row r="3246" spans="1:4" x14ac:dyDescent="0.35">
      <c r="A3246" s="1">
        <v>37414</v>
      </c>
      <c r="B3246">
        <v>23.51</v>
      </c>
      <c r="C3246">
        <f t="shared" si="175"/>
        <v>2002</v>
      </c>
      <c r="D3246" s="19">
        <f t="shared" si="176"/>
        <v>114</v>
      </c>
    </row>
    <row r="3247" spans="1:4" x14ac:dyDescent="0.35">
      <c r="A3247" s="1">
        <v>37417</v>
      </c>
      <c r="B3247">
        <v>23.72</v>
      </c>
      <c r="C3247">
        <f t="shared" si="175"/>
        <v>2002</v>
      </c>
      <c r="D3247" s="19">
        <f t="shared" si="176"/>
        <v>115</v>
      </c>
    </row>
    <row r="3248" spans="1:4" x14ac:dyDescent="0.35">
      <c r="A3248" s="1">
        <v>37418</v>
      </c>
      <c r="B3248">
        <v>24.45</v>
      </c>
      <c r="C3248">
        <f t="shared" si="175"/>
        <v>2002</v>
      </c>
      <c r="D3248" s="19">
        <f t="shared" si="176"/>
        <v>116</v>
      </c>
    </row>
    <row r="3249" spans="1:4" x14ac:dyDescent="0.35">
      <c r="A3249" s="1">
        <v>37419</v>
      </c>
      <c r="B3249">
        <v>24.15</v>
      </c>
      <c r="C3249">
        <f t="shared" si="175"/>
        <v>2002</v>
      </c>
      <c r="D3249" s="19">
        <f t="shared" si="176"/>
        <v>117</v>
      </c>
    </row>
    <row r="3250" spans="1:4" x14ac:dyDescent="0.35">
      <c r="A3250" s="1">
        <v>37420</v>
      </c>
      <c r="B3250">
        <v>25.02</v>
      </c>
      <c r="C3250">
        <f t="shared" si="175"/>
        <v>2002</v>
      </c>
      <c r="D3250" s="19">
        <f t="shared" si="176"/>
        <v>118</v>
      </c>
    </row>
    <row r="3251" spans="1:4" x14ac:dyDescent="0.35">
      <c r="A3251" s="1">
        <v>37421</v>
      </c>
      <c r="B3251">
        <v>25.96</v>
      </c>
      <c r="C3251">
        <f t="shared" si="175"/>
        <v>2002</v>
      </c>
      <c r="D3251" s="19">
        <f t="shared" si="176"/>
        <v>119</v>
      </c>
    </row>
    <row r="3252" spans="1:4" x14ac:dyDescent="0.35">
      <c r="A3252" s="1">
        <v>37424</v>
      </c>
      <c r="B3252">
        <v>24.64</v>
      </c>
      <c r="C3252">
        <f t="shared" si="175"/>
        <v>2002</v>
      </c>
      <c r="D3252" s="19">
        <f t="shared" si="176"/>
        <v>120</v>
      </c>
    </row>
    <row r="3253" spans="1:4" x14ac:dyDescent="0.35">
      <c r="A3253" s="1">
        <v>37425</v>
      </c>
      <c r="B3253">
        <v>24.24</v>
      </c>
      <c r="C3253">
        <f t="shared" si="175"/>
        <v>2002</v>
      </c>
      <c r="D3253" s="19">
        <f t="shared" si="176"/>
        <v>121</v>
      </c>
    </row>
    <row r="3254" spans="1:4" x14ac:dyDescent="0.35">
      <c r="A3254" s="1">
        <v>37426</v>
      </c>
      <c r="B3254">
        <v>26.06</v>
      </c>
      <c r="C3254">
        <f t="shared" si="175"/>
        <v>2002</v>
      </c>
      <c r="D3254" s="19">
        <f t="shared" si="176"/>
        <v>122</v>
      </c>
    </row>
    <row r="3255" spans="1:4" x14ac:dyDescent="0.35">
      <c r="A3255" s="1">
        <v>37427</v>
      </c>
      <c r="B3255">
        <v>27.48</v>
      </c>
      <c r="C3255">
        <f t="shared" si="175"/>
        <v>2002</v>
      </c>
      <c r="D3255" s="19">
        <f t="shared" si="176"/>
        <v>123</v>
      </c>
    </row>
    <row r="3256" spans="1:4" x14ac:dyDescent="0.35">
      <c r="A3256" s="1">
        <v>37428</v>
      </c>
      <c r="B3256">
        <v>27.23</v>
      </c>
      <c r="C3256">
        <f t="shared" si="175"/>
        <v>2002</v>
      </c>
      <c r="D3256" s="19">
        <f t="shared" si="176"/>
        <v>124</v>
      </c>
    </row>
    <row r="3257" spans="1:4" x14ac:dyDescent="0.35">
      <c r="A3257" s="1">
        <v>37431</v>
      </c>
      <c r="B3257">
        <v>26.98</v>
      </c>
      <c r="C3257">
        <f t="shared" si="175"/>
        <v>2002</v>
      </c>
      <c r="D3257" s="19">
        <f t="shared" si="176"/>
        <v>125</v>
      </c>
    </row>
    <row r="3258" spans="1:4" x14ac:dyDescent="0.35">
      <c r="A3258" s="1">
        <v>37432</v>
      </c>
      <c r="B3258">
        <v>27.84</v>
      </c>
      <c r="C3258">
        <f t="shared" si="175"/>
        <v>2002</v>
      </c>
      <c r="D3258" s="19">
        <f t="shared" si="176"/>
        <v>126</v>
      </c>
    </row>
    <row r="3259" spans="1:4" x14ac:dyDescent="0.35">
      <c r="A3259" s="1">
        <v>37433</v>
      </c>
      <c r="B3259">
        <v>28.42</v>
      </c>
      <c r="C3259">
        <f t="shared" si="175"/>
        <v>2002</v>
      </c>
      <c r="D3259" s="19">
        <f t="shared" si="176"/>
        <v>127</v>
      </c>
    </row>
    <row r="3260" spans="1:4" x14ac:dyDescent="0.35">
      <c r="A3260" s="1">
        <v>37434</v>
      </c>
      <c r="B3260">
        <v>26.29</v>
      </c>
      <c r="C3260">
        <f t="shared" si="175"/>
        <v>2002</v>
      </c>
      <c r="D3260" s="19">
        <f t="shared" si="176"/>
        <v>128</v>
      </c>
    </row>
    <row r="3261" spans="1:4" x14ac:dyDescent="0.35">
      <c r="A3261" s="1">
        <v>37435</v>
      </c>
      <c r="B3261">
        <v>25.4</v>
      </c>
      <c r="C3261">
        <f t="shared" si="175"/>
        <v>2002</v>
      </c>
      <c r="D3261" s="19">
        <f t="shared" si="176"/>
        <v>129</v>
      </c>
    </row>
    <row r="3262" spans="1:4" x14ac:dyDescent="0.35">
      <c r="A3262" s="1">
        <v>37438</v>
      </c>
      <c r="B3262">
        <v>27.11</v>
      </c>
      <c r="C3262">
        <f t="shared" si="175"/>
        <v>2002</v>
      </c>
      <c r="D3262" s="19">
        <f t="shared" si="176"/>
        <v>130</v>
      </c>
    </row>
    <row r="3263" spans="1:4" x14ac:dyDescent="0.35">
      <c r="A3263" s="1">
        <v>37439</v>
      </c>
      <c r="B3263">
        <v>28.96</v>
      </c>
      <c r="C3263">
        <f t="shared" si="175"/>
        <v>2002</v>
      </c>
      <c r="D3263" s="19">
        <f t="shared" si="176"/>
        <v>131</v>
      </c>
    </row>
    <row r="3264" spans="1:4" x14ac:dyDescent="0.35">
      <c r="A3264" s="1">
        <v>37440</v>
      </c>
      <c r="B3264">
        <v>29.42</v>
      </c>
      <c r="C3264">
        <f t="shared" si="175"/>
        <v>2002</v>
      </c>
      <c r="D3264" s="19">
        <f t="shared" si="176"/>
        <v>132</v>
      </c>
    </row>
    <row r="3265" spans="1:4" x14ac:dyDescent="0.35">
      <c r="A3265" s="1">
        <v>37441</v>
      </c>
      <c r="B3265">
        <v>29.42</v>
      </c>
      <c r="C3265">
        <f t="shared" si="175"/>
        <v>2002</v>
      </c>
      <c r="D3265" s="19">
        <f t="shared" si="176"/>
        <v>133</v>
      </c>
    </row>
    <row r="3266" spans="1:4" x14ac:dyDescent="0.35">
      <c r="A3266" s="1">
        <v>37442</v>
      </c>
      <c r="B3266">
        <v>27.11</v>
      </c>
      <c r="C3266">
        <f t="shared" si="175"/>
        <v>2002</v>
      </c>
      <c r="D3266" s="19">
        <f t="shared" si="176"/>
        <v>134</v>
      </c>
    </row>
    <row r="3267" spans="1:4" x14ac:dyDescent="0.35">
      <c r="A3267" s="1">
        <v>37445</v>
      </c>
      <c r="B3267">
        <v>28.25</v>
      </c>
      <c r="C3267">
        <f t="shared" si="175"/>
        <v>2002</v>
      </c>
      <c r="D3267" s="19">
        <f t="shared" si="176"/>
        <v>135</v>
      </c>
    </row>
    <row r="3268" spans="1:4" x14ac:dyDescent="0.35">
      <c r="A3268" s="1">
        <v>37446</v>
      </c>
      <c r="B3268">
        <v>30.22</v>
      </c>
      <c r="C3268">
        <f t="shared" ref="C3268:C3331" si="177">YEAR(A3268)</f>
        <v>2002</v>
      </c>
      <c r="D3268" s="19">
        <f t="shared" si="176"/>
        <v>136</v>
      </c>
    </row>
    <row r="3269" spans="1:4" x14ac:dyDescent="0.35">
      <c r="A3269" s="1">
        <v>37447</v>
      </c>
      <c r="B3269">
        <v>34.1</v>
      </c>
      <c r="C3269">
        <f t="shared" si="177"/>
        <v>2002</v>
      </c>
      <c r="D3269" s="19">
        <f t="shared" ref="D3269:D3332" si="178">IF(C3269=C3268,D3268+1,1)</f>
        <v>137</v>
      </c>
    </row>
    <row r="3270" spans="1:4" x14ac:dyDescent="0.35">
      <c r="A3270" s="1">
        <v>37448</v>
      </c>
      <c r="B3270">
        <v>33.85</v>
      </c>
      <c r="C3270">
        <f t="shared" si="177"/>
        <v>2002</v>
      </c>
      <c r="D3270" s="19">
        <f t="shared" si="178"/>
        <v>138</v>
      </c>
    </row>
    <row r="3271" spans="1:4" x14ac:dyDescent="0.35">
      <c r="A3271" s="1">
        <v>37449</v>
      </c>
      <c r="B3271">
        <v>32.94</v>
      </c>
      <c r="C3271">
        <f t="shared" si="177"/>
        <v>2002</v>
      </c>
      <c r="D3271" s="19">
        <f t="shared" si="178"/>
        <v>139</v>
      </c>
    </row>
    <row r="3272" spans="1:4" x14ac:dyDescent="0.35">
      <c r="A3272" s="1">
        <v>37452</v>
      </c>
      <c r="B3272">
        <v>35.03</v>
      </c>
      <c r="C3272">
        <f t="shared" si="177"/>
        <v>2002</v>
      </c>
      <c r="D3272" s="19">
        <f t="shared" si="178"/>
        <v>140</v>
      </c>
    </row>
    <row r="3273" spans="1:4" x14ac:dyDescent="0.35">
      <c r="A3273" s="1">
        <v>37453</v>
      </c>
      <c r="B3273">
        <v>36.65</v>
      </c>
      <c r="C3273">
        <f t="shared" si="177"/>
        <v>2002</v>
      </c>
      <c r="D3273" s="19">
        <f t="shared" si="178"/>
        <v>141</v>
      </c>
    </row>
    <row r="3274" spans="1:4" x14ac:dyDescent="0.35">
      <c r="A3274" s="1">
        <v>37454</v>
      </c>
      <c r="B3274">
        <v>35.450000000000003</v>
      </c>
      <c r="C3274">
        <f t="shared" si="177"/>
        <v>2002</v>
      </c>
      <c r="D3274" s="19">
        <f t="shared" si="178"/>
        <v>142</v>
      </c>
    </row>
    <row r="3275" spans="1:4" x14ac:dyDescent="0.35">
      <c r="A3275" s="1">
        <v>37455</v>
      </c>
      <c r="B3275">
        <v>35.119999999999997</v>
      </c>
      <c r="C3275">
        <f t="shared" si="177"/>
        <v>2002</v>
      </c>
      <c r="D3275" s="19">
        <f t="shared" si="178"/>
        <v>143</v>
      </c>
    </row>
    <row r="3276" spans="1:4" x14ac:dyDescent="0.35">
      <c r="A3276" s="1">
        <v>37456</v>
      </c>
      <c r="B3276">
        <v>38.17</v>
      </c>
      <c r="C3276">
        <f t="shared" si="177"/>
        <v>2002</v>
      </c>
      <c r="D3276" s="19">
        <f t="shared" si="178"/>
        <v>144</v>
      </c>
    </row>
    <row r="3277" spans="1:4" x14ac:dyDescent="0.35">
      <c r="A3277" s="1">
        <v>37459</v>
      </c>
      <c r="B3277">
        <v>41.87</v>
      </c>
      <c r="C3277">
        <f t="shared" si="177"/>
        <v>2002</v>
      </c>
      <c r="D3277" s="19">
        <f t="shared" si="178"/>
        <v>145</v>
      </c>
    </row>
    <row r="3278" spans="1:4" x14ac:dyDescent="0.35">
      <c r="A3278" s="1">
        <v>37460</v>
      </c>
      <c r="B3278">
        <v>44.92</v>
      </c>
      <c r="C3278">
        <f t="shared" si="177"/>
        <v>2002</v>
      </c>
      <c r="D3278" s="19">
        <f t="shared" si="178"/>
        <v>146</v>
      </c>
    </row>
    <row r="3279" spans="1:4" x14ac:dyDescent="0.35">
      <c r="A3279" s="1">
        <v>37461</v>
      </c>
      <c r="B3279">
        <v>39.86</v>
      </c>
      <c r="C3279">
        <f t="shared" si="177"/>
        <v>2002</v>
      </c>
      <c r="D3279" s="19">
        <f t="shared" si="178"/>
        <v>147</v>
      </c>
    </row>
    <row r="3280" spans="1:4" x14ac:dyDescent="0.35">
      <c r="A3280" s="1">
        <v>37462</v>
      </c>
      <c r="B3280">
        <v>39.270000000000003</v>
      </c>
      <c r="C3280">
        <f t="shared" si="177"/>
        <v>2002</v>
      </c>
      <c r="D3280" s="19">
        <f t="shared" si="178"/>
        <v>148</v>
      </c>
    </row>
    <row r="3281" spans="1:4" x14ac:dyDescent="0.35">
      <c r="A3281" s="1">
        <v>37463</v>
      </c>
      <c r="B3281">
        <v>35.51</v>
      </c>
      <c r="C3281">
        <f t="shared" si="177"/>
        <v>2002</v>
      </c>
      <c r="D3281" s="19">
        <f t="shared" si="178"/>
        <v>149</v>
      </c>
    </row>
    <row r="3282" spans="1:4" x14ac:dyDescent="0.35">
      <c r="A3282" s="1">
        <v>37466</v>
      </c>
      <c r="B3282">
        <v>31.33</v>
      </c>
      <c r="C3282">
        <f t="shared" si="177"/>
        <v>2002</v>
      </c>
      <c r="D3282" s="19">
        <f t="shared" si="178"/>
        <v>150</v>
      </c>
    </row>
    <row r="3283" spans="1:4" x14ac:dyDescent="0.35">
      <c r="A3283" s="1">
        <v>37467</v>
      </c>
      <c r="B3283">
        <v>31.92</v>
      </c>
      <c r="C3283">
        <f t="shared" si="177"/>
        <v>2002</v>
      </c>
      <c r="D3283" s="19">
        <f t="shared" si="178"/>
        <v>151</v>
      </c>
    </row>
    <row r="3284" spans="1:4" x14ac:dyDescent="0.35">
      <c r="A3284" s="1">
        <v>37468</v>
      </c>
      <c r="B3284">
        <v>32.03</v>
      </c>
      <c r="C3284">
        <f t="shared" si="177"/>
        <v>2002</v>
      </c>
      <c r="D3284" s="19">
        <f t="shared" si="178"/>
        <v>152</v>
      </c>
    </row>
    <row r="3285" spans="1:4" x14ac:dyDescent="0.35">
      <c r="A3285" s="1">
        <v>37469</v>
      </c>
      <c r="B3285">
        <v>36.950000000000003</v>
      </c>
      <c r="C3285">
        <f t="shared" si="177"/>
        <v>2002</v>
      </c>
      <c r="D3285" s="19">
        <f t="shared" si="178"/>
        <v>153</v>
      </c>
    </row>
    <row r="3286" spans="1:4" x14ac:dyDescent="0.35">
      <c r="A3286" s="1">
        <v>37470</v>
      </c>
      <c r="B3286">
        <v>41.29</v>
      </c>
      <c r="C3286">
        <f t="shared" si="177"/>
        <v>2002</v>
      </c>
      <c r="D3286" s="19">
        <f t="shared" si="178"/>
        <v>154</v>
      </c>
    </row>
    <row r="3287" spans="1:4" x14ac:dyDescent="0.35">
      <c r="A3287" s="1">
        <v>37473</v>
      </c>
      <c r="B3287">
        <v>45.08</v>
      </c>
      <c r="C3287">
        <f t="shared" si="177"/>
        <v>2002</v>
      </c>
      <c r="D3287" s="19">
        <f t="shared" si="178"/>
        <v>155</v>
      </c>
    </row>
    <row r="3288" spans="1:4" x14ac:dyDescent="0.35">
      <c r="A3288" s="1">
        <v>37474</v>
      </c>
      <c r="B3288">
        <v>42.03</v>
      </c>
      <c r="C3288">
        <f t="shared" si="177"/>
        <v>2002</v>
      </c>
      <c r="D3288" s="19">
        <f t="shared" si="178"/>
        <v>156</v>
      </c>
    </row>
    <row r="3289" spans="1:4" x14ac:dyDescent="0.35">
      <c r="A3289" s="1">
        <v>37475</v>
      </c>
      <c r="B3289">
        <v>38.729999999999997</v>
      </c>
      <c r="C3289">
        <f t="shared" si="177"/>
        <v>2002</v>
      </c>
      <c r="D3289" s="19">
        <f t="shared" si="178"/>
        <v>157</v>
      </c>
    </row>
    <row r="3290" spans="1:4" x14ac:dyDescent="0.35">
      <c r="A3290" s="1">
        <v>37476</v>
      </c>
      <c r="B3290">
        <v>36.33</v>
      </c>
      <c r="C3290">
        <f t="shared" si="177"/>
        <v>2002</v>
      </c>
      <c r="D3290" s="19">
        <f t="shared" si="178"/>
        <v>158</v>
      </c>
    </row>
    <row r="3291" spans="1:4" x14ac:dyDescent="0.35">
      <c r="A3291" s="1">
        <v>37477</v>
      </c>
      <c r="B3291">
        <v>35.33</v>
      </c>
      <c r="C3291">
        <f t="shared" si="177"/>
        <v>2002</v>
      </c>
      <c r="D3291" s="19">
        <f t="shared" si="178"/>
        <v>159</v>
      </c>
    </row>
    <row r="3292" spans="1:4" x14ac:dyDescent="0.35">
      <c r="A3292" s="1">
        <v>37480</v>
      </c>
      <c r="B3292">
        <v>37.049999999999997</v>
      </c>
      <c r="C3292">
        <f t="shared" si="177"/>
        <v>2002</v>
      </c>
      <c r="D3292" s="19">
        <f t="shared" si="178"/>
        <v>160</v>
      </c>
    </row>
    <row r="3293" spans="1:4" x14ac:dyDescent="0.35">
      <c r="A3293" s="1">
        <v>37481</v>
      </c>
      <c r="B3293">
        <v>35.82</v>
      </c>
      <c r="C3293">
        <f t="shared" si="177"/>
        <v>2002</v>
      </c>
      <c r="D3293" s="19">
        <f t="shared" si="178"/>
        <v>161</v>
      </c>
    </row>
    <row r="3294" spans="1:4" x14ac:dyDescent="0.35">
      <c r="A3294" s="1">
        <v>37482</v>
      </c>
      <c r="B3294">
        <v>32.36</v>
      </c>
      <c r="C3294">
        <f t="shared" si="177"/>
        <v>2002</v>
      </c>
      <c r="D3294" s="19">
        <f t="shared" si="178"/>
        <v>162</v>
      </c>
    </row>
    <row r="3295" spans="1:4" x14ac:dyDescent="0.35">
      <c r="A3295" s="1">
        <v>37483</v>
      </c>
      <c r="B3295">
        <v>29.43</v>
      </c>
      <c r="C3295">
        <f t="shared" si="177"/>
        <v>2002</v>
      </c>
      <c r="D3295" s="19">
        <f t="shared" si="178"/>
        <v>163</v>
      </c>
    </row>
    <row r="3296" spans="1:4" x14ac:dyDescent="0.35">
      <c r="A3296" s="1">
        <v>37484</v>
      </c>
      <c r="B3296">
        <v>28.81</v>
      </c>
      <c r="C3296">
        <f t="shared" si="177"/>
        <v>2002</v>
      </c>
      <c r="D3296" s="19">
        <f t="shared" si="178"/>
        <v>164</v>
      </c>
    </row>
    <row r="3297" spans="1:4" x14ac:dyDescent="0.35">
      <c r="A3297" s="1">
        <v>37487</v>
      </c>
      <c r="B3297">
        <v>28.61</v>
      </c>
      <c r="C3297">
        <f t="shared" si="177"/>
        <v>2002</v>
      </c>
      <c r="D3297" s="19">
        <f t="shared" si="178"/>
        <v>165</v>
      </c>
    </row>
    <row r="3298" spans="1:4" x14ac:dyDescent="0.35">
      <c r="A3298" s="1">
        <v>37488</v>
      </c>
      <c r="B3298">
        <v>29.59</v>
      </c>
      <c r="C3298">
        <f t="shared" si="177"/>
        <v>2002</v>
      </c>
      <c r="D3298" s="19">
        <f t="shared" si="178"/>
        <v>166</v>
      </c>
    </row>
    <row r="3299" spans="1:4" x14ac:dyDescent="0.35">
      <c r="A3299" s="1">
        <v>37489</v>
      </c>
      <c r="B3299">
        <v>28.23</v>
      </c>
      <c r="C3299">
        <f t="shared" si="177"/>
        <v>2002</v>
      </c>
      <c r="D3299" s="19">
        <f t="shared" si="178"/>
        <v>167</v>
      </c>
    </row>
    <row r="3300" spans="1:4" x14ac:dyDescent="0.35">
      <c r="A3300" s="1">
        <v>37490</v>
      </c>
      <c r="B3300">
        <v>27.75</v>
      </c>
      <c r="C3300">
        <f t="shared" si="177"/>
        <v>2002</v>
      </c>
      <c r="D3300" s="19">
        <f t="shared" si="178"/>
        <v>168</v>
      </c>
    </row>
    <row r="3301" spans="1:4" x14ac:dyDescent="0.35">
      <c r="A3301" s="1">
        <v>37491</v>
      </c>
      <c r="B3301">
        <v>29.32</v>
      </c>
      <c r="C3301">
        <f t="shared" si="177"/>
        <v>2002</v>
      </c>
      <c r="D3301" s="19">
        <f t="shared" si="178"/>
        <v>169</v>
      </c>
    </row>
    <row r="3302" spans="1:4" x14ac:dyDescent="0.35">
      <c r="A3302" s="1">
        <v>37494</v>
      </c>
      <c r="B3302">
        <v>29.89</v>
      </c>
      <c r="C3302">
        <f t="shared" si="177"/>
        <v>2002</v>
      </c>
      <c r="D3302" s="19">
        <f t="shared" si="178"/>
        <v>170</v>
      </c>
    </row>
    <row r="3303" spans="1:4" x14ac:dyDescent="0.35">
      <c r="A3303" s="1">
        <v>37495</v>
      </c>
      <c r="B3303">
        <v>30.11</v>
      </c>
      <c r="C3303">
        <f t="shared" si="177"/>
        <v>2002</v>
      </c>
      <c r="D3303" s="19">
        <f t="shared" si="178"/>
        <v>171</v>
      </c>
    </row>
    <row r="3304" spans="1:4" x14ac:dyDescent="0.35">
      <c r="A3304" s="1">
        <v>37496</v>
      </c>
      <c r="B3304">
        <v>33.32</v>
      </c>
      <c r="C3304">
        <f t="shared" si="177"/>
        <v>2002</v>
      </c>
      <c r="D3304" s="19">
        <f t="shared" si="178"/>
        <v>172</v>
      </c>
    </row>
    <row r="3305" spans="1:4" x14ac:dyDescent="0.35">
      <c r="A3305" s="1">
        <v>37497</v>
      </c>
      <c r="B3305">
        <v>33.67</v>
      </c>
      <c r="C3305">
        <f t="shared" si="177"/>
        <v>2002</v>
      </c>
      <c r="D3305" s="19">
        <f t="shared" si="178"/>
        <v>173</v>
      </c>
    </row>
    <row r="3306" spans="1:4" x14ac:dyDescent="0.35">
      <c r="A3306" s="1">
        <v>37498</v>
      </c>
      <c r="B3306">
        <v>32.64</v>
      </c>
      <c r="C3306">
        <f t="shared" si="177"/>
        <v>2002</v>
      </c>
      <c r="D3306" s="19">
        <f t="shared" si="178"/>
        <v>174</v>
      </c>
    </row>
    <row r="3307" spans="1:4" x14ac:dyDescent="0.35">
      <c r="A3307" s="1">
        <v>37501</v>
      </c>
      <c r="B3307">
        <v>32.64</v>
      </c>
      <c r="C3307">
        <f t="shared" si="177"/>
        <v>2002</v>
      </c>
      <c r="D3307" s="19">
        <f t="shared" si="178"/>
        <v>175</v>
      </c>
    </row>
    <row r="3308" spans="1:4" x14ac:dyDescent="0.35">
      <c r="A3308" s="1">
        <v>37502</v>
      </c>
      <c r="B3308">
        <v>39.97</v>
      </c>
      <c r="C3308">
        <f t="shared" si="177"/>
        <v>2002</v>
      </c>
      <c r="D3308" s="19">
        <f t="shared" si="178"/>
        <v>176</v>
      </c>
    </row>
    <row r="3309" spans="1:4" x14ac:dyDescent="0.35">
      <c r="A3309" s="1">
        <v>37503</v>
      </c>
      <c r="B3309">
        <v>37.44</v>
      </c>
      <c r="C3309">
        <f t="shared" si="177"/>
        <v>2002</v>
      </c>
      <c r="D3309" s="19">
        <f t="shared" si="178"/>
        <v>177</v>
      </c>
    </row>
    <row r="3310" spans="1:4" x14ac:dyDescent="0.35">
      <c r="A3310" s="1">
        <v>37504</v>
      </c>
      <c r="B3310">
        <v>38.86</v>
      </c>
      <c r="C3310">
        <f t="shared" si="177"/>
        <v>2002</v>
      </c>
      <c r="D3310" s="19">
        <f t="shared" si="178"/>
        <v>178</v>
      </c>
    </row>
    <row r="3311" spans="1:4" x14ac:dyDescent="0.35">
      <c r="A3311" s="1">
        <v>37505</v>
      </c>
      <c r="B3311">
        <v>36.33</v>
      </c>
      <c r="C3311">
        <f t="shared" si="177"/>
        <v>2002</v>
      </c>
      <c r="D3311" s="19">
        <f t="shared" si="178"/>
        <v>179</v>
      </c>
    </row>
    <row r="3312" spans="1:4" x14ac:dyDescent="0.35">
      <c r="A3312" s="1">
        <v>37508</v>
      </c>
      <c r="B3312">
        <v>36.450000000000003</v>
      </c>
      <c r="C3312">
        <f t="shared" si="177"/>
        <v>2002</v>
      </c>
      <c r="D3312" s="19">
        <f t="shared" si="178"/>
        <v>180</v>
      </c>
    </row>
    <row r="3313" spans="1:4" x14ac:dyDescent="0.35">
      <c r="A3313" s="1">
        <v>37509</v>
      </c>
      <c r="B3313">
        <v>35.08</v>
      </c>
      <c r="C3313">
        <f t="shared" si="177"/>
        <v>2002</v>
      </c>
      <c r="D3313" s="19">
        <f t="shared" si="178"/>
        <v>181</v>
      </c>
    </row>
    <row r="3314" spans="1:4" x14ac:dyDescent="0.35">
      <c r="A3314" s="1">
        <v>37510</v>
      </c>
      <c r="B3314">
        <v>34.81</v>
      </c>
      <c r="C3314">
        <f t="shared" si="177"/>
        <v>2002</v>
      </c>
      <c r="D3314" s="19">
        <f t="shared" si="178"/>
        <v>182</v>
      </c>
    </row>
    <row r="3315" spans="1:4" x14ac:dyDescent="0.35">
      <c r="A3315" s="1">
        <v>37511</v>
      </c>
      <c r="B3315">
        <v>37.5</v>
      </c>
      <c r="C3315">
        <f t="shared" si="177"/>
        <v>2002</v>
      </c>
      <c r="D3315" s="19">
        <f t="shared" si="178"/>
        <v>183</v>
      </c>
    </row>
    <row r="3316" spans="1:4" x14ac:dyDescent="0.35">
      <c r="A3316" s="1">
        <v>37512</v>
      </c>
      <c r="B3316">
        <v>35.82</v>
      </c>
      <c r="C3316">
        <f t="shared" si="177"/>
        <v>2002</v>
      </c>
      <c r="D3316" s="19">
        <f t="shared" si="178"/>
        <v>184</v>
      </c>
    </row>
    <row r="3317" spans="1:4" x14ac:dyDescent="0.35">
      <c r="A3317" s="1">
        <v>37515</v>
      </c>
      <c r="B3317">
        <v>36.74</v>
      </c>
      <c r="C3317">
        <f t="shared" si="177"/>
        <v>2002</v>
      </c>
      <c r="D3317" s="19">
        <f t="shared" si="178"/>
        <v>185</v>
      </c>
    </row>
    <row r="3318" spans="1:4" x14ac:dyDescent="0.35">
      <c r="A3318" s="1">
        <v>37516</v>
      </c>
      <c r="B3318">
        <v>38.01</v>
      </c>
      <c r="C3318">
        <f t="shared" si="177"/>
        <v>2002</v>
      </c>
      <c r="D3318" s="19">
        <f t="shared" si="178"/>
        <v>186</v>
      </c>
    </row>
    <row r="3319" spans="1:4" x14ac:dyDescent="0.35">
      <c r="A3319" s="1">
        <v>37517</v>
      </c>
      <c r="B3319">
        <v>37.520000000000003</v>
      </c>
      <c r="C3319">
        <f t="shared" si="177"/>
        <v>2002</v>
      </c>
      <c r="D3319" s="19">
        <f t="shared" si="178"/>
        <v>187</v>
      </c>
    </row>
    <row r="3320" spans="1:4" x14ac:dyDescent="0.35">
      <c r="A3320" s="1">
        <v>37518</v>
      </c>
      <c r="B3320">
        <v>40.65</v>
      </c>
      <c r="C3320">
        <f t="shared" si="177"/>
        <v>2002</v>
      </c>
      <c r="D3320" s="19">
        <f t="shared" si="178"/>
        <v>188</v>
      </c>
    </row>
    <row r="3321" spans="1:4" x14ac:dyDescent="0.35">
      <c r="A3321" s="1">
        <v>37519</v>
      </c>
      <c r="B3321">
        <v>38.979999999999997</v>
      </c>
      <c r="C3321">
        <f t="shared" si="177"/>
        <v>2002</v>
      </c>
      <c r="D3321" s="19">
        <f t="shared" si="178"/>
        <v>189</v>
      </c>
    </row>
    <row r="3322" spans="1:4" x14ac:dyDescent="0.35">
      <c r="A3322" s="1">
        <v>37522</v>
      </c>
      <c r="B3322">
        <v>39.68</v>
      </c>
      <c r="C3322">
        <f t="shared" si="177"/>
        <v>2002</v>
      </c>
      <c r="D3322" s="19">
        <f t="shared" si="178"/>
        <v>190</v>
      </c>
    </row>
    <row r="3323" spans="1:4" x14ac:dyDescent="0.35">
      <c r="A3323" s="1">
        <v>37523</v>
      </c>
      <c r="B3323">
        <v>40.520000000000003</v>
      </c>
      <c r="C3323">
        <f t="shared" si="177"/>
        <v>2002</v>
      </c>
      <c r="D3323" s="19">
        <f t="shared" si="178"/>
        <v>191</v>
      </c>
    </row>
    <row r="3324" spans="1:4" x14ac:dyDescent="0.35">
      <c r="A3324" s="1">
        <v>37524</v>
      </c>
      <c r="B3324">
        <v>37.33</v>
      </c>
      <c r="C3324">
        <f t="shared" si="177"/>
        <v>2002</v>
      </c>
      <c r="D3324" s="19">
        <f t="shared" si="178"/>
        <v>192</v>
      </c>
    </row>
    <row r="3325" spans="1:4" x14ac:dyDescent="0.35">
      <c r="A3325" s="1">
        <v>37525</v>
      </c>
      <c r="B3325">
        <v>34.6</v>
      </c>
      <c r="C3325">
        <f t="shared" si="177"/>
        <v>2002</v>
      </c>
      <c r="D3325" s="19">
        <f t="shared" si="178"/>
        <v>193</v>
      </c>
    </row>
    <row r="3326" spans="1:4" x14ac:dyDescent="0.35">
      <c r="A3326" s="1">
        <v>37526</v>
      </c>
      <c r="B3326">
        <v>36.97</v>
      </c>
      <c r="C3326">
        <f t="shared" si="177"/>
        <v>2002</v>
      </c>
      <c r="D3326" s="19">
        <f t="shared" si="178"/>
        <v>194</v>
      </c>
    </row>
    <row r="3327" spans="1:4" x14ac:dyDescent="0.35">
      <c r="A3327" s="1">
        <v>37529</v>
      </c>
      <c r="B3327">
        <v>39.69</v>
      </c>
      <c r="C3327">
        <f t="shared" si="177"/>
        <v>2002</v>
      </c>
      <c r="D3327" s="19">
        <f t="shared" si="178"/>
        <v>195</v>
      </c>
    </row>
    <row r="3328" spans="1:4" x14ac:dyDescent="0.35">
      <c r="A3328" s="1">
        <v>37530</v>
      </c>
      <c r="B3328">
        <v>34.119999999999997</v>
      </c>
      <c r="C3328">
        <f t="shared" si="177"/>
        <v>2002</v>
      </c>
      <c r="D3328" s="19">
        <f t="shared" si="178"/>
        <v>196</v>
      </c>
    </row>
    <row r="3329" spans="1:4" x14ac:dyDescent="0.35">
      <c r="A3329" s="1">
        <v>37531</v>
      </c>
      <c r="B3329">
        <v>36.83</v>
      </c>
      <c r="C3329">
        <f t="shared" si="177"/>
        <v>2002</v>
      </c>
      <c r="D3329" s="19">
        <f t="shared" si="178"/>
        <v>197</v>
      </c>
    </row>
    <row r="3330" spans="1:4" x14ac:dyDescent="0.35">
      <c r="A3330" s="1">
        <v>37532</v>
      </c>
      <c r="B3330">
        <v>37.31</v>
      </c>
      <c r="C3330">
        <f t="shared" si="177"/>
        <v>2002</v>
      </c>
      <c r="D3330" s="19">
        <f t="shared" si="178"/>
        <v>198</v>
      </c>
    </row>
    <row r="3331" spans="1:4" x14ac:dyDescent="0.35">
      <c r="A3331" s="1">
        <v>37533</v>
      </c>
      <c r="B3331">
        <v>39.46</v>
      </c>
      <c r="C3331">
        <f t="shared" si="177"/>
        <v>2002</v>
      </c>
      <c r="D3331" s="19">
        <f t="shared" si="178"/>
        <v>199</v>
      </c>
    </row>
    <row r="3332" spans="1:4" x14ac:dyDescent="0.35">
      <c r="A3332" s="1">
        <v>37536</v>
      </c>
      <c r="B3332">
        <v>42.64</v>
      </c>
      <c r="C3332">
        <f t="shared" ref="C3332:C3395" si="179">YEAR(A3332)</f>
        <v>2002</v>
      </c>
      <c r="D3332" s="19">
        <f t="shared" si="178"/>
        <v>200</v>
      </c>
    </row>
    <row r="3333" spans="1:4" x14ac:dyDescent="0.35">
      <c r="A3333" s="1">
        <v>37537</v>
      </c>
      <c r="B3333">
        <v>41.02</v>
      </c>
      <c r="C3333">
        <f t="shared" si="179"/>
        <v>2002</v>
      </c>
      <c r="D3333" s="19">
        <f t="shared" ref="D3333:D3396" si="180">IF(C3333=C3332,D3332+1,1)</f>
        <v>201</v>
      </c>
    </row>
    <row r="3334" spans="1:4" x14ac:dyDescent="0.35">
      <c r="A3334" s="1">
        <v>37538</v>
      </c>
      <c r="B3334">
        <v>42.13</v>
      </c>
      <c r="C3334">
        <f t="shared" si="179"/>
        <v>2002</v>
      </c>
      <c r="D3334" s="19">
        <f t="shared" si="180"/>
        <v>202</v>
      </c>
    </row>
    <row r="3335" spans="1:4" x14ac:dyDescent="0.35">
      <c r="A3335" s="1">
        <v>37539</v>
      </c>
      <c r="B3335">
        <v>37.549999999999997</v>
      </c>
      <c r="C3335">
        <f t="shared" si="179"/>
        <v>2002</v>
      </c>
      <c r="D3335" s="19">
        <f t="shared" si="180"/>
        <v>203</v>
      </c>
    </row>
    <row r="3336" spans="1:4" x14ac:dyDescent="0.35">
      <c r="A3336" s="1">
        <v>37540</v>
      </c>
      <c r="B3336">
        <v>35.700000000000003</v>
      </c>
      <c r="C3336">
        <f t="shared" si="179"/>
        <v>2002</v>
      </c>
      <c r="D3336" s="19">
        <f t="shared" si="180"/>
        <v>204</v>
      </c>
    </row>
    <row r="3337" spans="1:4" x14ac:dyDescent="0.35">
      <c r="A3337" s="1">
        <v>37543</v>
      </c>
      <c r="B3337">
        <v>36.04</v>
      </c>
      <c r="C3337">
        <f t="shared" si="179"/>
        <v>2002</v>
      </c>
      <c r="D3337" s="19">
        <f t="shared" si="180"/>
        <v>205</v>
      </c>
    </row>
    <row r="3338" spans="1:4" x14ac:dyDescent="0.35">
      <c r="A3338" s="1">
        <v>37544</v>
      </c>
      <c r="B3338">
        <v>34.020000000000003</v>
      </c>
      <c r="C3338">
        <f t="shared" si="179"/>
        <v>2002</v>
      </c>
      <c r="D3338" s="19">
        <f t="shared" si="180"/>
        <v>206</v>
      </c>
    </row>
    <row r="3339" spans="1:4" x14ac:dyDescent="0.35">
      <c r="A3339" s="1">
        <v>37545</v>
      </c>
      <c r="B3339">
        <v>36</v>
      </c>
      <c r="C3339">
        <f t="shared" si="179"/>
        <v>2002</v>
      </c>
      <c r="D3339" s="19">
        <f t="shared" si="180"/>
        <v>207</v>
      </c>
    </row>
    <row r="3340" spans="1:4" x14ac:dyDescent="0.35">
      <c r="A3340" s="1">
        <v>37546</v>
      </c>
      <c r="B3340">
        <v>34.1</v>
      </c>
      <c r="C3340">
        <f t="shared" si="179"/>
        <v>2002</v>
      </c>
      <c r="D3340" s="19">
        <f t="shared" si="180"/>
        <v>208</v>
      </c>
    </row>
    <row r="3341" spans="1:4" x14ac:dyDescent="0.35">
      <c r="A3341" s="1">
        <v>37547</v>
      </c>
      <c r="B3341">
        <v>33.53</v>
      </c>
      <c r="C3341">
        <f t="shared" si="179"/>
        <v>2002</v>
      </c>
      <c r="D3341" s="19">
        <f t="shared" si="180"/>
        <v>209</v>
      </c>
    </row>
    <row r="3342" spans="1:4" x14ac:dyDescent="0.35">
      <c r="A3342" s="1">
        <v>37550</v>
      </c>
      <c r="B3342">
        <v>33.11</v>
      </c>
      <c r="C3342">
        <f t="shared" si="179"/>
        <v>2002</v>
      </c>
      <c r="D3342" s="19">
        <f t="shared" si="180"/>
        <v>210</v>
      </c>
    </row>
    <row r="3343" spans="1:4" x14ac:dyDescent="0.35">
      <c r="A3343" s="1">
        <v>37551</v>
      </c>
      <c r="B3343">
        <v>34.090000000000003</v>
      </c>
      <c r="C3343">
        <f t="shared" si="179"/>
        <v>2002</v>
      </c>
      <c r="D3343" s="19">
        <f t="shared" si="180"/>
        <v>211</v>
      </c>
    </row>
    <row r="3344" spans="1:4" x14ac:dyDescent="0.35">
      <c r="A3344" s="1">
        <v>37552</v>
      </c>
      <c r="B3344">
        <v>33.200000000000003</v>
      </c>
      <c r="C3344">
        <f t="shared" si="179"/>
        <v>2002</v>
      </c>
      <c r="D3344" s="19">
        <f t="shared" si="180"/>
        <v>212</v>
      </c>
    </row>
    <row r="3345" spans="1:4" x14ac:dyDescent="0.35">
      <c r="A3345" s="1">
        <v>37553</v>
      </c>
      <c r="B3345">
        <v>34.03</v>
      </c>
      <c r="C3345">
        <f t="shared" si="179"/>
        <v>2002</v>
      </c>
      <c r="D3345" s="19">
        <f t="shared" si="180"/>
        <v>213</v>
      </c>
    </row>
    <row r="3346" spans="1:4" x14ac:dyDescent="0.35">
      <c r="A3346" s="1">
        <v>37554</v>
      </c>
      <c r="B3346">
        <v>30</v>
      </c>
      <c r="C3346">
        <f t="shared" si="179"/>
        <v>2002</v>
      </c>
      <c r="D3346" s="19">
        <f t="shared" si="180"/>
        <v>214</v>
      </c>
    </row>
    <row r="3347" spans="1:4" x14ac:dyDescent="0.35">
      <c r="A3347" s="1">
        <v>37557</v>
      </c>
      <c r="B3347">
        <v>31.07</v>
      </c>
      <c r="C3347">
        <f t="shared" si="179"/>
        <v>2002</v>
      </c>
      <c r="D3347" s="19">
        <f t="shared" si="180"/>
        <v>215</v>
      </c>
    </row>
    <row r="3348" spans="1:4" x14ac:dyDescent="0.35">
      <c r="A3348" s="1">
        <v>37558</v>
      </c>
      <c r="B3348">
        <v>32.270000000000003</v>
      </c>
      <c r="C3348">
        <f t="shared" si="179"/>
        <v>2002</v>
      </c>
      <c r="D3348" s="19">
        <f t="shared" si="180"/>
        <v>216</v>
      </c>
    </row>
    <row r="3349" spans="1:4" x14ac:dyDescent="0.35">
      <c r="A3349" s="1">
        <v>37559</v>
      </c>
      <c r="B3349">
        <v>31.23</v>
      </c>
      <c r="C3349">
        <f t="shared" si="179"/>
        <v>2002</v>
      </c>
      <c r="D3349" s="19">
        <f t="shared" si="180"/>
        <v>217</v>
      </c>
    </row>
    <row r="3350" spans="1:4" x14ac:dyDescent="0.35">
      <c r="A3350" s="1">
        <v>37560</v>
      </c>
      <c r="B3350">
        <v>31.14</v>
      </c>
      <c r="C3350">
        <f t="shared" si="179"/>
        <v>2002</v>
      </c>
      <c r="D3350" s="19">
        <f t="shared" si="180"/>
        <v>218</v>
      </c>
    </row>
    <row r="3351" spans="1:4" x14ac:dyDescent="0.35">
      <c r="A3351" s="1">
        <v>37561</v>
      </c>
      <c r="B3351">
        <v>29.3</v>
      </c>
      <c r="C3351">
        <f t="shared" si="179"/>
        <v>2002</v>
      </c>
      <c r="D3351" s="19">
        <f t="shared" si="180"/>
        <v>219</v>
      </c>
    </row>
    <row r="3352" spans="1:4" x14ac:dyDescent="0.35">
      <c r="A3352" s="1">
        <v>37564</v>
      </c>
      <c r="B3352">
        <v>30.82</v>
      </c>
      <c r="C3352">
        <f t="shared" si="179"/>
        <v>2002</v>
      </c>
      <c r="D3352" s="19">
        <f t="shared" si="180"/>
        <v>220</v>
      </c>
    </row>
    <row r="3353" spans="1:4" x14ac:dyDescent="0.35">
      <c r="A3353" s="1">
        <v>37565</v>
      </c>
      <c r="B3353">
        <v>31.23</v>
      </c>
      <c r="C3353">
        <f t="shared" si="179"/>
        <v>2002</v>
      </c>
      <c r="D3353" s="19">
        <f t="shared" si="180"/>
        <v>221</v>
      </c>
    </row>
    <row r="3354" spans="1:4" x14ac:dyDescent="0.35">
      <c r="A3354" s="1">
        <v>37566</v>
      </c>
      <c r="B3354">
        <v>30.31</v>
      </c>
      <c r="C3354">
        <f t="shared" si="179"/>
        <v>2002</v>
      </c>
      <c r="D3354" s="19">
        <f t="shared" si="180"/>
        <v>222</v>
      </c>
    </row>
    <row r="3355" spans="1:4" x14ac:dyDescent="0.35">
      <c r="A3355" s="1">
        <v>37567</v>
      </c>
      <c r="B3355">
        <v>30.26</v>
      </c>
      <c r="C3355">
        <f t="shared" si="179"/>
        <v>2002</v>
      </c>
      <c r="D3355" s="19">
        <f t="shared" si="180"/>
        <v>223</v>
      </c>
    </row>
    <row r="3356" spans="1:4" x14ac:dyDescent="0.35">
      <c r="A3356" s="1">
        <v>37568</v>
      </c>
      <c r="B3356">
        <v>29.41</v>
      </c>
      <c r="C3356">
        <f t="shared" si="179"/>
        <v>2002</v>
      </c>
      <c r="D3356" s="19">
        <f t="shared" si="180"/>
        <v>224</v>
      </c>
    </row>
    <row r="3357" spans="1:4" x14ac:dyDescent="0.35">
      <c r="A3357" s="1">
        <v>37571</v>
      </c>
      <c r="B3357">
        <v>31.3</v>
      </c>
      <c r="C3357">
        <f t="shared" si="179"/>
        <v>2002</v>
      </c>
      <c r="D3357" s="19">
        <f t="shared" si="180"/>
        <v>225</v>
      </c>
    </row>
    <row r="3358" spans="1:4" x14ac:dyDescent="0.35">
      <c r="A3358" s="1">
        <v>37572</v>
      </c>
      <c r="B3358">
        <v>30.58</v>
      </c>
      <c r="C3358">
        <f t="shared" si="179"/>
        <v>2002</v>
      </c>
      <c r="D3358" s="19">
        <f t="shared" si="180"/>
        <v>226</v>
      </c>
    </row>
    <row r="3359" spans="1:4" x14ac:dyDescent="0.35">
      <c r="A3359" s="1">
        <v>37573</v>
      </c>
      <c r="B3359">
        <v>31.24</v>
      </c>
      <c r="C3359">
        <f t="shared" si="179"/>
        <v>2002</v>
      </c>
      <c r="D3359" s="19">
        <f t="shared" si="180"/>
        <v>227</v>
      </c>
    </row>
    <row r="3360" spans="1:4" x14ac:dyDescent="0.35">
      <c r="A3360" s="1">
        <v>37574</v>
      </c>
      <c r="B3360">
        <v>28.67</v>
      </c>
      <c r="C3360">
        <f t="shared" si="179"/>
        <v>2002</v>
      </c>
      <c r="D3360" s="19">
        <f t="shared" si="180"/>
        <v>228</v>
      </c>
    </row>
    <row r="3361" spans="1:4" x14ac:dyDescent="0.35">
      <c r="A3361" s="1">
        <v>37575</v>
      </c>
      <c r="B3361">
        <v>26.65</v>
      </c>
      <c r="C3361">
        <f t="shared" si="179"/>
        <v>2002</v>
      </c>
      <c r="D3361" s="19">
        <f t="shared" si="180"/>
        <v>229</v>
      </c>
    </row>
    <row r="3362" spans="1:4" x14ac:dyDescent="0.35">
      <c r="A3362" s="1">
        <v>37578</v>
      </c>
      <c r="B3362">
        <v>27.66</v>
      </c>
      <c r="C3362">
        <f t="shared" si="179"/>
        <v>2002</v>
      </c>
      <c r="D3362" s="19">
        <f t="shared" si="180"/>
        <v>230</v>
      </c>
    </row>
    <row r="3363" spans="1:4" x14ac:dyDescent="0.35">
      <c r="A3363" s="1">
        <v>37579</v>
      </c>
      <c r="B3363">
        <v>27.41</v>
      </c>
      <c r="C3363">
        <f t="shared" si="179"/>
        <v>2002</v>
      </c>
      <c r="D3363" s="19">
        <f t="shared" si="180"/>
        <v>231</v>
      </c>
    </row>
    <row r="3364" spans="1:4" x14ac:dyDescent="0.35">
      <c r="A3364" s="1">
        <v>37580</v>
      </c>
      <c r="B3364">
        <v>25.32</v>
      </c>
      <c r="C3364">
        <f t="shared" si="179"/>
        <v>2002</v>
      </c>
      <c r="D3364" s="19">
        <f t="shared" si="180"/>
        <v>232</v>
      </c>
    </row>
    <row r="3365" spans="1:4" x14ac:dyDescent="0.35">
      <c r="A3365" s="1">
        <v>37581</v>
      </c>
      <c r="B3365">
        <v>23.81</v>
      </c>
      <c r="C3365">
        <f t="shared" si="179"/>
        <v>2002</v>
      </c>
      <c r="D3365" s="19">
        <f t="shared" si="180"/>
        <v>233</v>
      </c>
    </row>
    <row r="3366" spans="1:4" x14ac:dyDescent="0.35">
      <c r="A3366" s="1">
        <v>37582</v>
      </c>
      <c r="B3366">
        <v>23.16</v>
      </c>
      <c r="C3366">
        <f t="shared" si="179"/>
        <v>2002</v>
      </c>
      <c r="D3366" s="19">
        <f t="shared" si="180"/>
        <v>234</v>
      </c>
    </row>
    <row r="3367" spans="1:4" x14ac:dyDescent="0.35">
      <c r="A3367" s="1">
        <v>37585</v>
      </c>
      <c r="B3367">
        <v>24.07</v>
      </c>
      <c r="C3367">
        <f t="shared" si="179"/>
        <v>2002</v>
      </c>
      <c r="D3367" s="19">
        <f t="shared" si="180"/>
        <v>235</v>
      </c>
    </row>
    <row r="3368" spans="1:4" x14ac:dyDescent="0.35">
      <c r="A3368" s="1">
        <v>37586</v>
      </c>
      <c r="B3368">
        <v>25.97</v>
      </c>
      <c r="C3368">
        <f t="shared" si="179"/>
        <v>2002</v>
      </c>
      <c r="D3368" s="19">
        <f t="shared" si="180"/>
        <v>236</v>
      </c>
    </row>
    <row r="3369" spans="1:4" x14ac:dyDescent="0.35">
      <c r="A3369" s="1">
        <v>37587</v>
      </c>
      <c r="B3369">
        <v>27.25</v>
      </c>
      <c r="C3369">
        <f t="shared" si="179"/>
        <v>2002</v>
      </c>
      <c r="D3369" s="19">
        <f t="shared" si="180"/>
        <v>237</v>
      </c>
    </row>
    <row r="3370" spans="1:4" x14ac:dyDescent="0.35">
      <c r="A3370" s="1">
        <v>37588</v>
      </c>
      <c r="B3370">
        <v>27.25</v>
      </c>
      <c r="C3370">
        <f t="shared" si="179"/>
        <v>2002</v>
      </c>
      <c r="D3370" s="19">
        <f t="shared" si="180"/>
        <v>238</v>
      </c>
    </row>
    <row r="3371" spans="1:4" x14ac:dyDescent="0.35">
      <c r="A3371" s="1">
        <v>37589</v>
      </c>
      <c r="B3371">
        <v>27.5</v>
      </c>
      <c r="C3371">
        <f t="shared" si="179"/>
        <v>2002</v>
      </c>
      <c r="D3371" s="19">
        <f t="shared" si="180"/>
        <v>239</v>
      </c>
    </row>
    <row r="3372" spans="1:4" x14ac:dyDescent="0.35">
      <c r="A3372" s="1">
        <v>37592</v>
      </c>
      <c r="B3372">
        <v>27.46</v>
      </c>
      <c r="C3372">
        <f t="shared" si="179"/>
        <v>2002</v>
      </c>
      <c r="D3372" s="19">
        <f t="shared" si="180"/>
        <v>240</v>
      </c>
    </row>
    <row r="3373" spans="1:4" x14ac:dyDescent="0.35">
      <c r="A3373" s="1">
        <v>37593</v>
      </c>
      <c r="B3373">
        <v>28.33</v>
      </c>
      <c r="C3373">
        <f t="shared" si="179"/>
        <v>2002</v>
      </c>
      <c r="D3373" s="19">
        <f t="shared" si="180"/>
        <v>241</v>
      </c>
    </row>
    <row r="3374" spans="1:4" x14ac:dyDescent="0.35">
      <c r="A3374" s="1">
        <v>37594</v>
      </c>
      <c r="B3374">
        <v>28.92</v>
      </c>
      <c r="C3374">
        <f t="shared" si="179"/>
        <v>2002</v>
      </c>
      <c r="D3374" s="19">
        <f t="shared" si="180"/>
        <v>242</v>
      </c>
    </row>
    <row r="3375" spans="1:4" x14ac:dyDescent="0.35">
      <c r="A3375" s="1">
        <v>37595</v>
      </c>
      <c r="B3375">
        <v>30.1</v>
      </c>
      <c r="C3375">
        <f t="shared" si="179"/>
        <v>2002</v>
      </c>
      <c r="D3375" s="19">
        <f t="shared" si="180"/>
        <v>243</v>
      </c>
    </row>
    <row r="3376" spans="1:4" x14ac:dyDescent="0.35">
      <c r="A3376" s="1">
        <v>37596</v>
      </c>
      <c r="B3376">
        <v>28.88</v>
      </c>
      <c r="C3376">
        <f t="shared" si="179"/>
        <v>2002</v>
      </c>
      <c r="D3376" s="19">
        <f t="shared" si="180"/>
        <v>244</v>
      </c>
    </row>
    <row r="3377" spans="1:4" x14ac:dyDescent="0.35">
      <c r="A3377" s="1">
        <v>37599</v>
      </c>
      <c r="B3377">
        <v>30.78</v>
      </c>
      <c r="C3377">
        <f t="shared" si="179"/>
        <v>2002</v>
      </c>
      <c r="D3377" s="19">
        <f t="shared" si="180"/>
        <v>245</v>
      </c>
    </row>
    <row r="3378" spans="1:4" x14ac:dyDescent="0.35">
      <c r="A3378" s="1">
        <v>37600</v>
      </c>
      <c r="B3378">
        <v>28.76</v>
      </c>
      <c r="C3378">
        <f t="shared" si="179"/>
        <v>2002</v>
      </c>
      <c r="D3378" s="19">
        <f t="shared" si="180"/>
        <v>246</v>
      </c>
    </row>
    <row r="3379" spans="1:4" x14ac:dyDescent="0.35">
      <c r="A3379" s="1">
        <v>37601</v>
      </c>
      <c r="B3379">
        <v>27.76</v>
      </c>
      <c r="C3379">
        <f t="shared" si="179"/>
        <v>2002</v>
      </c>
      <c r="D3379" s="19">
        <f t="shared" si="180"/>
        <v>247</v>
      </c>
    </row>
    <row r="3380" spans="1:4" x14ac:dyDescent="0.35">
      <c r="A3380" s="1">
        <v>37602</v>
      </c>
      <c r="B3380">
        <v>27.29</v>
      </c>
      <c r="C3380">
        <f t="shared" si="179"/>
        <v>2002</v>
      </c>
      <c r="D3380" s="19">
        <f t="shared" si="180"/>
        <v>248</v>
      </c>
    </row>
    <row r="3381" spans="1:4" x14ac:dyDescent="0.35">
      <c r="A3381" s="1">
        <v>37603</v>
      </c>
      <c r="B3381">
        <v>28.18</v>
      </c>
      <c r="C3381">
        <f t="shared" si="179"/>
        <v>2002</v>
      </c>
      <c r="D3381" s="19">
        <f t="shared" si="180"/>
        <v>249</v>
      </c>
    </row>
    <row r="3382" spans="1:4" x14ac:dyDescent="0.35">
      <c r="A3382" s="1">
        <v>37606</v>
      </c>
      <c r="B3382">
        <v>26.24</v>
      </c>
      <c r="C3382">
        <f t="shared" si="179"/>
        <v>2002</v>
      </c>
      <c r="D3382" s="19">
        <f t="shared" si="180"/>
        <v>250</v>
      </c>
    </row>
    <row r="3383" spans="1:4" x14ac:dyDescent="0.35">
      <c r="A3383" s="1">
        <v>37607</v>
      </c>
      <c r="B3383">
        <v>26.66</v>
      </c>
      <c r="C3383">
        <f t="shared" si="179"/>
        <v>2002</v>
      </c>
      <c r="D3383" s="19">
        <f t="shared" si="180"/>
        <v>251</v>
      </c>
    </row>
    <row r="3384" spans="1:4" x14ac:dyDescent="0.35">
      <c r="A3384" s="1">
        <v>37608</v>
      </c>
      <c r="B3384">
        <v>28.29</v>
      </c>
      <c r="C3384">
        <f t="shared" si="179"/>
        <v>2002</v>
      </c>
      <c r="D3384" s="19">
        <f t="shared" si="180"/>
        <v>252</v>
      </c>
    </row>
    <row r="3385" spans="1:4" x14ac:dyDescent="0.35">
      <c r="A3385" s="1">
        <v>37609</v>
      </c>
      <c r="B3385">
        <v>30.21</v>
      </c>
      <c r="C3385">
        <f t="shared" si="179"/>
        <v>2002</v>
      </c>
      <c r="D3385" s="19">
        <f t="shared" si="180"/>
        <v>253</v>
      </c>
    </row>
    <row r="3386" spans="1:4" x14ac:dyDescent="0.35">
      <c r="A3386" s="1">
        <v>37610</v>
      </c>
      <c r="B3386">
        <v>26.71</v>
      </c>
      <c r="C3386">
        <f t="shared" si="179"/>
        <v>2002</v>
      </c>
      <c r="D3386" s="19">
        <f t="shared" si="180"/>
        <v>254</v>
      </c>
    </row>
    <row r="3387" spans="1:4" x14ac:dyDescent="0.35">
      <c r="A3387" s="1">
        <v>37613</v>
      </c>
      <c r="B3387">
        <v>26.2</v>
      </c>
      <c r="C3387">
        <f t="shared" si="179"/>
        <v>2002</v>
      </c>
      <c r="D3387" s="19">
        <f t="shared" si="180"/>
        <v>255</v>
      </c>
    </row>
    <row r="3388" spans="1:4" x14ac:dyDescent="0.35">
      <c r="A3388" s="1">
        <v>37614</v>
      </c>
      <c r="B3388">
        <v>26.49</v>
      </c>
      <c r="C3388">
        <f t="shared" si="179"/>
        <v>2002</v>
      </c>
      <c r="D3388" s="19">
        <f t="shared" si="180"/>
        <v>256</v>
      </c>
    </row>
    <row r="3389" spans="1:4" x14ac:dyDescent="0.35">
      <c r="A3389" s="1">
        <v>37615</v>
      </c>
      <c r="B3389">
        <v>26.49</v>
      </c>
      <c r="C3389">
        <f t="shared" si="179"/>
        <v>2002</v>
      </c>
      <c r="D3389" s="19">
        <f t="shared" si="180"/>
        <v>257</v>
      </c>
    </row>
    <row r="3390" spans="1:4" x14ac:dyDescent="0.35">
      <c r="A3390" s="1">
        <v>37616</v>
      </c>
      <c r="B3390">
        <v>27.37</v>
      </c>
      <c r="C3390">
        <f t="shared" si="179"/>
        <v>2002</v>
      </c>
      <c r="D3390" s="19">
        <f t="shared" si="180"/>
        <v>258</v>
      </c>
    </row>
    <row r="3391" spans="1:4" x14ac:dyDescent="0.35">
      <c r="A3391" s="1">
        <v>37617</v>
      </c>
      <c r="B3391">
        <v>29.55</v>
      </c>
      <c r="C3391">
        <f t="shared" si="179"/>
        <v>2002</v>
      </c>
      <c r="D3391" s="19">
        <f t="shared" si="180"/>
        <v>259</v>
      </c>
    </row>
    <row r="3392" spans="1:4" x14ac:dyDescent="0.35">
      <c r="A3392" s="1">
        <v>37620</v>
      </c>
      <c r="B3392">
        <v>29.62</v>
      </c>
      <c r="C3392">
        <f t="shared" si="179"/>
        <v>2002</v>
      </c>
      <c r="D3392" s="19">
        <f t="shared" si="180"/>
        <v>260</v>
      </c>
    </row>
    <row r="3393" spans="1:4" x14ac:dyDescent="0.35">
      <c r="A3393" s="1">
        <v>37621</v>
      </c>
      <c r="B3393">
        <v>28.62</v>
      </c>
      <c r="C3393">
        <f t="shared" si="179"/>
        <v>2002</v>
      </c>
      <c r="D3393" s="19">
        <f t="shared" si="180"/>
        <v>261</v>
      </c>
    </row>
    <row r="3394" spans="1:4" x14ac:dyDescent="0.35">
      <c r="A3394" s="1">
        <v>37622</v>
      </c>
      <c r="B3394">
        <v>28.62</v>
      </c>
      <c r="C3394">
        <f t="shared" si="179"/>
        <v>2003</v>
      </c>
      <c r="D3394" s="19">
        <f t="shared" si="180"/>
        <v>1</v>
      </c>
    </row>
    <row r="3395" spans="1:4" x14ac:dyDescent="0.35">
      <c r="A3395" s="1">
        <v>37623</v>
      </c>
      <c r="B3395">
        <v>25.39</v>
      </c>
      <c r="C3395">
        <f t="shared" si="179"/>
        <v>2003</v>
      </c>
      <c r="D3395" s="19">
        <f t="shared" si="180"/>
        <v>2</v>
      </c>
    </row>
    <row r="3396" spans="1:4" x14ac:dyDescent="0.35">
      <c r="A3396" s="1">
        <v>37624</v>
      </c>
      <c r="B3396">
        <v>24.68</v>
      </c>
      <c r="C3396">
        <f t="shared" ref="C3396:C3459" si="181">YEAR(A3396)</f>
        <v>2003</v>
      </c>
      <c r="D3396" s="19">
        <f t="shared" si="180"/>
        <v>3</v>
      </c>
    </row>
    <row r="3397" spans="1:4" x14ac:dyDescent="0.35">
      <c r="A3397" s="1">
        <v>37627</v>
      </c>
      <c r="B3397">
        <v>24.91</v>
      </c>
      <c r="C3397">
        <f t="shared" si="181"/>
        <v>2003</v>
      </c>
      <c r="D3397" s="19">
        <f t="shared" ref="D3397:D3460" si="182">IF(C3397=C3396,D3396+1,1)</f>
        <v>4</v>
      </c>
    </row>
    <row r="3398" spans="1:4" x14ac:dyDescent="0.35">
      <c r="A3398" s="1">
        <v>37628</v>
      </c>
      <c r="B3398">
        <v>25.13</v>
      </c>
      <c r="C3398">
        <f t="shared" si="181"/>
        <v>2003</v>
      </c>
      <c r="D3398" s="19">
        <f t="shared" si="182"/>
        <v>5</v>
      </c>
    </row>
    <row r="3399" spans="1:4" x14ac:dyDescent="0.35">
      <c r="A3399" s="1">
        <v>37629</v>
      </c>
      <c r="B3399">
        <v>25.53</v>
      </c>
      <c r="C3399">
        <f t="shared" si="181"/>
        <v>2003</v>
      </c>
      <c r="D3399" s="19">
        <f t="shared" si="182"/>
        <v>6</v>
      </c>
    </row>
    <row r="3400" spans="1:4" x14ac:dyDescent="0.35">
      <c r="A3400" s="1">
        <v>37630</v>
      </c>
      <c r="B3400">
        <v>24.25</v>
      </c>
      <c r="C3400">
        <f t="shared" si="181"/>
        <v>2003</v>
      </c>
      <c r="D3400" s="19">
        <f t="shared" si="182"/>
        <v>7</v>
      </c>
    </row>
    <row r="3401" spans="1:4" x14ac:dyDescent="0.35">
      <c r="A3401" s="1">
        <v>37631</v>
      </c>
      <c r="B3401">
        <v>24.32</v>
      </c>
      <c r="C3401">
        <f t="shared" si="181"/>
        <v>2003</v>
      </c>
      <c r="D3401" s="19">
        <f t="shared" si="182"/>
        <v>8</v>
      </c>
    </row>
    <row r="3402" spans="1:4" x14ac:dyDescent="0.35">
      <c r="A3402" s="1">
        <v>37634</v>
      </c>
      <c r="B3402">
        <v>24.9</v>
      </c>
      <c r="C3402">
        <f t="shared" si="181"/>
        <v>2003</v>
      </c>
      <c r="D3402" s="19">
        <f t="shared" si="182"/>
        <v>9</v>
      </c>
    </row>
    <row r="3403" spans="1:4" x14ac:dyDescent="0.35">
      <c r="A3403" s="1">
        <v>37635</v>
      </c>
      <c r="B3403">
        <v>24.57</v>
      </c>
      <c r="C3403">
        <f t="shared" si="181"/>
        <v>2003</v>
      </c>
      <c r="D3403" s="19">
        <f t="shared" si="182"/>
        <v>10</v>
      </c>
    </row>
    <row r="3404" spans="1:4" x14ac:dyDescent="0.35">
      <c r="A3404" s="1">
        <v>37636</v>
      </c>
      <c r="B3404">
        <v>25.51</v>
      </c>
      <c r="C3404">
        <f t="shared" si="181"/>
        <v>2003</v>
      </c>
      <c r="D3404" s="19">
        <f t="shared" si="182"/>
        <v>11</v>
      </c>
    </row>
    <row r="3405" spans="1:4" x14ac:dyDescent="0.35">
      <c r="A3405" s="1">
        <v>37637</v>
      </c>
      <c r="B3405">
        <v>25.01</v>
      </c>
      <c r="C3405">
        <f t="shared" si="181"/>
        <v>2003</v>
      </c>
      <c r="D3405" s="19">
        <f t="shared" si="182"/>
        <v>12</v>
      </c>
    </row>
    <row r="3406" spans="1:4" x14ac:dyDescent="0.35">
      <c r="A3406" s="1">
        <v>37638</v>
      </c>
      <c r="B3406">
        <v>25.7</v>
      </c>
      <c r="C3406">
        <f t="shared" si="181"/>
        <v>2003</v>
      </c>
      <c r="D3406" s="19">
        <f t="shared" si="182"/>
        <v>13</v>
      </c>
    </row>
    <row r="3407" spans="1:4" x14ac:dyDescent="0.35">
      <c r="A3407" s="1">
        <v>37641</v>
      </c>
      <c r="B3407">
        <v>25.7</v>
      </c>
      <c r="C3407">
        <f t="shared" si="181"/>
        <v>2003</v>
      </c>
      <c r="D3407" s="19">
        <f t="shared" si="182"/>
        <v>14</v>
      </c>
    </row>
    <row r="3408" spans="1:4" x14ac:dyDescent="0.35">
      <c r="A3408" s="1">
        <v>37642</v>
      </c>
      <c r="B3408">
        <v>27.59</v>
      </c>
      <c r="C3408">
        <f t="shared" si="181"/>
        <v>2003</v>
      </c>
      <c r="D3408" s="19">
        <f t="shared" si="182"/>
        <v>15</v>
      </c>
    </row>
    <row r="3409" spans="1:4" x14ac:dyDescent="0.35">
      <c r="A3409" s="1">
        <v>37643</v>
      </c>
      <c r="B3409">
        <v>29.01</v>
      </c>
      <c r="C3409">
        <f t="shared" si="181"/>
        <v>2003</v>
      </c>
      <c r="D3409" s="19">
        <f t="shared" si="182"/>
        <v>16</v>
      </c>
    </row>
    <row r="3410" spans="1:4" x14ac:dyDescent="0.35">
      <c r="A3410" s="1">
        <v>37644</v>
      </c>
      <c r="B3410">
        <v>27.53</v>
      </c>
      <c r="C3410">
        <f t="shared" si="181"/>
        <v>2003</v>
      </c>
      <c r="D3410" s="19">
        <f t="shared" si="182"/>
        <v>17</v>
      </c>
    </row>
    <row r="3411" spans="1:4" x14ac:dyDescent="0.35">
      <c r="A3411" s="1">
        <v>37645</v>
      </c>
      <c r="B3411">
        <v>31.51</v>
      </c>
      <c r="C3411">
        <f t="shared" si="181"/>
        <v>2003</v>
      </c>
      <c r="D3411" s="19">
        <f t="shared" si="182"/>
        <v>18</v>
      </c>
    </row>
    <row r="3412" spans="1:4" x14ac:dyDescent="0.35">
      <c r="A3412" s="1">
        <v>37648</v>
      </c>
      <c r="B3412">
        <v>34.69</v>
      </c>
      <c r="C3412">
        <f t="shared" si="181"/>
        <v>2003</v>
      </c>
      <c r="D3412" s="19">
        <f t="shared" si="182"/>
        <v>19</v>
      </c>
    </row>
    <row r="3413" spans="1:4" x14ac:dyDescent="0.35">
      <c r="A3413" s="1">
        <v>37649</v>
      </c>
      <c r="B3413">
        <v>31.93</v>
      </c>
      <c r="C3413">
        <f t="shared" si="181"/>
        <v>2003</v>
      </c>
      <c r="D3413" s="19">
        <f t="shared" si="182"/>
        <v>20</v>
      </c>
    </row>
    <row r="3414" spans="1:4" x14ac:dyDescent="0.35">
      <c r="A3414" s="1">
        <v>37650</v>
      </c>
      <c r="B3414">
        <v>31.26</v>
      </c>
      <c r="C3414">
        <f t="shared" si="181"/>
        <v>2003</v>
      </c>
      <c r="D3414" s="19">
        <f t="shared" si="182"/>
        <v>21</v>
      </c>
    </row>
    <row r="3415" spans="1:4" x14ac:dyDescent="0.35">
      <c r="A3415" s="1">
        <v>37651</v>
      </c>
      <c r="B3415">
        <v>31.32</v>
      </c>
      <c r="C3415">
        <f t="shared" si="181"/>
        <v>2003</v>
      </c>
      <c r="D3415" s="19">
        <f t="shared" si="182"/>
        <v>22</v>
      </c>
    </row>
    <row r="3416" spans="1:4" x14ac:dyDescent="0.35">
      <c r="A3416" s="1">
        <v>37652</v>
      </c>
      <c r="B3416">
        <v>31.17</v>
      </c>
      <c r="C3416">
        <f t="shared" si="181"/>
        <v>2003</v>
      </c>
      <c r="D3416" s="19">
        <f t="shared" si="182"/>
        <v>23</v>
      </c>
    </row>
    <row r="3417" spans="1:4" x14ac:dyDescent="0.35">
      <c r="A3417" s="1">
        <v>37655</v>
      </c>
      <c r="B3417">
        <v>31.02</v>
      </c>
      <c r="C3417">
        <f t="shared" si="181"/>
        <v>2003</v>
      </c>
      <c r="D3417" s="19">
        <f t="shared" si="182"/>
        <v>24</v>
      </c>
    </row>
    <row r="3418" spans="1:4" x14ac:dyDescent="0.35">
      <c r="A3418" s="1">
        <v>37656</v>
      </c>
      <c r="B3418">
        <v>32.76</v>
      </c>
      <c r="C3418">
        <f t="shared" si="181"/>
        <v>2003</v>
      </c>
      <c r="D3418" s="19">
        <f t="shared" si="182"/>
        <v>25</v>
      </c>
    </row>
    <row r="3419" spans="1:4" x14ac:dyDescent="0.35">
      <c r="A3419" s="1">
        <v>37657</v>
      </c>
      <c r="B3419">
        <v>33.04</v>
      </c>
      <c r="C3419">
        <f t="shared" si="181"/>
        <v>2003</v>
      </c>
      <c r="D3419" s="19">
        <f t="shared" si="182"/>
        <v>26</v>
      </c>
    </row>
    <row r="3420" spans="1:4" x14ac:dyDescent="0.35">
      <c r="A3420" s="1">
        <v>37658</v>
      </c>
      <c r="B3420">
        <v>33.35</v>
      </c>
      <c r="C3420">
        <f t="shared" si="181"/>
        <v>2003</v>
      </c>
      <c r="D3420" s="19">
        <f t="shared" si="182"/>
        <v>27</v>
      </c>
    </row>
    <row r="3421" spans="1:4" x14ac:dyDescent="0.35">
      <c r="A3421" s="1">
        <v>37659</v>
      </c>
      <c r="B3421">
        <v>34.01</v>
      </c>
      <c r="C3421">
        <f t="shared" si="181"/>
        <v>2003</v>
      </c>
      <c r="D3421" s="19">
        <f t="shared" si="182"/>
        <v>28</v>
      </c>
    </row>
    <row r="3422" spans="1:4" x14ac:dyDescent="0.35">
      <c r="A3422" s="1">
        <v>37662</v>
      </c>
      <c r="B3422">
        <v>33.99</v>
      </c>
      <c r="C3422">
        <f t="shared" si="181"/>
        <v>2003</v>
      </c>
      <c r="D3422" s="19">
        <f t="shared" si="182"/>
        <v>29</v>
      </c>
    </row>
    <row r="3423" spans="1:4" x14ac:dyDescent="0.35">
      <c r="A3423" s="1">
        <v>37663</v>
      </c>
      <c r="B3423">
        <v>33.68</v>
      </c>
      <c r="C3423">
        <f t="shared" si="181"/>
        <v>2003</v>
      </c>
      <c r="D3423" s="19">
        <f t="shared" si="182"/>
        <v>30</v>
      </c>
    </row>
    <row r="3424" spans="1:4" x14ac:dyDescent="0.35">
      <c r="A3424" s="1">
        <v>37664</v>
      </c>
      <c r="B3424">
        <v>34.33</v>
      </c>
      <c r="C3424">
        <f t="shared" si="181"/>
        <v>2003</v>
      </c>
      <c r="D3424" s="19">
        <f t="shared" si="182"/>
        <v>31</v>
      </c>
    </row>
    <row r="3425" spans="1:4" x14ac:dyDescent="0.35">
      <c r="A3425" s="1">
        <v>37665</v>
      </c>
      <c r="B3425">
        <v>33.700000000000003</v>
      </c>
      <c r="C3425">
        <f t="shared" si="181"/>
        <v>2003</v>
      </c>
      <c r="D3425" s="19">
        <f t="shared" si="182"/>
        <v>32</v>
      </c>
    </row>
    <row r="3426" spans="1:4" x14ac:dyDescent="0.35">
      <c r="A3426" s="1">
        <v>37666</v>
      </c>
      <c r="B3426">
        <v>32.619999999999997</v>
      </c>
      <c r="C3426">
        <f t="shared" si="181"/>
        <v>2003</v>
      </c>
      <c r="D3426" s="19">
        <f t="shared" si="182"/>
        <v>33</v>
      </c>
    </row>
    <row r="3427" spans="1:4" x14ac:dyDescent="0.35">
      <c r="A3427" s="1">
        <v>37669</v>
      </c>
      <c r="B3427">
        <v>32.619999999999997</v>
      </c>
      <c r="C3427">
        <f t="shared" si="181"/>
        <v>2003</v>
      </c>
      <c r="D3427" s="19">
        <f t="shared" si="182"/>
        <v>34</v>
      </c>
    </row>
    <row r="3428" spans="1:4" x14ac:dyDescent="0.35">
      <c r="A3428" s="1">
        <v>37670</v>
      </c>
      <c r="B3428">
        <v>31.11</v>
      </c>
      <c r="C3428">
        <f t="shared" si="181"/>
        <v>2003</v>
      </c>
      <c r="D3428" s="19">
        <f t="shared" si="182"/>
        <v>35</v>
      </c>
    </row>
    <row r="3429" spans="1:4" x14ac:dyDescent="0.35">
      <c r="A3429" s="1">
        <v>37671</v>
      </c>
      <c r="B3429">
        <v>31.31</v>
      </c>
      <c r="C3429">
        <f t="shared" si="181"/>
        <v>2003</v>
      </c>
      <c r="D3429" s="19">
        <f t="shared" si="182"/>
        <v>36</v>
      </c>
    </row>
    <row r="3430" spans="1:4" x14ac:dyDescent="0.35">
      <c r="A3430" s="1">
        <v>37672</v>
      </c>
      <c r="B3430">
        <v>31.16</v>
      </c>
      <c r="C3430">
        <f t="shared" si="181"/>
        <v>2003</v>
      </c>
      <c r="D3430" s="19">
        <f t="shared" si="182"/>
        <v>37</v>
      </c>
    </row>
    <row r="3431" spans="1:4" x14ac:dyDescent="0.35">
      <c r="A3431" s="1">
        <v>37673</v>
      </c>
      <c r="B3431">
        <v>30.25</v>
      </c>
      <c r="C3431">
        <f t="shared" si="181"/>
        <v>2003</v>
      </c>
      <c r="D3431" s="19">
        <f t="shared" si="182"/>
        <v>38</v>
      </c>
    </row>
    <row r="3432" spans="1:4" x14ac:dyDescent="0.35">
      <c r="A3432" s="1">
        <v>37676</v>
      </c>
      <c r="B3432">
        <v>31.98</v>
      </c>
      <c r="C3432">
        <f t="shared" si="181"/>
        <v>2003</v>
      </c>
      <c r="D3432" s="19">
        <f t="shared" si="182"/>
        <v>39</v>
      </c>
    </row>
    <row r="3433" spans="1:4" x14ac:dyDescent="0.35">
      <c r="A3433" s="1">
        <v>37677</v>
      </c>
      <c r="B3433">
        <v>31.74</v>
      </c>
      <c r="C3433">
        <f t="shared" si="181"/>
        <v>2003</v>
      </c>
      <c r="D3433" s="19">
        <f t="shared" si="182"/>
        <v>40</v>
      </c>
    </row>
    <row r="3434" spans="1:4" x14ac:dyDescent="0.35">
      <c r="A3434" s="1">
        <v>37678</v>
      </c>
      <c r="B3434">
        <v>31.94</v>
      </c>
      <c r="C3434">
        <f t="shared" si="181"/>
        <v>2003</v>
      </c>
      <c r="D3434" s="19">
        <f t="shared" si="182"/>
        <v>41</v>
      </c>
    </row>
    <row r="3435" spans="1:4" x14ac:dyDescent="0.35">
      <c r="A3435" s="1">
        <v>37679</v>
      </c>
      <c r="B3435">
        <v>30.53</v>
      </c>
      <c r="C3435">
        <f t="shared" si="181"/>
        <v>2003</v>
      </c>
      <c r="D3435" s="19">
        <f t="shared" si="182"/>
        <v>42</v>
      </c>
    </row>
    <row r="3436" spans="1:4" x14ac:dyDescent="0.35">
      <c r="A3436" s="1">
        <v>37680</v>
      </c>
      <c r="B3436">
        <v>29.63</v>
      </c>
      <c r="C3436">
        <f t="shared" si="181"/>
        <v>2003</v>
      </c>
      <c r="D3436" s="19">
        <f t="shared" si="182"/>
        <v>43</v>
      </c>
    </row>
    <row r="3437" spans="1:4" x14ac:dyDescent="0.35">
      <c r="A3437" s="1">
        <v>37683</v>
      </c>
      <c r="B3437">
        <v>30.43</v>
      </c>
      <c r="C3437">
        <f t="shared" si="181"/>
        <v>2003</v>
      </c>
      <c r="D3437" s="19">
        <f t="shared" si="182"/>
        <v>44</v>
      </c>
    </row>
    <row r="3438" spans="1:4" x14ac:dyDescent="0.35">
      <c r="A3438" s="1">
        <v>37684</v>
      </c>
      <c r="B3438">
        <v>31.83</v>
      </c>
      <c r="C3438">
        <f t="shared" si="181"/>
        <v>2003</v>
      </c>
      <c r="D3438" s="19">
        <f t="shared" si="182"/>
        <v>45</v>
      </c>
    </row>
    <row r="3439" spans="1:4" x14ac:dyDescent="0.35">
      <c r="A3439" s="1">
        <v>37685</v>
      </c>
      <c r="B3439">
        <v>30.38</v>
      </c>
      <c r="C3439">
        <f t="shared" si="181"/>
        <v>2003</v>
      </c>
      <c r="D3439" s="19">
        <f t="shared" si="182"/>
        <v>46</v>
      </c>
    </row>
    <row r="3440" spans="1:4" x14ac:dyDescent="0.35">
      <c r="A3440" s="1">
        <v>37686</v>
      </c>
      <c r="B3440">
        <v>31.37</v>
      </c>
      <c r="C3440">
        <f t="shared" si="181"/>
        <v>2003</v>
      </c>
      <c r="D3440" s="19">
        <f t="shared" si="182"/>
        <v>47</v>
      </c>
    </row>
    <row r="3441" spans="1:4" x14ac:dyDescent="0.35">
      <c r="A3441" s="1">
        <v>37687</v>
      </c>
      <c r="B3441">
        <v>31.08</v>
      </c>
      <c r="C3441">
        <f t="shared" si="181"/>
        <v>2003</v>
      </c>
      <c r="D3441" s="19">
        <f t="shared" si="182"/>
        <v>48</v>
      </c>
    </row>
    <row r="3442" spans="1:4" x14ac:dyDescent="0.35">
      <c r="A3442" s="1">
        <v>37690</v>
      </c>
      <c r="B3442">
        <v>33.31</v>
      </c>
      <c r="C3442">
        <f t="shared" si="181"/>
        <v>2003</v>
      </c>
      <c r="D3442" s="19">
        <f t="shared" si="182"/>
        <v>49</v>
      </c>
    </row>
    <row r="3443" spans="1:4" x14ac:dyDescent="0.35">
      <c r="A3443" s="1">
        <v>37691</v>
      </c>
      <c r="B3443">
        <v>33.61</v>
      </c>
      <c r="C3443">
        <f t="shared" si="181"/>
        <v>2003</v>
      </c>
      <c r="D3443" s="19">
        <f t="shared" si="182"/>
        <v>50</v>
      </c>
    </row>
    <row r="3444" spans="1:4" x14ac:dyDescent="0.35">
      <c r="A3444" s="1">
        <v>37692</v>
      </c>
      <c r="B3444">
        <v>33.51</v>
      </c>
      <c r="C3444">
        <f t="shared" si="181"/>
        <v>2003</v>
      </c>
      <c r="D3444" s="19">
        <f t="shared" si="182"/>
        <v>51</v>
      </c>
    </row>
    <row r="3445" spans="1:4" x14ac:dyDescent="0.35">
      <c r="A3445" s="1">
        <v>37693</v>
      </c>
      <c r="B3445">
        <v>31.76</v>
      </c>
      <c r="C3445">
        <f t="shared" si="181"/>
        <v>2003</v>
      </c>
      <c r="D3445" s="19">
        <f t="shared" si="182"/>
        <v>52</v>
      </c>
    </row>
    <row r="3446" spans="1:4" x14ac:dyDescent="0.35">
      <c r="A3446" s="1">
        <v>37694</v>
      </c>
      <c r="B3446">
        <v>30.98</v>
      </c>
      <c r="C3446">
        <f t="shared" si="181"/>
        <v>2003</v>
      </c>
      <c r="D3446" s="19">
        <f t="shared" si="182"/>
        <v>53</v>
      </c>
    </row>
    <row r="3447" spans="1:4" x14ac:dyDescent="0.35">
      <c r="A3447" s="1">
        <v>37697</v>
      </c>
      <c r="B3447">
        <v>31.75</v>
      </c>
      <c r="C3447">
        <f t="shared" si="181"/>
        <v>2003</v>
      </c>
      <c r="D3447" s="19">
        <f t="shared" si="182"/>
        <v>54</v>
      </c>
    </row>
    <row r="3448" spans="1:4" x14ac:dyDescent="0.35">
      <c r="A3448" s="1">
        <v>37698</v>
      </c>
      <c r="B3448">
        <v>30.43</v>
      </c>
      <c r="C3448">
        <f t="shared" si="181"/>
        <v>2003</v>
      </c>
      <c r="D3448" s="19">
        <f t="shared" si="182"/>
        <v>55</v>
      </c>
    </row>
    <row r="3449" spans="1:4" x14ac:dyDescent="0.35">
      <c r="A3449" s="1">
        <v>37699</v>
      </c>
      <c r="B3449">
        <v>31.54</v>
      </c>
      <c r="C3449">
        <f t="shared" si="181"/>
        <v>2003</v>
      </c>
      <c r="D3449" s="19">
        <f t="shared" si="182"/>
        <v>56</v>
      </c>
    </row>
    <row r="3450" spans="1:4" x14ac:dyDescent="0.35">
      <c r="A3450" s="1">
        <v>37700</v>
      </c>
      <c r="B3450">
        <v>30.44</v>
      </c>
      <c r="C3450">
        <f t="shared" si="181"/>
        <v>2003</v>
      </c>
      <c r="D3450" s="19">
        <f t="shared" si="182"/>
        <v>57</v>
      </c>
    </row>
    <row r="3451" spans="1:4" x14ac:dyDescent="0.35">
      <c r="A3451" s="1">
        <v>37701</v>
      </c>
      <c r="B3451">
        <v>28.67</v>
      </c>
      <c r="C3451">
        <f t="shared" si="181"/>
        <v>2003</v>
      </c>
      <c r="D3451" s="19">
        <f t="shared" si="182"/>
        <v>58</v>
      </c>
    </row>
    <row r="3452" spans="1:4" x14ac:dyDescent="0.35">
      <c r="A3452" s="1">
        <v>37704</v>
      </c>
      <c r="B3452">
        <v>30.39</v>
      </c>
      <c r="C3452">
        <f t="shared" si="181"/>
        <v>2003</v>
      </c>
      <c r="D3452" s="19">
        <f t="shared" si="182"/>
        <v>59</v>
      </c>
    </row>
    <row r="3453" spans="1:4" x14ac:dyDescent="0.35">
      <c r="A3453" s="1">
        <v>37705</v>
      </c>
      <c r="B3453">
        <v>28.75</v>
      </c>
      <c r="C3453">
        <f t="shared" si="181"/>
        <v>2003</v>
      </c>
      <c r="D3453" s="19">
        <f t="shared" si="182"/>
        <v>60</v>
      </c>
    </row>
    <row r="3454" spans="1:4" x14ac:dyDescent="0.35">
      <c r="A3454" s="1">
        <v>37706</v>
      </c>
      <c r="B3454">
        <v>28.23</v>
      </c>
      <c r="C3454">
        <f t="shared" si="181"/>
        <v>2003</v>
      </c>
      <c r="D3454" s="19">
        <f t="shared" si="182"/>
        <v>61</v>
      </c>
    </row>
    <row r="3455" spans="1:4" x14ac:dyDescent="0.35">
      <c r="A3455" s="1">
        <v>37707</v>
      </c>
      <c r="B3455">
        <v>27.96</v>
      </c>
      <c r="C3455">
        <f t="shared" si="181"/>
        <v>2003</v>
      </c>
      <c r="D3455" s="19">
        <f t="shared" si="182"/>
        <v>62</v>
      </c>
    </row>
    <row r="3456" spans="1:4" x14ac:dyDescent="0.35">
      <c r="A3456" s="1">
        <v>37708</v>
      </c>
      <c r="B3456">
        <v>27.75</v>
      </c>
      <c r="C3456">
        <f t="shared" si="181"/>
        <v>2003</v>
      </c>
      <c r="D3456" s="19">
        <f t="shared" si="182"/>
        <v>63</v>
      </c>
    </row>
    <row r="3457" spans="1:4" x14ac:dyDescent="0.35">
      <c r="A3457" s="1">
        <v>37711</v>
      </c>
      <c r="B3457">
        <v>29.15</v>
      </c>
      <c r="C3457">
        <f t="shared" si="181"/>
        <v>2003</v>
      </c>
      <c r="D3457" s="19">
        <f t="shared" si="182"/>
        <v>64</v>
      </c>
    </row>
    <row r="3458" spans="1:4" x14ac:dyDescent="0.35">
      <c r="A3458" s="1">
        <v>37712</v>
      </c>
      <c r="B3458">
        <v>28.36</v>
      </c>
      <c r="C3458">
        <f t="shared" si="181"/>
        <v>2003</v>
      </c>
      <c r="D3458" s="19">
        <f t="shared" si="182"/>
        <v>65</v>
      </c>
    </row>
    <row r="3459" spans="1:4" x14ac:dyDescent="0.35">
      <c r="A3459" s="1">
        <v>37713</v>
      </c>
      <c r="B3459">
        <v>28.02</v>
      </c>
      <c r="C3459">
        <f t="shared" si="181"/>
        <v>2003</v>
      </c>
      <c r="D3459" s="19">
        <f t="shared" si="182"/>
        <v>66</v>
      </c>
    </row>
    <row r="3460" spans="1:4" x14ac:dyDescent="0.35">
      <c r="A3460" s="1">
        <v>37714</v>
      </c>
      <c r="B3460">
        <v>28.21</v>
      </c>
      <c r="C3460">
        <f t="shared" ref="C3460:C3523" si="183">YEAR(A3460)</f>
        <v>2003</v>
      </c>
      <c r="D3460" s="19">
        <f t="shared" si="182"/>
        <v>67</v>
      </c>
    </row>
    <row r="3461" spans="1:4" x14ac:dyDescent="0.35">
      <c r="A3461" s="1">
        <v>37715</v>
      </c>
      <c r="B3461">
        <v>29.13</v>
      </c>
      <c r="C3461">
        <f t="shared" si="183"/>
        <v>2003</v>
      </c>
      <c r="D3461" s="19">
        <f t="shared" ref="D3461:D3524" si="184">IF(C3461=C3460,D3460+1,1)</f>
        <v>68</v>
      </c>
    </row>
    <row r="3462" spans="1:4" x14ac:dyDescent="0.35">
      <c r="A3462" s="1">
        <v>37718</v>
      </c>
      <c r="B3462">
        <v>28.45</v>
      </c>
      <c r="C3462">
        <f t="shared" si="183"/>
        <v>2003</v>
      </c>
      <c r="D3462" s="19">
        <f t="shared" si="184"/>
        <v>69</v>
      </c>
    </row>
    <row r="3463" spans="1:4" x14ac:dyDescent="0.35">
      <c r="A3463" s="1">
        <v>37719</v>
      </c>
      <c r="B3463">
        <v>27.13</v>
      </c>
      <c r="C3463">
        <f t="shared" si="183"/>
        <v>2003</v>
      </c>
      <c r="D3463" s="19">
        <f t="shared" si="184"/>
        <v>70</v>
      </c>
    </row>
    <row r="3464" spans="1:4" x14ac:dyDescent="0.35">
      <c r="A3464" s="1">
        <v>37720</v>
      </c>
      <c r="B3464">
        <v>27.11</v>
      </c>
      <c r="C3464">
        <f t="shared" si="183"/>
        <v>2003</v>
      </c>
      <c r="D3464" s="19">
        <f t="shared" si="184"/>
        <v>71</v>
      </c>
    </row>
    <row r="3465" spans="1:4" x14ac:dyDescent="0.35">
      <c r="A3465" s="1">
        <v>37721</v>
      </c>
      <c r="B3465">
        <v>25.6</v>
      </c>
      <c r="C3465">
        <f t="shared" si="183"/>
        <v>2003</v>
      </c>
      <c r="D3465" s="19">
        <f t="shared" si="184"/>
        <v>72</v>
      </c>
    </row>
    <row r="3466" spans="1:4" x14ac:dyDescent="0.35">
      <c r="A3466" s="1">
        <v>37722</v>
      </c>
      <c r="B3466">
        <v>24.44</v>
      </c>
      <c r="C3466">
        <f t="shared" si="183"/>
        <v>2003</v>
      </c>
      <c r="D3466" s="19">
        <f t="shared" si="184"/>
        <v>73</v>
      </c>
    </row>
    <row r="3467" spans="1:4" x14ac:dyDescent="0.35">
      <c r="A3467" s="1">
        <v>37725</v>
      </c>
      <c r="B3467">
        <v>23.41</v>
      </c>
      <c r="C3467">
        <f t="shared" si="183"/>
        <v>2003</v>
      </c>
      <c r="D3467" s="19">
        <f t="shared" si="184"/>
        <v>74</v>
      </c>
    </row>
    <row r="3468" spans="1:4" x14ac:dyDescent="0.35">
      <c r="A3468" s="1">
        <v>37726</v>
      </c>
      <c r="B3468">
        <v>22.56</v>
      </c>
      <c r="C3468">
        <f t="shared" si="183"/>
        <v>2003</v>
      </c>
      <c r="D3468" s="19">
        <f t="shared" si="184"/>
        <v>75</v>
      </c>
    </row>
    <row r="3469" spans="1:4" x14ac:dyDescent="0.35">
      <c r="A3469" s="1">
        <v>37727</v>
      </c>
      <c r="B3469">
        <v>22.52</v>
      </c>
      <c r="C3469">
        <f t="shared" si="183"/>
        <v>2003</v>
      </c>
      <c r="D3469" s="19">
        <f t="shared" si="184"/>
        <v>76</v>
      </c>
    </row>
    <row r="3470" spans="1:4" x14ac:dyDescent="0.35">
      <c r="A3470" s="1">
        <v>37728</v>
      </c>
      <c r="B3470">
        <v>21.5</v>
      </c>
      <c r="C3470">
        <f t="shared" si="183"/>
        <v>2003</v>
      </c>
      <c r="D3470" s="19">
        <f t="shared" si="184"/>
        <v>77</v>
      </c>
    </row>
    <row r="3471" spans="1:4" x14ac:dyDescent="0.35">
      <c r="A3471" s="1">
        <v>37729</v>
      </c>
      <c r="B3471">
        <v>21.5</v>
      </c>
      <c r="C3471">
        <f t="shared" si="183"/>
        <v>2003</v>
      </c>
      <c r="D3471" s="19">
        <f t="shared" si="184"/>
        <v>78</v>
      </c>
    </row>
    <row r="3472" spans="1:4" x14ac:dyDescent="0.35">
      <c r="A3472" s="1">
        <v>37732</v>
      </c>
      <c r="B3472">
        <v>21.95</v>
      </c>
      <c r="C3472">
        <f t="shared" si="183"/>
        <v>2003</v>
      </c>
      <c r="D3472" s="19">
        <f t="shared" si="184"/>
        <v>79</v>
      </c>
    </row>
    <row r="3473" spans="1:4" x14ac:dyDescent="0.35">
      <c r="A3473" s="1">
        <v>37733</v>
      </c>
      <c r="B3473">
        <v>20.7</v>
      </c>
      <c r="C3473">
        <f t="shared" si="183"/>
        <v>2003</v>
      </c>
      <c r="D3473" s="19">
        <f t="shared" si="184"/>
        <v>80</v>
      </c>
    </row>
    <row r="3474" spans="1:4" x14ac:dyDescent="0.35">
      <c r="A3474" s="1">
        <v>37734</v>
      </c>
      <c r="B3474">
        <v>20.8</v>
      </c>
      <c r="C3474">
        <f t="shared" si="183"/>
        <v>2003</v>
      </c>
      <c r="D3474" s="19">
        <f t="shared" si="184"/>
        <v>81</v>
      </c>
    </row>
    <row r="3475" spans="1:4" x14ac:dyDescent="0.35">
      <c r="A3475" s="1">
        <v>37735</v>
      </c>
      <c r="B3475">
        <v>20.329999999999998</v>
      </c>
      <c r="C3475">
        <f t="shared" si="183"/>
        <v>2003</v>
      </c>
      <c r="D3475" s="19">
        <f t="shared" si="184"/>
        <v>82</v>
      </c>
    </row>
    <row r="3476" spans="1:4" x14ac:dyDescent="0.35">
      <c r="A3476" s="1">
        <v>37736</v>
      </c>
      <c r="B3476">
        <v>20.8</v>
      </c>
      <c r="C3476">
        <f t="shared" si="183"/>
        <v>2003</v>
      </c>
      <c r="D3476" s="19">
        <f t="shared" si="184"/>
        <v>83</v>
      </c>
    </row>
    <row r="3477" spans="1:4" x14ac:dyDescent="0.35">
      <c r="A3477" s="1">
        <v>37739</v>
      </c>
      <c r="B3477">
        <v>20.84</v>
      </c>
      <c r="C3477">
        <f t="shared" si="183"/>
        <v>2003</v>
      </c>
      <c r="D3477" s="19">
        <f t="shared" si="184"/>
        <v>84</v>
      </c>
    </row>
    <row r="3478" spans="1:4" x14ac:dyDescent="0.35">
      <c r="A3478" s="1">
        <v>37740</v>
      </c>
      <c r="B3478">
        <v>20.76</v>
      </c>
      <c r="C3478">
        <f t="shared" si="183"/>
        <v>2003</v>
      </c>
      <c r="D3478" s="19">
        <f t="shared" si="184"/>
        <v>85</v>
      </c>
    </row>
    <row r="3479" spans="1:4" x14ac:dyDescent="0.35">
      <c r="A3479" s="1">
        <v>37741</v>
      </c>
      <c r="B3479">
        <v>21.21</v>
      </c>
      <c r="C3479">
        <f t="shared" si="183"/>
        <v>2003</v>
      </c>
      <c r="D3479" s="19">
        <f t="shared" si="184"/>
        <v>86</v>
      </c>
    </row>
    <row r="3480" spans="1:4" x14ac:dyDescent="0.35">
      <c r="A3480" s="1">
        <v>37742</v>
      </c>
      <c r="B3480">
        <v>21.59</v>
      </c>
      <c r="C3480">
        <f t="shared" si="183"/>
        <v>2003</v>
      </c>
      <c r="D3480" s="19">
        <f t="shared" si="184"/>
        <v>87</v>
      </c>
    </row>
    <row r="3481" spans="1:4" x14ac:dyDescent="0.35">
      <c r="A3481" s="1">
        <v>37743</v>
      </c>
      <c r="B3481">
        <v>20.63</v>
      </c>
      <c r="C3481">
        <f t="shared" si="183"/>
        <v>2003</v>
      </c>
      <c r="D3481" s="19">
        <f t="shared" si="184"/>
        <v>88</v>
      </c>
    </row>
    <row r="3482" spans="1:4" x14ac:dyDescent="0.35">
      <c r="A3482" s="1">
        <v>37746</v>
      </c>
      <c r="B3482">
        <v>21.13</v>
      </c>
      <c r="C3482">
        <f t="shared" si="183"/>
        <v>2003</v>
      </c>
      <c r="D3482" s="19">
        <f t="shared" si="184"/>
        <v>89</v>
      </c>
    </row>
    <row r="3483" spans="1:4" x14ac:dyDescent="0.35">
      <c r="A3483" s="1">
        <v>37747</v>
      </c>
      <c r="B3483">
        <v>20.8</v>
      </c>
      <c r="C3483">
        <f t="shared" si="183"/>
        <v>2003</v>
      </c>
      <c r="D3483" s="19">
        <f t="shared" si="184"/>
        <v>90</v>
      </c>
    </row>
    <row r="3484" spans="1:4" x14ac:dyDescent="0.35">
      <c r="A3484" s="1">
        <v>37748</v>
      </c>
      <c r="B3484">
        <v>21</v>
      </c>
      <c r="C3484">
        <f t="shared" si="183"/>
        <v>2003</v>
      </c>
      <c r="D3484" s="19">
        <f t="shared" si="184"/>
        <v>91</v>
      </c>
    </row>
    <row r="3485" spans="1:4" x14ac:dyDescent="0.35">
      <c r="A3485" s="1">
        <v>37749</v>
      </c>
      <c r="B3485">
        <v>21.24</v>
      </c>
      <c r="C3485">
        <f t="shared" si="183"/>
        <v>2003</v>
      </c>
      <c r="D3485" s="19">
        <f t="shared" si="184"/>
        <v>92</v>
      </c>
    </row>
    <row r="3486" spans="1:4" x14ac:dyDescent="0.35">
      <c r="A3486" s="1">
        <v>37750</v>
      </c>
      <c r="B3486">
        <v>19.690000000000001</v>
      </c>
      <c r="C3486">
        <f t="shared" si="183"/>
        <v>2003</v>
      </c>
      <c r="D3486" s="19">
        <f t="shared" si="184"/>
        <v>93</v>
      </c>
    </row>
    <row r="3487" spans="1:4" x14ac:dyDescent="0.35">
      <c r="A3487" s="1">
        <v>37753</v>
      </c>
      <c r="B3487">
        <v>19.52</v>
      </c>
      <c r="C3487">
        <f t="shared" si="183"/>
        <v>2003</v>
      </c>
      <c r="D3487" s="19">
        <f t="shared" si="184"/>
        <v>94</v>
      </c>
    </row>
    <row r="3488" spans="1:4" x14ac:dyDescent="0.35">
      <c r="A3488" s="1">
        <v>37754</v>
      </c>
      <c r="B3488">
        <v>19.91</v>
      </c>
      <c r="C3488">
        <f t="shared" si="183"/>
        <v>2003</v>
      </c>
      <c r="D3488" s="19">
        <f t="shared" si="184"/>
        <v>95</v>
      </c>
    </row>
    <row r="3489" spans="1:4" x14ac:dyDescent="0.35">
      <c r="A3489" s="1">
        <v>37755</v>
      </c>
      <c r="B3489">
        <v>20</v>
      </c>
      <c r="C3489">
        <f t="shared" si="183"/>
        <v>2003</v>
      </c>
      <c r="D3489" s="19">
        <f t="shared" si="184"/>
        <v>96</v>
      </c>
    </row>
    <row r="3490" spans="1:4" x14ac:dyDescent="0.35">
      <c r="A3490" s="1">
        <v>37756</v>
      </c>
      <c r="B3490">
        <v>19.239999999999998</v>
      </c>
      <c r="C3490">
        <f t="shared" si="183"/>
        <v>2003</v>
      </c>
      <c r="D3490" s="19">
        <f t="shared" si="184"/>
        <v>97</v>
      </c>
    </row>
    <row r="3491" spans="1:4" x14ac:dyDescent="0.35">
      <c r="A3491" s="1">
        <v>37757</v>
      </c>
      <c r="B3491">
        <v>18.399999999999999</v>
      </c>
      <c r="C3491">
        <f t="shared" si="183"/>
        <v>2003</v>
      </c>
      <c r="D3491" s="19">
        <f t="shared" si="184"/>
        <v>98</v>
      </c>
    </row>
    <row r="3492" spans="1:4" x14ac:dyDescent="0.35">
      <c r="A3492" s="1">
        <v>37760</v>
      </c>
      <c r="B3492">
        <v>20.51</v>
      </c>
      <c r="C3492">
        <f t="shared" si="183"/>
        <v>2003</v>
      </c>
      <c r="D3492" s="19">
        <f t="shared" si="184"/>
        <v>99</v>
      </c>
    </row>
    <row r="3493" spans="1:4" x14ac:dyDescent="0.35">
      <c r="A3493" s="1">
        <v>37761</v>
      </c>
      <c r="B3493">
        <v>21.29</v>
      </c>
      <c r="C3493">
        <f t="shared" si="183"/>
        <v>2003</v>
      </c>
      <c r="D3493" s="19">
        <f t="shared" si="184"/>
        <v>100</v>
      </c>
    </row>
    <row r="3494" spans="1:4" x14ac:dyDescent="0.35">
      <c r="A3494" s="1">
        <v>37762</v>
      </c>
      <c r="B3494">
        <v>21.21</v>
      </c>
      <c r="C3494">
        <f t="shared" si="183"/>
        <v>2003</v>
      </c>
      <c r="D3494" s="19">
        <f t="shared" si="184"/>
        <v>101</v>
      </c>
    </row>
    <row r="3495" spans="1:4" x14ac:dyDescent="0.35">
      <c r="A3495" s="1">
        <v>37763</v>
      </c>
      <c r="B3495">
        <v>19.78</v>
      </c>
      <c r="C3495">
        <f t="shared" si="183"/>
        <v>2003</v>
      </c>
      <c r="D3495" s="19">
        <f t="shared" si="184"/>
        <v>102</v>
      </c>
    </row>
    <row r="3496" spans="1:4" x14ac:dyDescent="0.35">
      <c r="A3496" s="1">
        <v>37764</v>
      </c>
      <c r="B3496">
        <v>19.170000000000002</v>
      </c>
      <c r="C3496">
        <f t="shared" si="183"/>
        <v>2003</v>
      </c>
      <c r="D3496" s="19">
        <f t="shared" si="184"/>
        <v>103</v>
      </c>
    </row>
    <row r="3497" spans="1:4" x14ac:dyDescent="0.35">
      <c r="A3497" s="1">
        <v>37767</v>
      </c>
      <c r="B3497">
        <v>19.170000000000002</v>
      </c>
      <c r="C3497">
        <f t="shared" si="183"/>
        <v>2003</v>
      </c>
      <c r="D3497" s="19">
        <f t="shared" si="184"/>
        <v>104</v>
      </c>
    </row>
    <row r="3498" spans="1:4" x14ac:dyDescent="0.35">
      <c r="A3498" s="1">
        <v>37768</v>
      </c>
      <c r="B3498">
        <v>19.989999999999998</v>
      </c>
      <c r="C3498">
        <f t="shared" si="183"/>
        <v>2003</v>
      </c>
      <c r="D3498" s="19">
        <f t="shared" si="184"/>
        <v>105</v>
      </c>
    </row>
    <row r="3499" spans="1:4" x14ac:dyDescent="0.35">
      <c r="A3499" s="1">
        <v>37769</v>
      </c>
      <c r="B3499">
        <v>20.03</v>
      </c>
      <c r="C3499">
        <f t="shared" si="183"/>
        <v>2003</v>
      </c>
      <c r="D3499" s="19">
        <f t="shared" si="184"/>
        <v>106</v>
      </c>
    </row>
    <row r="3500" spans="1:4" x14ac:dyDescent="0.35">
      <c r="A3500" s="1">
        <v>37770</v>
      </c>
      <c r="B3500">
        <v>20.43</v>
      </c>
      <c r="C3500">
        <f t="shared" si="183"/>
        <v>2003</v>
      </c>
      <c r="D3500" s="19">
        <f t="shared" si="184"/>
        <v>107</v>
      </c>
    </row>
    <row r="3501" spans="1:4" x14ac:dyDescent="0.35">
      <c r="A3501" s="1">
        <v>37771</v>
      </c>
      <c r="B3501">
        <v>19.47</v>
      </c>
      <c r="C3501">
        <f t="shared" si="183"/>
        <v>2003</v>
      </c>
      <c r="D3501" s="19">
        <f t="shared" si="184"/>
        <v>108</v>
      </c>
    </row>
    <row r="3502" spans="1:4" x14ac:dyDescent="0.35">
      <c r="A3502" s="1">
        <v>37774</v>
      </c>
      <c r="B3502">
        <v>20.85</v>
      </c>
      <c r="C3502">
        <f t="shared" si="183"/>
        <v>2003</v>
      </c>
      <c r="D3502" s="19">
        <f t="shared" si="184"/>
        <v>109</v>
      </c>
    </row>
    <row r="3503" spans="1:4" x14ac:dyDescent="0.35">
      <c r="A3503" s="1">
        <v>37775</v>
      </c>
      <c r="B3503">
        <v>20.84</v>
      </c>
      <c r="C3503">
        <f t="shared" si="183"/>
        <v>2003</v>
      </c>
      <c r="D3503" s="19">
        <f t="shared" si="184"/>
        <v>110</v>
      </c>
    </row>
    <row r="3504" spans="1:4" x14ac:dyDescent="0.35">
      <c r="A3504" s="1">
        <v>37776</v>
      </c>
      <c r="B3504">
        <v>20.62</v>
      </c>
      <c r="C3504">
        <f t="shared" si="183"/>
        <v>2003</v>
      </c>
      <c r="D3504" s="19">
        <f t="shared" si="184"/>
        <v>111</v>
      </c>
    </row>
    <row r="3505" spans="1:4" x14ac:dyDescent="0.35">
      <c r="A3505" s="1">
        <v>37777</v>
      </c>
      <c r="B3505">
        <v>20.83</v>
      </c>
      <c r="C3505">
        <f t="shared" si="183"/>
        <v>2003</v>
      </c>
      <c r="D3505" s="19">
        <f t="shared" si="184"/>
        <v>112</v>
      </c>
    </row>
    <row r="3506" spans="1:4" x14ac:dyDescent="0.35">
      <c r="A3506" s="1">
        <v>37778</v>
      </c>
      <c r="B3506">
        <v>21.25</v>
      </c>
      <c r="C3506">
        <f t="shared" si="183"/>
        <v>2003</v>
      </c>
      <c r="D3506" s="19">
        <f t="shared" si="184"/>
        <v>113</v>
      </c>
    </row>
    <row r="3507" spans="1:4" x14ac:dyDescent="0.35">
      <c r="A3507" s="1">
        <v>37781</v>
      </c>
      <c r="B3507">
        <v>22.15</v>
      </c>
      <c r="C3507">
        <f t="shared" si="183"/>
        <v>2003</v>
      </c>
      <c r="D3507" s="19">
        <f t="shared" si="184"/>
        <v>114</v>
      </c>
    </row>
    <row r="3508" spans="1:4" x14ac:dyDescent="0.35">
      <c r="A3508" s="1">
        <v>37782</v>
      </c>
      <c r="B3508">
        <v>20.64</v>
      </c>
      <c r="C3508">
        <f t="shared" si="183"/>
        <v>2003</v>
      </c>
      <c r="D3508" s="19">
        <f t="shared" si="184"/>
        <v>115</v>
      </c>
    </row>
    <row r="3509" spans="1:4" x14ac:dyDescent="0.35">
      <c r="A3509" s="1">
        <v>37783</v>
      </c>
      <c r="B3509">
        <v>20.21</v>
      </c>
      <c r="C3509">
        <f t="shared" si="183"/>
        <v>2003</v>
      </c>
      <c r="D3509" s="19">
        <f t="shared" si="184"/>
        <v>116</v>
      </c>
    </row>
    <row r="3510" spans="1:4" x14ac:dyDescent="0.35">
      <c r="A3510" s="1">
        <v>37784</v>
      </c>
      <c r="B3510">
        <v>20.41</v>
      </c>
      <c r="C3510">
        <f t="shared" si="183"/>
        <v>2003</v>
      </c>
      <c r="D3510" s="19">
        <f t="shared" si="184"/>
        <v>117</v>
      </c>
    </row>
    <row r="3511" spans="1:4" x14ac:dyDescent="0.35">
      <c r="A3511" s="1">
        <v>37785</v>
      </c>
      <c r="B3511">
        <v>20.66</v>
      </c>
      <c r="C3511">
        <f t="shared" si="183"/>
        <v>2003</v>
      </c>
      <c r="D3511" s="19">
        <f t="shared" si="184"/>
        <v>118</v>
      </c>
    </row>
    <row r="3512" spans="1:4" x14ac:dyDescent="0.35">
      <c r="A3512" s="1">
        <v>37788</v>
      </c>
      <c r="B3512">
        <v>20.22</v>
      </c>
      <c r="C3512">
        <f t="shared" si="183"/>
        <v>2003</v>
      </c>
      <c r="D3512" s="19">
        <f t="shared" si="184"/>
        <v>119</v>
      </c>
    </row>
    <row r="3513" spans="1:4" x14ac:dyDescent="0.35">
      <c r="A3513" s="1">
        <v>37789</v>
      </c>
      <c r="B3513">
        <v>20.010000000000002</v>
      </c>
      <c r="C3513">
        <f t="shared" si="183"/>
        <v>2003</v>
      </c>
      <c r="D3513" s="19">
        <f t="shared" si="184"/>
        <v>120</v>
      </c>
    </row>
    <row r="3514" spans="1:4" x14ac:dyDescent="0.35">
      <c r="A3514" s="1">
        <v>37790</v>
      </c>
      <c r="B3514">
        <v>19.760000000000002</v>
      </c>
      <c r="C3514">
        <f t="shared" si="183"/>
        <v>2003</v>
      </c>
      <c r="D3514" s="19">
        <f t="shared" si="184"/>
        <v>121</v>
      </c>
    </row>
    <row r="3515" spans="1:4" x14ac:dyDescent="0.35">
      <c r="A3515" s="1">
        <v>37791</v>
      </c>
      <c r="B3515">
        <v>19.8</v>
      </c>
      <c r="C3515">
        <f t="shared" si="183"/>
        <v>2003</v>
      </c>
      <c r="D3515" s="19">
        <f t="shared" si="184"/>
        <v>122</v>
      </c>
    </row>
    <row r="3516" spans="1:4" x14ac:dyDescent="0.35">
      <c r="A3516" s="1">
        <v>37792</v>
      </c>
      <c r="B3516">
        <v>19.14</v>
      </c>
      <c r="C3516">
        <f t="shared" si="183"/>
        <v>2003</v>
      </c>
      <c r="D3516" s="19">
        <f t="shared" si="184"/>
        <v>123</v>
      </c>
    </row>
    <row r="3517" spans="1:4" x14ac:dyDescent="0.35">
      <c r="A3517" s="1">
        <v>37795</v>
      </c>
      <c r="B3517">
        <v>20.58</v>
      </c>
      <c r="C3517">
        <f t="shared" si="183"/>
        <v>2003</v>
      </c>
      <c r="D3517" s="19">
        <f t="shared" si="184"/>
        <v>124</v>
      </c>
    </row>
    <row r="3518" spans="1:4" x14ac:dyDescent="0.35">
      <c r="A3518" s="1">
        <v>37796</v>
      </c>
      <c r="B3518">
        <v>20.75</v>
      </c>
      <c r="C3518">
        <f t="shared" si="183"/>
        <v>2003</v>
      </c>
      <c r="D3518" s="19">
        <f t="shared" si="184"/>
        <v>125</v>
      </c>
    </row>
    <row r="3519" spans="1:4" x14ac:dyDescent="0.35">
      <c r="A3519" s="1">
        <v>37797</v>
      </c>
      <c r="B3519">
        <v>20.81</v>
      </c>
      <c r="C3519">
        <f t="shared" si="183"/>
        <v>2003</v>
      </c>
      <c r="D3519" s="19">
        <f t="shared" si="184"/>
        <v>126</v>
      </c>
    </row>
    <row r="3520" spans="1:4" x14ac:dyDescent="0.35">
      <c r="A3520" s="1">
        <v>37798</v>
      </c>
      <c r="B3520">
        <v>19.399999999999999</v>
      </c>
      <c r="C3520">
        <f t="shared" si="183"/>
        <v>2003</v>
      </c>
      <c r="D3520" s="19">
        <f t="shared" si="184"/>
        <v>127</v>
      </c>
    </row>
    <row r="3521" spans="1:4" x14ac:dyDescent="0.35">
      <c r="A3521" s="1">
        <v>37799</v>
      </c>
      <c r="B3521">
        <v>19.16</v>
      </c>
      <c r="C3521">
        <f t="shared" si="183"/>
        <v>2003</v>
      </c>
      <c r="D3521" s="19">
        <f t="shared" si="184"/>
        <v>128</v>
      </c>
    </row>
    <row r="3522" spans="1:4" x14ac:dyDescent="0.35">
      <c r="A3522" s="1">
        <v>37802</v>
      </c>
      <c r="B3522">
        <v>19.52</v>
      </c>
      <c r="C3522">
        <f t="shared" si="183"/>
        <v>2003</v>
      </c>
      <c r="D3522" s="19">
        <f t="shared" si="184"/>
        <v>129</v>
      </c>
    </row>
    <row r="3523" spans="1:4" x14ac:dyDescent="0.35">
      <c r="A3523" s="1">
        <v>37803</v>
      </c>
      <c r="B3523">
        <v>19.46</v>
      </c>
      <c r="C3523">
        <f t="shared" si="183"/>
        <v>2003</v>
      </c>
      <c r="D3523" s="19">
        <f t="shared" si="184"/>
        <v>130</v>
      </c>
    </row>
    <row r="3524" spans="1:4" x14ac:dyDescent="0.35">
      <c r="A3524" s="1">
        <v>37804</v>
      </c>
      <c r="B3524">
        <v>19.03</v>
      </c>
      <c r="C3524">
        <f t="shared" ref="C3524:C3587" si="185">YEAR(A3524)</f>
        <v>2003</v>
      </c>
      <c r="D3524" s="19">
        <f t="shared" si="184"/>
        <v>131</v>
      </c>
    </row>
    <row r="3525" spans="1:4" x14ac:dyDescent="0.35">
      <c r="A3525" s="1">
        <v>37805</v>
      </c>
      <c r="B3525">
        <v>19.39</v>
      </c>
      <c r="C3525">
        <f t="shared" si="185"/>
        <v>2003</v>
      </c>
      <c r="D3525" s="19">
        <f t="shared" ref="D3525:D3588" si="186">IF(C3525=C3524,D3524+1,1)</f>
        <v>132</v>
      </c>
    </row>
    <row r="3526" spans="1:4" x14ac:dyDescent="0.35">
      <c r="A3526" s="1">
        <v>37806</v>
      </c>
      <c r="B3526">
        <v>19.39</v>
      </c>
      <c r="C3526">
        <f t="shared" si="185"/>
        <v>2003</v>
      </c>
      <c r="D3526" s="19">
        <f t="shared" si="186"/>
        <v>133</v>
      </c>
    </row>
    <row r="3527" spans="1:4" x14ac:dyDescent="0.35">
      <c r="A3527" s="1">
        <v>37809</v>
      </c>
      <c r="B3527">
        <v>20.059999999999999</v>
      </c>
      <c r="C3527">
        <f t="shared" si="185"/>
        <v>2003</v>
      </c>
      <c r="D3527" s="19">
        <f t="shared" si="186"/>
        <v>134</v>
      </c>
    </row>
    <row r="3528" spans="1:4" x14ac:dyDescent="0.35">
      <c r="A3528" s="1">
        <v>37810</v>
      </c>
      <c r="B3528">
        <v>19.48</v>
      </c>
      <c r="C3528">
        <f t="shared" si="185"/>
        <v>2003</v>
      </c>
      <c r="D3528" s="19">
        <f t="shared" si="186"/>
        <v>135</v>
      </c>
    </row>
    <row r="3529" spans="1:4" x14ac:dyDescent="0.35">
      <c r="A3529" s="1">
        <v>37811</v>
      </c>
      <c r="B3529">
        <v>18.93</v>
      </c>
      <c r="C3529">
        <f t="shared" si="185"/>
        <v>2003</v>
      </c>
      <c r="D3529" s="19">
        <f t="shared" si="186"/>
        <v>136</v>
      </c>
    </row>
    <row r="3530" spans="1:4" x14ac:dyDescent="0.35">
      <c r="A3530" s="1">
        <v>37812</v>
      </c>
      <c r="B3530">
        <v>19.190000000000001</v>
      </c>
      <c r="C3530">
        <f t="shared" si="185"/>
        <v>2003</v>
      </c>
      <c r="D3530" s="19">
        <f t="shared" si="186"/>
        <v>137</v>
      </c>
    </row>
    <row r="3531" spans="1:4" x14ac:dyDescent="0.35">
      <c r="A3531" s="1">
        <v>37813</v>
      </c>
      <c r="B3531">
        <v>18.47</v>
      </c>
      <c r="C3531">
        <f t="shared" si="185"/>
        <v>2003</v>
      </c>
      <c r="D3531" s="19">
        <f t="shared" si="186"/>
        <v>138</v>
      </c>
    </row>
    <row r="3532" spans="1:4" x14ac:dyDescent="0.35">
      <c r="A3532" s="1">
        <v>37816</v>
      </c>
      <c r="B3532">
        <v>19.59</v>
      </c>
      <c r="C3532">
        <f t="shared" si="185"/>
        <v>2003</v>
      </c>
      <c r="D3532" s="19">
        <f t="shared" si="186"/>
        <v>139</v>
      </c>
    </row>
    <row r="3533" spans="1:4" x14ac:dyDescent="0.35">
      <c r="A3533" s="1">
        <v>37817</v>
      </c>
      <c r="B3533">
        <v>19.55</v>
      </c>
      <c r="C3533">
        <f t="shared" si="185"/>
        <v>2003</v>
      </c>
      <c r="D3533" s="19">
        <f t="shared" si="186"/>
        <v>140</v>
      </c>
    </row>
    <row r="3534" spans="1:4" x14ac:dyDescent="0.35">
      <c r="A3534" s="1">
        <v>37818</v>
      </c>
      <c r="B3534">
        <v>19.760000000000002</v>
      </c>
      <c r="C3534">
        <f t="shared" si="185"/>
        <v>2003</v>
      </c>
      <c r="D3534" s="19">
        <f t="shared" si="186"/>
        <v>141</v>
      </c>
    </row>
    <row r="3535" spans="1:4" x14ac:dyDescent="0.35">
      <c r="A3535" s="1">
        <v>37819</v>
      </c>
      <c r="B3535">
        <v>20.22</v>
      </c>
      <c r="C3535">
        <f t="shared" si="185"/>
        <v>2003</v>
      </c>
      <c r="D3535" s="19">
        <f t="shared" si="186"/>
        <v>142</v>
      </c>
    </row>
    <row r="3536" spans="1:4" x14ac:dyDescent="0.35">
      <c r="A3536" s="1">
        <v>37820</v>
      </c>
      <c r="B3536">
        <v>19.11</v>
      </c>
      <c r="C3536">
        <f t="shared" si="185"/>
        <v>2003</v>
      </c>
      <c r="D3536" s="19">
        <f t="shared" si="186"/>
        <v>143</v>
      </c>
    </row>
    <row r="3537" spans="1:4" x14ac:dyDescent="0.35">
      <c r="A3537" s="1">
        <v>37823</v>
      </c>
      <c r="B3537">
        <v>19.78</v>
      </c>
      <c r="C3537">
        <f t="shared" si="185"/>
        <v>2003</v>
      </c>
      <c r="D3537" s="19">
        <f t="shared" si="186"/>
        <v>144</v>
      </c>
    </row>
    <row r="3538" spans="1:4" x14ac:dyDescent="0.35">
      <c r="A3538" s="1">
        <v>37824</v>
      </c>
      <c r="B3538">
        <v>19.170000000000002</v>
      </c>
      <c r="C3538">
        <f t="shared" si="185"/>
        <v>2003</v>
      </c>
      <c r="D3538" s="19">
        <f t="shared" si="186"/>
        <v>145</v>
      </c>
    </row>
    <row r="3539" spans="1:4" x14ac:dyDescent="0.35">
      <c r="A3539" s="1">
        <v>37825</v>
      </c>
      <c r="B3539">
        <v>18.64</v>
      </c>
      <c r="C3539">
        <f t="shared" si="185"/>
        <v>2003</v>
      </c>
      <c r="D3539" s="19">
        <f t="shared" si="186"/>
        <v>146</v>
      </c>
    </row>
    <row r="3540" spans="1:4" x14ac:dyDescent="0.35">
      <c r="A3540" s="1">
        <v>37826</v>
      </c>
      <c r="B3540">
        <v>18.600000000000001</v>
      </c>
      <c r="C3540">
        <f t="shared" si="185"/>
        <v>2003</v>
      </c>
      <c r="D3540" s="19">
        <f t="shared" si="186"/>
        <v>147</v>
      </c>
    </row>
    <row r="3541" spans="1:4" x14ac:dyDescent="0.35">
      <c r="A3541" s="1">
        <v>37827</v>
      </c>
      <c r="B3541">
        <v>17.75</v>
      </c>
      <c r="C3541">
        <f t="shared" si="185"/>
        <v>2003</v>
      </c>
      <c r="D3541" s="19">
        <f t="shared" si="186"/>
        <v>148</v>
      </c>
    </row>
    <row r="3542" spans="1:4" x14ac:dyDescent="0.35">
      <c r="A3542" s="1">
        <v>37830</v>
      </c>
      <c r="B3542">
        <v>18.36</v>
      </c>
      <c r="C3542">
        <f t="shared" si="185"/>
        <v>2003</v>
      </c>
      <c r="D3542" s="19">
        <f t="shared" si="186"/>
        <v>149</v>
      </c>
    </row>
    <row r="3543" spans="1:4" x14ac:dyDescent="0.35">
      <c r="A3543" s="1">
        <v>37831</v>
      </c>
      <c r="B3543">
        <v>18.670000000000002</v>
      </c>
      <c r="C3543">
        <f t="shared" si="185"/>
        <v>2003</v>
      </c>
      <c r="D3543" s="19">
        <f t="shared" si="186"/>
        <v>150</v>
      </c>
    </row>
    <row r="3544" spans="1:4" x14ac:dyDescent="0.35">
      <c r="A3544" s="1">
        <v>37832</v>
      </c>
      <c r="B3544">
        <v>18.850000000000001</v>
      </c>
      <c r="C3544">
        <f t="shared" si="185"/>
        <v>2003</v>
      </c>
      <c r="D3544" s="19">
        <f t="shared" si="186"/>
        <v>151</v>
      </c>
    </row>
    <row r="3545" spans="1:4" x14ac:dyDescent="0.35">
      <c r="A3545" s="1">
        <v>37833</v>
      </c>
      <c r="B3545">
        <v>19.489999999999998</v>
      </c>
      <c r="C3545">
        <f t="shared" si="185"/>
        <v>2003</v>
      </c>
      <c r="D3545" s="19">
        <f t="shared" si="186"/>
        <v>152</v>
      </c>
    </row>
    <row r="3546" spans="1:4" x14ac:dyDescent="0.35">
      <c r="A3546" s="1">
        <v>37834</v>
      </c>
      <c r="B3546">
        <v>20.75</v>
      </c>
      <c r="C3546">
        <f t="shared" si="185"/>
        <v>2003</v>
      </c>
      <c r="D3546" s="19">
        <f t="shared" si="186"/>
        <v>153</v>
      </c>
    </row>
    <row r="3547" spans="1:4" x14ac:dyDescent="0.35">
      <c r="A3547" s="1">
        <v>37837</v>
      </c>
      <c r="B3547">
        <v>21.27</v>
      </c>
      <c r="C3547">
        <f t="shared" si="185"/>
        <v>2003</v>
      </c>
      <c r="D3547" s="19">
        <f t="shared" si="186"/>
        <v>154</v>
      </c>
    </row>
    <row r="3548" spans="1:4" x14ac:dyDescent="0.35">
      <c r="A3548" s="1">
        <v>37838</v>
      </c>
      <c r="B3548">
        <v>22.68</v>
      </c>
      <c r="C3548">
        <f t="shared" si="185"/>
        <v>2003</v>
      </c>
      <c r="D3548" s="19">
        <f t="shared" si="186"/>
        <v>155</v>
      </c>
    </row>
    <row r="3549" spans="1:4" x14ac:dyDescent="0.35">
      <c r="A3549" s="1">
        <v>37839</v>
      </c>
      <c r="B3549">
        <v>21.5</v>
      </c>
      <c r="C3549">
        <f t="shared" si="185"/>
        <v>2003</v>
      </c>
      <c r="D3549" s="19">
        <f t="shared" si="186"/>
        <v>156</v>
      </c>
    </row>
    <row r="3550" spans="1:4" x14ac:dyDescent="0.35">
      <c r="A3550" s="1">
        <v>37840</v>
      </c>
      <c r="B3550">
        <v>20.260000000000002</v>
      </c>
      <c r="C3550">
        <f t="shared" si="185"/>
        <v>2003</v>
      </c>
      <c r="D3550" s="19">
        <f t="shared" si="186"/>
        <v>157</v>
      </c>
    </row>
    <row r="3551" spans="1:4" x14ac:dyDescent="0.35">
      <c r="A3551" s="1">
        <v>37841</v>
      </c>
      <c r="B3551">
        <v>19.59</v>
      </c>
      <c r="C3551">
        <f t="shared" si="185"/>
        <v>2003</v>
      </c>
      <c r="D3551" s="19">
        <f t="shared" si="186"/>
        <v>158</v>
      </c>
    </row>
    <row r="3552" spans="1:4" x14ac:dyDescent="0.35">
      <c r="A3552" s="1">
        <v>37844</v>
      </c>
      <c r="B3552">
        <v>19.75</v>
      </c>
      <c r="C3552">
        <f t="shared" si="185"/>
        <v>2003</v>
      </c>
      <c r="D3552" s="19">
        <f t="shared" si="186"/>
        <v>159</v>
      </c>
    </row>
    <row r="3553" spans="1:4" x14ac:dyDescent="0.35">
      <c r="A3553" s="1">
        <v>37845</v>
      </c>
      <c r="B3553">
        <v>17.940000000000001</v>
      </c>
      <c r="C3553">
        <f t="shared" si="185"/>
        <v>2003</v>
      </c>
      <c r="D3553" s="19">
        <f t="shared" si="186"/>
        <v>160</v>
      </c>
    </row>
    <row r="3554" spans="1:4" x14ac:dyDescent="0.35">
      <c r="A3554" s="1">
        <v>37846</v>
      </c>
      <c r="B3554">
        <v>18.77</v>
      </c>
      <c r="C3554">
        <f t="shared" si="185"/>
        <v>2003</v>
      </c>
      <c r="D3554" s="19">
        <f t="shared" si="186"/>
        <v>161</v>
      </c>
    </row>
    <row r="3555" spans="1:4" x14ac:dyDescent="0.35">
      <c r="A3555" s="1">
        <v>37847</v>
      </c>
      <c r="B3555">
        <v>18.47</v>
      </c>
      <c r="C3555">
        <f t="shared" si="185"/>
        <v>2003</v>
      </c>
      <c r="D3555" s="19">
        <f t="shared" si="186"/>
        <v>162</v>
      </c>
    </row>
    <row r="3556" spans="1:4" x14ac:dyDescent="0.35">
      <c r="A3556" s="1">
        <v>37848</v>
      </c>
      <c r="B3556">
        <v>18.27</v>
      </c>
      <c r="C3556">
        <f t="shared" si="185"/>
        <v>2003</v>
      </c>
      <c r="D3556" s="19">
        <f t="shared" si="186"/>
        <v>163</v>
      </c>
    </row>
    <row r="3557" spans="1:4" x14ac:dyDescent="0.35">
      <c r="A3557" s="1">
        <v>37851</v>
      </c>
      <c r="B3557">
        <v>18.18</v>
      </c>
      <c r="C3557">
        <f t="shared" si="185"/>
        <v>2003</v>
      </c>
      <c r="D3557" s="19">
        <f t="shared" si="186"/>
        <v>164</v>
      </c>
    </row>
    <row r="3558" spans="1:4" x14ac:dyDescent="0.35">
      <c r="A3558" s="1">
        <v>37852</v>
      </c>
      <c r="B3558">
        <v>17.86</v>
      </c>
      <c r="C3558">
        <f t="shared" si="185"/>
        <v>2003</v>
      </c>
      <c r="D3558" s="19">
        <f t="shared" si="186"/>
        <v>165</v>
      </c>
    </row>
    <row r="3559" spans="1:4" x14ac:dyDescent="0.35">
      <c r="A3559" s="1">
        <v>37853</v>
      </c>
      <c r="B3559">
        <v>17.82</v>
      </c>
      <c r="C3559">
        <f t="shared" si="185"/>
        <v>2003</v>
      </c>
      <c r="D3559" s="19">
        <f t="shared" si="186"/>
        <v>166</v>
      </c>
    </row>
    <row r="3560" spans="1:4" x14ac:dyDescent="0.35">
      <c r="A3560" s="1">
        <v>37854</v>
      </c>
      <c r="B3560">
        <v>17.84</v>
      </c>
      <c r="C3560">
        <f t="shared" si="185"/>
        <v>2003</v>
      </c>
      <c r="D3560" s="19">
        <f t="shared" si="186"/>
        <v>167</v>
      </c>
    </row>
    <row r="3561" spans="1:4" x14ac:dyDescent="0.35">
      <c r="A3561" s="1">
        <v>37855</v>
      </c>
      <c r="B3561">
        <v>18.55</v>
      </c>
      <c r="C3561">
        <f t="shared" si="185"/>
        <v>2003</v>
      </c>
      <c r="D3561" s="19">
        <f t="shared" si="186"/>
        <v>168</v>
      </c>
    </row>
    <row r="3562" spans="1:4" x14ac:dyDescent="0.35">
      <c r="A3562" s="1">
        <v>37858</v>
      </c>
      <c r="B3562">
        <v>19.53</v>
      </c>
      <c r="C3562">
        <f t="shared" si="185"/>
        <v>2003</v>
      </c>
      <c r="D3562" s="19">
        <f t="shared" si="186"/>
        <v>169</v>
      </c>
    </row>
    <row r="3563" spans="1:4" x14ac:dyDescent="0.35">
      <c r="A3563" s="1">
        <v>37859</v>
      </c>
      <c r="B3563">
        <v>19.489999999999998</v>
      </c>
      <c r="C3563">
        <f t="shared" si="185"/>
        <v>2003</v>
      </c>
      <c r="D3563" s="19">
        <f t="shared" si="186"/>
        <v>170</v>
      </c>
    </row>
    <row r="3564" spans="1:4" x14ac:dyDescent="0.35">
      <c r="A3564" s="1">
        <v>37860</v>
      </c>
      <c r="B3564">
        <v>19.13</v>
      </c>
      <c r="C3564">
        <f t="shared" si="185"/>
        <v>2003</v>
      </c>
      <c r="D3564" s="19">
        <f t="shared" si="186"/>
        <v>171</v>
      </c>
    </row>
    <row r="3565" spans="1:4" x14ac:dyDescent="0.35">
      <c r="A3565" s="1">
        <v>37861</v>
      </c>
      <c r="B3565">
        <v>18.48</v>
      </c>
      <c r="C3565">
        <f t="shared" si="185"/>
        <v>2003</v>
      </c>
      <c r="D3565" s="19">
        <f t="shared" si="186"/>
        <v>172</v>
      </c>
    </row>
    <row r="3566" spans="1:4" x14ac:dyDescent="0.35">
      <c r="A3566" s="1">
        <v>37862</v>
      </c>
      <c r="B3566">
        <v>18.63</v>
      </c>
      <c r="C3566">
        <f t="shared" si="185"/>
        <v>2003</v>
      </c>
      <c r="D3566" s="19">
        <f t="shared" si="186"/>
        <v>173</v>
      </c>
    </row>
    <row r="3567" spans="1:4" x14ac:dyDescent="0.35">
      <c r="A3567" s="1">
        <v>37865</v>
      </c>
      <c r="B3567">
        <v>18.63</v>
      </c>
      <c r="C3567">
        <f t="shared" si="185"/>
        <v>2003</v>
      </c>
      <c r="D3567" s="19">
        <f t="shared" si="186"/>
        <v>174</v>
      </c>
    </row>
    <row r="3568" spans="1:4" x14ac:dyDescent="0.35">
      <c r="A3568" s="1">
        <v>37866</v>
      </c>
      <c r="B3568">
        <v>19.02</v>
      </c>
      <c r="C3568">
        <f t="shared" si="185"/>
        <v>2003</v>
      </c>
      <c r="D3568" s="19">
        <f t="shared" si="186"/>
        <v>175</v>
      </c>
    </row>
    <row r="3569" spans="1:4" x14ac:dyDescent="0.35">
      <c r="A3569" s="1">
        <v>37867</v>
      </c>
      <c r="B3569">
        <v>19.440000000000001</v>
      </c>
      <c r="C3569">
        <f t="shared" si="185"/>
        <v>2003</v>
      </c>
      <c r="D3569" s="19">
        <f t="shared" si="186"/>
        <v>176</v>
      </c>
    </row>
    <row r="3570" spans="1:4" x14ac:dyDescent="0.35">
      <c r="A3570" s="1">
        <v>37868</v>
      </c>
      <c r="B3570">
        <v>18.71</v>
      </c>
      <c r="C3570">
        <f t="shared" si="185"/>
        <v>2003</v>
      </c>
      <c r="D3570" s="19">
        <f t="shared" si="186"/>
        <v>177</v>
      </c>
    </row>
    <row r="3571" spans="1:4" x14ac:dyDescent="0.35">
      <c r="A3571" s="1">
        <v>37869</v>
      </c>
      <c r="B3571">
        <v>18.170000000000002</v>
      </c>
      <c r="C3571">
        <f t="shared" si="185"/>
        <v>2003</v>
      </c>
      <c r="D3571" s="19">
        <f t="shared" si="186"/>
        <v>178</v>
      </c>
    </row>
    <row r="3572" spans="1:4" x14ac:dyDescent="0.35">
      <c r="A3572" s="1">
        <v>37872</v>
      </c>
      <c r="B3572">
        <v>18.260000000000002</v>
      </c>
      <c r="C3572">
        <f t="shared" si="185"/>
        <v>2003</v>
      </c>
      <c r="D3572" s="19">
        <f t="shared" si="186"/>
        <v>179</v>
      </c>
    </row>
    <row r="3573" spans="1:4" x14ac:dyDescent="0.35">
      <c r="A3573" s="1">
        <v>37873</v>
      </c>
      <c r="B3573">
        <v>18.850000000000001</v>
      </c>
      <c r="C3573">
        <f t="shared" si="185"/>
        <v>2003</v>
      </c>
      <c r="D3573" s="19">
        <f t="shared" si="186"/>
        <v>180</v>
      </c>
    </row>
    <row r="3574" spans="1:4" x14ac:dyDescent="0.35">
      <c r="A3574" s="1">
        <v>37874</v>
      </c>
      <c r="B3574">
        <v>20.010000000000002</v>
      </c>
      <c r="C3574">
        <f t="shared" si="185"/>
        <v>2003</v>
      </c>
      <c r="D3574" s="19">
        <f t="shared" si="186"/>
        <v>181</v>
      </c>
    </row>
    <row r="3575" spans="1:4" x14ac:dyDescent="0.35">
      <c r="A3575" s="1">
        <v>37875</v>
      </c>
      <c r="B3575">
        <v>19.25</v>
      </c>
      <c r="C3575">
        <f t="shared" si="185"/>
        <v>2003</v>
      </c>
      <c r="D3575" s="19">
        <f t="shared" si="186"/>
        <v>182</v>
      </c>
    </row>
    <row r="3576" spans="1:4" x14ac:dyDescent="0.35">
      <c r="A3576" s="1">
        <v>37876</v>
      </c>
      <c r="B3576">
        <v>18.68</v>
      </c>
      <c r="C3576">
        <f t="shared" si="185"/>
        <v>2003</v>
      </c>
      <c r="D3576" s="19">
        <f t="shared" si="186"/>
        <v>183</v>
      </c>
    </row>
    <row r="3577" spans="1:4" x14ac:dyDescent="0.35">
      <c r="A3577" s="1">
        <v>37879</v>
      </c>
      <c r="B3577">
        <v>19.28</v>
      </c>
      <c r="C3577">
        <f t="shared" si="185"/>
        <v>2003</v>
      </c>
      <c r="D3577" s="19">
        <f t="shared" si="186"/>
        <v>184</v>
      </c>
    </row>
    <row r="3578" spans="1:4" x14ac:dyDescent="0.35">
      <c r="A3578" s="1">
        <v>37880</v>
      </c>
      <c r="B3578">
        <v>18.03</v>
      </c>
      <c r="C3578">
        <f t="shared" si="185"/>
        <v>2003</v>
      </c>
      <c r="D3578" s="19">
        <f t="shared" si="186"/>
        <v>185</v>
      </c>
    </row>
    <row r="3579" spans="1:4" x14ac:dyDescent="0.35">
      <c r="A3579" s="1">
        <v>37881</v>
      </c>
      <c r="B3579">
        <v>18.149999999999999</v>
      </c>
      <c r="C3579">
        <f t="shared" si="185"/>
        <v>2003</v>
      </c>
      <c r="D3579" s="19">
        <f t="shared" si="186"/>
        <v>186</v>
      </c>
    </row>
    <row r="3580" spans="1:4" x14ac:dyDescent="0.35">
      <c r="A3580" s="1">
        <v>37882</v>
      </c>
      <c r="B3580">
        <v>17.57</v>
      </c>
      <c r="C3580">
        <f t="shared" si="185"/>
        <v>2003</v>
      </c>
      <c r="D3580" s="19">
        <f t="shared" si="186"/>
        <v>187</v>
      </c>
    </row>
    <row r="3581" spans="1:4" x14ac:dyDescent="0.35">
      <c r="A3581" s="1">
        <v>37883</v>
      </c>
      <c r="B3581">
        <v>19.079999999999998</v>
      </c>
      <c r="C3581">
        <f t="shared" si="185"/>
        <v>2003</v>
      </c>
      <c r="D3581" s="19">
        <f t="shared" si="186"/>
        <v>188</v>
      </c>
    </row>
    <row r="3582" spans="1:4" x14ac:dyDescent="0.35">
      <c r="A3582" s="1">
        <v>37886</v>
      </c>
      <c r="B3582">
        <v>19.649999999999999</v>
      </c>
      <c r="C3582">
        <f t="shared" si="185"/>
        <v>2003</v>
      </c>
      <c r="D3582" s="19">
        <f t="shared" si="186"/>
        <v>189</v>
      </c>
    </row>
    <row r="3583" spans="1:4" x14ac:dyDescent="0.35">
      <c r="A3583" s="1">
        <v>37887</v>
      </c>
      <c r="B3583">
        <v>19.47</v>
      </c>
      <c r="C3583">
        <f t="shared" si="185"/>
        <v>2003</v>
      </c>
      <c r="D3583" s="19">
        <f t="shared" si="186"/>
        <v>190</v>
      </c>
    </row>
    <row r="3584" spans="1:4" x14ac:dyDescent="0.35">
      <c r="A3584" s="1">
        <v>37888</v>
      </c>
      <c r="B3584">
        <v>21.22</v>
      </c>
      <c r="C3584">
        <f t="shared" si="185"/>
        <v>2003</v>
      </c>
      <c r="D3584" s="19">
        <f t="shared" si="186"/>
        <v>191</v>
      </c>
    </row>
    <row r="3585" spans="1:4" x14ac:dyDescent="0.35">
      <c r="A3585" s="1">
        <v>37889</v>
      </c>
      <c r="B3585">
        <v>22.26</v>
      </c>
      <c r="C3585">
        <f t="shared" si="185"/>
        <v>2003</v>
      </c>
      <c r="D3585" s="19">
        <f t="shared" si="186"/>
        <v>192</v>
      </c>
    </row>
    <row r="3586" spans="1:4" x14ac:dyDescent="0.35">
      <c r="A3586" s="1">
        <v>37890</v>
      </c>
      <c r="B3586">
        <v>22.23</v>
      </c>
      <c r="C3586">
        <f t="shared" si="185"/>
        <v>2003</v>
      </c>
      <c r="D3586" s="19">
        <f t="shared" si="186"/>
        <v>193</v>
      </c>
    </row>
    <row r="3587" spans="1:4" x14ac:dyDescent="0.35">
      <c r="A3587" s="1">
        <v>37893</v>
      </c>
      <c r="B3587">
        <v>21.67</v>
      </c>
      <c r="C3587">
        <f t="shared" si="185"/>
        <v>2003</v>
      </c>
      <c r="D3587" s="19">
        <f t="shared" si="186"/>
        <v>194</v>
      </c>
    </row>
    <row r="3588" spans="1:4" x14ac:dyDescent="0.35">
      <c r="A3588" s="1">
        <v>37894</v>
      </c>
      <c r="B3588">
        <v>22.76</v>
      </c>
      <c r="C3588">
        <f t="shared" ref="C3588:C3651" si="187">YEAR(A3588)</f>
        <v>2003</v>
      </c>
      <c r="D3588" s="19">
        <f t="shared" si="186"/>
        <v>195</v>
      </c>
    </row>
    <row r="3589" spans="1:4" x14ac:dyDescent="0.35">
      <c r="A3589" s="1">
        <v>37895</v>
      </c>
      <c r="B3589">
        <v>21.1</v>
      </c>
      <c r="C3589">
        <f t="shared" si="187"/>
        <v>2003</v>
      </c>
      <c r="D3589" s="19">
        <f t="shared" ref="D3589:D3652" si="188">IF(C3589=C3588,D3588+1,1)</f>
        <v>196</v>
      </c>
    </row>
    <row r="3590" spans="1:4" x14ac:dyDescent="0.35">
      <c r="A3590" s="1">
        <v>37896</v>
      </c>
      <c r="B3590">
        <v>20.75</v>
      </c>
      <c r="C3590">
        <f t="shared" si="187"/>
        <v>2003</v>
      </c>
      <c r="D3590" s="19">
        <f t="shared" si="188"/>
        <v>197</v>
      </c>
    </row>
    <row r="3591" spans="1:4" x14ac:dyDescent="0.35">
      <c r="A3591" s="1">
        <v>37897</v>
      </c>
      <c r="B3591">
        <v>19.5</v>
      </c>
      <c r="C3591">
        <f t="shared" si="187"/>
        <v>2003</v>
      </c>
      <c r="D3591" s="19">
        <f t="shared" si="188"/>
        <v>198</v>
      </c>
    </row>
    <row r="3592" spans="1:4" x14ac:dyDescent="0.35">
      <c r="A3592" s="1">
        <v>37900</v>
      </c>
      <c r="B3592">
        <v>19.52</v>
      </c>
      <c r="C3592">
        <f t="shared" si="187"/>
        <v>2003</v>
      </c>
      <c r="D3592" s="19">
        <f t="shared" si="188"/>
        <v>199</v>
      </c>
    </row>
    <row r="3593" spans="1:4" x14ac:dyDescent="0.35">
      <c r="A3593" s="1">
        <v>37901</v>
      </c>
      <c r="B3593">
        <v>19.41</v>
      </c>
      <c r="C3593">
        <f t="shared" si="187"/>
        <v>2003</v>
      </c>
      <c r="D3593" s="19">
        <f t="shared" si="188"/>
        <v>200</v>
      </c>
    </row>
    <row r="3594" spans="1:4" x14ac:dyDescent="0.35">
      <c r="A3594" s="1">
        <v>37902</v>
      </c>
      <c r="B3594">
        <v>19.16</v>
      </c>
      <c r="C3594">
        <f t="shared" si="187"/>
        <v>2003</v>
      </c>
      <c r="D3594" s="19">
        <f t="shared" si="188"/>
        <v>201</v>
      </c>
    </row>
    <row r="3595" spans="1:4" x14ac:dyDescent="0.35">
      <c r="A3595" s="1">
        <v>37903</v>
      </c>
      <c r="B3595">
        <v>18.82</v>
      </c>
      <c r="C3595">
        <f t="shared" si="187"/>
        <v>2003</v>
      </c>
      <c r="D3595" s="19">
        <f t="shared" si="188"/>
        <v>202</v>
      </c>
    </row>
    <row r="3596" spans="1:4" x14ac:dyDescent="0.35">
      <c r="A3596" s="1">
        <v>37904</v>
      </c>
      <c r="B3596">
        <v>18.47</v>
      </c>
      <c r="C3596">
        <f t="shared" si="187"/>
        <v>2003</v>
      </c>
      <c r="D3596" s="19">
        <f t="shared" si="188"/>
        <v>203</v>
      </c>
    </row>
    <row r="3597" spans="1:4" x14ac:dyDescent="0.35">
      <c r="A3597" s="1">
        <v>37907</v>
      </c>
      <c r="B3597">
        <v>17.55</v>
      </c>
      <c r="C3597">
        <f t="shared" si="187"/>
        <v>2003</v>
      </c>
      <c r="D3597" s="19">
        <f t="shared" si="188"/>
        <v>204</v>
      </c>
    </row>
    <row r="3598" spans="1:4" x14ac:dyDescent="0.35">
      <c r="A3598" s="1">
        <v>37908</v>
      </c>
      <c r="B3598">
        <v>17.37</v>
      </c>
      <c r="C3598">
        <f t="shared" si="187"/>
        <v>2003</v>
      </c>
      <c r="D3598" s="19">
        <f t="shared" si="188"/>
        <v>205</v>
      </c>
    </row>
    <row r="3599" spans="1:4" x14ac:dyDescent="0.35">
      <c r="A3599" s="1">
        <v>37909</v>
      </c>
      <c r="B3599">
        <v>17.690000000000001</v>
      </c>
      <c r="C3599">
        <f t="shared" si="187"/>
        <v>2003</v>
      </c>
      <c r="D3599" s="19">
        <f t="shared" si="188"/>
        <v>206</v>
      </c>
    </row>
    <row r="3600" spans="1:4" x14ac:dyDescent="0.35">
      <c r="A3600" s="1">
        <v>37910</v>
      </c>
      <c r="B3600">
        <v>17.190000000000001</v>
      </c>
      <c r="C3600">
        <f t="shared" si="187"/>
        <v>2003</v>
      </c>
      <c r="D3600" s="19">
        <f t="shared" si="188"/>
        <v>207</v>
      </c>
    </row>
    <row r="3601" spans="1:4" x14ac:dyDescent="0.35">
      <c r="A3601" s="1">
        <v>37911</v>
      </c>
      <c r="B3601">
        <v>17.600000000000001</v>
      </c>
      <c r="C3601">
        <f t="shared" si="187"/>
        <v>2003</v>
      </c>
      <c r="D3601" s="19">
        <f t="shared" si="188"/>
        <v>208</v>
      </c>
    </row>
    <row r="3602" spans="1:4" x14ac:dyDescent="0.35">
      <c r="A3602" s="1">
        <v>37914</v>
      </c>
      <c r="B3602">
        <v>17.04</v>
      </c>
      <c r="C3602">
        <f t="shared" si="187"/>
        <v>2003</v>
      </c>
      <c r="D3602" s="19">
        <f t="shared" si="188"/>
        <v>209</v>
      </c>
    </row>
    <row r="3603" spans="1:4" x14ac:dyDescent="0.35">
      <c r="A3603" s="1">
        <v>37915</v>
      </c>
      <c r="B3603">
        <v>16.53</v>
      </c>
      <c r="C3603">
        <f t="shared" si="187"/>
        <v>2003</v>
      </c>
      <c r="D3603" s="19">
        <f t="shared" si="188"/>
        <v>210</v>
      </c>
    </row>
    <row r="3604" spans="1:4" x14ac:dyDescent="0.35">
      <c r="A3604" s="1">
        <v>37916</v>
      </c>
      <c r="B3604">
        <v>17.690000000000001</v>
      </c>
      <c r="C3604">
        <f t="shared" si="187"/>
        <v>2003</v>
      </c>
      <c r="D3604" s="19">
        <f t="shared" si="188"/>
        <v>211</v>
      </c>
    </row>
    <row r="3605" spans="1:4" x14ac:dyDescent="0.35">
      <c r="A3605" s="1">
        <v>37917</v>
      </c>
      <c r="B3605">
        <v>17.54</v>
      </c>
      <c r="C3605">
        <f t="shared" si="187"/>
        <v>2003</v>
      </c>
      <c r="D3605" s="19">
        <f t="shared" si="188"/>
        <v>212</v>
      </c>
    </row>
    <row r="3606" spans="1:4" x14ac:dyDescent="0.35">
      <c r="A3606" s="1">
        <v>37918</v>
      </c>
      <c r="B3606">
        <v>17.739999999999998</v>
      </c>
      <c r="C3606">
        <f t="shared" si="187"/>
        <v>2003</v>
      </c>
      <c r="D3606" s="19">
        <f t="shared" si="188"/>
        <v>213</v>
      </c>
    </row>
    <row r="3607" spans="1:4" x14ac:dyDescent="0.35">
      <c r="A3607" s="1">
        <v>37921</v>
      </c>
      <c r="B3607">
        <v>18.079999999999998</v>
      </c>
      <c r="C3607">
        <f t="shared" si="187"/>
        <v>2003</v>
      </c>
      <c r="D3607" s="19">
        <f t="shared" si="188"/>
        <v>214</v>
      </c>
    </row>
    <row r="3608" spans="1:4" x14ac:dyDescent="0.35">
      <c r="A3608" s="1">
        <v>37922</v>
      </c>
      <c r="B3608">
        <v>16.79</v>
      </c>
      <c r="C3608">
        <f t="shared" si="187"/>
        <v>2003</v>
      </c>
      <c r="D3608" s="19">
        <f t="shared" si="188"/>
        <v>215</v>
      </c>
    </row>
    <row r="3609" spans="1:4" x14ac:dyDescent="0.35">
      <c r="A3609" s="1">
        <v>37923</v>
      </c>
      <c r="B3609">
        <v>16.43</v>
      </c>
      <c r="C3609">
        <f t="shared" si="187"/>
        <v>2003</v>
      </c>
      <c r="D3609" s="19">
        <f t="shared" si="188"/>
        <v>216</v>
      </c>
    </row>
    <row r="3610" spans="1:4" x14ac:dyDescent="0.35">
      <c r="A3610" s="1">
        <v>37924</v>
      </c>
      <c r="B3610">
        <v>16.39</v>
      </c>
      <c r="C3610">
        <f t="shared" si="187"/>
        <v>2003</v>
      </c>
      <c r="D3610" s="19">
        <f t="shared" si="188"/>
        <v>217</v>
      </c>
    </row>
    <row r="3611" spans="1:4" x14ac:dyDescent="0.35">
      <c r="A3611" s="1">
        <v>37925</v>
      </c>
      <c r="B3611">
        <v>16.02</v>
      </c>
      <c r="C3611">
        <f t="shared" si="187"/>
        <v>2003</v>
      </c>
      <c r="D3611" s="19">
        <f t="shared" si="188"/>
        <v>218</v>
      </c>
    </row>
    <row r="3612" spans="1:4" x14ac:dyDescent="0.35">
      <c r="A3612" s="1">
        <v>37928</v>
      </c>
      <c r="B3612">
        <v>16.55</v>
      </c>
      <c r="C3612">
        <f t="shared" si="187"/>
        <v>2003</v>
      </c>
      <c r="D3612" s="19">
        <f t="shared" si="188"/>
        <v>219</v>
      </c>
    </row>
    <row r="3613" spans="1:4" x14ac:dyDescent="0.35">
      <c r="A3613" s="1">
        <v>37929</v>
      </c>
      <c r="B3613">
        <v>16.55</v>
      </c>
      <c r="C3613">
        <f t="shared" si="187"/>
        <v>2003</v>
      </c>
      <c r="D3613" s="19">
        <f t="shared" si="188"/>
        <v>220</v>
      </c>
    </row>
    <row r="3614" spans="1:4" x14ac:dyDescent="0.35">
      <c r="A3614" s="1">
        <v>37930</v>
      </c>
      <c r="B3614">
        <v>16.93</v>
      </c>
      <c r="C3614">
        <f t="shared" si="187"/>
        <v>2003</v>
      </c>
      <c r="D3614" s="19">
        <f t="shared" si="188"/>
        <v>221</v>
      </c>
    </row>
    <row r="3615" spans="1:4" x14ac:dyDescent="0.35">
      <c r="A3615" s="1">
        <v>37931</v>
      </c>
      <c r="B3615">
        <v>16.739999999999998</v>
      </c>
      <c r="C3615">
        <f t="shared" si="187"/>
        <v>2003</v>
      </c>
      <c r="D3615" s="19">
        <f t="shared" si="188"/>
        <v>222</v>
      </c>
    </row>
    <row r="3616" spans="1:4" x14ac:dyDescent="0.35">
      <c r="A3616" s="1">
        <v>37932</v>
      </c>
      <c r="B3616">
        <v>16.88</v>
      </c>
      <c r="C3616">
        <f t="shared" si="187"/>
        <v>2003</v>
      </c>
      <c r="D3616" s="19">
        <f t="shared" si="188"/>
        <v>223</v>
      </c>
    </row>
    <row r="3617" spans="1:4" x14ac:dyDescent="0.35">
      <c r="A3617" s="1">
        <v>37935</v>
      </c>
      <c r="B3617">
        <v>17.62</v>
      </c>
      <c r="C3617">
        <f t="shared" si="187"/>
        <v>2003</v>
      </c>
      <c r="D3617" s="19">
        <f t="shared" si="188"/>
        <v>224</v>
      </c>
    </row>
    <row r="3618" spans="1:4" x14ac:dyDescent="0.35">
      <c r="A3618" s="1">
        <v>37936</v>
      </c>
      <c r="B3618">
        <v>17.55</v>
      </c>
      <c r="C3618">
        <f t="shared" si="187"/>
        <v>2003</v>
      </c>
      <c r="D3618" s="19">
        <f t="shared" si="188"/>
        <v>225</v>
      </c>
    </row>
    <row r="3619" spans="1:4" x14ac:dyDescent="0.35">
      <c r="A3619" s="1">
        <v>37937</v>
      </c>
      <c r="B3619">
        <v>16.71</v>
      </c>
      <c r="C3619">
        <f t="shared" si="187"/>
        <v>2003</v>
      </c>
      <c r="D3619" s="19">
        <f t="shared" si="188"/>
        <v>226</v>
      </c>
    </row>
    <row r="3620" spans="1:4" x14ac:dyDescent="0.35">
      <c r="A3620" s="1">
        <v>37938</v>
      </c>
      <c r="B3620">
        <v>16.47</v>
      </c>
      <c r="C3620">
        <f t="shared" si="187"/>
        <v>2003</v>
      </c>
      <c r="D3620" s="19">
        <f t="shared" si="188"/>
        <v>227</v>
      </c>
    </row>
    <row r="3621" spans="1:4" x14ac:dyDescent="0.35">
      <c r="A3621" s="1">
        <v>37939</v>
      </c>
      <c r="B3621">
        <v>16.96</v>
      </c>
      <c r="C3621">
        <f t="shared" si="187"/>
        <v>2003</v>
      </c>
      <c r="D3621" s="19">
        <f t="shared" si="188"/>
        <v>228</v>
      </c>
    </row>
    <row r="3622" spans="1:4" x14ac:dyDescent="0.35">
      <c r="A3622" s="1">
        <v>37942</v>
      </c>
      <c r="B3622">
        <v>18.600000000000001</v>
      </c>
      <c r="C3622">
        <f t="shared" si="187"/>
        <v>2003</v>
      </c>
      <c r="D3622" s="19">
        <f t="shared" si="188"/>
        <v>229</v>
      </c>
    </row>
    <row r="3623" spans="1:4" x14ac:dyDescent="0.35">
      <c r="A3623" s="1">
        <v>37943</v>
      </c>
      <c r="B3623">
        <v>19.11</v>
      </c>
      <c r="C3623">
        <f t="shared" si="187"/>
        <v>2003</v>
      </c>
      <c r="D3623" s="19">
        <f t="shared" si="188"/>
        <v>230</v>
      </c>
    </row>
    <row r="3624" spans="1:4" x14ac:dyDescent="0.35">
      <c r="A3624" s="1">
        <v>37944</v>
      </c>
      <c r="B3624">
        <v>18.8</v>
      </c>
      <c r="C3624">
        <f t="shared" si="187"/>
        <v>2003</v>
      </c>
      <c r="D3624" s="19">
        <f t="shared" si="188"/>
        <v>231</v>
      </c>
    </row>
    <row r="3625" spans="1:4" x14ac:dyDescent="0.35">
      <c r="A3625" s="1">
        <v>37945</v>
      </c>
      <c r="B3625">
        <v>19.48</v>
      </c>
      <c r="C3625">
        <f t="shared" si="187"/>
        <v>2003</v>
      </c>
      <c r="D3625" s="19">
        <f t="shared" si="188"/>
        <v>232</v>
      </c>
    </row>
    <row r="3626" spans="1:4" x14ac:dyDescent="0.35">
      <c r="A3626" s="1">
        <v>37946</v>
      </c>
      <c r="B3626">
        <v>18.98</v>
      </c>
      <c r="C3626">
        <f t="shared" si="187"/>
        <v>2003</v>
      </c>
      <c r="D3626" s="19">
        <f t="shared" si="188"/>
        <v>233</v>
      </c>
    </row>
    <row r="3627" spans="1:4" x14ac:dyDescent="0.35">
      <c r="A3627" s="1">
        <v>37949</v>
      </c>
      <c r="B3627">
        <v>17.37</v>
      </c>
      <c r="C3627">
        <f t="shared" si="187"/>
        <v>2003</v>
      </c>
      <c r="D3627" s="19">
        <f t="shared" si="188"/>
        <v>234</v>
      </c>
    </row>
    <row r="3628" spans="1:4" x14ac:dyDescent="0.35">
      <c r="A3628" s="1">
        <v>37950</v>
      </c>
      <c r="B3628">
        <v>16.72</v>
      </c>
      <c r="C3628">
        <f t="shared" si="187"/>
        <v>2003</v>
      </c>
      <c r="D3628" s="19">
        <f t="shared" si="188"/>
        <v>235</v>
      </c>
    </row>
    <row r="3629" spans="1:4" x14ac:dyDescent="0.35">
      <c r="A3629" s="1">
        <v>37951</v>
      </c>
      <c r="B3629">
        <v>16.239999999999998</v>
      </c>
      <c r="C3629">
        <f t="shared" si="187"/>
        <v>2003</v>
      </c>
      <c r="D3629" s="19">
        <f t="shared" si="188"/>
        <v>236</v>
      </c>
    </row>
    <row r="3630" spans="1:4" x14ac:dyDescent="0.35">
      <c r="A3630" s="1">
        <v>37952</v>
      </c>
      <c r="B3630">
        <v>16.239999999999998</v>
      </c>
      <c r="C3630">
        <f t="shared" si="187"/>
        <v>2003</v>
      </c>
      <c r="D3630" s="19">
        <f t="shared" si="188"/>
        <v>237</v>
      </c>
    </row>
    <row r="3631" spans="1:4" x14ac:dyDescent="0.35">
      <c r="A3631" s="1">
        <v>37953</v>
      </c>
      <c r="B3631">
        <v>16.399999999999999</v>
      </c>
      <c r="C3631">
        <f t="shared" si="187"/>
        <v>2003</v>
      </c>
      <c r="D3631" s="19">
        <f t="shared" si="188"/>
        <v>238</v>
      </c>
    </row>
    <row r="3632" spans="1:4" x14ac:dyDescent="0.35">
      <c r="A3632" s="1">
        <v>37956</v>
      </c>
      <c r="B3632">
        <v>16.739999999999998</v>
      </c>
      <c r="C3632">
        <f t="shared" si="187"/>
        <v>2003</v>
      </c>
      <c r="D3632" s="19">
        <f t="shared" si="188"/>
        <v>239</v>
      </c>
    </row>
    <row r="3633" spans="1:4" x14ac:dyDescent="0.35">
      <c r="A3633" s="1">
        <v>37957</v>
      </c>
      <c r="B3633">
        <v>16.3</v>
      </c>
      <c r="C3633">
        <f t="shared" si="187"/>
        <v>2003</v>
      </c>
      <c r="D3633" s="19">
        <f t="shared" si="188"/>
        <v>240</v>
      </c>
    </row>
    <row r="3634" spans="1:4" x14ac:dyDescent="0.35">
      <c r="A3634" s="1">
        <v>37958</v>
      </c>
      <c r="B3634">
        <v>16.649999999999999</v>
      </c>
      <c r="C3634">
        <f t="shared" si="187"/>
        <v>2003</v>
      </c>
      <c r="D3634" s="19">
        <f t="shared" si="188"/>
        <v>241</v>
      </c>
    </row>
    <row r="3635" spans="1:4" x14ac:dyDescent="0.35">
      <c r="A3635" s="1">
        <v>37959</v>
      </c>
      <c r="B3635">
        <v>16.3</v>
      </c>
      <c r="C3635">
        <f t="shared" si="187"/>
        <v>2003</v>
      </c>
      <c r="D3635" s="19">
        <f t="shared" si="188"/>
        <v>242</v>
      </c>
    </row>
    <row r="3636" spans="1:4" x14ac:dyDescent="0.35">
      <c r="A3636" s="1">
        <v>37960</v>
      </c>
      <c r="B3636">
        <v>17.149999999999999</v>
      </c>
      <c r="C3636">
        <f t="shared" si="187"/>
        <v>2003</v>
      </c>
      <c r="D3636" s="19">
        <f t="shared" si="188"/>
        <v>243</v>
      </c>
    </row>
    <row r="3637" spans="1:4" x14ac:dyDescent="0.35">
      <c r="A3637" s="1">
        <v>37963</v>
      </c>
      <c r="B3637">
        <v>16.54</v>
      </c>
      <c r="C3637">
        <f t="shared" si="187"/>
        <v>2003</v>
      </c>
      <c r="D3637" s="19">
        <f t="shared" si="188"/>
        <v>244</v>
      </c>
    </row>
    <row r="3638" spans="1:4" x14ac:dyDescent="0.35">
      <c r="A3638" s="1">
        <v>37964</v>
      </c>
      <c r="B3638">
        <v>17.63</v>
      </c>
      <c r="C3638">
        <f t="shared" si="187"/>
        <v>2003</v>
      </c>
      <c r="D3638" s="19">
        <f t="shared" si="188"/>
        <v>245</v>
      </c>
    </row>
    <row r="3639" spans="1:4" x14ac:dyDescent="0.35">
      <c r="A3639" s="1">
        <v>37965</v>
      </c>
      <c r="B3639">
        <v>17.899999999999999</v>
      </c>
      <c r="C3639">
        <f t="shared" si="187"/>
        <v>2003</v>
      </c>
      <c r="D3639" s="19">
        <f t="shared" si="188"/>
        <v>246</v>
      </c>
    </row>
    <row r="3640" spans="1:4" x14ac:dyDescent="0.35">
      <c r="A3640" s="1">
        <v>37966</v>
      </c>
      <c r="B3640">
        <v>16.73</v>
      </c>
      <c r="C3640">
        <f t="shared" si="187"/>
        <v>2003</v>
      </c>
      <c r="D3640" s="19">
        <f t="shared" si="188"/>
        <v>247</v>
      </c>
    </row>
    <row r="3641" spans="1:4" x14ac:dyDescent="0.35">
      <c r="A3641" s="1">
        <v>37967</v>
      </c>
      <c r="B3641">
        <v>16.41</v>
      </c>
      <c r="C3641">
        <f t="shared" si="187"/>
        <v>2003</v>
      </c>
      <c r="D3641" s="19">
        <f t="shared" si="188"/>
        <v>248</v>
      </c>
    </row>
    <row r="3642" spans="1:4" x14ac:dyDescent="0.35">
      <c r="A3642" s="1">
        <v>37970</v>
      </c>
      <c r="B3642">
        <v>17.23</v>
      </c>
      <c r="C3642">
        <f t="shared" si="187"/>
        <v>2003</v>
      </c>
      <c r="D3642" s="19">
        <f t="shared" si="188"/>
        <v>249</v>
      </c>
    </row>
    <row r="3643" spans="1:4" x14ac:dyDescent="0.35">
      <c r="A3643" s="1">
        <v>37971</v>
      </c>
      <c r="B3643">
        <v>15.93</v>
      </c>
      <c r="C3643">
        <f t="shared" si="187"/>
        <v>2003</v>
      </c>
      <c r="D3643" s="19">
        <f t="shared" si="188"/>
        <v>250</v>
      </c>
    </row>
    <row r="3644" spans="1:4" x14ac:dyDescent="0.35">
      <c r="A3644" s="1">
        <v>37972</v>
      </c>
      <c r="B3644">
        <v>15.58</v>
      </c>
      <c r="C3644">
        <f t="shared" si="187"/>
        <v>2003</v>
      </c>
      <c r="D3644" s="19">
        <f t="shared" si="188"/>
        <v>251</v>
      </c>
    </row>
    <row r="3645" spans="1:4" x14ac:dyDescent="0.35">
      <c r="A3645" s="1">
        <v>37973</v>
      </c>
      <c r="B3645">
        <v>16.16</v>
      </c>
      <c r="C3645">
        <f t="shared" si="187"/>
        <v>2003</v>
      </c>
      <c r="D3645" s="19">
        <f t="shared" si="188"/>
        <v>252</v>
      </c>
    </row>
    <row r="3646" spans="1:4" x14ac:dyDescent="0.35">
      <c r="A3646" s="1">
        <v>37974</v>
      </c>
      <c r="B3646">
        <v>16.39</v>
      </c>
      <c r="C3646">
        <f t="shared" si="187"/>
        <v>2003</v>
      </c>
      <c r="D3646" s="19">
        <f t="shared" si="188"/>
        <v>253</v>
      </c>
    </row>
    <row r="3647" spans="1:4" x14ac:dyDescent="0.35">
      <c r="A3647" s="1">
        <v>37977</v>
      </c>
      <c r="B3647">
        <v>16.940000000000001</v>
      </c>
      <c r="C3647">
        <f t="shared" si="187"/>
        <v>2003</v>
      </c>
      <c r="D3647" s="19">
        <f t="shared" si="188"/>
        <v>254</v>
      </c>
    </row>
    <row r="3648" spans="1:4" x14ac:dyDescent="0.35">
      <c r="A3648" s="1">
        <v>37978</v>
      </c>
      <c r="B3648">
        <v>16.489999999999998</v>
      </c>
      <c r="C3648">
        <f t="shared" si="187"/>
        <v>2003</v>
      </c>
      <c r="D3648" s="19">
        <f t="shared" si="188"/>
        <v>255</v>
      </c>
    </row>
    <row r="3649" spans="1:4" x14ac:dyDescent="0.35">
      <c r="A3649" s="1">
        <v>37979</v>
      </c>
      <c r="B3649">
        <v>16.71</v>
      </c>
      <c r="C3649">
        <f t="shared" si="187"/>
        <v>2003</v>
      </c>
      <c r="D3649" s="19">
        <f t="shared" si="188"/>
        <v>256</v>
      </c>
    </row>
    <row r="3650" spans="1:4" x14ac:dyDescent="0.35">
      <c r="A3650" s="1">
        <v>37980</v>
      </c>
      <c r="B3650">
        <v>16.71</v>
      </c>
      <c r="C3650">
        <f t="shared" si="187"/>
        <v>2003</v>
      </c>
      <c r="D3650" s="19">
        <f t="shared" si="188"/>
        <v>257</v>
      </c>
    </row>
    <row r="3651" spans="1:4" x14ac:dyDescent="0.35">
      <c r="A3651" s="1">
        <v>37981</v>
      </c>
      <c r="B3651">
        <v>17.38</v>
      </c>
      <c r="C3651">
        <f t="shared" si="187"/>
        <v>2003</v>
      </c>
      <c r="D3651" s="19">
        <f t="shared" si="188"/>
        <v>258</v>
      </c>
    </row>
    <row r="3652" spans="1:4" x14ac:dyDescent="0.35">
      <c r="A3652" s="1">
        <v>37984</v>
      </c>
      <c r="B3652">
        <v>17.09</v>
      </c>
      <c r="C3652">
        <f t="shared" ref="C3652:C3715" si="189">YEAR(A3652)</f>
        <v>2003</v>
      </c>
      <c r="D3652" s="19">
        <f t="shared" si="188"/>
        <v>259</v>
      </c>
    </row>
    <row r="3653" spans="1:4" x14ac:dyDescent="0.35">
      <c r="A3653" s="1">
        <v>37985</v>
      </c>
      <c r="B3653">
        <v>17.68</v>
      </c>
      <c r="C3653">
        <f t="shared" si="189"/>
        <v>2003</v>
      </c>
      <c r="D3653" s="19">
        <f t="shared" ref="D3653:D3716" si="190">IF(C3653=C3652,D3652+1,1)</f>
        <v>260</v>
      </c>
    </row>
    <row r="3654" spans="1:4" x14ac:dyDescent="0.35">
      <c r="A3654" s="1">
        <v>37986</v>
      </c>
      <c r="B3654">
        <v>18.329999999999998</v>
      </c>
      <c r="C3654">
        <f t="shared" si="189"/>
        <v>2003</v>
      </c>
      <c r="D3654" s="19">
        <f t="shared" si="190"/>
        <v>261</v>
      </c>
    </row>
    <row r="3655" spans="1:4" x14ac:dyDescent="0.35">
      <c r="A3655" s="1">
        <v>37987</v>
      </c>
      <c r="B3655">
        <v>18.329999999999998</v>
      </c>
      <c r="C3655">
        <f t="shared" si="189"/>
        <v>2004</v>
      </c>
      <c r="D3655" s="19">
        <f t="shared" si="190"/>
        <v>1</v>
      </c>
    </row>
    <row r="3656" spans="1:4" x14ac:dyDescent="0.35">
      <c r="A3656" s="1">
        <v>37988</v>
      </c>
      <c r="B3656">
        <v>18.23</v>
      </c>
      <c r="C3656">
        <f t="shared" si="189"/>
        <v>2004</v>
      </c>
      <c r="D3656" s="19">
        <f t="shared" si="190"/>
        <v>2</v>
      </c>
    </row>
    <row r="3657" spans="1:4" x14ac:dyDescent="0.35">
      <c r="A3657" s="1">
        <v>37991</v>
      </c>
      <c r="B3657">
        <v>17.489999999999998</v>
      </c>
      <c r="C3657">
        <f t="shared" si="189"/>
        <v>2004</v>
      </c>
      <c r="D3657" s="19">
        <f t="shared" si="190"/>
        <v>3</v>
      </c>
    </row>
    <row r="3658" spans="1:4" x14ac:dyDescent="0.35">
      <c r="A3658" s="1">
        <v>37992</v>
      </c>
      <c r="B3658">
        <v>16.73</v>
      </c>
      <c r="C3658">
        <f t="shared" si="189"/>
        <v>2004</v>
      </c>
      <c r="D3658" s="19">
        <f t="shared" si="190"/>
        <v>4</v>
      </c>
    </row>
    <row r="3659" spans="1:4" x14ac:dyDescent="0.35">
      <c r="A3659" s="1">
        <v>37993</v>
      </c>
      <c r="B3659">
        <v>15.51</v>
      </c>
      <c r="C3659">
        <f t="shared" si="189"/>
        <v>2004</v>
      </c>
      <c r="D3659" s="19">
        <f t="shared" si="190"/>
        <v>5</v>
      </c>
    </row>
    <row r="3660" spans="1:4" x14ac:dyDescent="0.35">
      <c r="A3660" s="1">
        <v>37994</v>
      </c>
      <c r="B3660">
        <v>15.61</v>
      </c>
      <c r="C3660">
        <f t="shared" si="189"/>
        <v>2004</v>
      </c>
      <c r="D3660" s="19">
        <f t="shared" si="190"/>
        <v>6</v>
      </c>
    </row>
    <row r="3661" spans="1:4" x14ac:dyDescent="0.35">
      <c r="A3661" s="1">
        <v>37995</v>
      </c>
      <c r="B3661">
        <v>16.75</v>
      </c>
      <c r="C3661">
        <f t="shared" si="189"/>
        <v>2004</v>
      </c>
      <c r="D3661" s="19">
        <f t="shared" si="190"/>
        <v>7</v>
      </c>
    </row>
    <row r="3662" spans="1:4" x14ac:dyDescent="0.35">
      <c r="A3662" s="1">
        <v>37998</v>
      </c>
      <c r="B3662">
        <v>16.82</v>
      </c>
      <c r="C3662">
        <f t="shared" si="189"/>
        <v>2004</v>
      </c>
      <c r="D3662" s="19">
        <f t="shared" si="190"/>
        <v>8</v>
      </c>
    </row>
    <row r="3663" spans="1:4" x14ac:dyDescent="0.35">
      <c r="A3663" s="1">
        <v>37999</v>
      </c>
      <c r="B3663">
        <v>18.05</v>
      </c>
      <c r="C3663">
        <f t="shared" si="189"/>
        <v>2004</v>
      </c>
      <c r="D3663" s="19">
        <f t="shared" si="190"/>
        <v>9</v>
      </c>
    </row>
    <row r="3664" spans="1:4" x14ac:dyDescent="0.35">
      <c r="A3664" s="1">
        <v>38000</v>
      </c>
      <c r="B3664">
        <v>16.75</v>
      </c>
      <c r="C3664">
        <f t="shared" si="189"/>
        <v>2004</v>
      </c>
      <c r="D3664" s="19">
        <f t="shared" si="190"/>
        <v>10</v>
      </c>
    </row>
    <row r="3665" spans="1:4" x14ac:dyDescent="0.35">
      <c r="A3665" s="1">
        <v>38001</v>
      </c>
      <c r="B3665">
        <v>15.56</v>
      </c>
      <c r="C3665">
        <f t="shared" si="189"/>
        <v>2004</v>
      </c>
      <c r="D3665" s="19">
        <f t="shared" si="190"/>
        <v>11</v>
      </c>
    </row>
    <row r="3666" spans="1:4" x14ac:dyDescent="0.35">
      <c r="A3666" s="1">
        <v>38002</v>
      </c>
      <c r="B3666">
        <v>15</v>
      </c>
      <c r="C3666">
        <f t="shared" si="189"/>
        <v>2004</v>
      </c>
      <c r="D3666" s="19">
        <f t="shared" si="190"/>
        <v>12</v>
      </c>
    </row>
    <row r="3667" spans="1:4" x14ac:dyDescent="0.35">
      <c r="A3667" s="1">
        <v>38005</v>
      </c>
      <c r="B3667">
        <v>15</v>
      </c>
      <c r="C3667">
        <f t="shared" si="189"/>
        <v>2004</v>
      </c>
      <c r="D3667" s="19">
        <f t="shared" si="190"/>
        <v>13</v>
      </c>
    </row>
    <row r="3668" spans="1:4" x14ac:dyDescent="0.35">
      <c r="A3668" s="1">
        <v>38006</v>
      </c>
      <c r="B3668">
        <v>15.16</v>
      </c>
      <c r="C3668">
        <f t="shared" si="189"/>
        <v>2004</v>
      </c>
      <c r="D3668" s="19">
        <f t="shared" si="190"/>
        <v>14</v>
      </c>
    </row>
    <row r="3669" spans="1:4" x14ac:dyDescent="0.35">
      <c r="A3669" s="1">
        <v>38007</v>
      </c>
      <c r="B3669">
        <v>14.34</v>
      </c>
      <c r="C3669">
        <f t="shared" si="189"/>
        <v>2004</v>
      </c>
      <c r="D3669" s="19">
        <f t="shared" si="190"/>
        <v>15</v>
      </c>
    </row>
    <row r="3670" spans="1:4" x14ac:dyDescent="0.35">
      <c r="A3670" s="1">
        <v>38008</v>
      </c>
      <c r="B3670">
        <v>14.71</v>
      </c>
      <c r="C3670">
        <f t="shared" si="189"/>
        <v>2004</v>
      </c>
      <c r="D3670" s="19">
        <f t="shared" si="190"/>
        <v>16</v>
      </c>
    </row>
    <row r="3671" spans="1:4" x14ac:dyDescent="0.35">
      <c r="A3671" s="1">
        <v>38009</v>
      </c>
      <c r="B3671">
        <v>14.84</v>
      </c>
      <c r="C3671">
        <f t="shared" si="189"/>
        <v>2004</v>
      </c>
      <c r="D3671" s="19">
        <f t="shared" si="190"/>
        <v>17</v>
      </c>
    </row>
    <row r="3672" spans="1:4" x14ac:dyDescent="0.35">
      <c r="A3672" s="1">
        <v>38012</v>
      </c>
      <c r="B3672">
        <v>14.53</v>
      </c>
      <c r="C3672">
        <f t="shared" si="189"/>
        <v>2004</v>
      </c>
      <c r="D3672" s="19">
        <f t="shared" si="190"/>
        <v>18</v>
      </c>
    </row>
    <row r="3673" spans="1:4" x14ac:dyDescent="0.35">
      <c r="A3673" s="1">
        <v>38013</v>
      </c>
      <c r="B3673">
        <v>15.35</v>
      </c>
      <c r="C3673">
        <f t="shared" si="189"/>
        <v>2004</v>
      </c>
      <c r="D3673" s="19">
        <f t="shared" si="190"/>
        <v>19</v>
      </c>
    </row>
    <row r="3674" spans="1:4" x14ac:dyDescent="0.35">
      <c r="A3674" s="1">
        <v>38014</v>
      </c>
      <c r="B3674">
        <v>16.78</v>
      </c>
      <c r="C3674">
        <f t="shared" si="189"/>
        <v>2004</v>
      </c>
      <c r="D3674" s="19">
        <f t="shared" si="190"/>
        <v>20</v>
      </c>
    </row>
    <row r="3675" spans="1:4" x14ac:dyDescent="0.35">
      <c r="A3675" s="1">
        <v>38015</v>
      </c>
      <c r="B3675">
        <v>17.14</v>
      </c>
      <c r="C3675">
        <f t="shared" si="189"/>
        <v>2004</v>
      </c>
      <c r="D3675" s="19">
        <f t="shared" si="190"/>
        <v>21</v>
      </c>
    </row>
    <row r="3676" spans="1:4" x14ac:dyDescent="0.35">
      <c r="A3676" s="1">
        <v>38016</v>
      </c>
      <c r="B3676">
        <v>16.63</v>
      </c>
      <c r="C3676">
        <f t="shared" si="189"/>
        <v>2004</v>
      </c>
      <c r="D3676" s="19">
        <f t="shared" si="190"/>
        <v>22</v>
      </c>
    </row>
    <row r="3677" spans="1:4" x14ac:dyDescent="0.35">
      <c r="A3677" s="1">
        <v>38019</v>
      </c>
      <c r="B3677">
        <v>17.11</v>
      </c>
      <c r="C3677">
        <f t="shared" si="189"/>
        <v>2004</v>
      </c>
      <c r="D3677" s="19">
        <f t="shared" si="190"/>
        <v>23</v>
      </c>
    </row>
    <row r="3678" spans="1:4" x14ac:dyDescent="0.35">
      <c r="A3678" s="1">
        <v>38020</v>
      </c>
      <c r="B3678">
        <v>17.34</v>
      </c>
      <c r="C3678">
        <f t="shared" si="189"/>
        <v>2004</v>
      </c>
      <c r="D3678" s="19">
        <f t="shared" si="190"/>
        <v>24</v>
      </c>
    </row>
    <row r="3679" spans="1:4" x14ac:dyDescent="0.35">
      <c r="A3679" s="1">
        <v>38021</v>
      </c>
      <c r="B3679">
        <v>17.87</v>
      </c>
      <c r="C3679">
        <f t="shared" si="189"/>
        <v>2004</v>
      </c>
      <c r="D3679" s="19">
        <f t="shared" si="190"/>
        <v>25</v>
      </c>
    </row>
    <row r="3680" spans="1:4" x14ac:dyDescent="0.35">
      <c r="A3680" s="1">
        <v>38022</v>
      </c>
      <c r="B3680">
        <v>17.71</v>
      </c>
      <c r="C3680">
        <f t="shared" si="189"/>
        <v>2004</v>
      </c>
      <c r="D3680" s="19">
        <f t="shared" si="190"/>
        <v>26</v>
      </c>
    </row>
    <row r="3681" spans="1:4" x14ac:dyDescent="0.35">
      <c r="A3681" s="1">
        <v>38023</v>
      </c>
      <c r="B3681">
        <v>15.95</v>
      </c>
      <c r="C3681">
        <f t="shared" si="189"/>
        <v>2004</v>
      </c>
      <c r="D3681" s="19">
        <f t="shared" si="190"/>
        <v>27</v>
      </c>
    </row>
    <row r="3682" spans="1:4" x14ac:dyDescent="0.35">
      <c r="A3682" s="1">
        <v>38026</v>
      </c>
      <c r="B3682">
        <v>16.399999999999999</v>
      </c>
      <c r="C3682">
        <f t="shared" si="189"/>
        <v>2004</v>
      </c>
      <c r="D3682" s="19">
        <f t="shared" si="190"/>
        <v>28</v>
      </c>
    </row>
    <row r="3683" spans="1:4" x14ac:dyDescent="0.35">
      <c r="A3683" s="1">
        <v>38027</v>
      </c>
      <c r="B3683">
        <v>15.94</v>
      </c>
      <c r="C3683">
        <f t="shared" si="189"/>
        <v>2004</v>
      </c>
      <c r="D3683" s="19">
        <f t="shared" si="190"/>
        <v>29</v>
      </c>
    </row>
    <row r="3684" spans="1:4" x14ac:dyDescent="0.35">
      <c r="A3684" s="1">
        <v>38028</v>
      </c>
      <c r="B3684">
        <v>15.39</v>
      </c>
      <c r="C3684">
        <f t="shared" si="189"/>
        <v>2004</v>
      </c>
      <c r="D3684" s="19">
        <f t="shared" si="190"/>
        <v>30</v>
      </c>
    </row>
    <row r="3685" spans="1:4" x14ac:dyDescent="0.35">
      <c r="A3685" s="1">
        <v>38029</v>
      </c>
      <c r="B3685">
        <v>15.31</v>
      </c>
      <c r="C3685">
        <f t="shared" si="189"/>
        <v>2004</v>
      </c>
      <c r="D3685" s="19">
        <f t="shared" si="190"/>
        <v>31</v>
      </c>
    </row>
    <row r="3686" spans="1:4" x14ac:dyDescent="0.35">
      <c r="A3686" s="1">
        <v>38030</v>
      </c>
      <c r="B3686">
        <v>15.58</v>
      </c>
      <c r="C3686">
        <f t="shared" si="189"/>
        <v>2004</v>
      </c>
      <c r="D3686" s="19">
        <f t="shared" si="190"/>
        <v>32</v>
      </c>
    </row>
    <row r="3687" spans="1:4" x14ac:dyDescent="0.35">
      <c r="A3687" s="1">
        <v>38033</v>
      </c>
      <c r="B3687">
        <v>15.58</v>
      </c>
      <c r="C3687">
        <f t="shared" si="189"/>
        <v>2004</v>
      </c>
      <c r="D3687" s="19">
        <f t="shared" si="190"/>
        <v>33</v>
      </c>
    </row>
    <row r="3688" spans="1:4" x14ac:dyDescent="0.35">
      <c r="A3688" s="1">
        <v>38034</v>
      </c>
      <c r="B3688">
        <v>15.4</v>
      </c>
      <c r="C3688">
        <f t="shared" si="189"/>
        <v>2004</v>
      </c>
      <c r="D3688" s="19">
        <f t="shared" si="190"/>
        <v>34</v>
      </c>
    </row>
    <row r="3689" spans="1:4" x14ac:dyDescent="0.35">
      <c r="A3689" s="1">
        <v>38035</v>
      </c>
      <c r="B3689">
        <v>15.59</v>
      </c>
      <c r="C3689">
        <f t="shared" si="189"/>
        <v>2004</v>
      </c>
      <c r="D3689" s="19">
        <f t="shared" si="190"/>
        <v>35</v>
      </c>
    </row>
    <row r="3690" spans="1:4" x14ac:dyDescent="0.35">
      <c r="A3690" s="1">
        <v>38036</v>
      </c>
      <c r="B3690">
        <v>15.8</v>
      </c>
      <c r="C3690">
        <f t="shared" si="189"/>
        <v>2004</v>
      </c>
      <c r="D3690" s="19">
        <f t="shared" si="190"/>
        <v>36</v>
      </c>
    </row>
    <row r="3691" spans="1:4" x14ac:dyDescent="0.35">
      <c r="A3691" s="1">
        <v>38037</v>
      </c>
      <c r="B3691">
        <v>16.04</v>
      </c>
      <c r="C3691">
        <f t="shared" si="189"/>
        <v>2004</v>
      </c>
      <c r="D3691" s="19">
        <f t="shared" si="190"/>
        <v>37</v>
      </c>
    </row>
    <row r="3692" spans="1:4" x14ac:dyDescent="0.35">
      <c r="A3692" s="1">
        <v>38040</v>
      </c>
      <c r="B3692">
        <v>16.29</v>
      </c>
      <c r="C3692">
        <f t="shared" si="189"/>
        <v>2004</v>
      </c>
      <c r="D3692" s="19">
        <f t="shared" si="190"/>
        <v>38</v>
      </c>
    </row>
    <row r="3693" spans="1:4" x14ac:dyDescent="0.35">
      <c r="A3693" s="1">
        <v>38041</v>
      </c>
      <c r="B3693">
        <v>15.9</v>
      </c>
      <c r="C3693">
        <f t="shared" si="189"/>
        <v>2004</v>
      </c>
      <c r="D3693" s="19">
        <f t="shared" si="190"/>
        <v>39</v>
      </c>
    </row>
    <row r="3694" spans="1:4" x14ac:dyDescent="0.35">
      <c r="A3694" s="1">
        <v>38042</v>
      </c>
      <c r="B3694">
        <v>14.93</v>
      </c>
      <c r="C3694">
        <f t="shared" si="189"/>
        <v>2004</v>
      </c>
      <c r="D3694" s="19">
        <f t="shared" si="190"/>
        <v>40</v>
      </c>
    </row>
    <row r="3695" spans="1:4" x14ac:dyDescent="0.35">
      <c r="A3695" s="1">
        <v>38043</v>
      </c>
      <c r="B3695">
        <v>14.83</v>
      </c>
      <c r="C3695">
        <f t="shared" si="189"/>
        <v>2004</v>
      </c>
      <c r="D3695" s="19">
        <f t="shared" si="190"/>
        <v>41</v>
      </c>
    </row>
    <row r="3696" spans="1:4" x14ac:dyDescent="0.35">
      <c r="A3696" s="1">
        <v>38044</v>
      </c>
      <c r="B3696">
        <v>14.56</v>
      </c>
      <c r="C3696">
        <f t="shared" si="189"/>
        <v>2004</v>
      </c>
      <c r="D3696" s="19">
        <f t="shared" si="190"/>
        <v>42</v>
      </c>
    </row>
    <row r="3697" spans="1:4" x14ac:dyDescent="0.35">
      <c r="A3697" s="1">
        <v>38047</v>
      </c>
      <c r="B3697">
        <v>14.44</v>
      </c>
      <c r="C3697">
        <f t="shared" si="189"/>
        <v>2004</v>
      </c>
      <c r="D3697" s="19">
        <f t="shared" si="190"/>
        <v>43</v>
      </c>
    </row>
    <row r="3698" spans="1:4" x14ac:dyDescent="0.35">
      <c r="A3698" s="1">
        <v>38048</v>
      </c>
      <c r="B3698">
        <v>14.86</v>
      </c>
      <c r="C3698">
        <f t="shared" si="189"/>
        <v>2004</v>
      </c>
      <c r="D3698" s="19">
        <f t="shared" si="190"/>
        <v>44</v>
      </c>
    </row>
    <row r="3699" spans="1:4" x14ac:dyDescent="0.35">
      <c r="A3699" s="1">
        <v>38049</v>
      </c>
      <c r="B3699">
        <v>14.54</v>
      </c>
      <c r="C3699">
        <f t="shared" si="189"/>
        <v>2004</v>
      </c>
      <c r="D3699" s="19">
        <f t="shared" si="190"/>
        <v>45</v>
      </c>
    </row>
    <row r="3700" spans="1:4" x14ac:dyDescent="0.35">
      <c r="A3700" s="1">
        <v>38050</v>
      </c>
      <c r="B3700">
        <v>14.4</v>
      </c>
      <c r="C3700">
        <f t="shared" si="189"/>
        <v>2004</v>
      </c>
      <c r="D3700" s="19">
        <f t="shared" si="190"/>
        <v>46</v>
      </c>
    </row>
    <row r="3701" spans="1:4" x14ac:dyDescent="0.35">
      <c r="A3701" s="1">
        <v>38051</v>
      </c>
      <c r="B3701">
        <v>14.5</v>
      </c>
      <c r="C3701">
        <f t="shared" si="189"/>
        <v>2004</v>
      </c>
      <c r="D3701" s="19">
        <f t="shared" si="190"/>
        <v>47</v>
      </c>
    </row>
    <row r="3702" spans="1:4" x14ac:dyDescent="0.35">
      <c r="A3702" s="1">
        <v>38054</v>
      </c>
      <c r="B3702">
        <v>15.79</v>
      </c>
      <c r="C3702">
        <f t="shared" si="189"/>
        <v>2004</v>
      </c>
      <c r="D3702" s="19">
        <f t="shared" si="190"/>
        <v>48</v>
      </c>
    </row>
    <row r="3703" spans="1:4" x14ac:dyDescent="0.35">
      <c r="A3703" s="1">
        <v>38055</v>
      </c>
      <c r="B3703">
        <v>16.600000000000001</v>
      </c>
      <c r="C3703">
        <f t="shared" si="189"/>
        <v>2004</v>
      </c>
      <c r="D3703" s="19">
        <f t="shared" si="190"/>
        <v>49</v>
      </c>
    </row>
    <row r="3704" spans="1:4" x14ac:dyDescent="0.35">
      <c r="A3704" s="1">
        <v>38056</v>
      </c>
      <c r="B3704">
        <v>18.670000000000002</v>
      </c>
      <c r="C3704">
        <f t="shared" si="189"/>
        <v>2004</v>
      </c>
      <c r="D3704" s="19">
        <f t="shared" si="190"/>
        <v>50</v>
      </c>
    </row>
    <row r="3705" spans="1:4" x14ac:dyDescent="0.35">
      <c r="A3705" s="1">
        <v>38057</v>
      </c>
      <c r="B3705">
        <v>20.67</v>
      </c>
      <c r="C3705">
        <f t="shared" si="189"/>
        <v>2004</v>
      </c>
      <c r="D3705" s="19">
        <f t="shared" si="190"/>
        <v>51</v>
      </c>
    </row>
    <row r="3706" spans="1:4" x14ac:dyDescent="0.35">
      <c r="A3706" s="1">
        <v>38058</v>
      </c>
      <c r="B3706">
        <v>18.239999999999998</v>
      </c>
      <c r="C3706">
        <f t="shared" si="189"/>
        <v>2004</v>
      </c>
      <c r="D3706" s="19">
        <f t="shared" si="190"/>
        <v>52</v>
      </c>
    </row>
    <row r="3707" spans="1:4" x14ac:dyDescent="0.35">
      <c r="A3707" s="1">
        <v>38061</v>
      </c>
      <c r="B3707">
        <v>21.13</v>
      </c>
      <c r="C3707">
        <f t="shared" si="189"/>
        <v>2004</v>
      </c>
      <c r="D3707" s="19">
        <f t="shared" si="190"/>
        <v>53</v>
      </c>
    </row>
    <row r="3708" spans="1:4" x14ac:dyDescent="0.35">
      <c r="A3708" s="1">
        <v>38062</v>
      </c>
      <c r="B3708">
        <v>20.34</v>
      </c>
      <c r="C3708">
        <f t="shared" si="189"/>
        <v>2004</v>
      </c>
      <c r="D3708" s="19">
        <f t="shared" si="190"/>
        <v>54</v>
      </c>
    </row>
    <row r="3709" spans="1:4" x14ac:dyDescent="0.35">
      <c r="A3709" s="1">
        <v>38063</v>
      </c>
      <c r="B3709">
        <v>18.11</v>
      </c>
      <c r="C3709">
        <f t="shared" si="189"/>
        <v>2004</v>
      </c>
      <c r="D3709" s="19">
        <f t="shared" si="190"/>
        <v>55</v>
      </c>
    </row>
    <row r="3710" spans="1:4" x14ac:dyDescent="0.35">
      <c r="A3710" s="1">
        <v>38064</v>
      </c>
      <c r="B3710">
        <v>18.53</v>
      </c>
      <c r="C3710">
        <f t="shared" si="189"/>
        <v>2004</v>
      </c>
      <c r="D3710" s="19">
        <f t="shared" si="190"/>
        <v>56</v>
      </c>
    </row>
    <row r="3711" spans="1:4" x14ac:dyDescent="0.35">
      <c r="A3711" s="1">
        <v>38065</v>
      </c>
      <c r="B3711">
        <v>19.149999999999999</v>
      </c>
      <c r="C3711">
        <f t="shared" si="189"/>
        <v>2004</v>
      </c>
      <c r="D3711" s="19">
        <f t="shared" si="190"/>
        <v>57</v>
      </c>
    </row>
    <row r="3712" spans="1:4" x14ac:dyDescent="0.35">
      <c r="A3712" s="1">
        <v>38068</v>
      </c>
      <c r="B3712">
        <v>21.58</v>
      </c>
      <c r="C3712">
        <f t="shared" si="189"/>
        <v>2004</v>
      </c>
      <c r="D3712" s="19">
        <f t="shared" si="190"/>
        <v>58</v>
      </c>
    </row>
    <row r="3713" spans="1:4" x14ac:dyDescent="0.35">
      <c r="A3713" s="1">
        <v>38069</v>
      </c>
      <c r="B3713">
        <v>20.67</v>
      </c>
      <c r="C3713">
        <f t="shared" si="189"/>
        <v>2004</v>
      </c>
      <c r="D3713" s="19">
        <f t="shared" si="190"/>
        <v>59</v>
      </c>
    </row>
    <row r="3714" spans="1:4" x14ac:dyDescent="0.35">
      <c r="A3714" s="1">
        <v>38070</v>
      </c>
      <c r="B3714">
        <v>19.809999999999999</v>
      </c>
      <c r="C3714">
        <f t="shared" si="189"/>
        <v>2004</v>
      </c>
      <c r="D3714" s="19">
        <f t="shared" si="190"/>
        <v>60</v>
      </c>
    </row>
    <row r="3715" spans="1:4" x14ac:dyDescent="0.35">
      <c r="A3715" s="1">
        <v>38071</v>
      </c>
      <c r="B3715">
        <v>17.86</v>
      </c>
      <c r="C3715">
        <f t="shared" si="189"/>
        <v>2004</v>
      </c>
      <c r="D3715" s="19">
        <f t="shared" si="190"/>
        <v>61</v>
      </c>
    </row>
    <row r="3716" spans="1:4" x14ac:dyDescent="0.35">
      <c r="A3716" s="1">
        <v>38072</v>
      </c>
      <c r="B3716">
        <v>17.329999999999998</v>
      </c>
      <c r="C3716">
        <f t="shared" ref="C3716:C3779" si="191">YEAR(A3716)</f>
        <v>2004</v>
      </c>
      <c r="D3716" s="19">
        <f t="shared" si="190"/>
        <v>62</v>
      </c>
    </row>
    <row r="3717" spans="1:4" x14ac:dyDescent="0.35">
      <c r="A3717" s="1">
        <v>38075</v>
      </c>
      <c r="B3717">
        <v>16.5</v>
      </c>
      <c r="C3717">
        <f t="shared" si="191"/>
        <v>2004</v>
      </c>
      <c r="D3717" s="19">
        <f t="shared" ref="D3717:D3780" si="192">IF(C3717=C3716,D3716+1,1)</f>
        <v>63</v>
      </c>
    </row>
    <row r="3718" spans="1:4" x14ac:dyDescent="0.35">
      <c r="A3718" s="1">
        <v>38076</v>
      </c>
      <c r="B3718">
        <v>16.28</v>
      </c>
      <c r="C3718">
        <f t="shared" si="191"/>
        <v>2004</v>
      </c>
      <c r="D3718" s="19">
        <f t="shared" si="192"/>
        <v>64</v>
      </c>
    </row>
    <row r="3719" spans="1:4" x14ac:dyDescent="0.35">
      <c r="A3719" s="1">
        <v>38077</v>
      </c>
      <c r="B3719">
        <v>16.739999999999998</v>
      </c>
      <c r="C3719">
        <f t="shared" si="191"/>
        <v>2004</v>
      </c>
      <c r="D3719" s="19">
        <f t="shared" si="192"/>
        <v>65</v>
      </c>
    </row>
    <row r="3720" spans="1:4" x14ac:dyDescent="0.35">
      <c r="A3720" s="1">
        <v>38078</v>
      </c>
      <c r="B3720">
        <v>16.71</v>
      </c>
      <c r="C3720">
        <f t="shared" si="191"/>
        <v>2004</v>
      </c>
      <c r="D3720" s="19">
        <f t="shared" si="192"/>
        <v>66</v>
      </c>
    </row>
    <row r="3721" spans="1:4" x14ac:dyDescent="0.35">
      <c r="A3721" s="1">
        <v>38079</v>
      </c>
      <c r="B3721">
        <v>15.64</v>
      </c>
      <c r="C3721">
        <f t="shared" si="191"/>
        <v>2004</v>
      </c>
      <c r="D3721" s="19">
        <f t="shared" si="192"/>
        <v>67</v>
      </c>
    </row>
    <row r="3722" spans="1:4" x14ac:dyDescent="0.35">
      <c r="A3722" s="1">
        <v>38082</v>
      </c>
      <c r="B3722">
        <v>14.97</v>
      </c>
      <c r="C3722">
        <f t="shared" si="191"/>
        <v>2004</v>
      </c>
      <c r="D3722" s="19">
        <f t="shared" si="192"/>
        <v>68</v>
      </c>
    </row>
    <row r="3723" spans="1:4" x14ac:dyDescent="0.35">
      <c r="A3723" s="1">
        <v>38083</v>
      </c>
      <c r="B3723">
        <v>15.32</v>
      </c>
      <c r="C3723">
        <f t="shared" si="191"/>
        <v>2004</v>
      </c>
      <c r="D3723" s="19">
        <f t="shared" si="192"/>
        <v>69</v>
      </c>
    </row>
    <row r="3724" spans="1:4" x14ac:dyDescent="0.35">
      <c r="A3724" s="1">
        <v>38084</v>
      </c>
      <c r="B3724">
        <v>15.76</v>
      </c>
      <c r="C3724">
        <f t="shared" si="191"/>
        <v>2004</v>
      </c>
      <c r="D3724" s="19">
        <f t="shared" si="192"/>
        <v>70</v>
      </c>
    </row>
    <row r="3725" spans="1:4" x14ac:dyDescent="0.35">
      <c r="A3725" s="1">
        <v>38085</v>
      </c>
      <c r="B3725">
        <v>16.329999999999998</v>
      </c>
      <c r="C3725">
        <f t="shared" si="191"/>
        <v>2004</v>
      </c>
      <c r="D3725" s="19">
        <f t="shared" si="192"/>
        <v>71</v>
      </c>
    </row>
    <row r="3726" spans="1:4" x14ac:dyDescent="0.35">
      <c r="A3726" s="1">
        <v>38086</v>
      </c>
      <c r="B3726">
        <v>16.329999999999998</v>
      </c>
      <c r="C3726">
        <f t="shared" si="191"/>
        <v>2004</v>
      </c>
      <c r="D3726" s="19">
        <f t="shared" si="192"/>
        <v>72</v>
      </c>
    </row>
    <row r="3727" spans="1:4" x14ac:dyDescent="0.35">
      <c r="A3727" s="1">
        <v>38089</v>
      </c>
      <c r="B3727">
        <v>15.28</v>
      </c>
      <c r="C3727">
        <f t="shared" si="191"/>
        <v>2004</v>
      </c>
      <c r="D3727" s="19">
        <f t="shared" si="192"/>
        <v>73</v>
      </c>
    </row>
    <row r="3728" spans="1:4" x14ac:dyDescent="0.35">
      <c r="A3728" s="1">
        <v>38090</v>
      </c>
      <c r="B3728">
        <v>17.260000000000002</v>
      </c>
      <c r="C3728">
        <f t="shared" si="191"/>
        <v>2004</v>
      </c>
      <c r="D3728" s="19">
        <f t="shared" si="192"/>
        <v>74</v>
      </c>
    </row>
    <row r="3729" spans="1:4" x14ac:dyDescent="0.35">
      <c r="A3729" s="1">
        <v>38091</v>
      </c>
      <c r="B3729">
        <v>15.62</v>
      </c>
      <c r="C3729">
        <f t="shared" si="191"/>
        <v>2004</v>
      </c>
      <c r="D3729" s="19">
        <f t="shared" si="192"/>
        <v>75</v>
      </c>
    </row>
    <row r="3730" spans="1:4" x14ac:dyDescent="0.35">
      <c r="A3730" s="1">
        <v>38092</v>
      </c>
      <c r="B3730">
        <v>15.62</v>
      </c>
      <c r="C3730">
        <f t="shared" si="191"/>
        <v>2004</v>
      </c>
      <c r="D3730" s="19">
        <f t="shared" si="192"/>
        <v>76</v>
      </c>
    </row>
    <row r="3731" spans="1:4" x14ac:dyDescent="0.35">
      <c r="A3731" s="1">
        <v>38093</v>
      </c>
      <c r="B3731">
        <v>14.94</v>
      </c>
      <c r="C3731">
        <f t="shared" si="191"/>
        <v>2004</v>
      </c>
      <c r="D3731" s="19">
        <f t="shared" si="192"/>
        <v>77</v>
      </c>
    </row>
    <row r="3732" spans="1:4" x14ac:dyDescent="0.35">
      <c r="A3732" s="1">
        <v>38096</v>
      </c>
      <c r="B3732">
        <v>15.42</v>
      </c>
      <c r="C3732">
        <f t="shared" si="191"/>
        <v>2004</v>
      </c>
      <c r="D3732" s="19">
        <f t="shared" si="192"/>
        <v>78</v>
      </c>
    </row>
    <row r="3733" spans="1:4" x14ac:dyDescent="0.35">
      <c r="A3733" s="1">
        <v>38097</v>
      </c>
      <c r="B3733">
        <v>16.670000000000002</v>
      </c>
      <c r="C3733">
        <f t="shared" si="191"/>
        <v>2004</v>
      </c>
      <c r="D3733" s="19">
        <f t="shared" si="192"/>
        <v>79</v>
      </c>
    </row>
    <row r="3734" spans="1:4" x14ac:dyDescent="0.35">
      <c r="A3734" s="1">
        <v>38098</v>
      </c>
      <c r="B3734">
        <v>15.6</v>
      </c>
      <c r="C3734">
        <f t="shared" si="191"/>
        <v>2004</v>
      </c>
      <c r="D3734" s="19">
        <f t="shared" si="192"/>
        <v>80</v>
      </c>
    </row>
    <row r="3735" spans="1:4" x14ac:dyDescent="0.35">
      <c r="A3735" s="1">
        <v>38099</v>
      </c>
      <c r="B3735">
        <v>14.61</v>
      </c>
      <c r="C3735">
        <f t="shared" si="191"/>
        <v>2004</v>
      </c>
      <c r="D3735" s="19">
        <f t="shared" si="192"/>
        <v>81</v>
      </c>
    </row>
    <row r="3736" spans="1:4" x14ac:dyDescent="0.35">
      <c r="A3736" s="1">
        <v>38100</v>
      </c>
      <c r="B3736">
        <v>13.98</v>
      </c>
      <c r="C3736">
        <f t="shared" si="191"/>
        <v>2004</v>
      </c>
      <c r="D3736" s="19">
        <f t="shared" si="192"/>
        <v>82</v>
      </c>
    </row>
    <row r="3737" spans="1:4" x14ac:dyDescent="0.35">
      <c r="A3737" s="1">
        <v>38103</v>
      </c>
      <c r="B3737">
        <v>14.85</v>
      </c>
      <c r="C3737">
        <f t="shared" si="191"/>
        <v>2004</v>
      </c>
      <c r="D3737" s="19">
        <f t="shared" si="192"/>
        <v>83</v>
      </c>
    </row>
    <row r="3738" spans="1:4" x14ac:dyDescent="0.35">
      <c r="A3738" s="1">
        <v>38104</v>
      </c>
      <c r="B3738">
        <v>15.07</v>
      </c>
      <c r="C3738">
        <f t="shared" si="191"/>
        <v>2004</v>
      </c>
      <c r="D3738" s="19">
        <f t="shared" si="192"/>
        <v>84</v>
      </c>
    </row>
    <row r="3739" spans="1:4" x14ac:dyDescent="0.35">
      <c r="A3739" s="1">
        <v>38105</v>
      </c>
      <c r="B3739">
        <v>16.34</v>
      </c>
      <c r="C3739">
        <f t="shared" si="191"/>
        <v>2004</v>
      </c>
      <c r="D3739" s="19">
        <f t="shared" si="192"/>
        <v>85</v>
      </c>
    </row>
    <row r="3740" spans="1:4" x14ac:dyDescent="0.35">
      <c r="A3740" s="1">
        <v>38106</v>
      </c>
      <c r="B3740">
        <v>16.649999999999999</v>
      </c>
      <c r="C3740">
        <f t="shared" si="191"/>
        <v>2004</v>
      </c>
      <c r="D3740" s="19">
        <f t="shared" si="192"/>
        <v>86</v>
      </c>
    </row>
    <row r="3741" spans="1:4" x14ac:dyDescent="0.35">
      <c r="A3741" s="1">
        <v>38107</v>
      </c>
      <c r="B3741">
        <v>17.149999999999999</v>
      </c>
      <c r="C3741">
        <f t="shared" si="191"/>
        <v>2004</v>
      </c>
      <c r="D3741" s="19">
        <f t="shared" si="192"/>
        <v>87</v>
      </c>
    </row>
    <row r="3742" spans="1:4" x14ac:dyDescent="0.35">
      <c r="A3742" s="1">
        <v>38110</v>
      </c>
      <c r="B3742">
        <v>16.62</v>
      </c>
      <c r="C3742">
        <f t="shared" si="191"/>
        <v>2004</v>
      </c>
      <c r="D3742" s="19">
        <f t="shared" si="192"/>
        <v>88</v>
      </c>
    </row>
    <row r="3743" spans="1:4" x14ac:dyDescent="0.35">
      <c r="A3743" s="1">
        <v>38111</v>
      </c>
      <c r="B3743">
        <v>16.55</v>
      </c>
      <c r="C3743">
        <f t="shared" si="191"/>
        <v>2004</v>
      </c>
      <c r="D3743" s="19">
        <f t="shared" si="192"/>
        <v>89</v>
      </c>
    </row>
    <row r="3744" spans="1:4" x14ac:dyDescent="0.35">
      <c r="A3744" s="1">
        <v>38112</v>
      </c>
      <c r="B3744">
        <v>15.77</v>
      </c>
      <c r="C3744">
        <f t="shared" si="191"/>
        <v>2004</v>
      </c>
      <c r="D3744" s="19">
        <f t="shared" si="192"/>
        <v>90</v>
      </c>
    </row>
    <row r="3745" spans="1:4" x14ac:dyDescent="0.35">
      <c r="A3745" s="1">
        <v>38113</v>
      </c>
      <c r="B3745">
        <v>17.03</v>
      </c>
      <c r="C3745">
        <f t="shared" si="191"/>
        <v>2004</v>
      </c>
      <c r="D3745" s="19">
        <f t="shared" si="192"/>
        <v>91</v>
      </c>
    </row>
    <row r="3746" spans="1:4" x14ac:dyDescent="0.35">
      <c r="A3746" s="1">
        <v>38114</v>
      </c>
      <c r="B3746">
        <v>18.13</v>
      </c>
      <c r="C3746">
        <f t="shared" si="191"/>
        <v>2004</v>
      </c>
      <c r="D3746" s="19">
        <f t="shared" si="192"/>
        <v>92</v>
      </c>
    </row>
    <row r="3747" spans="1:4" x14ac:dyDescent="0.35">
      <c r="A3747" s="1">
        <v>38117</v>
      </c>
      <c r="B3747">
        <v>19.77</v>
      </c>
      <c r="C3747">
        <f t="shared" si="191"/>
        <v>2004</v>
      </c>
      <c r="D3747" s="19">
        <f t="shared" si="192"/>
        <v>93</v>
      </c>
    </row>
    <row r="3748" spans="1:4" x14ac:dyDescent="0.35">
      <c r="A3748" s="1">
        <v>38118</v>
      </c>
      <c r="B3748">
        <v>18.57</v>
      </c>
      <c r="C3748">
        <f t="shared" si="191"/>
        <v>2004</v>
      </c>
      <c r="D3748" s="19">
        <f t="shared" si="192"/>
        <v>94</v>
      </c>
    </row>
    <row r="3749" spans="1:4" x14ac:dyDescent="0.35">
      <c r="A3749" s="1">
        <v>38119</v>
      </c>
      <c r="B3749">
        <v>18.14</v>
      </c>
      <c r="C3749">
        <f t="shared" si="191"/>
        <v>2004</v>
      </c>
      <c r="D3749" s="19">
        <f t="shared" si="192"/>
        <v>95</v>
      </c>
    </row>
    <row r="3750" spans="1:4" x14ac:dyDescent="0.35">
      <c r="A3750" s="1">
        <v>38120</v>
      </c>
      <c r="B3750">
        <v>18.86</v>
      </c>
      <c r="C3750">
        <f t="shared" si="191"/>
        <v>2004</v>
      </c>
      <c r="D3750" s="19">
        <f t="shared" si="192"/>
        <v>96</v>
      </c>
    </row>
    <row r="3751" spans="1:4" x14ac:dyDescent="0.35">
      <c r="A3751" s="1">
        <v>38121</v>
      </c>
      <c r="B3751">
        <v>18.52</v>
      </c>
      <c r="C3751">
        <f t="shared" si="191"/>
        <v>2004</v>
      </c>
      <c r="D3751" s="19">
        <f t="shared" si="192"/>
        <v>97</v>
      </c>
    </row>
    <row r="3752" spans="1:4" x14ac:dyDescent="0.35">
      <c r="A3752" s="1">
        <v>38124</v>
      </c>
      <c r="B3752">
        <v>19.96</v>
      </c>
      <c r="C3752">
        <f t="shared" si="191"/>
        <v>2004</v>
      </c>
      <c r="D3752" s="19">
        <f t="shared" si="192"/>
        <v>98</v>
      </c>
    </row>
    <row r="3753" spans="1:4" x14ac:dyDescent="0.35">
      <c r="A3753" s="1">
        <v>38125</v>
      </c>
      <c r="B3753">
        <v>19.25</v>
      </c>
      <c r="C3753">
        <f t="shared" si="191"/>
        <v>2004</v>
      </c>
      <c r="D3753" s="19">
        <f t="shared" si="192"/>
        <v>99</v>
      </c>
    </row>
    <row r="3754" spans="1:4" x14ac:dyDescent="0.35">
      <c r="A3754" s="1">
        <v>38126</v>
      </c>
      <c r="B3754">
        <v>18.87</v>
      </c>
      <c r="C3754">
        <f t="shared" si="191"/>
        <v>2004</v>
      </c>
      <c r="D3754" s="19">
        <f t="shared" si="192"/>
        <v>100</v>
      </c>
    </row>
    <row r="3755" spans="1:4" x14ac:dyDescent="0.35">
      <c r="A3755" s="1">
        <v>38127</v>
      </c>
      <c r="B3755">
        <v>18.670000000000002</v>
      </c>
      <c r="C3755">
        <f t="shared" si="191"/>
        <v>2004</v>
      </c>
      <c r="D3755" s="19">
        <f t="shared" si="192"/>
        <v>101</v>
      </c>
    </row>
    <row r="3756" spans="1:4" x14ac:dyDescent="0.35">
      <c r="A3756" s="1">
        <v>38128</v>
      </c>
      <c r="B3756">
        <v>18.489999999999998</v>
      </c>
      <c r="C3756">
        <f t="shared" si="191"/>
        <v>2004</v>
      </c>
      <c r="D3756" s="19">
        <f t="shared" si="192"/>
        <v>102</v>
      </c>
    </row>
    <row r="3757" spans="1:4" x14ac:dyDescent="0.35">
      <c r="A3757" s="1">
        <v>38131</v>
      </c>
      <c r="B3757">
        <v>18.170000000000002</v>
      </c>
      <c r="C3757">
        <f t="shared" si="191"/>
        <v>2004</v>
      </c>
      <c r="D3757" s="19">
        <f t="shared" si="192"/>
        <v>103</v>
      </c>
    </row>
    <row r="3758" spans="1:4" x14ac:dyDescent="0.35">
      <c r="A3758" s="1">
        <v>38132</v>
      </c>
      <c r="B3758">
        <v>15.96</v>
      </c>
      <c r="C3758">
        <f t="shared" si="191"/>
        <v>2004</v>
      </c>
      <c r="D3758" s="19">
        <f t="shared" si="192"/>
        <v>104</v>
      </c>
    </row>
    <row r="3759" spans="1:4" x14ac:dyDescent="0.35">
      <c r="A3759" s="1">
        <v>38133</v>
      </c>
      <c r="B3759">
        <v>15.97</v>
      </c>
      <c r="C3759">
        <f t="shared" si="191"/>
        <v>2004</v>
      </c>
      <c r="D3759" s="19">
        <f t="shared" si="192"/>
        <v>105</v>
      </c>
    </row>
    <row r="3760" spans="1:4" x14ac:dyDescent="0.35">
      <c r="A3760" s="1">
        <v>38134</v>
      </c>
      <c r="B3760">
        <v>15.28</v>
      </c>
      <c r="C3760">
        <f t="shared" si="191"/>
        <v>2004</v>
      </c>
      <c r="D3760" s="19">
        <f t="shared" si="192"/>
        <v>106</v>
      </c>
    </row>
    <row r="3761" spans="1:4" x14ac:dyDescent="0.35">
      <c r="A3761" s="1">
        <v>38135</v>
      </c>
      <c r="B3761">
        <v>15.5</v>
      </c>
      <c r="C3761">
        <f t="shared" si="191"/>
        <v>2004</v>
      </c>
      <c r="D3761" s="19">
        <f t="shared" si="192"/>
        <v>107</v>
      </c>
    </row>
    <row r="3762" spans="1:4" x14ac:dyDescent="0.35">
      <c r="A3762" s="1">
        <v>38138</v>
      </c>
      <c r="B3762">
        <v>15.5</v>
      </c>
      <c r="C3762">
        <f t="shared" si="191"/>
        <v>2004</v>
      </c>
      <c r="D3762" s="19">
        <f t="shared" si="192"/>
        <v>108</v>
      </c>
    </row>
    <row r="3763" spans="1:4" x14ac:dyDescent="0.35">
      <c r="A3763" s="1">
        <v>38139</v>
      </c>
      <c r="B3763">
        <v>16.3</v>
      </c>
      <c r="C3763">
        <f t="shared" si="191"/>
        <v>2004</v>
      </c>
      <c r="D3763" s="19">
        <f t="shared" si="192"/>
        <v>109</v>
      </c>
    </row>
    <row r="3764" spans="1:4" x14ac:dyDescent="0.35">
      <c r="A3764" s="1">
        <v>38140</v>
      </c>
      <c r="B3764">
        <v>16.079999999999998</v>
      </c>
      <c r="C3764">
        <f t="shared" si="191"/>
        <v>2004</v>
      </c>
      <c r="D3764" s="19">
        <f t="shared" si="192"/>
        <v>110</v>
      </c>
    </row>
    <row r="3765" spans="1:4" x14ac:dyDescent="0.35">
      <c r="A3765" s="1">
        <v>38141</v>
      </c>
      <c r="B3765">
        <v>17.03</v>
      </c>
      <c r="C3765">
        <f t="shared" si="191"/>
        <v>2004</v>
      </c>
      <c r="D3765" s="19">
        <f t="shared" si="192"/>
        <v>111</v>
      </c>
    </row>
    <row r="3766" spans="1:4" x14ac:dyDescent="0.35">
      <c r="A3766" s="1">
        <v>38142</v>
      </c>
      <c r="B3766">
        <v>16.78</v>
      </c>
      <c r="C3766">
        <f t="shared" si="191"/>
        <v>2004</v>
      </c>
      <c r="D3766" s="19">
        <f t="shared" si="192"/>
        <v>112</v>
      </c>
    </row>
    <row r="3767" spans="1:4" x14ac:dyDescent="0.35">
      <c r="A3767" s="1">
        <v>38145</v>
      </c>
      <c r="B3767">
        <v>15.39</v>
      </c>
      <c r="C3767">
        <f t="shared" si="191"/>
        <v>2004</v>
      </c>
      <c r="D3767" s="19">
        <f t="shared" si="192"/>
        <v>113</v>
      </c>
    </row>
    <row r="3768" spans="1:4" x14ac:dyDescent="0.35">
      <c r="A3768" s="1">
        <v>38146</v>
      </c>
      <c r="B3768">
        <v>15.01</v>
      </c>
      <c r="C3768">
        <f t="shared" si="191"/>
        <v>2004</v>
      </c>
      <c r="D3768" s="19">
        <f t="shared" si="192"/>
        <v>114</v>
      </c>
    </row>
    <row r="3769" spans="1:4" x14ac:dyDescent="0.35">
      <c r="A3769" s="1">
        <v>38147</v>
      </c>
      <c r="B3769">
        <v>15.39</v>
      </c>
      <c r="C3769">
        <f t="shared" si="191"/>
        <v>2004</v>
      </c>
      <c r="D3769" s="19">
        <f t="shared" si="192"/>
        <v>115</v>
      </c>
    </row>
    <row r="3770" spans="1:4" x14ac:dyDescent="0.35">
      <c r="A3770" s="1">
        <v>38148</v>
      </c>
      <c r="B3770">
        <v>15.02</v>
      </c>
      <c r="C3770">
        <f t="shared" si="191"/>
        <v>2004</v>
      </c>
      <c r="D3770" s="19">
        <f t="shared" si="192"/>
        <v>116</v>
      </c>
    </row>
    <row r="3771" spans="1:4" x14ac:dyDescent="0.35">
      <c r="A3771" s="1">
        <v>38149</v>
      </c>
      <c r="B3771">
        <v>15.02</v>
      </c>
      <c r="C3771">
        <f t="shared" si="191"/>
        <v>2004</v>
      </c>
      <c r="D3771" s="19">
        <f t="shared" si="192"/>
        <v>117</v>
      </c>
    </row>
    <row r="3772" spans="1:4" x14ac:dyDescent="0.35">
      <c r="A3772" s="1">
        <v>38152</v>
      </c>
      <c r="B3772">
        <v>16.07</v>
      </c>
      <c r="C3772">
        <f t="shared" si="191"/>
        <v>2004</v>
      </c>
      <c r="D3772" s="19">
        <f t="shared" si="192"/>
        <v>118</v>
      </c>
    </row>
    <row r="3773" spans="1:4" x14ac:dyDescent="0.35">
      <c r="A3773" s="1">
        <v>38153</v>
      </c>
      <c r="B3773">
        <v>15.1</v>
      </c>
      <c r="C3773">
        <f t="shared" si="191"/>
        <v>2004</v>
      </c>
      <c r="D3773" s="19">
        <f t="shared" si="192"/>
        <v>119</v>
      </c>
    </row>
    <row r="3774" spans="1:4" x14ac:dyDescent="0.35">
      <c r="A3774" s="1">
        <v>38154</v>
      </c>
      <c r="B3774">
        <v>14.79</v>
      </c>
      <c r="C3774">
        <f t="shared" si="191"/>
        <v>2004</v>
      </c>
      <c r="D3774" s="19">
        <f t="shared" si="192"/>
        <v>120</v>
      </c>
    </row>
    <row r="3775" spans="1:4" x14ac:dyDescent="0.35">
      <c r="A3775" s="1">
        <v>38155</v>
      </c>
      <c r="B3775">
        <v>15.18</v>
      </c>
      <c r="C3775">
        <f t="shared" si="191"/>
        <v>2004</v>
      </c>
      <c r="D3775" s="19">
        <f t="shared" si="192"/>
        <v>121</v>
      </c>
    </row>
    <row r="3776" spans="1:4" x14ac:dyDescent="0.35">
      <c r="A3776" s="1">
        <v>38156</v>
      </c>
      <c r="B3776">
        <v>14.99</v>
      </c>
      <c r="C3776">
        <f t="shared" si="191"/>
        <v>2004</v>
      </c>
      <c r="D3776" s="19">
        <f t="shared" si="192"/>
        <v>122</v>
      </c>
    </row>
    <row r="3777" spans="1:4" x14ac:dyDescent="0.35">
      <c r="A3777" s="1">
        <v>38159</v>
      </c>
      <c r="B3777">
        <v>15.26</v>
      </c>
      <c r="C3777">
        <f t="shared" si="191"/>
        <v>2004</v>
      </c>
      <c r="D3777" s="19">
        <f t="shared" si="192"/>
        <v>123</v>
      </c>
    </row>
    <row r="3778" spans="1:4" x14ac:dyDescent="0.35">
      <c r="A3778" s="1">
        <v>38160</v>
      </c>
      <c r="B3778">
        <v>14.31</v>
      </c>
      <c r="C3778">
        <f t="shared" si="191"/>
        <v>2004</v>
      </c>
      <c r="D3778" s="19">
        <f t="shared" si="192"/>
        <v>124</v>
      </c>
    </row>
    <row r="3779" spans="1:4" x14ac:dyDescent="0.35">
      <c r="A3779" s="1">
        <v>38161</v>
      </c>
      <c r="B3779">
        <v>13.98</v>
      </c>
      <c r="C3779">
        <f t="shared" si="191"/>
        <v>2004</v>
      </c>
      <c r="D3779" s="19">
        <f t="shared" si="192"/>
        <v>125</v>
      </c>
    </row>
    <row r="3780" spans="1:4" x14ac:dyDescent="0.35">
      <c r="A3780" s="1">
        <v>38162</v>
      </c>
      <c r="B3780">
        <v>14.81</v>
      </c>
      <c r="C3780">
        <f t="shared" ref="C3780:C3843" si="193">YEAR(A3780)</f>
        <v>2004</v>
      </c>
      <c r="D3780" s="19">
        <f t="shared" si="192"/>
        <v>126</v>
      </c>
    </row>
    <row r="3781" spans="1:4" x14ac:dyDescent="0.35">
      <c r="A3781" s="1">
        <v>38163</v>
      </c>
      <c r="B3781">
        <v>15.19</v>
      </c>
      <c r="C3781">
        <f t="shared" si="193"/>
        <v>2004</v>
      </c>
      <c r="D3781" s="19">
        <f t="shared" ref="D3781:D3844" si="194">IF(C3781=C3780,D3780+1,1)</f>
        <v>127</v>
      </c>
    </row>
    <row r="3782" spans="1:4" x14ac:dyDescent="0.35">
      <c r="A3782" s="1">
        <v>38166</v>
      </c>
      <c r="B3782">
        <v>16.07</v>
      </c>
      <c r="C3782">
        <f t="shared" si="193"/>
        <v>2004</v>
      </c>
      <c r="D3782" s="19">
        <f t="shared" si="194"/>
        <v>128</v>
      </c>
    </row>
    <row r="3783" spans="1:4" x14ac:dyDescent="0.35">
      <c r="A3783" s="1">
        <v>38167</v>
      </c>
      <c r="B3783">
        <v>15.47</v>
      </c>
      <c r="C3783">
        <f t="shared" si="193"/>
        <v>2004</v>
      </c>
      <c r="D3783" s="19">
        <f t="shared" si="194"/>
        <v>129</v>
      </c>
    </row>
    <row r="3784" spans="1:4" x14ac:dyDescent="0.35">
      <c r="A3784" s="1">
        <v>38168</v>
      </c>
      <c r="B3784">
        <v>14.34</v>
      </c>
      <c r="C3784">
        <f t="shared" si="193"/>
        <v>2004</v>
      </c>
      <c r="D3784" s="19">
        <f t="shared" si="194"/>
        <v>130</v>
      </c>
    </row>
    <row r="3785" spans="1:4" x14ac:dyDescent="0.35">
      <c r="A3785" s="1">
        <v>38169</v>
      </c>
      <c r="B3785">
        <v>15.2</v>
      </c>
      <c r="C3785">
        <f t="shared" si="193"/>
        <v>2004</v>
      </c>
      <c r="D3785" s="19">
        <f t="shared" si="194"/>
        <v>131</v>
      </c>
    </row>
    <row r="3786" spans="1:4" x14ac:dyDescent="0.35">
      <c r="A3786" s="1">
        <v>38170</v>
      </c>
      <c r="B3786">
        <v>15.08</v>
      </c>
      <c r="C3786">
        <f t="shared" si="193"/>
        <v>2004</v>
      </c>
      <c r="D3786" s="19">
        <f t="shared" si="194"/>
        <v>132</v>
      </c>
    </row>
    <row r="3787" spans="1:4" x14ac:dyDescent="0.35">
      <c r="A3787" s="1">
        <v>38173</v>
      </c>
      <c r="B3787">
        <v>15.08</v>
      </c>
      <c r="C3787">
        <f t="shared" si="193"/>
        <v>2004</v>
      </c>
      <c r="D3787" s="19">
        <f t="shared" si="194"/>
        <v>133</v>
      </c>
    </row>
    <row r="3788" spans="1:4" x14ac:dyDescent="0.35">
      <c r="A3788" s="1">
        <v>38174</v>
      </c>
      <c r="B3788">
        <v>16.27</v>
      </c>
      <c r="C3788">
        <f t="shared" si="193"/>
        <v>2004</v>
      </c>
      <c r="D3788" s="19">
        <f t="shared" si="194"/>
        <v>134</v>
      </c>
    </row>
    <row r="3789" spans="1:4" x14ac:dyDescent="0.35">
      <c r="A3789" s="1">
        <v>38175</v>
      </c>
      <c r="B3789">
        <v>15.81</v>
      </c>
      <c r="C3789">
        <f t="shared" si="193"/>
        <v>2004</v>
      </c>
      <c r="D3789" s="19">
        <f t="shared" si="194"/>
        <v>135</v>
      </c>
    </row>
    <row r="3790" spans="1:4" x14ac:dyDescent="0.35">
      <c r="A3790" s="1">
        <v>38176</v>
      </c>
      <c r="B3790">
        <v>16.2</v>
      </c>
      <c r="C3790">
        <f t="shared" si="193"/>
        <v>2004</v>
      </c>
      <c r="D3790" s="19">
        <f t="shared" si="194"/>
        <v>136</v>
      </c>
    </row>
    <row r="3791" spans="1:4" x14ac:dyDescent="0.35">
      <c r="A3791" s="1">
        <v>38177</v>
      </c>
      <c r="B3791">
        <v>15.78</v>
      </c>
      <c r="C3791">
        <f t="shared" si="193"/>
        <v>2004</v>
      </c>
      <c r="D3791" s="19">
        <f t="shared" si="194"/>
        <v>137</v>
      </c>
    </row>
    <row r="3792" spans="1:4" x14ac:dyDescent="0.35">
      <c r="A3792" s="1">
        <v>38180</v>
      </c>
      <c r="B3792">
        <v>14.96</v>
      </c>
      <c r="C3792">
        <f t="shared" si="193"/>
        <v>2004</v>
      </c>
      <c r="D3792" s="19">
        <f t="shared" si="194"/>
        <v>138</v>
      </c>
    </row>
    <row r="3793" spans="1:4" x14ac:dyDescent="0.35">
      <c r="A3793" s="1">
        <v>38181</v>
      </c>
      <c r="B3793">
        <v>14.46</v>
      </c>
      <c r="C3793">
        <f t="shared" si="193"/>
        <v>2004</v>
      </c>
      <c r="D3793" s="19">
        <f t="shared" si="194"/>
        <v>139</v>
      </c>
    </row>
    <row r="3794" spans="1:4" x14ac:dyDescent="0.35">
      <c r="A3794" s="1">
        <v>38182</v>
      </c>
      <c r="B3794">
        <v>13.76</v>
      </c>
      <c r="C3794">
        <f t="shared" si="193"/>
        <v>2004</v>
      </c>
      <c r="D3794" s="19">
        <f t="shared" si="194"/>
        <v>140</v>
      </c>
    </row>
    <row r="3795" spans="1:4" x14ac:dyDescent="0.35">
      <c r="A3795" s="1">
        <v>38183</v>
      </c>
      <c r="B3795">
        <v>14.64</v>
      </c>
      <c r="C3795">
        <f t="shared" si="193"/>
        <v>2004</v>
      </c>
      <c r="D3795" s="19">
        <f t="shared" si="194"/>
        <v>141</v>
      </c>
    </row>
    <row r="3796" spans="1:4" x14ac:dyDescent="0.35">
      <c r="A3796" s="1">
        <v>38184</v>
      </c>
      <c r="B3796">
        <v>14.34</v>
      </c>
      <c r="C3796">
        <f t="shared" si="193"/>
        <v>2004</v>
      </c>
      <c r="D3796" s="19">
        <f t="shared" si="194"/>
        <v>142</v>
      </c>
    </row>
    <row r="3797" spans="1:4" x14ac:dyDescent="0.35">
      <c r="A3797" s="1">
        <v>38187</v>
      </c>
      <c r="B3797">
        <v>15.17</v>
      </c>
      <c r="C3797">
        <f t="shared" si="193"/>
        <v>2004</v>
      </c>
      <c r="D3797" s="19">
        <f t="shared" si="194"/>
        <v>143</v>
      </c>
    </row>
    <row r="3798" spans="1:4" x14ac:dyDescent="0.35">
      <c r="A3798" s="1">
        <v>38188</v>
      </c>
      <c r="B3798">
        <v>14.17</v>
      </c>
      <c r="C3798">
        <f t="shared" si="193"/>
        <v>2004</v>
      </c>
      <c r="D3798" s="19">
        <f t="shared" si="194"/>
        <v>144</v>
      </c>
    </row>
    <row r="3799" spans="1:4" x14ac:dyDescent="0.35">
      <c r="A3799" s="1">
        <v>38189</v>
      </c>
      <c r="B3799">
        <v>16.41</v>
      </c>
      <c r="C3799">
        <f t="shared" si="193"/>
        <v>2004</v>
      </c>
      <c r="D3799" s="19">
        <f t="shared" si="194"/>
        <v>145</v>
      </c>
    </row>
    <row r="3800" spans="1:4" x14ac:dyDescent="0.35">
      <c r="A3800" s="1">
        <v>38190</v>
      </c>
      <c r="B3800">
        <v>15.75</v>
      </c>
      <c r="C3800">
        <f t="shared" si="193"/>
        <v>2004</v>
      </c>
      <c r="D3800" s="19">
        <f t="shared" si="194"/>
        <v>146</v>
      </c>
    </row>
    <row r="3801" spans="1:4" x14ac:dyDescent="0.35">
      <c r="A3801" s="1">
        <v>38191</v>
      </c>
      <c r="B3801">
        <v>16.5</v>
      </c>
      <c r="C3801">
        <f t="shared" si="193"/>
        <v>2004</v>
      </c>
      <c r="D3801" s="19">
        <f t="shared" si="194"/>
        <v>147</v>
      </c>
    </row>
    <row r="3802" spans="1:4" x14ac:dyDescent="0.35">
      <c r="A3802" s="1">
        <v>38194</v>
      </c>
      <c r="B3802">
        <v>17.3</v>
      </c>
      <c r="C3802">
        <f t="shared" si="193"/>
        <v>2004</v>
      </c>
      <c r="D3802" s="19">
        <f t="shared" si="194"/>
        <v>148</v>
      </c>
    </row>
    <row r="3803" spans="1:4" x14ac:dyDescent="0.35">
      <c r="A3803" s="1">
        <v>38195</v>
      </c>
      <c r="B3803">
        <v>16.55</v>
      </c>
      <c r="C3803">
        <f t="shared" si="193"/>
        <v>2004</v>
      </c>
      <c r="D3803" s="19">
        <f t="shared" si="194"/>
        <v>149</v>
      </c>
    </row>
    <row r="3804" spans="1:4" x14ac:dyDescent="0.35">
      <c r="A3804" s="1">
        <v>38196</v>
      </c>
      <c r="B3804">
        <v>16.16</v>
      </c>
      <c r="C3804">
        <f t="shared" si="193"/>
        <v>2004</v>
      </c>
      <c r="D3804" s="19">
        <f t="shared" si="194"/>
        <v>150</v>
      </c>
    </row>
    <row r="3805" spans="1:4" x14ac:dyDescent="0.35">
      <c r="A3805" s="1">
        <v>38197</v>
      </c>
      <c r="B3805">
        <v>15.73</v>
      </c>
      <c r="C3805">
        <f t="shared" si="193"/>
        <v>2004</v>
      </c>
      <c r="D3805" s="19">
        <f t="shared" si="194"/>
        <v>151</v>
      </c>
    </row>
    <row r="3806" spans="1:4" x14ac:dyDescent="0.35">
      <c r="A3806" s="1">
        <v>38198</v>
      </c>
      <c r="B3806">
        <v>15.32</v>
      </c>
      <c r="C3806">
        <f t="shared" si="193"/>
        <v>2004</v>
      </c>
      <c r="D3806" s="19">
        <f t="shared" si="194"/>
        <v>152</v>
      </c>
    </row>
    <row r="3807" spans="1:4" x14ac:dyDescent="0.35">
      <c r="A3807" s="1">
        <v>38201</v>
      </c>
      <c r="B3807">
        <v>15.37</v>
      </c>
      <c r="C3807">
        <f t="shared" si="193"/>
        <v>2004</v>
      </c>
      <c r="D3807" s="19">
        <f t="shared" si="194"/>
        <v>153</v>
      </c>
    </row>
    <row r="3808" spans="1:4" x14ac:dyDescent="0.35">
      <c r="A3808" s="1">
        <v>38202</v>
      </c>
      <c r="B3808">
        <v>16.03</v>
      </c>
      <c r="C3808">
        <f t="shared" si="193"/>
        <v>2004</v>
      </c>
      <c r="D3808" s="19">
        <f t="shared" si="194"/>
        <v>154</v>
      </c>
    </row>
    <row r="3809" spans="1:4" x14ac:dyDescent="0.35">
      <c r="A3809" s="1">
        <v>38203</v>
      </c>
      <c r="B3809">
        <v>16.21</v>
      </c>
      <c r="C3809">
        <f t="shared" si="193"/>
        <v>2004</v>
      </c>
      <c r="D3809" s="19">
        <f t="shared" si="194"/>
        <v>155</v>
      </c>
    </row>
    <row r="3810" spans="1:4" x14ac:dyDescent="0.35">
      <c r="A3810" s="1">
        <v>38204</v>
      </c>
      <c r="B3810">
        <v>18.32</v>
      </c>
      <c r="C3810">
        <f t="shared" si="193"/>
        <v>2004</v>
      </c>
      <c r="D3810" s="19">
        <f t="shared" si="194"/>
        <v>156</v>
      </c>
    </row>
    <row r="3811" spans="1:4" x14ac:dyDescent="0.35">
      <c r="A3811" s="1">
        <v>38205</v>
      </c>
      <c r="B3811">
        <v>19.34</v>
      </c>
      <c r="C3811">
        <f t="shared" si="193"/>
        <v>2004</v>
      </c>
      <c r="D3811" s="19">
        <f t="shared" si="194"/>
        <v>157</v>
      </c>
    </row>
    <row r="3812" spans="1:4" x14ac:dyDescent="0.35">
      <c r="A3812" s="1">
        <v>38208</v>
      </c>
      <c r="B3812">
        <v>18.89</v>
      </c>
      <c r="C3812">
        <f t="shared" si="193"/>
        <v>2004</v>
      </c>
      <c r="D3812" s="19">
        <f t="shared" si="194"/>
        <v>158</v>
      </c>
    </row>
    <row r="3813" spans="1:4" x14ac:dyDescent="0.35">
      <c r="A3813" s="1">
        <v>38209</v>
      </c>
      <c r="B3813">
        <v>17.440000000000001</v>
      </c>
      <c r="C3813">
        <f t="shared" si="193"/>
        <v>2004</v>
      </c>
      <c r="D3813" s="19">
        <f t="shared" si="194"/>
        <v>159</v>
      </c>
    </row>
    <row r="3814" spans="1:4" x14ac:dyDescent="0.35">
      <c r="A3814" s="1">
        <v>38210</v>
      </c>
      <c r="B3814">
        <v>18.04</v>
      </c>
      <c r="C3814">
        <f t="shared" si="193"/>
        <v>2004</v>
      </c>
      <c r="D3814" s="19">
        <f t="shared" si="194"/>
        <v>160</v>
      </c>
    </row>
    <row r="3815" spans="1:4" x14ac:dyDescent="0.35">
      <c r="A3815" s="1">
        <v>38211</v>
      </c>
      <c r="B3815">
        <v>19.079999999999998</v>
      </c>
      <c r="C3815">
        <f t="shared" si="193"/>
        <v>2004</v>
      </c>
      <c r="D3815" s="19">
        <f t="shared" si="194"/>
        <v>161</v>
      </c>
    </row>
    <row r="3816" spans="1:4" x14ac:dyDescent="0.35">
      <c r="A3816" s="1">
        <v>38212</v>
      </c>
      <c r="B3816">
        <v>18.02</v>
      </c>
      <c r="C3816">
        <f t="shared" si="193"/>
        <v>2004</v>
      </c>
      <c r="D3816" s="19">
        <f t="shared" si="194"/>
        <v>162</v>
      </c>
    </row>
    <row r="3817" spans="1:4" x14ac:dyDescent="0.35">
      <c r="A3817" s="1">
        <v>38215</v>
      </c>
      <c r="B3817">
        <v>17.57</v>
      </c>
      <c r="C3817">
        <f t="shared" si="193"/>
        <v>2004</v>
      </c>
      <c r="D3817" s="19">
        <f t="shared" si="194"/>
        <v>163</v>
      </c>
    </row>
    <row r="3818" spans="1:4" x14ac:dyDescent="0.35">
      <c r="A3818" s="1">
        <v>38216</v>
      </c>
      <c r="B3818">
        <v>17.02</v>
      </c>
      <c r="C3818">
        <f t="shared" si="193"/>
        <v>2004</v>
      </c>
      <c r="D3818" s="19">
        <f t="shared" si="194"/>
        <v>164</v>
      </c>
    </row>
    <row r="3819" spans="1:4" x14ac:dyDescent="0.35">
      <c r="A3819" s="1">
        <v>38217</v>
      </c>
      <c r="B3819">
        <v>16.23</v>
      </c>
      <c r="C3819">
        <f t="shared" si="193"/>
        <v>2004</v>
      </c>
      <c r="D3819" s="19">
        <f t="shared" si="194"/>
        <v>165</v>
      </c>
    </row>
    <row r="3820" spans="1:4" x14ac:dyDescent="0.35">
      <c r="A3820" s="1">
        <v>38218</v>
      </c>
      <c r="B3820">
        <v>16.96</v>
      </c>
      <c r="C3820">
        <f t="shared" si="193"/>
        <v>2004</v>
      </c>
      <c r="D3820" s="19">
        <f t="shared" si="194"/>
        <v>166</v>
      </c>
    </row>
    <row r="3821" spans="1:4" x14ac:dyDescent="0.35">
      <c r="A3821" s="1">
        <v>38219</v>
      </c>
      <c r="B3821">
        <v>15.99</v>
      </c>
      <c r="C3821">
        <f t="shared" si="193"/>
        <v>2004</v>
      </c>
      <c r="D3821" s="19">
        <f t="shared" si="194"/>
        <v>167</v>
      </c>
    </row>
    <row r="3822" spans="1:4" x14ac:dyDescent="0.35">
      <c r="A3822" s="1">
        <v>38222</v>
      </c>
      <c r="B3822">
        <v>15.88</v>
      </c>
      <c r="C3822">
        <f t="shared" si="193"/>
        <v>2004</v>
      </c>
      <c r="D3822" s="19">
        <f t="shared" si="194"/>
        <v>168</v>
      </c>
    </row>
    <row r="3823" spans="1:4" x14ac:dyDescent="0.35">
      <c r="A3823" s="1">
        <v>38223</v>
      </c>
      <c r="B3823">
        <v>15.33</v>
      </c>
      <c r="C3823">
        <f t="shared" si="193"/>
        <v>2004</v>
      </c>
      <c r="D3823" s="19">
        <f t="shared" si="194"/>
        <v>169</v>
      </c>
    </row>
    <row r="3824" spans="1:4" x14ac:dyDescent="0.35">
      <c r="A3824" s="1">
        <v>38224</v>
      </c>
      <c r="B3824">
        <v>14.98</v>
      </c>
      <c r="C3824">
        <f t="shared" si="193"/>
        <v>2004</v>
      </c>
      <c r="D3824" s="19">
        <f t="shared" si="194"/>
        <v>170</v>
      </c>
    </row>
    <row r="3825" spans="1:4" x14ac:dyDescent="0.35">
      <c r="A3825" s="1">
        <v>38225</v>
      </c>
      <c r="B3825">
        <v>14.91</v>
      </c>
      <c r="C3825">
        <f t="shared" si="193"/>
        <v>2004</v>
      </c>
      <c r="D3825" s="19">
        <f t="shared" si="194"/>
        <v>171</v>
      </c>
    </row>
    <row r="3826" spans="1:4" x14ac:dyDescent="0.35">
      <c r="A3826" s="1">
        <v>38226</v>
      </c>
      <c r="B3826">
        <v>14.71</v>
      </c>
      <c r="C3826">
        <f t="shared" si="193"/>
        <v>2004</v>
      </c>
      <c r="D3826" s="19">
        <f t="shared" si="194"/>
        <v>172</v>
      </c>
    </row>
    <row r="3827" spans="1:4" x14ac:dyDescent="0.35">
      <c r="A3827" s="1">
        <v>38229</v>
      </c>
      <c r="B3827">
        <v>15.44</v>
      </c>
      <c r="C3827">
        <f t="shared" si="193"/>
        <v>2004</v>
      </c>
      <c r="D3827" s="19">
        <f t="shared" si="194"/>
        <v>173</v>
      </c>
    </row>
    <row r="3828" spans="1:4" x14ac:dyDescent="0.35">
      <c r="A3828" s="1">
        <v>38230</v>
      </c>
      <c r="B3828">
        <v>15.29</v>
      </c>
      <c r="C3828">
        <f t="shared" si="193"/>
        <v>2004</v>
      </c>
      <c r="D3828" s="19">
        <f t="shared" si="194"/>
        <v>174</v>
      </c>
    </row>
    <row r="3829" spans="1:4" x14ac:dyDescent="0.35">
      <c r="A3829" s="1">
        <v>38231</v>
      </c>
      <c r="B3829">
        <v>14.91</v>
      </c>
      <c r="C3829">
        <f t="shared" si="193"/>
        <v>2004</v>
      </c>
      <c r="D3829" s="19">
        <f t="shared" si="194"/>
        <v>175</v>
      </c>
    </row>
    <row r="3830" spans="1:4" x14ac:dyDescent="0.35">
      <c r="A3830" s="1">
        <v>38232</v>
      </c>
      <c r="B3830">
        <v>14.28</v>
      </c>
      <c r="C3830">
        <f t="shared" si="193"/>
        <v>2004</v>
      </c>
      <c r="D3830" s="19">
        <f t="shared" si="194"/>
        <v>176</v>
      </c>
    </row>
    <row r="3831" spans="1:4" x14ac:dyDescent="0.35">
      <c r="A3831" s="1">
        <v>38233</v>
      </c>
      <c r="B3831">
        <v>13.91</v>
      </c>
      <c r="C3831">
        <f t="shared" si="193"/>
        <v>2004</v>
      </c>
      <c r="D3831" s="19">
        <f t="shared" si="194"/>
        <v>177</v>
      </c>
    </row>
    <row r="3832" spans="1:4" x14ac:dyDescent="0.35">
      <c r="A3832" s="1">
        <v>38236</v>
      </c>
      <c r="B3832">
        <v>13.91</v>
      </c>
      <c r="C3832">
        <f t="shared" si="193"/>
        <v>2004</v>
      </c>
      <c r="D3832" s="19">
        <f t="shared" si="194"/>
        <v>178</v>
      </c>
    </row>
    <row r="3833" spans="1:4" x14ac:dyDescent="0.35">
      <c r="A3833" s="1">
        <v>38237</v>
      </c>
      <c r="B3833">
        <v>14.07</v>
      </c>
      <c r="C3833">
        <f t="shared" si="193"/>
        <v>2004</v>
      </c>
      <c r="D3833" s="19">
        <f t="shared" si="194"/>
        <v>179</v>
      </c>
    </row>
    <row r="3834" spans="1:4" x14ac:dyDescent="0.35">
      <c r="A3834" s="1">
        <v>38238</v>
      </c>
      <c r="B3834">
        <v>14.06</v>
      </c>
      <c r="C3834">
        <f t="shared" si="193"/>
        <v>2004</v>
      </c>
      <c r="D3834" s="19">
        <f t="shared" si="194"/>
        <v>180</v>
      </c>
    </row>
    <row r="3835" spans="1:4" x14ac:dyDescent="0.35">
      <c r="A3835" s="1">
        <v>38239</v>
      </c>
      <c r="B3835">
        <v>14.01</v>
      </c>
      <c r="C3835">
        <f t="shared" si="193"/>
        <v>2004</v>
      </c>
      <c r="D3835" s="19">
        <f t="shared" si="194"/>
        <v>181</v>
      </c>
    </row>
    <row r="3836" spans="1:4" x14ac:dyDescent="0.35">
      <c r="A3836" s="1">
        <v>38240</v>
      </c>
      <c r="B3836">
        <v>13.76</v>
      </c>
      <c r="C3836">
        <f t="shared" si="193"/>
        <v>2004</v>
      </c>
      <c r="D3836" s="19">
        <f t="shared" si="194"/>
        <v>182</v>
      </c>
    </row>
    <row r="3837" spans="1:4" x14ac:dyDescent="0.35">
      <c r="A3837" s="1">
        <v>38243</v>
      </c>
      <c r="B3837">
        <v>13.17</v>
      </c>
      <c r="C3837">
        <f t="shared" si="193"/>
        <v>2004</v>
      </c>
      <c r="D3837" s="19">
        <f t="shared" si="194"/>
        <v>183</v>
      </c>
    </row>
    <row r="3838" spans="1:4" x14ac:dyDescent="0.35">
      <c r="A3838" s="1">
        <v>38244</v>
      </c>
      <c r="B3838">
        <v>13.56</v>
      </c>
      <c r="C3838">
        <f t="shared" si="193"/>
        <v>2004</v>
      </c>
      <c r="D3838" s="19">
        <f t="shared" si="194"/>
        <v>184</v>
      </c>
    </row>
    <row r="3839" spans="1:4" x14ac:dyDescent="0.35">
      <c r="A3839" s="1">
        <v>38245</v>
      </c>
      <c r="B3839">
        <v>14.64</v>
      </c>
      <c r="C3839">
        <f t="shared" si="193"/>
        <v>2004</v>
      </c>
      <c r="D3839" s="19">
        <f t="shared" si="194"/>
        <v>185</v>
      </c>
    </row>
    <row r="3840" spans="1:4" x14ac:dyDescent="0.35">
      <c r="A3840" s="1">
        <v>38246</v>
      </c>
      <c r="B3840">
        <v>14.39</v>
      </c>
      <c r="C3840">
        <f t="shared" si="193"/>
        <v>2004</v>
      </c>
      <c r="D3840" s="19">
        <f t="shared" si="194"/>
        <v>186</v>
      </c>
    </row>
    <row r="3841" spans="1:4" x14ac:dyDescent="0.35">
      <c r="A3841" s="1">
        <v>38247</v>
      </c>
      <c r="B3841">
        <v>14.03</v>
      </c>
      <c r="C3841">
        <f t="shared" si="193"/>
        <v>2004</v>
      </c>
      <c r="D3841" s="19">
        <f t="shared" si="194"/>
        <v>187</v>
      </c>
    </row>
    <row r="3842" spans="1:4" x14ac:dyDescent="0.35">
      <c r="A3842" s="1">
        <v>38250</v>
      </c>
      <c r="B3842">
        <v>14.43</v>
      </c>
      <c r="C3842">
        <f t="shared" si="193"/>
        <v>2004</v>
      </c>
      <c r="D3842" s="19">
        <f t="shared" si="194"/>
        <v>188</v>
      </c>
    </row>
    <row r="3843" spans="1:4" x14ac:dyDescent="0.35">
      <c r="A3843" s="1">
        <v>38251</v>
      </c>
      <c r="B3843">
        <v>13.66</v>
      </c>
      <c r="C3843">
        <f t="shared" si="193"/>
        <v>2004</v>
      </c>
      <c r="D3843" s="19">
        <f t="shared" si="194"/>
        <v>189</v>
      </c>
    </row>
    <row r="3844" spans="1:4" x14ac:dyDescent="0.35">
      <c r="A3844" s="1">
        <v>38252</v>
      </c>
      <c r="B3844">
        <v>14.74</v>
      </c>
      <c r="C3844">
        <f t="shared" ref="C3844:C3907" si="195">YEAR(A3844)</f>
        <v>2004</v>
      </c>
      <c r="D3844" s="19">
        <f t="shared" si="194"/>
        <v>190</v>
      </c>
    </row>
    <row r="3845" spans="1:4" x14ac:dyDescent="0.35">
      <c r="A3845" s="1">
        <v>38253</v>
      </c>
      <c r="B3845">
        <v>14.8</v>
      </c>
      <c r="C3845">
        <f t="shared" si="195"/>
        <v>2004</v>
      </c>
      <c r="D3845" s="19">
        <f t="shared" ref="D3845:D3908" si="196">IF(C3845=C3844,D3844+1,1)</f>
        <v>191</v>
      </c>
    </row>
    <row r="3846" spans="1:4" x14ac:dyDescent="0.35">
      <c r="A3846" s="1">
        <v>38254</v>
      </c>
      <c r="B3846">
        <v>14.28</v>
      </c>
      <c r="C3846">
        <f t="shared" si="195"/>
        <v>2004</v>
      </c>
      <c r="D3846" s="19">
        <f t="shared" si="196"/>
        <v>192</v>
      </c>
    </row>
    <row r="3847" spans="1:4" x14ac:dyDescent="0.35">
      <c r="A3847" s="1">
        <v>38257</v>
      </c>
      <c r="B3847">
        <v>14.62</v>
      </c>
      <c r="C3847">
        <f t="shared" si="195"/>
        <v>2004</v>
      </c>
      <c r="D3847" s="19">
        <f t="shared" si="196"/>
        <v>193</v>
      </c>
    </row>
    <row r="3848" spans="1:4" x14ac:dyDescent="0.35">
      <c r="A3848" s="1">
        <v>38258</v>
      </c>
      <c r="B3848">
        <v>13.83</v>
      </c>
      <c r="C3848">
        <f t="shared" si="195"/>
        <v>2004</v>
      </c>
      <c r="D3848" s="19">
        <f t="shared" si="196"/>
        <v>194</v>
      </c>
    </row>
    <row r="3849" spans="1:4" x14ac:dyDescent="0.35">
      <c r="A3849" s="1">
        <v>38259</v>
      </c>
      <c r="B3849">
        <v>13.21</v>
      </c>
      <c r="C3849">
        <f t="shared" si="195"/>
        <v>2004</v>
      </c>
      <c r="D3849" s="19">
        <f t="shared" si="196"/>
        <v>195</v>
      </c>
    </row>
    <row r="3850" spans="1:4" x14ac:dyDescent="0.35">
      <c r="A3850" s="1">
        <v>38260</v>
      </c>
      <c r="B3850">
        <v>13.34</v>
      </c>
      <c r="C3850">
        <f t="shared" si="195"/>
        <v>2004</v>
      </c>
      <c r="D3850" s="19">
        <f t="shared" si="196"/>
        <v>196</v>
      </c>
    </row>
    <row r="3851" spans="1:4" x14ac:dyDescent="0.35">
      <c r="A3851" s="1">
        <v>38261</v>
      </c>
      <c r="B3851">
        <v>12.75</v>
      </c>
      <c r="C3851">
        <f t="shared" si="195"/>
        <v>2004</v>
      </c>
      <c r="D3851" s="19">
        <f t="shared" si="196"/>
        <v>197</v>
      </c>
    </row>
    <row r="3852" spans="1:4" x14ac:dyDescent="0.35">
      <c r="A3852" s="1">
        <v>38264</v>
      </c>
      <c r="B3852">
        <v>13.41</v>
      </c>
      <c r="C3852">
        <f t="shared" si="195"/>
        <v>2004</v>
      </c>
      <c r="D3852" s="19">
        <f t="shared" si="196"/>
        <v>198</v>
      </c>
    </row>
    <row r="3853" spans="1:4" x14ac:dyDescent="0.35">
      <c r="A3853" s="1">
        <v>38265</v>
      </c>
      <c r="B3853">
        <v>13.95</v>
      </c>
      <c r="C3853">
        <f t="shared" si="195"/>
        <v>2004</v>
      </c>
      <c r="D3853" s="19">
        <f t="shared" si="196"/>
        <v>199</v>
      </c>
    </row>
    <row r="3854" spans="1:4" x14ac:dyDescent="0.35">
      <c r="A3854" s="1">
        <v>38266</v>
      </c>
      <c r="B3854">
        <v>13.28</v>
      </c>
      <c r="C3854">
        <f t="shared" si="195"/>
        <v>2004</v>
      </c>
      <c r="D3854" s="19">
        <f t="shared" si="196"/>
        <v>200</v>
      </c>
    </row>
    <row r="3855" spans="1:4" x14ac:dyDescent="0.35">
      <c r="A3855" s="1">
        <v>38267</v>
      </c>
      <c r="B3855">
        <v>14.5</v>
      </c>
      <c r="C3855">
        <f t="shared" si="195"/>
        <v>2004</v>
      </c>
      <c r="D3855" s="19">
        <f t="shared" si="196"/>
        <v>201</v>
      </c>
    </row>
    <row r="3856" spans="1:4" x14ac:dyDescent="0.35">
      <c r="A3856" s="1">
        <v>38268</v>
      </c>
      <c r="B3856">
        <v>15.05</v>
      </c>
      <c r="C3856">
        <f t="shared" si="195"/>
        <v>2004</v>
      </c>
      <c r="D3856" s="19">
        <f t="shared" si="196"/>
        <v>202</v>
      </c>
    </row>
    <row r="3857" spans="1:4" x14ac:dyDescent="0.35">
      <c r="A3857" s="1">
        <v>38271</v>
      </c>
      <c r="B3857">
        <v>14.71</v>
      </c>
      <c r="C3857">
        <f t="shared" si="195"/>
        <v>2004</v>
      </c>
      <c r="D3857" s="19">
        <f t="shared" si="196"/>
        <v>203</v>
      </c>
    </row>
    <row r="3858" spans="1:4" x14ac:dyDescent="0.35">
      <c r="A3858" s="1">
        <v>38272</v>
      </c>
      <c r="B3858">
        <v>15.05</v>
      </c>
      <c r="C3858">
        <f t="shared" si="195"/>
        <v>2004</v>
      </c>
      <c r="D3858" s="19">
        <f t="shared" si="196"/>
        <v>204</v>
      </c>
    </row>
    <row r="3859" spans="1:4" x14ac:dyDescent="0.35">
      <c r="A3859" s="1">
        <v>38273</v>
      </c>
      <c r="B3859">
        <v>15.42</v>
      </c>
      <c r="C3859">
        <f t="shared" si="195"/>
        <v>2004</v>
      </c>
      <c r="D3859" s="19">
        <f t="shared" si="196"/>
        <v>205</v>
      </c>
    </row>
    <row r="3860" spans="1:4" x14ac:dyDescent="0.35">
      <c r="A3860" s="1">
        <v>38274</v>
      </c>
      <c r="B3860">
        <v>16.43</v>
      </c>
      <c r="C3860">
        <f t="shared" si="195"/>
        <v>2004</v>
      </c>
      <c r="D3860" s="19">
        <f t="shared" si="196"/>
        <v>206</v>
      </c>
    </row>
    <row r="3861" spans="1:4" x14ac:dyDescent="0.35">
      <c r="A3861" s="1">
        <v>38275</v>
      </c>
      <c r="B3861">
        <v>15.04</v>
      </c>
      <c r="C3861">
        <f t="shared" si="195"/>
        <v>2004</v>
      </c>
      <c r="D3861" s="19">
        <f t="shared" si="196"/>
        <v>207</v>
      </c>
    </row>
    <row r="3862" spans="1:4" x14ac:dyDescent="0.35">
      <c r="A3862" s="1">
        <v>38278</v>
      </c>
      <c r="B3862">
        <v>14.71</v>
      </c>
      <c r="C3862">
        <f t="shared" si="195"/>
        <v>2004</v>
      </c>
      <c r="D3862" s="19">
        <f t="shared" si="196"/>
        <v>208</v>
      </c>
    </row>
    <row r="3863" spans="1:4" x14ac:dyDescent="0.35">
      <c r="A3863" s="1">
        <v>38279</v>
      </c>
      <c r="B3863">
        <v>15.13</v>
      </c>
      <c r="C3863">
        <f t="shared" si="195"/>
        <v>2004</v>
      </c>
      <c r="D3863" s="19">
        <f t="shared" si="196"/>
        <v>209</v>
      </c>
    </row>
    <row r="3864" spans="1:4" x14ac:dyDescent="0.35">
      <c r="A3864" s="1">
        <v>38280</v>
      </c>
      <c r="B3864">
        <v>14.85</v>
      </c>
      <c r="C3864">
        <f t="shared" si="195"/>
        <v>2004</v>
      </c>
      <c r="D3864" s="19">
        <f t="shared" si="196"/>
        <v>210</v>
      </c>
    </row>
    <row r="3865" spans="1:4" x14ac:dyDescent="0.35">
      <c r="A3865" s="1">
        <v>38281</v>
      </c>
      <c r="B3865">
        <v>14.54</v>
      </c>
      <c r="C3865">
        <f t="shared" si="195"/>
        <v>2004</v>
      </c>
      <c r="D3865" s="19">
        <f t="shared" si="196"/>
        <v>211</v>
      </c>
    </row>
    <row r="3866" spans="1:4" x14ac:dyDescent="0.35">
      <c r="A3866" s="1">
        <v>38282</v>
      </c>
      <c r="B3866">
        <v>15.28</v>
      </c>
      <c r="C3866">
        <f t="shared" si="195"/>
        <v>2004</v>
      </c>
      <c r="D3866" s="19">
        <f t="shared" si="196"/>
        <v>212</v>
      </c>
    </row>
    <row r="3867" spans="1:4" x14ac:dyDescent="0.35">
      <c r="A3867" s="1">
        <v>38285</v>
      </c>
      <c r="B3867">
        <v>16.579999999999998</v>
      </c>
      <c r="C3867">
        <f t="shared" si="195"/>
        <v>2004</v>
      </c>
      <c r="D3867" s="19">
        <f t="shared" si="196"/>
        <v>213</v>
      </c>
    </row>
    <row r="3868" spans="1:4" x14ac:dyDescent="0.35">
      <c r="A3868" s="1">
        <v>38286</v>
      </c>
      <c r="B3868">
        <v>16.27</v>
      </c>
      <c r="C3868">
        <f t="shared" si="195"/>
        <v>2004</v>
      </c>
      <c r="D3868" s="19">
        <f t="shared" si="196"/>
        <v>214</v>
      </c>
    </row>
    <row r="3869" spans="1:4" x14ac:dyDescent="0.35">
      <c r="A3869" s="1">
        <v>38287</v>
      </c>
      <c r="B3869">
        <v>15.72</v>
      </c>
      <c r="C3869">
        <f t="shared" si="195"/>
        <v>2004</v>
      </c>
      <c r="D3869" s="19">
        <f t="shared" si="196"/>
        <v>215</v>
      </c>
    </row>
    <row r="3870" spans="1:4" x14ac:dyDescent="0.35">
      <c r="A3870" s="1">
        <v>38288</v>
      </c>
      <c r="B3870">
        <v>15.39</v>
      </c>
      <c r="C3870">
        <f t="shared" si="195"/>
        <v>2004</v>
      </c>
      <c r="D3870" s="19">
        <f t="shared" si="196"/>
        <v>216</v>
      </c>
    </row>
    <row r="3871" spans="1:4" x14ac:dyDescent="0.35">
      <c r="A3871" s="1">
        <v>38289</v>
      </c>
      <c r="B3871">
        <v>16.27</v>
      </c>
      <c r="C3871">
        <f t="shared" si="195"/>
        <v>2004</v>
      </c>
      <c r="D3871" s="19">
        <f t="shared" si="196"/>
        <v>217</v>
      </c>
    </row>
    <row r="3872" spans="1:4" x14ac:dyDescent="0.35">
      <c r="A3872" s="1">
        <v>38292</v>
      </c>
      <c r="B3872">
        <v>16.27</v>
      </c>
      <c r="C3872">
        <f t="shared" si="195"/>
        <v>2004</v>
      </c>
      <c r="D3872" s="19">
        <f t="shared" si="196"/>
        <v>218</v>
      </c>
    </row>
    <row r="3873" spans="1:4" x14ac:dyDescent="0.35">
      <c r="A3873" s="1">
        <v>38293</v>
      </c>
      <c r="B3873">
        <v>16.18</v>
      </c>
      <c r="C3873">
        <f t="shared" si="195"/>
        <v>2004</v>
      </c>
      <c r="D3873" s="19">
        <f t="shared" si="196"/>
        <v>219</v>
      </c>
    </row>
    <row r="3874" spans="1:4" x14ac:dyDescent="0.35">
      <c r="A3874" s="1">
        <v>38294</v>
      </c>
      <c r="B3874">
        <v>14.04</v>
      </c>
      <c r="C3874">
        <f t="shared" si="195"/>
        <v>2004</v>
      </c>
      <c r="D3874" s="19">
        <f t="shared" si="196"/>
        <v>220</v>
      </c>
    </row>
    <row r="3875" spans="1:4" x14ac:dyDescent="0.35">
      <c r="A3875" s="1">
        <v>38295</v>
      </c>
      <c r="B3875">
        <v>13.97</v>
      </c>
      <c r="C3875">
        <f t="shared" si="195"/>
        <v>2004</v>
      </c>
      <c r="D3875" s="19">
        <f t="shared" si="196"/>
        <v>221</v>
      </c>
    </row>
    <row r="3876" spans="1:4" x14ac:dyDescent="0.35">
      <c r="A3876" s="1">
        <v>38296</v>
      </c>
      <c r="B3876">
        <v>13.84</v>
      </c>
      <c r="C3876">
        <f t="shared" si="195"/>
        <v>2004</v>
      </c>
      <c r="D3876" s="19">
        <f t="shared" si="196"/>
        <v>222</v>
      </c>
    </row>
    <row r="3877" spans="1:4" x14ac:dyDescent="0.35">
      <c r="A3877" s="1">
        <v>38299</v>
      </c>
      <c r="B3877">
        <v>13.8</v>
      </c>
      <c r="C3877">
        <f t="shared" si="195"/>
        <v>2004</v>
      </c>
      <c r="D3877" s="19">
        <f t="shared" si="196"/>
        <v>223</v>
      </c>
    </row>
    <row r="3878" spans="1:4" x14ac:dyDescent="0.35">
      <c r="A3878" s="1">
        <v>38300</v>
      </c>
      <c r="B3878">
        <v>13.61</v>
      </c>
      <c r="C3878">
        <f t="shared" si="195"/>
        <v>2004</v>
      </c>
      <c r="D3878" s="19">
        <f t="shared" si="196"/>
        <v>224</v>
      </c>
    </row>
    <row r="3879" spans="1:4" x14ac:dyDescent="0.35">
      <c r="A3879" s="1">
        <v>38301</v>
      </c>
      <c r="B3879">
        <v>13.08</v>
      </c>
      <c r="C3879">
        <f t="shared" si="195"/>
        <v>2004</v>
      </c>
      <c r="D3879" s="19">
        <f t="shared" si="196"/>
        <v>225</v>
      </c>
    </row>
    <row r="3880" spans="1:4" x14ac:dyDescent="0.35">
      <c r="A3880" s="1">
        <v>38302</v>
      </c>
      <c r="B3880">
        <v>13.04</v>
      </c>
      <c r="C3880">
        <f t="shared" si="195"/>
        <v>2004</v>
      </c>
      <c r="D3880" s="19">
        <f t="shared" si="196"/>
        <v>226</v>
      </c>
    </row>
    <row r="3881" spans="1:4" x14ac:dyDescent="0.35">
      <c r="A3881" s="1">
        <v>38303</v>
      </c>
      <c r="B3881">
        <v>13.33</v>
      </c>
      <c r="C3881">
        <f t="shared" si="195"/>
        <v>2004</v>
      </c>
      <c r="D3881" s="19">
        <f t="shared" si="196"/>
        <v>227</v>
      </c>
    </row>
    <row r="3882" spans="1:4" x14ac:dyDescent="0.35">
      <c r="A3882" s="1">
        <v>38306</v>
      </c>
      <c r="B3882">
        <v>13.38</v>
      </c>
      <c r="C3882">
        <f t="shared" si="195"/>
        <v>2004</v>
      </c>
      <c r="D3882" s="19">
        <f t="shared" si="196"/>
        <v>228</v>
      </c>
    </row>
    <row r="3883" spans="1:4" x14ac:dyDescent="0.35">
      <c r="A3883" s="1">
        <v>38307</v>
      </c>
      <c r="B3883">
        <v>13.21</v>
      </c>
      <c r="C3883">
        <f t="shared" si="195"/>
        <v>2004</v>
      </c>
      <c r="D3883" s="19">
        <f t="shared" si="196"/>
        <v>229</v>
      </c>
    </row>
    <row r="3884" spans="1:4" x14ac:dyDescent="0.35">
      <c r="A3884" s="1">
        <v>38308</v>
      </c>
      <c r="B3884">
        <v>13.21</v>
      </c>
      <c r="C3884">
        <f t="shared" si="195"/>
        <v>2004</v>
      </c>
      <c r="D3884" s="19">
        <f t="shared" si="196"/>
        <v>230</v>
      </c>
    </row>
    <row r="3885" spans="1:4" x14ac:dyDescent="0.35">
      <c r="A3885" s="1">
        <v>38309</v>
      </c>
      <c r="B3885">
        <v>12.98</v>
      </c>
      <c r="C3885">
        <f t="shared" si="195"/>
        <v>2004</v>
      </c>
      <c r="D3885" s="19">
        <f t="shared" si="196"/>
        <v>231</v>
      </c>
    </row>
    <row r="3886" spans="1:4" x14ac:dyDescent="0.35">
      <c r="A3886" s="1">
        <v>38310</v>
      </c>
      <c r="B3886">
        <v>13.5</v>
      </c>
      <c r="C3886">
        <f t="shared" si="195"/>
        <v>2004</v>
      </c>
      <c r="D3886" s="19">
        <f t="shared" si="196"/>
        <v>232</v>
      </c>
    </row>
    <row r="3887" spans="1:4" x14ac:dyDescent="0.35">
      <c r="A3887" s="1">
        <v>38313</v>
      </c>
      <c r="B3887">
        <v>12.97</v>
      </c>
      <c r="C3887">
        <f t="shared" si="195"/>
        <v>2004</v>
      </c>
      <c r="D3887" s="19">
        <f t="shared" si="196"/>
        <v>233</v>
      </c>
    </row>
    <row r="3888" spans="1:4" x14ac:dyDescent="0.35">
      <c r="A3888" s="1">
        <v>38314</v>
      </c>
      <c r="B3888">
        <v>12.67</v>
      </c>
      <c r="C3888">
        <f t="shared" si="195"/>
        <v>2004</v>
      </c>
      <c r="D3888" s="19">
        <f t="shared" si="196"/>
        <v>234</v>
      </c>
    </row>
    <row r="3889" spans="1:4" x14ac:dyDescent="0.35">
      <c r="A3889" s="1">
        <v>38315</v>
      </c>
      <c r="B3889">
        <v>12.72</v>
      </c>
      <c r="C3889">
        <f t="shared" si="195"/>
        <v>2004</v>
      </c>
      <c r="D3889" s="19">
        <f t="shared" si="196"/>
        <v>235</v>
      </c>
    </row>
    <row r="3890" spans="1:4" x14ac:dyDescent="0.35">
      <c r="A3890" s="1">
        <v>38316</v>
      </c>
      <c r="B3890">
        <v>12.72</v>
      </c>
      <c r="C3890">
        <f t="shared" si="195"/>
        <v>2004</v>
      </c>
      <c r="D3890" s="19">
        <f t="shared" si="196"/>
        <v>236</v>
      </c>
    </row>
    <row r="3891" spans="1:4" x14ac:dyDescent="0.35">
      <c r="A3891" s="1">
        <v>38317</v>
      </c>
      <c r="B3891">
        <v>12.78</v>
      </c>
      <c r="C3891">
        <f t="shared" si="195"/>
        <v>2004</v>
      </c>
      <c r="D3891" s="19">
        <f t="shared" si="196"/>
        <v>237</v>
      </c>
    </row>
    <row r="3892" spans="1:4" x14ac:dyDescent="0.35">
      <c r="A3892" s="1">
        <v>38320</v>
      </c>
      <c r="B3892">
        <v>13.3</v>
      </c>
      <c r="C3892">
        <f t="shared" si="195"/>
        <v>2004</v>
      </c>
      <c r="D3892" s="19">
        <f t="shared" si="196"/>
        <v>238</v>
      </c>
    </row>
    <row r="3893" spans="1:4" x14ac:dyDescent="0.35">
      <c r="A3893" s="1">
        <v>38321</v>
      </c>
      <c r="B3893">
        <v>13.24</v>
      </c>
      <c r="C3893">
        <f t="shared" si="195"/>
        <v>2004</v>
      </c>
      <c r="D3893" s="19">
        <f t="shared" si="196"/>
        <v>239</v>
      </c>
    </row>
    <row r="3894" spans="1:4" x14ac:dyDescent="0.35">
      <c r="A3894" s="1">
        <v>38322</v>
      </c>
      <c r="B3894">
        <v>12.97</v>
      </c>
      <c r="C3894">
        <f t="shared" si="195"/>
        <v>2004</v>
      </c>
      <c r="D3894" s="19">
        <f t="shared" si="196"/>
        <v>240</v>
      </c>
    </row>
    <row r="3895" spans="1:4" x14ac:dyDescent="0.35">
      <c r="A3895" s="1">
        <v>38323</v>
      </c>
      <c r="B3895">
        <v>12.98</v>
      </c>
      <c r="C3895">
        <f t="shared" si="195"/>
        <v>2004</v>
      </c>
      <c r="D3895" s="19">
        <f t="shared" si="196"/>
        <v>241</v>
      </c>
    </row>
    <row r="3896" spans="1:4" x14ac:dyDescent="0.35">
      <c r="A3896" s="1">
        <v>38324</v>
      </c>
      <c r="B3896">
        <v>12.96</v>
      </c>
      <c r="C3896">
        <f t="shared" si="195"/>
        <v>2004</v>
      </c>
      <c r="D3896" s="19">
        <f t="shared" si="196"/>
        <v>242</v>
      </c>
    </row>
    <row r="3897" spans="1:4" x14ac:dyDescent="0.35">
      <c r="A3897" s="1">
        <v>38327</v>
      </c>
      <c r="B3897">
        <v>12.96</v>
      </c>
      <c r="C3897">
        <f t="shared" si="195"/>
        <v>2004</v>
      </c>
      <c r="D3897" s="19">
        <f t="shared" si="196"/>
        <v>243</v>
      </c>
    </row>
    <row r="3898" spans="1:4" x14ac:dyDescent="0.35">
      <c r="A3898" s="1">
        <v>38328</v>
      </c>
      <c r="B3898">
        <v>13.67</v>
      </c>
      <c r="C3898">
        <f t="shared" si="195"/>
        <v>2004</v>
      </c>
      <c r="D3898" s="19">
        <f t="shared" si="196"/>
        <v>244</v>
      </c>
    </row>
    <row r="3899" spans="1:4" x14ac:dyDescent="0.35">
      <c r="A3899" s="1">
        <v>38329</v>
      </c>
      <c r="B3899">
        <v>13.22</v>
      </c>
      <c r="C3899">
        <f t="shared" si="195"/>
        <v>2004</v>
      </c>
      <c r="D3899" s="19">
        <f t="shared" si="196"/>
        <v>245</v>
      </c>
    </row>
    <row r="3900" spans="1:4" x14ac:dyDescent="0.35">
      <c r="A3900" s="1">
        <v>38330</v>
      </c>
      <c r="B3900">
        <v>12.88</v>
      </c>
      <c r="C3900">
        <f t="shared" si="195"/>
        <v>2004</v>
      </c>
      <c r="D3900" s="19">
        <f t="shared" si="196"/>
        <v>246</v>
      </c>
    </row>
    <row r="3901" spans="1:4" x14ac:dyDescent="0.35">
      <c r="A3901" s="1">
        <v>38331</v>
      </c>
      <c r="B3901">
        <v>12.76</v>
      </c>
      <c r="C3901">
        <f t="shared" si="195"/>
        <v>2004</v>
      </c>
      <c r="D3901" s="19">
        <f t="shared" si="196"/>
        <v>247</v>
      </c>
    </row>
    <row r="3902" spans="1:4" x14ac:dyDescent="0.35">
      <c r="A3902" s="1">
        <v>38334</v>
      </c>
      <c r="B3902">
        <v>12.54</v>
      </c>
      <c r="C3902">
        <f t="shared" si="195"/>
        <v>2004</v>
      </c>
      <c r="D3902" s="19">
        <f t="shared" si="196"/>
        <v>248</v>
      </c>
    </row>
    <row r="3903" spans="1:4" x14ac:dyDescent="0.35">
      <c r="A3903" s="1">
        <v>38335</v>
      </c>
      <c r="B3903">
        <v>12.73</v>
      </c>
      <c r="C3903">
        <f t="shared" si="195"/>
        <v>2004</v>
      </c>
      <c r="D3903" s="19">
        <f t="shared" si="196"/>
        <v>249</v>
      </c>
    </row>
    <row r="3904" spans="1:4" x14ac:dyDescent="0.35">
      <c r="A3904" s="1">
        <v>38336</v>
      </c>
      <c r="B3904">
        <v>12.35</v>
      </c>
      <c r="C3904">
        <f t="shared" si="195"/>
        <v>2004</v>
      </c>
      <c r="D3904" s="19">
        <f t="shared" si="196"/>
        <v>250</v>
      </c>
    </row>
    <row r="3905" spans="1:4" x14ac:dyDescent="0.35">
      <c r="A3905" s="1">
        <v>38337</v>
      </c>
      <c r="B3905">
        <v>12.27</v>
      </c>
      <c r="C3905">
        <f t="shared" si="195"/>
        <v>2004</v>
      </c>
      <c r="D3905" s="19">
        <f t="shared" si="196"/>
        <v>251</v>
      </c>
    </row>
    <row r="3906" spans="1:4" x14ac:dyDescent="0.35">
      <c r="A3906" s="1">
        <v>38338</v>
      </c>
      <c r="B3906">
        <v>11.95</v>
      </c>
      <c r="C3906">
        <f t="shared" si="195"/>
        <v>2004</v>
      </c>
      <c r="D3906" s="19">
        <f t="shared" si="196"/>
        <v>252</v>
      </c>
    </row>
    <row r="3907" spans="1:4" x14ac:dyDescent="0.35">
      <c r="A3907" s="1">
        <v>38341</v>
      </c>
      <c r="B3907">
        <v>11.83</v>
      </c>
      <c r="C3907">
        <f t="shared" si="195"/>
        <v>2004</v>
      </c>
      <c r="D3907" s="19">
        <f t="shared" si="196"/>
        <v>253</v>
      </c>
    </row>
    <row r="3908" spans="1:4" x14ac:dyDescent="0.35">
      <c r="A3908" s="1">
        <v>38342</v>
      </c>
      <c r="B3908">
        <v>11.55</v>
      </c>
      <c r="C3908">
        <f t="shared" ref="C3908:C3971" si="197">YEAR(A3908)</f>
        <v>2004</v>
      </c>
      <c r="D3908" s="19">
        <f t="shared" si="196"/>
        <v>254</v>
      </c>
    </row>
    <row r="3909" spans="1:4" x14ac:dyDescent="0.35">
      <c r="A3909" s="1">
        <v>38343</v>
      </c>
      <c r="B3909">
        <v>11.45</v>
      </c>
      <c r="C3909">
        <f t="shared" si="197"/>
        <v>2004</v>
      </c>
      <c r="D3909" s="19">
        <f t="shared" ref="D3909:D3972" si="198">IF(C3909=C3908,D3908+1,1)</f>
        <v>255</v>
      </c>
    </row>
    <row r="3910" spans="1:4" x14ac:dyDescent="0.35">
      <c r="A3910" s="1">
        <v>38344</v>
      </c>
      <c r="B3910">
        <v>11.23</v>
      </c>
      <c r="C3910">
        <f t="shared" si="197"/>
        <v>2004</v>
      </c>
      <c r="D3910" s="19">
        <f t="shared" si="198"/>
        <v>256</v>
      </c>
    </row>
    <row r="3911" spans="1:4" x14ac:dyDescent="0.35">
      <c r="A3911" s="1">
        <v>38345</v>
      </c>
      <c r="B3911">
        <v>11.23</v>
      </c>
      <c r="C3911">
        <f t="shared" si="197"/>
        <v>2004</v>
      </c>
      <c r="D3911" s="19">
        <f t="shared" si="198"/>
        <v>257</v>
      </c>
    </row>
    <row r="3912" spans="1:4" x14ac:dyDescent="0.35">
      <c r="A3912" s="1">
        <v>38348</v>
      </c>
      <c r="B3912">
        <v>12.14</v>
      </c>
      <c r="C3912">
        <f t="shared" si="197"/>
        <v>2004</v>
      </c>
      <c r="D3912" s="19">
        <f t="shared" si="198"/>
        <v>258</v>
      </c>
    </row>
    <row r="3913" spans="1:4" x14ac:dyDescent="0.35">
      <c r="A3913" s="1">
        <v>38349</v>
      </c>
      <c r="B3913">
        <v>12</v>
      </c>
      <c r="C3913">
        <f t="shared" si="197"/>
        <v>2004</v>
      </c>
      <c r="D3913" s="19">
        <f t="shared" si="198"/>
        <v>259</v>
      </c>
    </row>
    <row r="3914" spans="1:4" x14ac:dyDescent="0.35">
      <c r="A3914" s="1">
        <v>38350</v>
      </c>
      <c r="B3914">
        <v>11.62</v>
      </c>
      <c r="C3914">
        <f t="shared" si="197"/>
        <v>2004</v>
      </c>
      <c r="D3914" s="19">
        <f t="shared" si="198"/>
        <v>260</v>
      </c>
    </row>
    <row r="3915" spans="1:4" x14ac:dyDescent="0.35">
      <c r="A3915" s="1">
        <v>38351</v>
      </c>
      <c r="B3915">
        <v>12.56</v>
      </c>
      <c r="C3915">
        <f t="shared" si="197"/>
        <v>2004</v>
      </c>
      <c r="D3915" s="19">
        <f t="shared" si="198"/>
        <v>261</v>
      </c>
    </row>
    <row r="3916" spans="1:4" x14ac:dyDescent="0.35">
      <c r="A3916" s="1">
        <v>38352</v>
      </c>
      <c r="B3916">
        <v>13.29</v>
      </c>
      <c r="C3916">
        <f t="shared" si="197"/>
        <v>2004</v>
      </c>
      <c r="D3916" s="19">
        <f t="shared" si="198"/>
        <v>262</v>
      </c>
    </row>
    <row r="3917" spans="1:4" x14ac:dyDescent="0.35">
      <c r="A3917" s="1">
        <v>38355</v>
      </c>
      <c r="B3917">
        <v>14.08</v>
      </c>
      <c r="C3917">
        <f t="shared" si="197"/>
        <v>2005</v>
      </c>
      <c r="D3917" s="19">
        <f t="shared" si="198"/>
        <v>1</v>
      </c>
    </row>
    <row r="3918" spans="1:4" x14ac:dyDescent="0.35">
      <c r="A3918" s="1">
        <v>38356</v>
      </c>
      <c r="B3918">
        <v>13.98</v>
      </c>
      <c r="C3918">
        <f t="shared" si="197"/>
        <v>2005</v>
      </c>
      <c r="D3918" s="19">
        <f t="shared" si="198"/>
        <v>2</v>
      </c>
    </row>
    <row r="3919" spans="1:4" x14ac:dyDescent="0.35">
      <c r="A3919" s="1">
        <v>38357</v>
      </c>
      <c r="B3919">
        <v>14.09</v>
      </c>
      <c r="C3919">
        <f t="shared" si="197"/>
        <v>2005</v>
      </c>
      <c r="D3919" s="19">
        <f t="shared" si="198"/>
        <v>3</v>
      </c>
    </row>
    <row r="3920" spans="1:4" x14ac:dyDescent="0.35">
      <c r="A3920" s="1">
        <v>38358</v>
      </c>
      <c r="B3920">
        <v>13.58</v>
      </c>
      <c r="C3920">
        <f t="shared" si="197"/>
        <v>2005</v>
      </c>
      <c r="D3920" s="19">
        <f t="shared" si="198"/>
        <v>4</v>
      </c>
    </row>
    <row r="3921" spans="1:4" x14ac:dyDescent="0.35">
      <c r="A3921" s="1">
        <v>38359</v>
      </c>
      <c r="B3921">
        <v>13.49</v>
      </c>
      <c r="C3921">
        <f t="shared" si="197"/>
        <v>2005</v>
      </c>
      <c r="D3921" s="19">
        <f t="shared" si="198"/>
        <v>5</v>
      </c>
    </row>
    <row r="3922" spans="1:4" x14ac:dyDescent="0.35">
      <c r="A3922" s="1">
        <v>38362</v>
      </c>
      <c r="B3922">
        <v>13.23</v>
      </c>
      <c r="C3922">
        <f t="shared" si="197"/>
        <v>2005</v>
      </c>
      <c r="D3922" s="19">
        <f t="shared" si="198"/>
        <v>6</v>
      </c>
    </row>
    <row r="3923" spans="1:4" x14ac:dyDescent="0.35">
      <c r="A3923" s="1">
        <v>38363</v>
      </c>
      <c r="B3923">
        <v>13.15</v>
      </c>
      <c r="C3923">
        <f t="shared" si="197"/>
        <v>2005</v>
      </c>
      <c r="D3923" s="19">
        <f t="shared" si="198"/>
        <v>7</v>
      </c>
    </row>
    <row r="3924" spans="1:4" x14ac:dyDescent="0.35">
      <c r="A3924" s="1">
        <v>38364</v>
      </c>
      <c r="B3924">
        <v>12.56</v>
      </c>
      <c r="C3924">
        <f t="shared" si="197"/>
        <v>2005</v>
      </c>
      <c r="D3924" s="19">
        <f t="shared" si="198"/>
        <v>8</v>
      </c>
    </row>
    <row r="3925" spans="1:4" x14ac:dyDescent="0.35">
      <c r="A3925" s="1">
        <v>38365</v>
      </c>
      <c r="B3925">
        <v>12.84</v>
      </c>
      <c r="C3925">
        <f t="shared" si="197"/>
        <v>2005</v>
      </c>
      <c r="D3925" s="19">
        <f t="shared" si="198"/>
        <v>9</v>
      </c>
    </row>
    <row r="3926" spans="1:4" x14ac:dyDescent="0.35">
      <c r="A3926" s="1">
        <v>38366</v>
      </c>
      <c r="B3926">
        <v>12.43</v>
      </c>
      <c r="C3926">
        <f t="shared" si="197"/>
        <v>2005</v>
      </c>
      <c r="D3926" s="19">
        <f t="shared" si="198"/>
        <v>10</v>
      </c>
    </row>
    <row r="3927" spans="1:4" x14ac:dyDescent="0.35">
      <c r="A3927" s="1">
        <v>38369</v>
      </c>
      <c r="B3927">
        <v>12.43</v>
      </c>
      <c r="C3927">
        <f t="shared" si="197"/>
        <v>2005</v>
      </c>
      <c r="D3927" s="19">
        <f t="shared" si="198"/>
        <v>11</v>
      </c>
    </row>
    <row r="3928" spans="1:4" x14ac:dyDescent="0.35">
      <c r="A3928" s="1">
        <v>38370</v>
      </c>
      <c r="B3928">
        <v>12.47</v>
      </c>
      <c r="C3928">
        <f t="shared" si="197"/>
        <v>2005</v>
      </c>
      <c r="D3928" s="19">
        <f t="shared" si="198"/>
        <v>12</v>
      </c>
    </row>
    <row r="3929" spans="1:4" x14ac:dyDescent="0.35">
      <c r="A3929" s="1">
        <v>38371</v>
      </c>
      <c r="B3929">
        <v>13.18</v>
      </c>
      <c r="C3929">
        <f t="shared" si="197"/>
        <v>2005</v>
      </c>
      <c r="D3929" s="19">
        <f t="shared" si="198"/>
        <v>13</v>
      </c>
    </row>
    <row r="3930" spans="1:4" x14ac:dyDescent="0.35">
      <c r="A3930" s="1">
        <v>38372</v>
      </c>
      <c r="B3930">
        <v>13.83</v>
      </c>
      <c r="C3930">
        <f t="shared" si="197"/>
        <v>2005</v>
      </c>
      <c r="D3930" s="19">
        <f t="shared" si="198"/>
        <v>14</v>
      </c>
    </row>
    <row r="3931" spans="1:4" x14ac:dyDescent="0.35">
      <c r="A3931" s="1">
        <v>38373</v>
      </c>
      <c r="B3931">
        <v>14.36</v>
      </c>
      <c r="C3931">
        <f t="shared" si="197"/>
        <v>2005</v>
      </c>
      <c r="D3931" s="19">
        <f t="shared" si="198"/>
        <v>15</v>
      </c>
    </row>
    <row r="3932" spans="1:4" x14ac:dyDescent="0.35">
      <c r="A3932" s="1">
        <v>38376</v>
      </c>
      <c r="B3932">
        <v>14.65</v>
      </c>
      <c r="C3932">
        <f t="shared" si="197"/>
        <v>2005</v>
      </c>
      <c r="D3932" s="19">
        <f t="shared" si="198"/>
        <v>16</v>
      </c>
    </row>
    <row r="3933" spans="1:4" x14ac:dyDescent="0.35">
      <c r="A3933" s="1">
        <v>38377</v>
      </c>
      <c r="B3933">
        <v>14.06</v>
      </c>
      <c r="C3933">
        <f t="shared" si="197"/>
        <v>2005</v>
      </c>
      <c r="D3933" s="19">
        <f t="shared" si="198"/>
        <v>17</v>
      </c>
    </row>
    <row r="3934" spans="1:4" x14ac:dyDescent="0.35">
      <c r="A3934" s="1">
        <v>38378</v>
      </c>
      <c r="B3934">
        <v>13.44</v>
      </c>
      <c r="C3934">
        <f t="shared" si="197"/>
        <v>2005</v>
      </c>
      <c r="D3934" s="19">
        <f t="shared" si="198"/>
        <v>18</v>
      </c>
    </row>
    <row r="3935" spans="1:4" x14ac:dyDescent="0.35">
      <c r="A3935" s="1">
        <v>38379</v>
      </c>
      <c r="B3935">
        <v>13.24</v>
      </c>
      <c r="C3935">
        <f t="shared" si="197"/>
        <v>2005</v>
      </c>
      <c r="D3935" s="19">
        <f t="shared" si="198"/>
        <v>19</v>
      </c>
    </row>
    <row r="3936" spans="1:4" x14ac:dyDescent="0.35">
      <c r="A3936" s="1">
        <v>38380</v>
      </c>
      <c r="B3936">
        <v>13.24</v>
      </c>
      <c r="C3936">
        <f t="shared" si="197"/>
        <v>2005</v>
      </c>
      <c r="D3936" s="19">
        <f t="shared" si="198"/>
        <v>20</v>
      </c>
    </row>
    <row r="3937" spans="1:4" x14ac:dyDescent="0.35">
      <c r="A3937" s="1">
        <v>38383</v>
      </c>
      <c r="B3937">
        <v>12.82</v>
      </c>
      <c r="C3937">
        <f t="shared" si="197"/>
        <v>2005</v>
      </c>
      <c r="D3937" s="19">
        <f t="shared" si="198"/>
        <v>21</v>
      </c>
    </row>
    <row r="3938" spans="1:4" x14ac:dyDescent="0.35">
      <c r="A3938" s="1">
        <v>38384</v>
      </c>
      <c r="B3938">
        <v>12.05</v>
      </c>
      <c r="C3938">
        <f t="shared" si="197"/>
        <v>2005</v>
      </c>
      <c r="D3938" s="19">
        <f t="shared" si="198"/>
        <v>22</v>
      </c>
    </row>
    <row r="3939" spans="1:4" x14ac:dyDescent="0.35">
      <c r="A3939" s="1">
        <v>38385</v>
      </c>
      <c r="B3939">
        <v>11.66</v>
      </c>
      <c r="C3939">
        <f t="shared" si="197"/>
        <v>2005</v>
      </c>
      <c r="D3939" s="19">
        <f t="shared" si="198"/>
        <v>23</v>
      </c>
    </row>
    <row r="3940" spans="1:4" x14ac:dyDescent="0.35">
      <c r="A3940" s="1">
        <v>38386</v>
      </c>
      <c r="B3940">
        <v>11.74</v>
      </c>
      <c r="C3940">
        <f t="shared" si="197"/>
        <v>2005</v>
      </c>
      <c r="D3940" s="19">
        <f t="shared" si="198"/>
        <v>24</v>
      </c>
    </row>
    <row r="3941" spans="1:4" x14ac:dyDescent="0.35">
      <c r="A3941" s="1">
        <v>38387</v>
      </c>
      <c r="B3941">
        <v>11.21</v>
      </c>
      <c r="C3941">
        <f t="shared" si="197"/>
        <v>2005</v>
      </c>
      <c r="D3941" s="19">
        <f t="shared" si="198"/>
        <v>25</v>
      </c>
    </row>
    <row r="3942" spans="1:4" x14ac:dyDescent="0.35">
      <c r="A3942" s="1">
        <v>38390</v>
      </c>
      <c r="B3942">
        <v>11.73</v>
      </c>
      <c r="C3942">
        <f t="shared" si="197"/>
        <v>2005</v>
      </c>
      <c r="D3942" s="19">
        <f t="shared" si="198"/>
        <v>26</v>
      </c>
    </row>
    <row r="3943" spans="1:4" x14ac:dyDescent="0.35">
      <c r="A3943" s="1">
        <v>38391</v>
      </c>
      <c r="B3943">
        <v>11.6</v>
      </c>
      <c r="C3943">
        <f t="shared" si="197"/>
        <v>2005</v>
      </c>
      <c r="D3943" s="19">
        <f t="shared" si="198"/>
        <v>27</v>
      </c>
    </row>
    <row r="3944" spans="1:4" x14ac:dyDescent="0.35">
      <c r="A3944" s="1">
        <v>38392</v>
      </c>
      <c r="B3944">
        <v>12</v>
      </c>
      <c r="C3944">
        <f t="shared" si="197"/>
        <v>2005</v>
      </c>
      <c r="D3944" s="19">
        <f t="shared" si="198"/>
        <v>28</v>
      </c>
    </row>
    <row r="3945" spans="1:4" x14ac:dyDescent="0.35">
      <c r="A3945" s="1">
        <v>38393</v>
      </c>
      <c r="B3945">
        <v>11.51</v>
      </c>
      <c r="C3945">
        <f t="shared" si="197"/>
        <v>2005</v>
      </c>
      <c r="D3945" s="19">
        <f t="shared" si="198"/>
        <v>29</v>
      </c>
    </row>
    <row r="3946" spans="1:4" x14ac:dyDescent="0.35">
      <c r="A3946" s="1">
        <v>38394</v>
      </c>
      <c r="B3946">
        <v>11.43</v>
      </c>
      <c r="C3946">
        <f t="shared" si="197"/>
        <v>2005</v>
      </c>
      <c r="D3946" s="19">
        <f t="shared" si="198"/>
        <v>30</v>
      </c>
    </row>
    <row r="3947" spans="1:4" x14ac:dyDescent="0.35">
      <c r="A3947" s="1">
        <v>38397</v>
      </c>
      <c r="B3947">
        <v>11.52</v>
      </c>
      <c r="C3947">
        <f t="shared" si="197"/>
        <v>2005</v>
      </c>
      <c r="D3947" s="19">
        <f t="shared" si="198"/>
        <v>31</v>
      </c>
    </row>
    <row r="3948" spans="1:4" x14ac:dyDescent="0.35">
      <c r="A3948" s="1">
        <v>38398</v>
      </c>
      <c r="B3948">
        <v>11.27</v>
      </c>
      <c r="C3948">
        <f t="shared" si="197"/>
        <v>2005</v>
      </c>
      <c r="D3948" s="19">
        <f t="shared" si="198"/>
        <v>32</v>
      </c>
    </row>
    <row r="3949" spans="1:4" x14ac:dyDescent="0.35">
      <c r="A3949" s="1">
        <v>38399</v>
      </c>
      <c r="B3949">
        <v>11.1</v>
      </c>
      <c r="C3949">
        <f t="shared" si="197"/>
        <v>2005</v>
      </c>
      <c r="D3949" s="19">
        <f t="shared" si="198"/>
        <v>33</v>
      </c>
    </row>
    <row r="3950" spans="1:4" x14ac:dyDescent="0.35">
      <c r="A3950" s="1">
        <v>38400</v>
      </c>
      <c r="B3950">
        <v>11.77</v>
      </c>
      <c r="C3950">
        <f t="shared" si="197"/>
        <v>2005</v>
      </c>
      <c r="D3950" s="19">
        <f t="shared" si="198"/>
        <v>34</v>
      </c>
    </row>
    <row r="3951" spans="1:4" x14ac:dyDescent="0.35">
      <c r="A3951" s="1">
        <v>38401</v>
      </c>
      <c r="B3951">
        <v>11.18</v>
      </c>
      <c r="C3951">
        <f t="shared" si="197"/>
        <v>2005</v>
      </c>
      <c r="D3951" s="19">
        <f t="shared" si="198"/>
        <v>35</v>
      </c>
    </row>
    <row r="3952" spans="1:4" x14ac:dyDescent="0.35">
      <c r="A3952" s="1">
        <v>38404</v>
      </c>
      <c r="B3952">
        <v>11.18</v>
      </c>
      <c r="C3952">
        <f t="shared" si="197"/>
        <v>2005</v>
      </c>
      <c r="D3952" s="19">
        <f t="shared" si="198"/>
        <v>36</v>
      </c>
    </row>
    <row r="3953" spans="1:4" x14ac:dyDescent="0.35">
      <c r="A3953" s="1">
        <v>38405</v>
      </c>
      <c r="B3953">
        <v>13.14</v>
      </c>
      <c r="C3953">
        <f t="shared" si="197"/>
        <v>2005</v>
      </c>
      <c r="D3953" s="19">
        <f t="shared" si="198"/>
        <v>37</v>
      </c>
    </row>
    <row r="3954" spans="1:4" x14ac:dyDescent="0.35">
      <c r="A3954" s="1">
        <v>38406</v>
      </c>
      <c r="B3954">
        <v>12.39</v>
      </c>
      <c r="C3954">
        <f t="shared" si="197"/>
        <v>2005</v>
      </c>
      <c r="D3954" s="19">
        <f t="shared" si="198"/>
        <v>38</v>
      </c>
    </row>
    <row r="3955" spans="1:4" x14ac:dyDescent="0.35">
      <c r="A3955" s="1">
        <v>38407</v>
      </c>
      <c r="B3955">
        <v>11.57</v>
      </c>
      <c r="C3955">
        <f t="shared" si="197"/>
        <v>2005</v>
      </c>
      <c r="D3955" s="19">
        <f t="shared" si="198"/>
        <v>39</v>
      </c>
    </row>
    <row r="3956" spans="1:4" x14ac:dyDescent="0.35">
      <c r="A3956" s="1">
        <v>38408</v>
      </c>
      <c r="B3956">
        <v>11.49</v>
      </c>
      <c r="C3956">
        <f t="shared" si="197"/>
        <v>2005</v>
      </c>
      <c r="D3956" s="19">
        <f t="shared" si="198"/>
        <v>40</v>
      </c>
    </row>
    <row r="3957" spans="1:4" x14ac:dyDescent="0.35">
      <c r="A3957" s="1">
        <v>38411</v>
      </c>
      <c r="B3957">
        <v>12.08</v>
      </c>
      <c r="C3957">
        <f t="shared" si="197"/>
        <v>2005</v>
      </c>
      <c r="D3957" s="19">
        <f t="shared" si="198"/>
        <v>41</v>
      </c>
    </row>
    <row r="3958" spans="1:4" x14ac:dyDescent="0.35">
      <c r="A3958" s="1">
        <v>38412</v>
      </c>
      <c r="B3958">
        <v>12.04</v>
      </c>
      <c r="C3958">
        <f t="shared" si="197"/>
        <v>2005</v>
      </c>
      <c r="D3958" s="19">
        <f t="shared" si="198"/>
        <v>42</v>
      </c>
    </row>
    <row r="3959" spans="1:4" x14ac:dyDescent="0.35">
      <c r="A3959" s="1">
        <v>38413</v>
      </c>
      <c r="B3959">
        <v>12.5</v>
      </c>
      <c r="C3959">
        <f t="shared" si="197"/>
        <v>2005</v>
      </c>
      <c r="D3959" s="19">
        <f t="shared" si="198"/>
        <v>43</v>
      </c>
    </row>
    <row r="3960" spans="1:4" x14ac:dyDescent="0.35">
      <c r="A3960" s="1">
        <v>38414</v>
      </c>
      <c r="B3960">
        <v>12.93</v>
      </c>
      <c r="C3960">
        <f t="shared" si="197"/>
        <v>2005</v>
      </c>
      <c r="D3960" s="19">
        <f t="shared" si="198"/>
        <v>44</v>
      </c>
    </row>
    <row r="3961" spans="1:4" x14ac:dyDescent="0.35">
      <c r="A3961" s="1">
        <v>38415</v>
      </c>
      <c r="B3961">
        <v>11.94</v>
      </c>
      <c r="C3961">
        <f t="shared" si="197"/>
        <v>2005</v>
      </c>
      <c r="D3961" s="19">
        <f t="shared" si="198"/>
        <v>45</v>
      </c>
    </row>
    <row r="3962" spans="1:4" x14ac:dyDescent="0.35">
      <c r="A3962" s="1">
        <v>38418</v>
      </c>
      <c r="B3962">
        <v>12.27</v>
      </c>
      <c r="C3962">
        <f t="shared" si="197"/>
        <v>2005</v>
      </c>
      <c r="D3962" s="19">
        <f t="shared" si="198"/>
        <v>46</v>
      </c>
    </row>
    <row r="3963" spans="1:4" x14ac:dyDescent="0.35">
      <c r="A3963" s="1">
        <v>38419</v>
      </c>
      <c r="B3963">
        <v>12.45</v>
      </c>
      <c r="C3963">
        <f t="shared" si="197"/>
        <v>2005</v>
      </c>
      <c r="D3963" s="19">
        <f t="shared" si="198"/>
        <v>47</v>
      </c>
    </row>
    <row r="3964" spans="1:4" x14ac:dyDescent="0.35">
      <c r="A3964" s="1">
        <v>38420</v>
      </c>
      <c r="B3964">
        <v>12.7</v>
      </c>
      <c r="C3964">
        <f t="shared" si="197"/>
        <v>2005</v>
      </c>
      <c r="D3964" s="19">
        <f t="shared" si="198"/>
        <v>48</v>
      </c>
    </row>
    <row r="3965" spans="1:4" x14ac:dyDescent="0.35">
      <c r="A3965" s="1">
        <v>38421</v>
      </c>
      <c r="B3965">
        <v>12.49</v>
      </c>
      <c r="C3965">
        <f t="shared" si="197"/>
        <v>2005</v>
      </c>
      <c r="D3965" s="19">
        <f t="shared" si="198"/>
        <v>49</v>
      </c>
    </row>
    <row r="3966" spans="1:4" x14ac:dyDescent="0.35">
      <c r="A3966" s="1">
        <v>38422</v>
      </c>
      <c r="B3966">
        <v>12.79</v>
      </c>
      <c r="C3966">
        <f t="shared" si="197"/>
        <v>2005</v>
      </c>
      <c r="D3966" s="19">
        <f t="shared" si="198"/>
        <v>50</v>
      </c>
    </row>
    <row r="3967" spans="1:4" x14ac:dyDescent="0.35">
      <c r="A3967" s="1">
        <v>38425</v>
      </c>
      <c r="B3967">
        <v>12.39</v>
      </c>
      <c r="C3967">
        <f t="shared" si="197"/>
        <v>2005</v>
      </c>
      <c r="D3967" s="19">
        <f t="shared" si="198"/>
        <v>51</v>
      </c>
    </row>
    <row r="3968" spans="1:4" x14ac:dyDescent="0.35">
      <c r="A3968" s="1">
        <v>38426</v>
      </c>
      <c r="B3968">
        <v>13.15</v>
      </c>
      <c r="C3968">
        <f t="shared" si="197"/>
        <v>2005</v>
      </c>
      <c r="D3968" s="19">
        <f t="shared" si="198"/>
        <v>52</v>
      </c>
    </row>
    <row r="3969" spans="1:4" x14ac:dyDescent="0.35">
      <c r="A3969" s="1">
        <v>38427</v>
      </c>
      <c r="B3969">
        <v>13.49</v>
      </c>
      <c r="C3969">
        <f t="shared" si="197"/>
        <v>2005</v>
      </c>
      <c r="D3969" s="19">
        <f t="shared" si="198"/>
        <v>53</v>
      </c>
    </row>
    <row r="3970" spans="1:4" x14ac:dyDescent="0.35">
      <c r="A3970" s="1">
        <v>38428</v>
      </c>
      <c r="B3970">
        <v>13.29</v>
      </c>
      <c r="C3970">
        <f t="shared" si="197"/>
        <v>2005</v>
      </c>
      <c r="D3970" s="19">
        <f t="shared" si="198"/>
        <v>54</v>
      </c>
    </row>
    <row r="3971" spans="1:4" x14ac:dyDescent="0.35">
      <c r="A3971" s="1">
        <v>38429</v>
      </c>
      <c r="B3971">
        <v>13.14</v>
      </c>
      <c r="C3971">
        <f t="shared" si="197"/>
        <v>2005</v>
      </c>
      <c r="D3971" s="19">
        <f t="shared" si="198"/>
        <v>55</v>
      </c>
    </row>
    <row r="3972" spans="1:4" x14ac:dyDescent="0.35">
      <c r="A3972" s="1">
        <v>38432</v>
      </c>
      <c r="B3972">
        <v>13.61</v>
      </c>
      <c r="C3972">
        <f t="shared" ref="C3972:C4035" si="199">YEAR(A3972)</f>
        <v>2005</v>
      </c>
      <c r="D3972" s="19">
        <f t="shared" si="198"/>
        <v>56</v>
      </c>
    </row>
    <row r="3973" spans="1:4" x14ac:dyDescent="0.35">
      <c r="A3973" s="1">
        <v>38433</v>
      </c>
      <c r="B3973">
        <v>14.27</v>
      </c>
      <c r="C3973">
        <f t="shared" si="199"/>
        <v>2005</v>
      </c>
      <c r="D3973" s="19">
        <f t="shared" ref="D3973:D4036" si="200">IF(C3973=C3972,D3972+1,1)</f>
        <v>57</v>
      </c>
    </row>
    <row r="3974" spans="1:4" x14ac:dyDescent="0.35">
      <c r="A3974" s="1">
        <v>38434</v>
      </c>
      <c r="B3974">
        <v>14.06</v>
      </c>
      <c r="C3974">
        <f t="shared" si="199"/>
        <v>2005</v>
      </c>
      <c r="D3974" s="19">
        <f t="shared" si="200"/>
        <v>58</v>
      </c>
    </row>
    <row r="3975" spans="1:4" x14ac:dyDescent="0.35">
      <c r="A3975" s="1">
        <v>38435</v>
      </c>
      <c r="B3975">
        <v>13.42</v>
      </c>
      <c r="C3975">
        <f t="shared" si="199"/>
        <v>2005</v>
      </c>
      <c r="D3975" s="19">
        <f t="shared" si="200"/>
        <v>59</v>
      </c>
    </row>
    <row r="3976" spans="1:4" x14ac:dyDescent="0.35">
      <c r="A3976" s="1">
        <v>38436</v>
      </c>
      <c r="B3976">
        <v>13.42</v>
      </c>
      <c r="C3976">
        <f t="shared" si="199"/>
        <v>2005</v>
      </c>
      <c r="D3976" s="19">
        <f t="shared" si="200"/>
        <v>60</v>
      </c>
    </row>
    <row r="3977" spans="1:4" x14ac:dyDescent="0.35">
      <c r="A3977" s="1">
        <v>38439</v>
      </c>
      <c r="B3977">
        <v>13.75</v>
      </c>
      <c r="C3977">
        <f t="shared" si="199"/>
        <v>2005</v>
      </c>
      <c r="D3977" s="19">
        <f t="shared" si="200"/>
        <v>61</v>
      </c>
    </row>
    <row r="3978" spans="1:4" x14ac:dyDescent="0.35">
      <c r="A3978" s="1">
        <v>38440</v>
      </c>
      <c r="B3978">
        <v>14.49</v>
      </c>
      <c r="C3978">
        <f t="shared" si="199"/>
        <v>2005</v>
      </c>
      <c r="D3978" s="19">
        <f t="shared" si="200"/>
        <v>62</v>
      </c>
    </row>
    <row r="3979" spans="1:4" x14ac:dyDescent="0.35">
      <c r="A3979" s="1">
        <v>38441</v>
      </c>
      <c r="B3979">
        <v>13.66</v>
      </c>
      <c r="C3979">
        <f t="shared" si="199"/>
        <v>2005</v>
      </c>
      <c r="D3979" s="19">
        <f t="shared" si="200"/>
        <v>63</v>
      </c>
    </row>
    <row r="3980" spans="1:4" x14ac:dyDescent="0.35">
      <c r="A3980" s="1">
        <v>38442</v>
      </c>
      <c r="B3980">
        <v>14.02</v>
      </c>
      <c r="C3980">
        <f t="shared" si="199"/>
        <v>2005</v>
      </c>
      <c r="D3980" s="19">
        <f t="shared" si="200"/>
        <v>64</v>
      </c>
    </row>
    <row r="3981" spans="1:4" x14ac:dyDescent="0.35">
      <c r="A3981" s="1">
        <v>38443</v>
      </c>
      <c r="B3981">
        <v>14.09</v>
      </c>
      <c r="C3981">
        <f t="shared" si="199"/>
        <v>2005</v>
      </c>
      <c r="D3981" s="19">
        <f t="shared" si="200"/>
        <v>65</v>
      </c>
    </row>
    <row r="3982" spans="1:4" x14ac:dyDescent="0.35">
      <c r="A3982" s="1">
        <v>38446</v>
      </c>
      <c r="B3982">
        <v>14.11</v>
      </c>
      <c r="C3982">
        <f t="shared" si="199"/>
        <v>2005</v>
      </c>
      <c r="D3982" s="19">
        <f t="shared" si="200"/>
        <v>66</v>
      </c>
    </row>
    <row r="3983" spans="1:4" x14ac:dyDescent="0.35">
      <c r="A3983" s="1">
        <v>38447</v>
      </c>
      <c r="B3983">
        <v>13.68</v>
      </c>
      <c r="C3983">
        <f t="shared" si="199"/>
        <v>2005</v>
      </c>
      <c r="D3983" s="19">
        <f t="shared" si="200"/>
        <v>67</v>
      </c>
    </row>
    <row r="3984" spans="1:4" x14ac:dyDescent="0.35">
      <c r="A3984" s="1">
        <v>38448</v>
      </c>
      <c r="B3984">
        <v>13.17</v>
      </c>
      <c r="C3984">
        <f t="shared" si="199"/>
        <v>2005</v>
      </c>
      <c r="D3984" s="19">
        <f t="shared" si="200"/>
        <v>68</v>
      </c>
    </row>
    <row r="3985" spans="1:4" x14ac:dyDescent="0.35">
      <c r="A3985" s="1">
        <v>38449</v>
      </c>
      <c r="B3985">
        <v>12.35</v>
      </c>
      <c r="C3985">
        <f t="shared" si="199"/>
        <v>2005</v>
      </c>
      <c r="D3985" s="19">
        <f t="shared" si="200"/>
        <v>69</v>
      </c>
    </row>
    <row r="3986" spans="1:4" x14ac:dyDescent="0.35">
      <c r="A3986" s="1">
        <v>38450</v>
      </c>
      <c r="B3986">
        <v>12.62</v>
      </c>
      <c r="C3986">
        <f t="shared" si="199"/>
        <v>2005</v>
      </c>
      <c r="D3986" s="19">
        <f t="shared" si="200"/>
        <v>70</v>
      </c>
    </row>
    <row r="3987" spans="1:4" x14ac:dyDescent="0.35">
      <c r="A3987" s="1">
        <v>38453</v>
      </c>
      <c r="B3987">
        <v>11.98</v>
      </c>
      <c r="C3987">
        <f t="shared" si="199"/>
        <v>2005</v>
      </c>
      <c r="D3987" s="19">
        <f t="shared" si="200"/>
        <v>71</v>
      </c>
    </row>
    <row r="3988" spans="1:4" x14ac:dyDescent="0.35">
      <c r="A3988" s="1">
        <v>38454</v>
      </c>
      <c r="B3988">
        <v>11.3</v>
      </c>
      <c r="C3988">
        <f t="shared" si="199"/>
        <v>2005</v>
      </c>
      <c r="D3988" s="19">
        <f t="shared" si="200"/>
        <v>72</v>
      </c>
    </row>
    <row r="3989" spans="1:4" x14ac:dyDescent="0.35">
      <c r="A3989" s="1">
        <v>38455</v>
      </c>
      <c r="B3989">
        <v>13.31</v>
      </c>
      <c r="C3989">
        <f t="shared" si="199"/>
        <v>2005</v>
      </c>
      <c r="D3989" s="19">
        <f t="shared" si="200"/>
        <v>73</v>
      </c>
    </row>
    <row r="3990" spans="1:4" x14ac:dyDescent="0.35">
      <c r="A3990" s="1">
        <v>38456</v>
      </c>
      <c r="B3990">
        <v>14.59</v>
      </c>
      <c r="C3990">
        <f t="shared" si="199"/>
        <v>2005</v>
      </c>
      <c r="D3990" s="19">
        <f t="shared" si="200"/>
        <v>74</v>
      </c>
    </row>
    <row r="3991" spans="1:4" x14ac:dyDescent="0.35">
      <c r="A3991" s="1">
        <v>38457</v>
      </c>
      <c r="B3991">
        <v>17.739999999999998</v>
      </c>
      <c r="C3991">
        <f t="shared" si="199"/>
        <v>2005</v>
      </c>
      <c r="D3991" s="19">
        <f t="shared" si="200"/>
        <v>75</v>
      </c>
    </row>
    <row r="3992" spans="1:4" x14ac:dyDescent="0.35">
      <c r="A3992" s="1">
        <v>38460</v>
      </c>
      <c r="B3992">
        <v>16.46</v>
      </c>
      <c r="C3992">
        <f t="shared" si="199"/>
        <v>2005</v>
      </c>
      <c r="D3992" s="19">
        <f t="shared" si="200"/>
        <v>76</v>
      </c>
    </row>
    <row r="3993" spans="1:4" x14ac:dyDescent="0.35">
      <c r="A3993" s="1">
        <v>38461</v>
      </c>
      <c r="B3993">
        <v>14.92</v>
      </c>
      <c r="C3993">
        <f t="shared" si="199"/>
        <v>2005</v>
      </c>
      <c r="D3993" s="19">
        <f t="shared" si="200"/>
        <v>77</v>
      </c>
    </row>
    <row r="3994" spans="1:4" x14ac:dyDescent="0.35">
      <c r="A3994" s="1">
        <v>38462</v>
      </c>
      <c r="B3994">
        <v>17.07</v>
      </c>
      <c r="C3994">
        <f t="shared" si="199"/>
        <v>2005</v>
      </c>
      <c r="D3994" s="19">
        <f t="shared" si="200"/>
        <v>78</v>
      </c>
    </row>
    <row r="3995" spans="1:4" x14ac:dyDescent="0.35">
      <c r="A3995" s="1">
        <v>38463</v>
      </c>
      <c r="B3995">
        <v>14.41</v>
      </c>
      <c r="C3995">
        <f t="shared" si="199"/>
        <v>2005</v>
      </c>
      <c r="D3995" s="19">
        <f t="shared" si="200"/>
        <v>79</v>
      </c>
    </row>
    <row r="3996" spans="1:4" x14ac:dyDescent="0.35">
      <c r="A3996" s="1">
        <v>38464</v>
      </c>
      <c r="B3996">
        <v>15.38</v>
      </c>
      <c r="C3996">
        <f t="shared" si="199"/>
        <v>2005</v>
      </c>
      <c r="D3996" s="19">
        <f t="shared" si="200"/>
        <v>80</v>
      </c>
    </row>
    <row r="3997" spans="1:4" x14ac:dyDescent="0.35">
      <c r="A3997" s="1">
        <v>38467</v>
      </c>
      <c r="B3997">
        <v>14.62</v>
      </c>
      <c r="C3997">
        <f t="shared" si="199"/>
        <v>2005</v>
      </c>
      <c r="D3997" s="19">
        <f t="shared" si="200"/>
        <v>81</v>
      </c>
    </row>
    <row r="3998" spans="1:4" x14ac:dyDescent="0.35">
      <c r="A3998" s="1">
        <v>38468</v>
      </c>
      <c r="B3998">
        <v>14.97</v>
      </c>
      <c r="C3998">
        <f t="shared" si="199"/>
        <v>2005</v>
      </c>
      <c r="D3998" s="19">
        <f t="shared" si="200"/>
        <v>82</v>
      </c>
    </row>
    <row r="3999" spans="1:4" x14ac:dyDescent="0.35">
      <c r="A3999" s="1">
        <v>38469</v>
      </c>
      <c r="B3999">
        <v>14.87</v>
      </c>
      <c r="C3999">
        <f t="shared" si="199"/>
        <v>2005</v>
      </c>
      <c r="D3999" s="19">
        <f t="shared" si="200"/>
        <v>83</v>
      </c>
    </row>
    <row r="4000" spans="1:4" x14ac:dyDescent="0.35">
      <c r="A4000" s="1">
        <v>38470</v>
      </c>
      <c r="B4000">
        <v>16.86</v>
      </c>
      <c r="C4000">
        <f t="shared" si="199"/>
        <v>2005</v>
      </c>
      <c r="D4000" s="19">
        <f t="shared" si="200"/>
        <v>84</v>
      </c>
    </row>
    <row r="4001" spans="1:4" x14ac:dyDescent="0.35">
      <c r="A4001" s="1">
        <v>38471</v>
      </c>
      <c r="B4001">
        <v>15.27</v>
      </c>
      <c r="C4001">
        <f t="shared" si="199"/>
        <v>2005</v>
      </c>
      <c r="D4001" s="19">
        <f t="shared" si="200"/>
        <v>85</v>
      </c>
    </row>
    <row r="4002" spans="1:4" x14ac:dyDescent="0.35">
      <c r="A4002" s="1">
        <v>38474</v>
      </c>
      <c r="B4002">
        <v>15.11</v>
      </c>
      <c r="C4002">
        <f t="shared" si="199"/>
        <v>2005</v>
      </c>
      <c r="D4002" s="19">
        <f t="shared" si="200"/>
        <v>86</v>
      </c>
    </row>
    <row r="4003" spans="1:4" x14ac:dyDescent="0.35">
      <c r="A4003" s="1">
        <v>38475</v>
      </c>
      <c r="B4003">
        <v>14.65</v>
      </c>
      <c r="C4003">
        <f t="shared" si="199"/>
        <v>2005</v>
      </c>
      <c r="D4003" s="19">
        <f t="shared" si="200"/>
        <v>87</v>
      </c>
    </row>
    <row r="4004" spans="1:4" x14ac:dyDescent="0.35">
      <c r="A4004" s="1">
        <v>38476</v>
      </c>
      <c r="B4004">
        <v>13.85</v>
      </c>
      <c r="C4004">
        <f t="shared" si="199"/>
        <v>2005</v>
      </c>
      <c r="D4004" s="19">
        <f t="shared" si="200"/>
        <v>88</v>
      </c>
    </row>
    <row r="4005" spans="1:4" x14ac:dyDescent="0.35">
      <c r="A4005" s="1">
        <v>38477</v>
      </c>
      <c r="B4005">
        <v>13.98</v>
      </c>
      <c r="C4005">
        <f t="shared" si="199"/>
        <v>2005</v>
      </c>
      <c r="D4005" s="19">
        <f t="shared" si="200"/>
        <v>89</v>
      </c>
    </row>
    <row r="4006" spans="1:4" x14ac:dyDescent="0.35">
      <c r="A4006" s="1">
        <v>38478</v>
      </c>
      <c r="B4006">
        <v>14.02</v>
      </c>
      <c r="C4006">
        <f t="shared" si="199"/>
        <v>2005</v>
      </c>
      <c r="D4006" s="19">
        <f t="shared" si="200"/>
        <v>90</v>
      </c>
    </row>
    <row r="4007" spans="1:4" x14ac:dyDescent="0.35">
      <c r="A4007" s="1">
        <v>38481</v>
      </c>
      <c r="B4007">
        <v>13.75</v>
      </c>
      <c r="C4007">
        <f t="shared" si="199"/>
        <v>2005</v>
      </c>
      <c r="D4007" s="19">
        <f t="shared" si="200"/>
        <v>91</v>
      </c>
    </row>
    <row r="4008" spans="1:4" x14ac:dyDescent="0.35">
      <c r="A4008" s="1">
        <v>38482</v>
      </c>
      <c r="B4008">
        <v>14.91</v>
      </c>
      <c r="C4008">
        <f t="shared" si="199"/>
        <v>2005</v>
      </c>
      <c r="D4008" s="19">
        <f t="shared" si="200"/>
        <v>92</v>
      </c>
    </row>
    <row r="4009" spans="1:4" x14ac:dyDescent="0.35">
      <c r="A4009" s="1">
        <v>38483</v>
      </c>
      <c r="B4009">
        <v>14.45</v>
      </c>
      <c r="C4009">
        <f t="shared" si="199"/>
        <v>2005</v>
      </c>
      <c r="D4009" s="19">
        <f t="shared" si="200"/>
        <v>93</v>
      </c>
    </row>
    <row r="4010" spans="1:4" x14ac:dyDescent="0.35">
      <c r="A4010" s="1">
        <v>38484</v>
      </c>
      <c r="B4010">
        <v>16.03</v>
      </c>
      <c r="C4010">
        <f t="shared" si="199"/>
        <v>2005</v>
      </c>
      <c r="D4010" s="19">
        <f t="shared" si="200"/>
        <v>94</v>
      </c>
    </row>
    <row r="4011" spans="1:4" x14ac:dyDescent="0.35">
      <c r="A4011" s="1">
        <v>38485</v>
      </c>
      <c r="B4011">
        <v>16.32</v>
      </c>
      <c r="C4011">
        <f t="shared" si="199"/>
        <v>2005</v>
      </c>
      <c r="D4011" s="19">
        <f t="shared" si="200"/>
        <v>95</v>
      </c>
    </row>
    <row r="4012" spans="1:4" x14ac:dyDescent="0.35">
      <c r="A4012" s="1">
        <v>38488</v>
      </c>
      <c r="B4012">
        <v>15.68</v>
      </c>
      <c r="C4012">
        <f t="shared" si="199"/>
        <v>2005</v>
      </c>
      <c r="D4012" s="19">
        <f t="shared" si="200"/>
        <v>96</v>
      </c>
    </row>
    <row r="4013" spans="1:4" x14ac:dyDescent="0.35">
      <c r="A4013" s="1">
        <v>38489</v>
      </c>
      <c r="B4013">
        <v>14.57</v>
      </c>
      <c r="C4013">
        <f t="shared" si="199"/>
        <v>2005</v>
      </c>
      <c r="D4013" s="19">
        <f t="shared" si="200"/>
        <v>97</v>
      </c>
    </row>
    <row r="4014" spans="1:4" x14ac:dyDescent="0.35">
      <c r="A4014" s="1">
        <v>38490</v>
      </c>
      <c r="B4014">
        <v>13.56</v>
      </c>
      <c r="C4014">
        <f t="shared" si="199"/>
        <v>2005</v>
      </c>
      <c r="D4014" s="19">
        <f t="shared" si="200"/>
        <v>98</v>
      </c>
    </row>
    <row r="4015" spans="1:4" x14ac:dyDescent="0.35">
      <c r="A4015" s="1">
        <v>38491</v>
      </c>
      <c r="B4015">
        <v>13.32</v>
      </c>
      <c r="C4015">
        <f t="shared" si="199"/>
        <v>2005</v>
      </c>
      <c r="D4015" s="19">
        <f t="shared" si="200"/>
        <v>99</v>
      </c>
    </row>
    <row r="4016" spans="1:4" x14ac:dyDescent="0.35">
      <c r="A4016" s="1">
        <v>38492</v>
      </c>
      <c r="B4016">
        <v>13.14</v>
      </c>
      <c r="C4016">
        <f t="shared" si="199"/>
        <v>2005</v>
      </c>
      <c r="D4016" s="19">
        <f t="shared" si="200"/>
        <v>100</v>
      </c>
    </row>
    <row r="4017" spans="1:4" x14ac:dyDescent="0.35">
      <c r="A4017" s="1">
        <v>38495</v>
      </c>
      <c r="B4017">
        <v>12.95</v>
      </c>
      <c r="C4017">
        <f t="shared" si="199"/>
        <v>2005</v>
      </c>
      <c r="D4017" s="19">
        <f t="shared" si="200"/>
        <v>101</v>
      </c>
    </row>
    <row r="4018" spans="1:4" x14ac:dyDescent="0.35">
      <c r="A4018" s="1">
        <v>38496</v>
      </c>
      <c r="B4018">
        <v>12.69</v>
      </c>
      <c r="C4018">
        <f t="shared" si="199"/>
        <v>2005</v>
      </c>
      <c r="D4018" s="19">
        <f t="shared" si="200"/>
        <v>102</v>
      </c>
    </row>
    <row r="4019" spans="1:4" x14ac:dyDescent="0.35">
      <c r="A4019" s="1">
        <v>38497</v>
      </c>
      <c r="B4019">
        <v>12.58</v>
      </c>
      <c r="C4019">
        <f t="shared" si="199"/>
        <v>2005</v>
      </c>
      <c r="D4019" s="19">
        <f t="shared" si="200"/>
        <v>103</v>
      </c>
    </row>
    <row r="4020" spans="1:4" x14ac:dyDescent="0.35">
      <c r="A4020" s="1">
        <v>38498</v>
      </c>
      <c r="B4020">
        <v>12.24</v>
      </c>
      <c r="C4020">
        <f t="shared" si="199"/>
        <v>2005</v>
      </c>
      <c r="D4020" s="19">
        <f t="shared" si="200"/>
        <v>104</v>
      </c>
    </row>
    <row r="4021" spans="1:4" x14ac:dyDescent="0.35">
      <c r="A4021" s="1">
        <v>38499</v>
      </c>
      <c r="B4021">
        <v>12.15</v>
      </c>
      <c r="C4021">
        <f t="shared" si="199"/>
        <v>2005</v>
      </c>
      <c r="D4021" s="19">
        <f t="shared" si="200"/>
        <v>105</v>
      </c>
    </row>
    <row r="4022" spans="1:4" x14ac:dyDescent="0.35">
      <c r="A4022" s="1">
        <v>38502</v>
      </c>
      <c r="B4022">
        <v>12.15</v>
      </c>
      <c r="C4022">
        <f t="shared" si="199"/>
        <v>2005</v>
      </c>
      <c r="D4022" s="19">
        <f t="shared" si="200"/>
        <v>106</v>
      </c>
    </row>
    <row r="4023" spans="1:4" x14ac:dyDescent="0.35">
      <c r="A4023" s="1">
        <v>38503</v>
      </c>
      <c r="B4023">
        <v>13.29</v>
      </c>
      <c r="C4023">
        <f t="shared" si="199"/>
        <v>2005</v>
      </c>
      <c r="D4023" s="19">
        <f t="shared" si="200"/>
        <v>107</v>
      </c>
    </row>
    <row r="4024" spans="1:4" x14ac:dyDescent="0.35">
      <c r="A4024" s="1">
        <v>38504</v>
      </c>
      <c r="B4024">
        <v>12.36</v>
      </c>
      <c r="C4024">
        <f t="shared" si="199"/>
        <v>2005</v>
      </c>
      <c r="D4024" s="19">
        <f t="shared" si="200"/>
        <v>108</v>
      </c>
    </row>
    <row r="4025" spans="1:4" x14ac:dyDescent="0.35">
      <c r="A4025" s="1">
        <v>38505</v>
      </c>
      <c r="B4025">
        <v>11.84</v>
      </c>
      <c r="C4025">
        <f t="shared" si="199"/>
        <v>2005</v>
      </c>
      <c r="D4025" s="19">
        <f t="shared" si="200"/>
        <v>109</v>
      </c>
    </row>
    <row r="4026" spans="1:4" x14ac:dyDescent="0.35">
      <c r="A4026" s="1">
        <v>38506</v>
      </c>
      <c r="B4026">
        <v>12.17</v>
      </c>
      <c r="C4026">
        <f t="shared" si="199"/>
        <v>2005</v>
      </c>
      <c r="D4026" s="19">
        <f t="shared" si="200"/>
        <v>110</v>
      </c>
    </row>
    <row r="4027" spans="1:4" x14ac:dyDescent="0.35">
      <c r="A4027" s="1">
        <v>38509</v>
      </c>
      <c r="B4027">
        <v>12.28</v>
      </c>
      <c r="C4027">
        <f t="shared" si="199"/>
        <v>2005</v>
      </c>
      <c r="D4027" s="19">
        <f t="shared" si="200"/>
        <v>111</v>
      </c>
    </row>
    <row r="4028" spans="1:4" x14ac:dyDescent="0.35">
      <c r="A4028" s="1">
        <v>38510</v>
      </c>
      <c r="B4028">
        <v>12.39</v>
      </c>
      <c r="C4028">
        <f t="shared" si="199"/>
        <v>2005</v>
      </c>
      <c r="D4028" s="19">
        <f t="shared" si="200"/>
        <v>112</v>
      </c>
    </row>
    <row r="4029" spans="1:4" x14ac:dyDescent="0.35">
      <c r="A4029" s="1">
        <v>38511</v>
      </c>
      <c r="B4029">
        <v>12.7</v>
      </c>
      <c r="C4029">
        <f t="shared" si="199"/>
        <v>2005</v>
      </c>
      <c r="D4029" s="19">
        <f t="shared" si="200"/>
        <v>113</v>
      </c>
    </row>
    <row r="4030" spans="1:4" x14ac:dyDescent="0.35">
      <c r="A4030" s="1">
        <v>38512</v>
      </c>
      <c r="B4030">
        <v>12.08</v>
      </c>
      <c r="C4030">
        <f t="shared" si="199"/>
        <v>2005</v>
      </c>
      <c r="D4030" s="19">
        <f t="shared" si="200"/>
        <v>114</v>
      </c>
    </row>
    <row r="4031" spans="1:4" x14ac:dyDescent="0.35">
      <c r="A4031" s="1">
        <v>38513</v>
      </c>
      <c r="B4031">
        <v>11.96</v>
      </c>
      <c r="C4031">
        <f t="shared" si="199"/>
        <v>2005</v>
      </c>
      <c r="D4031" s="19">
        <f t="shared" si="200"/>
        <v>115</v>
      </c>
    </row>
    <row r="4032" spans="1:4" x14ac:dyDescent="0.35">
      <c r="A4032" s="1">
        <v>38516</v>
      </c>
      <c r="B4032">
        <v>11.65</v>
      </c>
      <c r="C4032">
        <f t="shared" si="199"/>
        <v>2005</v>
      </c>
      <c r="D4032" s="19">
        <f t="shared" si="200"/>
        <v>116</v>
      </c>
    </row>
    <row r="4033" spans="1:4" x14ac:dyDescent="0.35">
      <c r="A4033" s="1">
        <v>38517</v>
      </c>
      <c r="B4033">
        <v>11.83</v>
      </c>
      <c r="C4033">
        <f t="shared" si="199"/>
        <v>2005</v>
      </c>
      <c r="D4033" s="19">
        <f t="shared" si="200"/>
        <v>117</v>
      </c>
    </row>
    <row r="4034" spans="1:4" x14ac:dyDescent="0.35">
      <c r="A4034" s="1">
        <v>38518</v>
      </c>
      <c r="B4034">
        <v>11.47</v>
      </c>
      <c r="C4034">
        <f t="shared" si="199"/>
        <v>2005</v>
      </c>
      <c r="D4034" s="19">
        <f t="shared" si="200"/>
        <v>118</v>
      </c>
    </row>
    <row r="4035" spans="1:4" x14ac:dyDescent="0.35">
      <c r="A4035" s="1">
        <v>38519</v>
      </c>
      <c r="B4035">
        <v>11.18</v>
      </c>
      <c r="C4035">
        <f t="shared" si="199"/>
        <v>2005</v>
      </c>
      <c r="D4035" s="19">
        <f t="shared" si="200"/>
        <v>119</v>
      </c>
    </row>
    <row r="4036" spans="1:4" x14ac:dyDescent="0.35">
      <c r="A4036" s="1">
        <v>38520</v>
      </c>
      <c r="B4036">
        <v>11.48</v>
      </c>
      <c r="C4036">
        <f t="shared" ref="C4036:C4099" si="201">YEAR(A4036)</f>
        <v>2005</v>
      </c>
      <c r="D4036" s="19">
        <f t="shared" si="200"/>
        <v>120</v>
      </c>
    </row>
    <row r="4037" spans="1:4" x14ac:dyDescent="0.35">
      <c r="A4037" s="1">
        <v>38523</v>
      </c>
      <c r="B4037">
        <v>11.47</v>
      </c>
      <c r="C4037">
        <f t="shared" si="201"/>
        <v>2005</v>
      </c>
      <c r="D4037" s="19">
        <f t="shared" ref="D4037:D4100" si="202">IF(C4037=C4036,D4036+1,1)</f>
        <v>121</v>
      </c>
    </row>
    <row r="4038" spans="1:4" x14ac:dyDescent="0.35">
      <c r="A4038" s="1">
        <v>38524</v>
      </c>
      <c r="B4038">
        <v>11.08</v>
      </c>
      <c r="C4038">
        <f t="shared" si="201"/>
        <v>2005</v>
      </c>
      <c r="D4038" s="19">
        <f t="shared" si="202"/>
        <v>122</v>
      </c>
    </row>
    <row r="4039" spans="1:4" x14ac:dyDescent="0.35">
      <c r="A4039" s="1">
        <v>38525</v>
      </c>
      <c r="B4039">
        <v>11.05</v>
      </c>
      <c r="C4039">
        <f t="shared" si="201"/>
        <v>2005</v>
      </c>
      <c r="D4039" s="19">
        <f t="shared" si="202"/>
        <v>123</v>
      </c>
    </row>
    <row r="4040" spans="1:4" x14ac:dyDescent="0.35">
      <c r="A4040" s="1">
        <v>38526</v>
      </c>
      <c r="B4040">
        <v>12.13</v>
      </c>
      <c r="C4040">
        <f t="shared" si="201"/>
        <v>2005</v>
      </c>
      <c r="D4040" s="19">
        <f t="shared" si="202"/>
        <v>124</v>
      </c>
    </row>
    <row r="4041" spans="1:4" x14ac:dyDescent="0.35">
      <c r="A4041" s="1">
        <v>38527</v>
      </c>
      <c r="B4041">
        <v>12.18</v>
      </c>
      <c r="C4041">
        <f t="shared" si="201"/>
        <v>2005</v>
      </c>
      <c r="D4041" s="19">
        <f t="shared" si="202"/>
        <v>125</v>
      </c>
    </row>
    <row r="4042" spans="1:4" x14ac:dyDescent="0.35">
      <c r="A4042" s="1">
        <v>38530</v>
      </c>
      <c r="B4042">
        <v>12.52</v>
      </c>
      <c r="C4042">
        <f t="shared" si="201"/>
        <v>2005</v>
      </c>
      <c r="D4042" s="19">
        <f t="shared" si="202"/>
        <v>126</v>
      </c>
    </row>
    <row r="4043" spans="1:4" x14ac:dyDescent="0.35">
      <c r="A4043" s="1">
        <v>38531</v>
      </c>
      <c r="B4043">
        <v>11.58</v>
      </c>
      <c r="C4043">
        <f t="shared" si="201"/>
        <v>2005</v>
      </c>
      <c r="D4043" s="19">
        <f t="shared" si="202"/>
        <v>127</v>
      </c>
    </row>
    <row r="4044" spans="1:4" x14ac:dyDescent="0.35">
      <c r="A4044" s="1">
        <v>38532</v>
      </c>
      <c r="B4044">
        <v>11.75</v>
      </c>
      <c r="C4044">
        <f t="shared" si="201"/>
        <v>2005</v>
      </c>
      <c r="D4044" s="19">
        <f t="shared" si="202"/>
        <v>128</v>
      </c>
    </row>
    <row r="4045" spans="1:4" x14ac:dyDescent="0.35">
      <c r="A4045" s="1">
        <v>38533</v>
      </c>
      <c r="B4045">
        <v>12.07</v>
      </c>
      <c r="C4045">
        <f t="shared" si="201"/>
        <v>2005</v>
      </c>
      <c r="D4045" s="19">
        <f t="shared" si="202"/>
        <v>129</v>
      </c>
    </row>
    <row r="4046" spans="1:4" x14ac:dyDescent="0.35">
      <c r="A4046" s="1">
        <v>38534</v>
      </c>
      <c r="B4046">
        <v>11.44</v>
      </c>
      <c r="C4046">
        <f t="shared" si="201"/>
        <v>2005</v>
      </c>
      <c r="D4046" s="19">
        <f t="shared" si="202"/>
        <v>130</v>
      </c>
    </row>
    <row r="4047" spans="1:4" x14ac:dyDescent="0.35">
      <c r="A4047" s="1">
        <v>38537</v>
      </c>
      <c r="B4047">
        <v>11.44</v>
      </c>
      <c r="C4047">
        <f t="shared" si="201"/>
        <v>2005</v>
      </c>
      <c r="D4047" s="19">
        <f t="shared" si="202"/>
        <v>131</v>
      </c>
    </row>
    <row r="4048" spans="1:4" x14ac:dyDescent="0.35">
      <c r="A4048" s="1">
        <v>38538</v>
      </c>
      <c r="B4048">
        <v>11.68</v>
      </c>
      <c r="C4048">
        <f t="shared" si="201"/>
        <v>2005</v>
      </c>
      <c r="D4048" s="19">
        <f t="shared" si="202"/>
        <v>132</v>
      </c>
    </row>
    <row r="4049" spans="1:4" x14ac:dyDescent="0.35">
      <c r="A4049" s="1">
        <v>38539</v>
      </c>
      <c r="B4049">
        <v>12.27</v>
      </c>
      <c r="C4049">
        <f t="shared" si="201"/>
        <v>2005</v>
      </c>
      <c r="D4049" s="19">
        <f t="shared" si="202"/>
        <v>133</v>
      </c>
    </row>
    <row r="4050" spans="1:4" x14ac:dyDescent="0.35">
      <c r="A4050" s="1">
        <v>38540</v>
      </c>
      <c r="B4050">
        <v>12.56</v>
      </c>
      <c r="C4050">
        <f t="shared" si="201"/>
        <v>2005</v>
      </c>
      <c r="D4050" s="19">
        <f t="shared" si="202"/>
        <v>134</v>
      </c>
    </row>
    <row r="4051" spans="1:4" x14ac:dyDescent="0.35">
      <c r="A4051" s="1">
        <v>38541</v>
      </c>
      <c r="B4051">
        <v>11.45</v>
      </c>
      <c r="C4051">
        <f t="shared" si="201"/>
        <v>2005</v>
      </c>
      <c r="D4051" s="19">
        <f t="shared" si="202"/>
        <v>135</v>
      </c>
    </row>
    <row r="4052" spans="1:4" x14ac:dyDescent="0.35">
      <c r="A4052" s="1">
        <v>38544</v>
      </c>
      <c r="B4052">
        <v>11.21</v>
      </c>
      <c r="C4052">
        <f t="shared" si="201"/>
        <v>2005</v>
      </c>
      <c r="D4052" s="19">
        <f t="shared" si="202"/>
        <v>136</v>
      </c>
    </row>
    <row r="4053" spans="1:4" x14ac:dyDescent="0.35">
      <c r="A4053" s="1">
        <v>38545</v>
      </c>
      <c r="B4053">
        <v>10.95</v>
      </c>
      <c r="C4053">
        <f t="shared" si="201"/>
        <v>2005</v>
      </c>
      <c r="D4053" s="19">
        <f t="shared" si="202"/>
        <v>137</v>
      </c>
    </row>
    <row r="4054" spans="1:4" x14ac:dyDescent="0.35">
      <c r="A4054" s="1">
        <v>38546</v>
      </c>
      <c r="B4054">
        <v>10.82</v>
      </c>
      <c r="C4054">
        <f t="shared" si="201"/>
        <v>2005</v>
      </c>
      <c r="D4054" s="19">
        <f t="shared" si="202"/>
        <v>138</v>
      </c>
    </row>
    <row r="4055" spans="1:4" x14ac:dyDescent="0.35">
      <c r="A4055" s="1">
        <v>38547</v>
      </c>
      <c r="B4055">
        <v>10.88</v>
      </c>
      <c r="C4055">
        <f t="shared" si="201"/>
        <v>2005</v>
      </c>
      <c r="D4055" s="19">
        <f t="shared" si="202"/>
        <v>139</v>
      </c>
    </row>
    <row r="4056" spans="1:4" x14ac:dyDescent="0.35">
      <c r="A4056" s="1">
        <v>38548</v>
      </c>
      <c r="B4056">
        <v>10.33</v>
      </c>
      <c r="C4056">
        <f t="shared" si="201"/>
        <v>2005</v>
      </c>
      <c r="D4056" s="19">
        <f t="shared" si="202"/>
        <v>140</v>
      </c>
    </row>
    <row r="4057" spans="1:4" x14ac:dyDescent="0.35">
      <c r="A4057" s="1">
        <v>38551</v>
      </c>
      <c r="B4057">
        <v>10.85</v>
      </c>
      <c r="C4057">
        <f t="shared" si="201"/>
        <v>2005</v>
      </c>
      <c r="D4057" s="19">
        <f t="shared" si="202"/>
        <v>141</v>
      </c>
    </row>
    <row r="4058" spans="1:4" x14ac:dyDescent="0.35">
      <c r="A4058" s="1">
        <v>38552</v>
      </c>
      <c r="B4058">
        <v>10.45</v>
      </c>
      <c r="C4058">
        <f t="shared" si="201"/>
        <v>2005</v>
      </c>
      <c r="D4058" s="19">
        <f t="shared" si="202"/>
        <v>142</v>
      </c>
    </row>
    <row r="4059" spans="1:4" x14ac:dyDescent="0.35">
      <c r="A4059" s="1">
        <v>38553</v>
      </c>
      <c r="B4059">
        <v>10.199999999999999</v>
      </c>
      <c r="C4059">
        <f t="shared" si="201"/>
        <v>2005</v>
      </c>
      <c r="D4059" s="19">
        <f t="shared" si="202"/>
        <v>143</v>
      </c>
    </row>
    <row r="4060" spans="1:4" x14ac:dyDescent="0.35">
      <c r="A4060" s="1">
        <v>38554</v>
      </c>
      <c r="B4060">
        <v>11</v>
      </c>
      <c r="C4060">
        <f t="shared" si="201"/>
        <v>2005</v>
      </c>
      <c r="D4060" s="19">
        <f t="shared" si="202"/>
        <v>144</v>
      </c>
    </row>
    <row r="4061" spans="1:4" x14ac:dyDescent="0.35">
      <c r="A4061" s="1">
        <v>38555</v>
      </c>
      <c r="B4061">
        <v>10.52</v>
      </c>
      <c r="C4061">
        <f t="shared" si="201"/>
        <v>2005</v>
      </c>
      <c r="D4061" s="19">
        <f t="shared" si="202"/>
        <v>145</v>
      </c>
    </row>
    <row r="4062" spans="1:4" x14ac:dyDescent="0.35">
      <c r="A4062" s="1">
        <v>38558</v>
      </c>
      <c r="B4062">
        <v>11.12</v>
      </c>
      <c r="C4062">
        <f t="shared" si="201"/>
        <v>2005</v>
      </c>
      <c r="D4062" s="19">
        <f t="shared" si="202"/>
        <v>146</v>
      </c>
    </row>
    <row r="4063" spans="1:4" x14ac:dyDescent="0.35">
      <c r="A4063" s="1">
        <v>38559</v>
      </c>
      <c r="B4063">
        <v>11.05</v>
      </c>
      <c r="C4063">
        <f t="shared" si="201"/>
        <v>2005</v>
      </c>
      <c r="D4063" s="19">
        <f t="shared" si="202"/>
        <v>147</v>
      </c>
    </row>
    <row r="4064" spans="1:4" x14ac:dyDescent="0.35">
      <c r="A4064" s="1">
        <v>38560</v>
      </c>
      <c r="B4064">
        <v>10.36</v>
      </c>
      <c r="C4064">
        <f t="shared" si="201"/>
        <v>2005</v>
      </c>
      <c r="D4064" s="19">
        <f t="shared" si="202"/>
        <v>148</v>
      </c>
    </row>
    <row r="4065" spans="1:4" x14ac:dyDescent="0.35">
      <c r="A4065" s="1">
        <v>38561</v>
      </c>
      <c r="B4065">
        <v>10.52</v>
      </c>
      <c r="C4065">
        <f t="shared" si="201"/>
        <v>2005</v>
      </c>
      <c r="D4065" s="19">
        <f t="shared" si="202"/>
        <v>149</v>
      </c>
    </row>
    <row r="4066" spans="1:4" x14ac:dyDescent="0.35">
      <c r="A4066" s="1">
        <v>38562</v>
      </c>
      <c r="B4066">
        <v>11.58</v>
      </c>
      <c r="C4066">
        <f t="shared" si="201"/>
        <v>2005</v>
      </c>
      <c r="D4066" s="19">
        <f t="shared" si="202"/>
        <v>150</v>
      </c>
    </row>
    <row r="4067" spans="1:4" x14ac:dyDescent="0.35">
      <c r="A4067" s="1">
        <v>38565</v>
      </c>
      <c r="B4067">
        <v>12.08</v>
      </c>
      <c r="C4067">
        <f t="shared" si="201"/>
        <v>2005</v>
      </c>
      <c r="D4067" s="19">
        <f t="shared" si="202"/>
        <v>151</v>
      </c>
    </row>
    <row r="4068" spans="1:4" x14ac:dyDescent="0.35">
      <c r="A4068" s="1">
        <v>38566</v>
      </c>
      <c r="B4068">
        <v>11.72</v>
      </c>
      <c r="C4068">
        <f t="shared" si="201"/>
        <v>2005</v>
      </c>
      <c r="D4068" s="19">
        <f t="shared" si="202"/>
        <v>152</v>
      </c>
    </row>
    <row r="4069" spans="1:4" x14ac:dyDescent="0.35">
      <c r="A4069" s="1">
        <v>38567</v>
      </c>
      <c r="B4069">
        <v>11.83</v>
      </c>
      <c r="C4069">
        <f t="shared" si="201"/>
        <v>2005</v>
      </c>
      <c r="D4069" s="19">
        <f t="shared" si="202"/>
        <v>153</v>
      </c>
    </row>
    <row r="4070" spans="1:4" x14ac:dyDescent="0.35">
      <c r="A4070" s="1">
        <v>38568</v>
      </c>
      <c r="B4070">
        <v>12.52</v>
      </c>
      <c r="C4070">
        <f t="shared" si="201"/>
        <v>2005</v>
      </c>
      <c r="D4070" s="19">
        <f t="shared" si="202"/>
        <v>154</v>
      </c>
    </row>
    <row r="4071" spans="1:4" x14ac:dyDescent="0.35">
      <c r="A4071" s="1">
        <v>38569</v>
      </c>
      <c r="B4071">
        <v>12.77</v>
      </c>
      <c r="C4071">
        <f t="shared" si="201"/>
        <v>2005</v>
      </c>
      <c r="D4071" s="19">
        <f t="shared" si="202"/>
        <v>155</v>
      </c>
    </row>
    <row r="4072" spans="1:4" x14ac:dyDescent="0.35">
      <c r="A4072" s="1">
        <v>38572</v>
      </c>
      <c r="B4072">
        <v>13.21</v>
      </c>
      <c r="C4072">
        <f t="shared" si="201"/>
        <v>2005</v>
      </c>
      <c r="D4072" s="19">
        <f t="shared" si="202"/>
        <v>156</v>
      </c>
    </row>
    <row r="4073" spans="1:4" x14ac:dyDescent="0.35">
      <c r="A4073" s="1">
        <v>38573</v>
      </c>
      <c r="B4073">
        <v>12.4</v>
      </c>
      <c r="C4073">
        <f t="shared" si="201"/>
        <v>2005</v>
      </c>
      <c r="D4073" s="19">
        <f t="shared" si="202"/>
        <v>157</v>
      </c>
    </row>
    <row r="4074" spans="1:4" x14ac:dyDescent="0.35">
      <c r="A4074" s="1">
        <v>38574</v>
      </c>
      <c r="B4074">
        <v>12.38</v>
      </c>
      <c r="C4074">
        <f t="shared" si="201"/>
        <v>2005</v>
      </c>
      <c r="D4074" s="19">
        <f t="shared" si="202"/>
        <v>158</v>
      </c>
    </row>
    <row r="4075" spans="1:4" x14ac:dyDescent="0.35">
      <c r="A4075" s="1">
        <v>38575</v>
      </c>
      <c r="B4075">
        <v>12.42</v>
      </c>
      <c r="C4075">
        <f t="shared" si="201"/>
        <v>2005</v>
      </c>
      <c r="D4075" s="19">
        <f t="shared" si="202"/>
        <v>159</v>
      </c>
    </row>
    <row r="4076" spans="1:4" x14ac:dyDescent="0.35">
      <c r="A4076" s="1">
        <v>38576</v>
      </c>
      <c r="B4076">
        <v>12.75</v>
      </c>
      <c r="C4076">
        <f t="shared" si="201"/>
        <v>2005</v>
      </c>
      <c r="D4076" s="19">
        <f t="shared" si="202"/>
        <v>160</v>
      </c>
    </row>
    <row r="4077" spans="1:4" x14ac:dyDescent="0.35">
      <c r="A4077" s="1">
        <v>38579</v>
      </c>
      <c r="B4077">
        <v>12.23</v>
      </c>
      <c r="C4077">
        <f t="shared" si="201"/>
        <v>2005</v>
      </c>
      <c r="D4077" s="19">
        <f t="shared" si="202"/>
        <v>161</v>
      </c>
    </row>
    <row r="4078" spans="1:4" x14ac:dyDescent="0.35">
      <c r="A4078" s="1">
        <v>38580</v>
      </c>
      <c r="B4078">
        <v>13.52</v>
      </c>
      <c r="C4078">
        <f t="shared" si="201"/>
        <v>2005</v>
      </c>
      <c r="D4078" s="19">
        <f t="shared" si="202"/>
        <v>162</v>
      </c>
    </row>
    <row r="4079" spans="1:4" x14ac:dyDescent="0.35">
      <c r="A4079" s="1">
        <v>38581</v>
      </c>
      <c r="B4079">
        <v>13.3</v>
      </c>
      <c r="C4079">
        <f t="shared" si="201"/>
        <v>2005</v>
      </c>
      <c r="D4079" s="19">
        <f t="shared" si="202"/>
        <v>163</v>
      </c>
    </row>
    <row r="4080" spans="1:4" x14ac:dyDescent="0.35">
      <c r="A4080" s="1">
        <v>38582</v>
      </c>
      <c r="B4080">
        <v>13.42</v>
      </c>
      <c r="C4080">
        <f t="shared" si="201"/>
        <v>2005</v>
      </c>
      <c r="D4080" s="19">
        <f t="shared" si="202"/>
        <v>164</v>
      </c>
    </row>
    <row r="4081" spans="1:4" x14ac:dyDescent="0.35">
      <c r="A4081" s="1">
        <v>38583</v>
      </c>
      <c r="B4081">
        <v>13.57</v>
      </c>
      <c r="C4081">
        <f t="shared" si="201"/>
        <v>2005</v>
      </c>
      <c r="D4081" s="19">
        <f t="shared" si="202"/>
        <v>165</v>
      </c>
    </row>
    <row r="4082" spans="1:4" x14ac:dyDescent="0.35">
      <c r="A4082" s="1">
        <v>38586</v>
      </c>
      <c r="B4082">
        <v>13.42</v>
      </c>
      <c r="C4082">
        <f t="shared" si="201"/>
        <v>2005</v>
      </c>
      <c r="D4082" s="19">
        <f t="shared" si="202"/>
        <v>166</v>
      </c>
    </row>
    <row r="4083" spans="1:4" x14ac:dyDescent="0.35">
      <c r="A4083" s="1">
        <v>38587</v>
      </c>
      <c r="B4083">
        <v>13.33</v>
      </c>
      <c r="C4083">
        <f t="shared" si="201"/>
        <v>2005</v>
      </c>
      <c r="D4083" s="19">
        <f t="shared" si="202"/>
        <v>167</v>
      </c>
    </row>
    <row r="4084" spans="1:4" x14ac:dyDescent="0.35">
      <c r="A4084" s="1">
        <v>38588</v>
      </c>
      <c r="B4084">
        <v>14.17</v>
      </c>
      <c r="C4084">
        <f t="shared" si="201"/>
        <v>2005</v>
      </c>
      <c r="D4084" s="19">
        <f t="shared" si="202"/>
        <v>168</v>
      </c>
    </row>
    <row r="4085" spans="1:4" x14ac:dyDescent="0.35">
      <c r="A4085" s="1">
        <v>38589</v>
      </c>
      <c r="B4085">
        <v>13.73</v>
      </c>
      <c r="C4085">
        <f t="shared" si="201"/>
        <v>2005</v>
      </c>
      <c r="D4085" s="19">
        <f t="shared" si="202"/>
        <v>169</v>
      </c>
    </row>
    <row r="4086" spans="1:4" x14ac:dyDescent="0.35">
      <c r="A4086" s="1">
        <v>38590</v>
      </c>
      <c r="B4086">
        <v>13.72</v>
      </c>
      <c r="C4086">
        <f t="shared" si="201"/>
        <v>2005</v>
      </c>
      <c r="D4086" s="19">
        <f t="shared" si="202"/>
        <v>170</v>
      </c>
    </row>
    <row r="4087" spans="1:4" x14ac:dyDescent="0.35">
      <c r="A4087" s="1">
        <v>38593</v>
      </c>
      <c r="B4087">
        <v>13.52</v>
      </c>
      <c r="C4087">
        <f t="shared" si="201"/>
        <v>2005</v>
      </c>
      <c r="D4087" s="19">
        <f t="shared" si="202"/>
        <v>171</v>
      </c>
    </row>
    <row r="4088" spans="1:4" x14ac:dyDescent="0.35">
      <c r="A4088" s="1">
        <v>38594</v>
      </c>
      <c r="B4088">
        <v>13.65</v>
      </c>
      <c r="C4088">
        <f t="shared" si="201"/>
        <v>2005</v>
      </c>
      <c r="D4088" s="19">
        <f t="shared" si="202"/>
        <v>172</v>
      </c>
    </row>
    <row r="4089" spans="1:4" x14ac:dyDescent="0.35">
      <c r="A4089" s="1">
        <v>38595</v>
      </c>
      <c r="B4089">
        <v>12.57</v>
      </c>
      <c r="C4089">
        <f t="shared" si="201"/>
        <v>2005</v>
      </c>
      <c r="D4089" s="19">
        <f t="shared" si="202"/>
        <v>173</v>
      </c>
    </row>
    <row r="4090" spans="1:4" x14ac:dyDescent="0.35">
      <c r="A4090" s="1">
        <v>38596</v>
      </c>
      <c r="B4090">
        <v>13.15</v>
      </c>
      <c r="C4090">
        <f t="shared" si="201"/>
        <v>2005</v>
      </c>
      <c r="D4090" s="19">
        <f t="shared" si="202"/>
        <v>174</v>
      </c>
    </row>
    <row r="4091" spans="1:4" x14ac:dyDescent="0.35">
      <c r="A4091" s="1">
        <v>38597</v>
      </c>
      <c r="B4091">
        <v>13.65</v>
      </c>
      <c r="C4091">
        <f t="shared" si="201"/>
        <v>2005</v>
      </c>
      <c r="D4091" s="19">
        <f t="shared" si="202"/>
        <v>175</v>
      </c>
    </row>
    <row r="4092" spans="1:4" x14ac:dyDescent="0.35">
      <c r="A4092" s="1">
        <v>38600</v>
      </c>
      <c r="B4092">
        <v>13.65</v>
      </c>
      <c r="C4092">
        <f t="shared" si="201"/>
        <v>2005</v>
      </c>
      <c r="D4092" s="19">
        <f t="shared" si="202"/>
        <v>176</v>
      </c>
    </row>
    <row r="4093" spans="1:4" x14ac:dyDescent="0.35">
      <c r="A4093" s="1">
        <v>38601</v>
      </c>
      <c r="B4093">
        <v>12.93</v>
      </c>
      <c r="C4093">
        <f t="shared" si="201"/>
        <v>2005</v>
      </c>
      <c r="D4093" s="19">
        <f t="shared" si="202"/>
        <v>177</v>
      </c>
    </row>
    <row r="4094" spans="1:4" x14ac:dyDescent="0.35">
      <c r="A4094" s="1">
        <v>38602</v>
      </c>
      <c r="B4094">
        <v>12.52</v>
      </c>
      <c r="C4094">
        <f t="shared" si="201"/>
        <v>2005</v>
      </c>
      <c r="D4094" s="19">
        <f t="shared" si="202"/>
        <v>178</v>
      </c>
    </row>
    <row r="4095" spans="1:4" x14ac:dyDescent="0.35">
      <c r="A4095" s="1">
        <v>38603</v>
      </c>
      <c r="B4095">
        <v>12.93</v>
      </c>
      <c r="C4095">
        <f t="shared" si="201"/>
        <v>2005</v>
      </c>
      <c r="D4095" s="19">
        <f t="shared" si="202"/>
        <v>179</v>
      </c>
    </row>
    <row r="4096" spans="1:4" x14ac:dyDescent="0.35">
      <c r="A4096" s="1">
        <v>38604</v>
      </c>
      <c r="B4096">
        <v>11.99</v>
      </c>
      <c r="C4096">
        <f t="shared" si="201"/>
        <v>2005</v>
      </c>
      <c r="D4096" s="19">
        <f t="shared" si="202"/>
        <v>180</v>
      </c>
    </row>
    <row r="4097" spans="1:4" x14ac:dyDescent="0.35">
      <c r="A4097" s="1">
        <v>38607</v>
      </c>
      <c r="B4097">
        <v>11.66</v>
      </c>
      <c r="C4097">
        <f t="shared" si="201"/>
        <v>2005</v>
      </c>
      <c r="D4097" s="19">
        <f t="shared" si="202"/>
        <v>181</v>
      </c>
    </row>
    <row r="4098" spans="1:4" x14ac:dyDescent="0.35">
      <c r="A4098" s="1">
        <v>38608</v>
      </c>
      <c r="B4098">
        <v>12.39</v>
      </c>
      <c r="C4098">
        <f t="shared" si="201"/>
        <v>2005</v>
      </c>
      <c r="D4098" s="19">
        <f t="shared" si="202"/>
        <v>182</v>
      </c>
    </row>
    <row r="4099" spans="1:4" x14ac:dyDescent="0.35">
      <c r="A4099" s="1">
        <v>38609</v>
      </c>
      <c r="B4099">
        <v>12.9</v>
      </c>
      <c r="C4099">
        <f t="shared" si="201"/>
        <v>2005</v>
      </c>
      <c r="D4099" s="19">
        <f t="shared" si="202"/>
        <v>183</v>
      </c>
    </row>
    <row r="4100" spans="1:4" x14ac:dyDescent="0.35">
      <c r="A4100" s="1">
        <v>38610</v>
      </c>
      <c r="B4100">
        <v>12.49</v>
      </c>
      <c r="C4100">
        <f t="shared" ref="C4100:C4163" si="203">YEAR(A4100)</f>
        <v>2005</v>
      </c>
      <c r="D4100" s="19">
        <f t="shared" si="202"/>
        <v>184</v>
      </c>
    </row>
    <row r="4101" spans="1:4" x14ac:dyDescent="0.35">
      <c r="A4101" s="1">
        <v>38611</v>
      </c>
      <c r="B4101">
        <v>11.23</v>
      </c>
      <c r="C4101">
        <f t="shared" si="203"/>
        <v>2005</v>
      </c>
      <c r="D4101" s="19">
        <f t="shared" ref="D4101:D4164" si="204">IF(C4101=C4100,D4100+1,1)</f>
        <v>185</v>
      </c>
    </row>
    <row r="4102" spans="1:4" x14ac:dyDescent="0.35">
      <c r="A4102" s="1">
        <v>38614</v>
      </c>
      <c r="B4102">
        <v>12.14</v>
      </c>
      <c r="C4102">
        <f t="shared" si="203"/>
        <v>2005</v>
      </c>
      <c r="D4102" s="19">
        <f t="shared" si="204"/>
        <v>186</v>
      </c>
    </row>
    <row r="4103" spans="1:4" x14ac:dyDescent="0.35">
      <c r="A4103" s="1">
        <v>38615</v>
      </c>
      <c r="B4103">
        <v>12.66</v>
      </c>
      <c r="C4103">
        <f t="shared" si="203"/>
        <v>2005</v>
      </c>
      <c r="D4103" s="19">
        <f t="shared" si="204"/>
        <v>187</v>
      </c>
    </row>
    <row r="4104" spans="1:4" x14ac:dyDescent="0.35">
      <c r="A4104" s="1">
        <v>38616</v>
      </c>
      <c r="B4104">
        <v>13.79</v>
      </c>
      <c r="C4104">
        <f t="shared" si="203"/>
        <v>2005</v>
      </c>
      <c r="D4104" s="19">
        <f t="shared" si="204"/>
        <v>188</v>
      </c>
    </row>
    <row r="4105" spans="1:4" x14ac:dyDescent="0.35">
      <c r="A4105" s="1">
        <v>38617</v>
      </c>
      <c r="B4105">
        <v>13.33</v>
      </c>
      <c r="C4105">
        <f t="shared" si="203"/>
        <v>2005</v>
      </c>
      <c r="D4105" s="19">
        <f t="shared" si="204"/>
        <v>189</v>
      </c>
    </row>
    <row r="4106" spans="1:4" x14ac:dyDescent="0.35">
      <c r="A4106" s="1">
        <v>38618</v>
      </c>
      <c r="B4106">
        <v>12.95</v>
      </c>
      <c r="C4106">
        <f t="shared" si="203"/>
        <v>2005</v>
      </c>
      <c r="D4106" s="19">
        <f t="shared" si="204"/>
        <v>190</v>
      </c>
    </row>
    <row r="4107" spans="1:4" x14ac:dyDescent="0.35">
      <c r="A4107" s="1">
        <v>38621</v>
      </c>
      <c r="B4107">
        <v>13.04</v>
      </c>
      <c r="C4107">
        <f t="shared" si="203"/>
        <v>2005</v>
      </c>
      <c r="D4107" s="19">
        <f t="shared" si="204"/>
        <v>191</v>
      </c>
    </row>
    <row r="4108" spans="1:4" x14ac:dyDescent="0.35">
      <c r="A4108" s="1">
        <v>38622</v>
      </c>
      <c r="B4108">
        <v>12.76</v>
      </c>
      <c r="C4108">
        <f t="shared" si="203"/>
        <v>2005</v>
      </c>
      <c r="D4108" s="19">
        <f t="shared" si="204"/>
        <v>192</v>
      </c>
    </row>
    <row r="4109" spans="1:4" x14ac:dyDescent="0.35">
      <c r="A4109" s="1">
        <v>38623</v>
      </c>
      <c r="B4109">
        <v>12.63</v>
      </c>
      <c r="C4109">
        <f t="shared" si="203"/>
        <v>2005</v>
      </c>
      <c r="D4109" s="19">
        <f t="shared" si="204"/>
        <v>193</v>
      </c>
    </row>
    <row r="4110" spans="1:4" x14ac:dyDescent="0.35">
      <c r="A4110" s="1">
        <v>38624</v>
      </c>
      <c r="B4110">
        <v>12.24</v>
      </c>
      <c r="C4110">
        <f t="shared" si="203"/>
        <v>2005</v>
      </c>
      <c r="D4110" s="19">
        <f t="shared" si="204"/>
        <v>194</v>
      </c>
    </row>
    <row r="4111" spans="1:4" x14ac:dyDescent="0.35">
      <c r="A4111" s="1">
        <v>38625</v>
      </c>
      <c r="B4111">
        <v>11.97</v>
      </c>
      <c r="C4111">
        <f t="shared" si="203"/>
        <v>2005</v>
      </c>
      <c r="D4111" s="19">
        <f t="shared" si="204"/>
        <v>195</v>
      </c>
    </row>
    <row r="4112" spans="1:4" x14ac:dyDescent="0.35">
      <c r="A4112" s="1">
        <v>38628</v>
      </c>
      <c r="B4112">
        <v>12.46</v>
      </c>
      <c r="C4112">
        <f t="shared" si="203"/>
        <v>2005</v>
      </c>
      <c r="D4112" s="19">
        <f t="shared" si="204"/>
        <v>196</v>
      </c>
    </row>
    <row r="4113" spans="1:4" x14ac:dyDescent="0.35">
      <c r="A4113" s="1">
        <v>38629</v>
      </c>
      <c r="B4113">
        <v>13.2</v>
      </c>
      <c r="C4113">
        <f t="shared" si="203"/>
        <v>2005</v>
      </c>
      <c r="D4113" s="19">
        <f t="shared" si="204"/>
        <v>197</v>
      </c>
    </row>
    <row r="4114" spans="1:4" x14ac:dyDescent="0.35">
      <c r="A4114" s="1">
        <v>38630</v>
      </c>
      <c r="B4114">
        <v>14.55</v>
      </c>
      <c r="C4114">
        <f t="shared" si="203"/>
        <v>2005</v>
      </c>
      <c r="D4114" s="19">
        <f t="shared" si="204"/>
        <v>198</v>
      </c>
    </row>
    <row r="4115" spans="1:4" x14ac:dyDescent="0.35">
      <c r="A4115" s="1">
        <v>38631</v>
      </c>
      <c r="B4115">
        <v>15.06</v>
      </c>
      <c r="C4115">
        <f t="shared" si="203"/>
        <v>2005</v>
      </c>
      <c r="D4115" s="19">
        <f t="shared" si="204"/>
        <v>199</v>
      </c>
    </row>
    <row r="4116" spans="1:4" x14ac:dyDescent="0.35">
      <c r="A4116" s="1">
        <v>38632</v>
      </c>
      <c r="B4116">
        <v>14.59</v>
      </c>
      <c r="C4116">
        <f t="shared" si="203"/>
        <v>2005</v>
      </c>
      <c r="D4116" s="19">
        <f t="shared" si="204"/>
        <v>200</v>
      </c>
    </row>
    <row r="4117" spans="1:4" x14ac:dyDescent="0.35">
      <c r="A4117" s="1">
        <v>38635</v>
      </c>
      <c r="B4117">
        <v>15.56</v>
      </c>
      <c r="C4117">
        <f t="shared" si="203"/>
        <v>2005</v>
      </c>
      <c r="D4117" s="19">
        <f t="shared" si="204"/>
        <v>201</v>
      </c>
    </row>
    <row r="4118" spans="1:4" x14ac:dyDescent="0.35">
      <c r="A4118" s="1">
        <v>38636</v>
      </c>
      <c r="B4118">
        <v>15.57</v>
      </c>
      <c r="C4118">
        <f t="shared" si="203"/>
        <v>2005</v>
      </c>
      <c r="D4118" s="19">
        <f t="shared" si="204"/>
        <v>202</v>
      </c>
    </row>
    <row r="4119" spans="1:4" x14ac:dyDescent="0.35">
      <c r="A4119" s="1">
        <v>38637</v>
      </c>
      <c r="B4119">
        <v>16.12</v>
      </c>
      <c r="C4119">
        <f t="shared" si="203"/>
        <v>2005</v>
      </c>
      <c r="D4119" s="19">
        <f t="shared" si="204"/>
        <v>203</v>
      </c>
    </row>
    <row r="4120" spans="1:4" x14ac:dyDescent="0.35">
      <c r="A4120" s="1">
        <v>38638</v>
      </c>
      <c r="B4120">
        <v>16.47</v>
      </c>
      <c r="C4120">
        <f t="shared" si="203"/>
        <v>2005</v>
      </c>
      <c r="D4120" s="19">
        <f t="shared" si="204"/>
        <v>204</v>
      </c>
    </row>
    <row r="4121" spans="1:4" x14ac:dyDescent="0.35">
      <c r="A4121" s="1">
        <v>38639</v>
      </c>
      <c r="B4121">
        <v>14.86</v>
      </c>
      <c r="C4121">
        <f t="shared" si="203"/>
        <v>2005</v>
      </c>
      <c r="D4121" s="19">
        <f t="shared" si="204"/>
        <v>205</v>
      </c>
    </row>
    <row r="4122" spans="1:4" x14ac:dyDescent="0.35">
      <c r="A4122" s="1">
        <v>38642</v>
      </c>
      <c r="B4122">
        <v>14.69</v>
      </c>
      <c r="C4122">
        <f t="shared" si="203"/>
        <v>2005</v>
      </c>
      <c r="D4122" s="19">
        <f t="shared" si="204"/>
        <v>206</v>
      </c>
    </row>
    <row r="4123" spans="1:4" x14ac:dyDescent="0.35">
      <c r="A4123" s="1">
        <v>38643</v>
      </c>
      <c r="B4123">
        <v>15.33</v>
      </c>
      <c r="C4123">
        <f t="shared" si="203"/>
        <v>2005</v>
      </c>
      <c r="D4123" s="19">
        <f t="shared" si="204"/>
        <v>207</v>
      </c>
    </row>
    <row r="4124" spans="1:4" x14ac:dyDescent="0.35">
      <c r="A4124" s="1">
        <v>38644</v>
      </c>
      <c r="B4124">
        <v>13.56</v>
      </c>
      <c r="C4124">
        <f t="shared" si="203"/>
        <v>2005</v>
      </c>
      <c r="D4124" s="19">
        <f t="shared" si="204"/>
        <v>208</v>
      </c>
    </row>
    <row r="4125" spans="1:4" x14ac:dyDescent="0.35">
      <c r="A4125" s="1">
        <v>38645</v>
      </c>
      <c r="B4125">
        <v>16.079999999999998</v>
      </c>
      <c r="C4125">
        <f t="shared" si="203"/>
        <v>2005</v>
      </c>
      <c r="D4125" s="19">
        <f t="shared" si="204"/>
        <v>209</v>
      </c>
    </row>
    <row r="4126" spans="1:4" x14ac:dyDescent="0.35">
      <c r="A4126" s="1">
        <v>38646</v>
      </c>
      <c r="B4126">
        <v>16.14</v>
      </c>
      <c r="C4126">
        <f t="shared" si="203"/>
        <v>2005</v>
      </c>
      <c r="D4126" s="19">
        <f t="shared" si="204"/>
        <v>210</v>
      </c>
    </row>
    <row r="4127" spans="1:4" x14ac:dyDescent="0.35">
      <c r="A4127" s="1">
        <v>38649</v>
      </c>
      <c r="B4127">
        <v>14.68</v>
      </c>
      <c r="C4127">
        <f t="shared" si="203"/>
        <v>2005</v>
      </c>
      <c r="D4127" s="19">
        <f t="shared" si="204"/>
        <v>211</v>
      </c>
    </row>
    <row r="4128" spans="1:4" x14ac:dyDescent="0.35">
      <c r="A4128" s="1">
        <v>38650</v>
      </c>
      <c r="B4128">
        <v>14.5</v>
      </c>
      <c r="C4128">
        <f t="shared" si="203"/>
        <v>2005</v>
      </c>
      <c r="D4128" s="19">
        <f t="shared" si="204"/>
        <v>212</v>
      </c>
    </row>
    <row r="4129" spans="1:4" x14ac:dyDescent="0.35">
      <c r="A4129" s="1">
        <v>38651</v>
      </c>
      <c r="B4129">
        <v>14.59</v>
      </c>
      <c r="C4129">
        <f t="shared" si="203"/>
        <v>2005</v>
      </c>
      <c r="D4129" s="19">
        <f t="shared" si="204"/>
        <v>213</v>
      </c>
    </row>
    <row r="4130" spans="1:4" x14ac:dyDescent="0.35">
      <c r="A4130" s="1">
        <v>38652</v>
      </c>
      <c r="B4130">
        <v>16.04</v>
      </c>
      <c r="C4130">
        <f t="shared" si="203"/>
        <v>2005</v>
      </c>
      <c r="D4130" s="19">
        <f t="shared" si="204"/>
        <v>214</v>
      </c>
    </row>
    <row r="4131" spans="1:4" x14ac:dyDescent="0.35">
      <c r="A4131" s="1">
        <v>38653</v>
      </c>
      <c r="B4131">
        <v>14.25</v>
      </c>
      <c r="C4131">
        <f t="shared" si="203"/>
        <v>2005</v>
      </c>
      <c r="D4131" s="19">
        <f t="shared" si="204"/>
        <v>215</v>
      </c>
    </row>
    <row r="4132" spans="1:4" x14ac:dyDescent="0.35">
      <c r="A4132" s="1">
        <v>38656</v>
      </c>
      <c r="B4132">
        <v>15.32</v>
      </c>
      <c r="C4132">
        <f t="shared" si="203"/>
        <v>2005</v>
      </c>
      <c r="D4132" s="19">
        <f t="shared" si="204"/>
        <v>216</v>
      </c>
    </row>
    <row r="4133" spans="1:4" x14ac:dyDescent="0.35">
      <c r="A4133" s="1">
        <v>38657</v>
      </c>
      <c r="B4133">
        <v>14.8</v>
      </c>
      <c r="C4133">
        <f t="shared" si="203"/>
        <v>2005</v>
      </c>
      <c r="D4133" s="19">
        <f t="shared" si="204"/>
        <v>217</v>
      </c>
    </row>
    <row r="4134" spans="1:4" x14ac:dyDescent="0.35">
      <c r="A4134" s="1">
        <v>38658</v>
      </c>
      <c r="B4134">
        <v>13.4</v>
      </c>
      <c r="C4134">
        <f t="shared" si="203"/>
        <v>2005</v>
      </c>
      <c r="D4134" s="19">
        <f t="shared" si="204"/>
        <v>218</v>
      </c>
    </row>
    <row r="4135" spans="1:4" x14ac:dyDescent="0.35">
      <c r="A4135" s="1">
        <v>38659</v>
      </c>
      <c r="B4135">
        <v>13</v>
      </c>
      <c r="C4135">
        <f t="shared" si="203"/>
        <v>2005</v>
      </c>
      <c r="D4135" s="19">
        <f t="shared" si="204"/>
        <v>219</v>
      </c>
    </row>
    <row r="4136" spans="1:4" x14ac:dyDescent="0.35">
      <c r="A4136" s="1">
        <v>38660</v>
      </c>
      <c r="B4136">
        <v>13.17</v>
      </c>
      <c r="C4136">
        <f t="shared" si="203"/>
        <v>2005</v>
      </c>
      <c r="D4136" s="19">
        <f t="shared" si="204"/>
        <v>220</v>
      </c>
    </row>
    <row r="4137" spans="1:4" x14ac:dyDescent="0.35">
      <c r="A4137" s="1">
        <v>38663</v>
      </c>
      <c r="B4137">
        <v>13.1</v>
      </c>
      <c r="C4137">
        <f t="shared" si="203"/>
        <v>2005</v>
      </c>
      <c r="D4137" s="19">
        <f t="shared" si="204"/>
        <v>221</v>
      </c>
    </row>
    <row r="4138" spans="1:4" x14ac:dyDescent="0.35">
      <c r="A4138" s="1">
        <v>38664</v>
      </c>
      <c r="B4138">
        <v>13.11</v>
      </c>
      <c r="C4138">
        <f t="shared" si="203"/>
        <v>2005</v>
      </c>
      <c r="D4138" s="19">
        <f t="shared" si="204"/>
        <v>222</v>
      </c>
    </row>
    <row r="4139" spans="1:4" x14ac:dyDescent="0.35">
      <c r="A4139" s="1">
        <v>38665</v>
      </c>
      <c r="B4139">
        <v>12.78</v>
      </c>
      <c r="C4139">
        <f t="shared" si="203"/>
        <v>2005</v>
      </c>
      <c r="D4139" s="19">
        <f t="shared" si="204"/>
        <v>223</v>
      </c>
    </row>
    <row r="4140" spans="1:4" x14ac:dyDescent="0.35">
      <c r="A4140" s="1">
        <v>38666</v>
      </c>
      <c r="B4140">
        <v>11.9</v>
      </c>
      <c r="C4140">
        <f t="shared" si="203"/>
        <v>2005</v>
      </c>
      <c r="D4140" s="19">
        <f t="shared" si="204"/>
        <v>224</v>
      </c>
    </row>
    <row r="4141" spans="1:4" x14ac:dyDescent="0.35">
      <c r="A4141" s="1">
        <v>38667</v>
      </c>
      <c r="B4141">
        <v>11.63</v>
      </c>
      <c r="C4141">
        <f t="shared" si="203"/>
        <v>2005</v>
      </c>
      <c r="D4141" s="19">
        <f t="shared" si="204"/>
        <v>225</v>
      </c>
    </row>
    <row r="4142" spans="1:4" x14ac:dyDescent="0.35">
      <c r="A4142" s="1">
        <v>38670</v>
      </c>
      <c r="B4142">
        <v>12.13</v>
      </c>
      <c r="C4142">
        <f t="shared" si="203"/>
        <v>2005</v>
      </c>
      <c r="D4142" s="19">
        <f t="shared" si="204"/>
        <v>226</v>
      </c>
    </row>
    <row r="4143" spans="1:4" x14ac:dyDescent="0.35">
      <c r="A4143" s="1">
        <v>38671</v>
      </c>
      <c r="B4143">
        <v>12.23</v>
      </c>
      <c r="C4143">
        <f t="shared" si="203"/>
        <v>2005</v>
      </c>
      <c r="D4143" s="19">
        <f t="shared" si="204"/>
        <v>227</v>
      </c>
    </row>
    <row r="4144" spans="1:4" x14ac:dyDescent="0.35">
      <c r="A4144" s="1">
        <v>38672</v>
      </c>
      <c r="B4144">
        <v>12.24</v>
      </c>
      <c r="C4144">
        <f t="shared" si="203"/>
        <v>2005</v>
      </c>
      <c r="D4144" s="19">
        <f t="shared" si="204"/>
        <v>228</v>
      </c>
    </row>
    <row r="4145" spans="1:4" x14ac:dyDescent="0.35">
      <c r="A4145" s="1">
        <v>38673</v>
      </c>
      <c r="B4145">
        <v>11.34</v>
      </c>
      <c r="C4145">
        <f t="shared" si="203"/>
        <v>2005</v>
      </c>
      <c r="D4145" s="19">
        <f t="shared" si="204"/>
        <v>229</v>
      </c>
    </row>
    <row r="4146" spans="1:4" x14ac:dyDescent="0.35">
      <c r="A4146" s="1">
        <v>38674</v>
      </c>
      <c r="B4146">
        <v>11.15</v>
      </c>
      <c r="C4146">
        <f t="shared" si="203"/>
        <v>2005</v>
      </c>
      <c r="D4146" s="19">
        <f t="shared" si="204"/>
        <v>230</v>
      </c>
    </row>
    <row r="4147" spans="1:4" x14ac:dyDescent="0.35">
      <c r="A4147" s="1">
        <v>38677</v>
      </c>
      <c r="B4147">
        <v>10.82</v>
      </c>
      <c r="C4147">
        <f t="shared" si="203"/>
        <v>2005</v>
      </c>
      <c r="D4147" s="19">
        <f t="shared" si="204"/>
        <v>231</v>
      </c>
    </row>
    <row r="4148" spans="1:4" x14ac:dyDescent="0.35">
      <c r="A4148" s="1">
        <v>38678</v>
      </c>
      <c r="B4148">
        <v>10.6</v>
      </c>
      <c r="C4148">
        <f t="shared" si="203"/>
        <v>2005</v>
      </c>
      <c r="D4148" s="19">
        <f t="shared" si="204"/>
        <v>232</v>
      </c>
    </row>
    <row r="4149" spans="1:4" x14ac:dyDescent="0.35">
      <c r="A4149" s="1">
        <v>38679</v>
      </c>
      <c r="B4149">
        <v>10.96</v>
      </c>
      <c r="C4149">
        <f t="shared" si="203"/>
        <v>2005</v>
      </c>
      <c r="D4149" s="19">
        <f t="shared" si="204"/>
        <v>233</v>
      </c>
    </row>
    <row r="4150" spans="1:4" x14ac:dyDescent="0.35">
      <c r="A4150" s="1">
        <v>38680</v>
      </c>
      <c r="B4150">
        <v>10.96</v>
      </c>
      <c r="C4150">
        <f t="shared" si="203"/>
        <v>2005</v>
      </c>
      <c r="D4150" s="19">
        <f t="shared" si="204"/>
        <v>234</v>
      </c>
    </row>
    <row r="4151" spans="1:4" x14ac:dyDescent="0.35">
      <c r="A4151" s="1">
        <v>38681</v>
      </c>
      <c r="B4151">
        <v>11.05</v>
      </c>
      <c r="C4151">
        <f t="shared" si="203"/>
        <v>2005</v>
      </c>
      <c r="D4151" s="19">
        <f t="shared" si="204"/>
        <v>235</v>
      </c>
    </row>
    <row r="4152" spans="1:4" x14ac:dyDescent="0.35">
      <c r="A4152" s="1">
        <v>38684</v>
      </c>
      <c r="B4152">
        <v>11.84</v>
      </c>
      <c r="C4152">
        <f t="shared" si="203"/>
        <v>2005</v>
      </c>
      <c r="D4152" s="19">
        <f t="shared" si="204"/>
        <v>236</v>
      </c>
    </row>
    <row r="4153" spans="1:4" x14ac:dyDescent="0.35">
      <c r="A4153" s="1">
        <v>38685</v>
      </c>
      <c r="B4153">
        <v>11.89</v>
      </c>
      <c r="C4153">
        <f t="shared" si="203"/>
        <v>2005</v>
      </c>
      <c r="D4153" s="19">
        <f t="shared" si="204"/>
        <v>237</v>
      </c>
    </row>
    <row r="4154" spans="1:4" x14ac:dyDescent="0.35">
      <c r="A4154" s="1">
        <v>38686</v>
      </c>
      <c r="B4154">
        <v>12.09</v>
      </c>
      <c r="C4154">
        <f t="shared" si="203"/>
        <v>2005</v>
      </c>
      <c r="D4154" s="19">
        <f t="shared" si="204"/>
        <v>238</v>
      </c>
    </row>
    <row r="4155" spans="1:4" x14ac:dyDescent="0.35">
      <c r="A4155" s="1">
        <v>38687</v>
      </c>
      <c r="B4155">
        <v>11.2</v>
      </c>
      <c r="C4155">
        <f t="shared" si="203"/>
        <v>2005</v>
      </c>
      <c r="D4155" s="19">
        <f t="shared" si="204"/>
        <v>239</v>
      </c>
    </row>
    <row r="4156" spans="1:4" x14ac:dyDescent="0.35">
      <c r="A4156" s="1">
        <v>38688</v>
      </c>
      <c r="B4156">
        <v>11.01</v>
      </c>
      <c r="C4156">
        <f t="shared" si="203"/>
        <v>2005</v>
      </c>
      <c r="D4156" s="19">
        <f t="shared" si="204"/>
        <v>240</v>
      </c>
    </row>
    <row r="4157" spans="1:4" x14ac:dyDescent="0.35">
      <c r="A4157" s="1">
        <v>38691</v>
      </c>
      <c r="B4157">
        <v>11.6</v>
      </c>
      <c r="C4157">
        <f t="shared" si="203"/>
        <v>2005</v>
      </c>
      <c r="D4157" s="19">
        <f t="shared" si="204"/>
        <v>241</v>
      </c>
    </row>
    <row r="4158" spans="1:4" x14ac:dyDescent="0.35">
      <c r="A4158" s="1">
        <v>38692</v>
      </c>
      <c r="B4158">
        <v>11.51</v>
      </c>
      <c r="C4158">
        <f t="shared" si="203"/>
        <v>2005</v>
      </c>
      <c r="D4158" s="19">
        <f t="shared" si="204"/>
        <v>242</v>
      </c>
    </row>
    <row r="4159" spans="1:4" x14ac:dyDescent="0.35">
      <c r="A4159" s="1">
        <v>38693</v>
      </c>
      <c r="B4159">
        <v>12.18</v>
      </c>
      <c r="C4159">
        <f t="shared" si="203"/>
        <v>2005</v>
      </c>
      <c r="D4159" s="19">
        <f t="shared" si="204"/>
        <v>243</v>
      </c>
    </row>
    <row r="4160" spans="1:4" x14ac:dyDescent="0.35">
      <c r="A4160" s="1">
        <v>38694</v>
      </c>
      <c r="B4160">
        <v>12.21</v>
      </c>
      <c r="C4160">
        <f t="shared" si="203"/>
        <v>2005</v>
      </c>
      <c r="D4160" s="19">
        <f t="shared" si="204"/>
        <v>244</v>
      </c>
    </row>
    <row r="4161" spans="1:4" x14ac:dyDescent="0.35">
      <c r="A4161" s="1">
        <v>38695</v>
      </c>
      <c r="B4161">
        <v>11.69</v>
      </c>
      <c r="C4161">
        <f t="shared" si="203"/>
        <v>2005</v>
      </c>
      <c r="D4161" s="19">
        <f t="shared" si="204"/>
        <v>245</v>
      </c>
    </row>
    <row r="4162" spans="1:4" x14ac:dyDescent="0.35">
      <c r="A4162" s="1">
        <v>38698</v>
      </c>
      <c r="B4162">
        <v>11.48</v>
      </c>
      <c r="C4162">
        <f t="shared" si="203"/>
        <v>2005</v>
      </c>
      <c r="D4162" s="19">
        <f t="shared" si="204"/>
        <v>246</v>
      </c>
    </row>
    <row r="4163" spans="1:4" x14ac:dyDescent="0.35">
      <c r="A4163" s="1">
        <v>38699</v>
      </c>
      <c r="B4163">
        <v>11.09</v>
      </c>
      <c r="C4163">
        <f t="shared" si="203"/>
        <v>2005</v>
      </c>
      <c r="D4163" s="19">
        <f t="shared" si="204"/>
        <v>247</v>
      </c>
    </row>
    <row r="4164" spans="1:4" x14ac:dyDescent="0.35">
      <c r="A4164" s="1">
        <v>38700</v>
      </c>
      <c r="B4164">
        <v>10.48</v>
      </c>
      <c r="C4164">
        <f t="shared" ref="C4164:C4227" si="205">YEAR(A4164)</f>
        <v>2005</v>
      </c>
      <c r="D4164" s="19">
        <f t="shared" si="204"/>
        <v>248</v>
      </c>
    </row>
    <row r="4165" spans="1:4" x14ac:dyDescent="0.35">
      <c r="A4165" s="1">
        <v>38701</v>
      </c>
      <c r="B4165">
        <v>10.73</v>
      </c>
      <c r="C4165">
        <f t="shared" si="205"/>
        <v>2005</v>
      </c>
      <c r="D4165" s="19">
        <f t="shared" ref="D4165:D4228" si="206">IF(C4165=C4164,D4164+1,1)</f>
        <v>249</v>
      </c>
    </row>
    <row r="4166" spans="1:4" x14ac:dyDescent="0.35">
      <c r="A4166" s="1">
        <v>38702</v>
      </c>
      <c r="B4166">
        <v>10.68</v>
      </c>
      <c r="C4166">
        <f t="shared" si="205"/>
        <v>2005</v>
      </c>
      <c r="D4166" s="19">
        <f t="shared" si="206"/>
        <v>250</v>
      </c>
    </row>
    <row r="4167" spans="1:4" x14ac:dyDescent="0.35">
      <c r="A4167" s="1">
        <v>38705</v>
      </c>
      <c r="B4167">
        <v>11.36</v>
      </c>
      <c r="C4167">
        <f t="shared" si="205"/>
        <v>2005</v>
      </c>
      <c r="D4167" s="19">
        <f t="shared" si="206"/>
        <v>251</v>
      </c>
    </row>
    <row r="4168" spans="1:4" x14ac:dyDescent="0.35">
      <c r="A4168" s="1">
        <v>38706</v>
      </c>
      <c r="B4168">
        <v>11.19</v>
      </c>
      <c r="C4168">
        <f t="shared" si="205"/>
        <v>2005</v>
      </c>
      <c r="D4168" s="19">
        <f t="shared" si="206"/>
        <v>252</v>
      </c>
    </row>
    <row r="4169" spans="1:4" x14ac:dyDescent="0.35">
      <c r="A4169" s="1">
        <v>38707</v>
      </c>
      <c r="B4169">
        <v>10.82</v>
      </c>
      <c r="C4169">
        <f t="shared" si="205"/>
        <v>2005</v>
      </c>
      <c r="D4169" s="19">
        <f t="shared" si="206"/>
        <v>253</v>
      </c>
    </row>
    <row r="4170" spans="1:4" x14ac:dyDescent="0.35">
      <c r="A4170" s="1">
        <v>38708</v>
      </c>
      <c r="B4170">
        <v>10.3</v>
      </c>
      <c r="C4170">
        <f t="shared" si="205"/>
        <v>2005</v>
      </c>
      <c r="D4170" s="19">
        <f t="shared" si="206"/>
        <v>254</v>
      </c>
    </row>
    <row r="4171" spans="1:4" x14ac:dyDescent="0.35">
      <c r="A4171" s="1">
        <v>38709</v>
      </c>
      <c r="B4171">
        <v>10.3</v>
      </c>
      <c r="C4171">
        <f t="shared" si="205"/>
        <v>2005</v>
      </c>
      <c r="D4171" s="19">
        <f t="shared" si="206"/>
        <v>255</v>
      </c>
    </row>
    <row r="4172" spans="1:4" x14ac:dyDescent="0.35">
      <c r="A4172" s="1">
        <v>38712</v>
      </c>
      <c r="B4172">
        <v>10.3</v>
      </c>
      <c r="C4172">
        <f t="shared" si="205"/>
        <v>2005</v>
      </c>
      <c r="D4172" s="19">
        <f t="shared" si="206"/>
        <v>256</v>
      </c>
    </row>
    <row r="4173" spans="1:4" x14ac:dyDescent="0.35">
      <c r="A4173" s="1">
        <v>38713</v>
      </c>
      <c r="B4173">
        <v>11.6</v>
      </c>
      <c r="C4173">
        <f t="shared" si="205"/>
        <v>2005</v>
      </c>
      <c r="D4173" s="19">
        <f t="shared" si="206"/>
        <v>257</v>
      </c>
    </row>
    <row r="4174" spans="1:4" x14ac:dyDescent="0.35">
      <c r="A4174" s="1">
        <v>38714</v>
      </c>
      <c r="B4174">
        <v>11.36</v>
      </c>
      <c r="C4174">
        <f t="shared" si="205"/>
        <v>2005</v>
      </c>
      <c r="D4174" s="19">
        <f t="shared" si="206"/>
        <v>258</v>
      </c>
    </row>
    <row r="4175" spans="1:4" x14ac:dyDescent="0.35">
      <c r="A4175" s="1">
        <v>38715</v>
      </c>
      <c r="B4175">
        <v>11.61</v>
      </c>
      <c r="C4175">
        <f t="shared" si="205"/>
        <v>2005</v>
      </c>
      <c r="D4175" s="19">
        <f t="shared" si="206"/>
        <v>259</v>
      </c>
    </row>
    <row r="4176" spans="1:4" x14ac:dyDescent="0.35">
      <c r="A4176" s="1">
        <v>38716</v>
      </c>
      <c r="B4176">
        <v>12</v>
      </c>
      <c r="C4176">
        <f t="shared" si="205"/>
        <v>2005</v>
      </c>
      <c r="D4176" s="19">
        <f t="shared" si="206"/>
        <v>260</v>
      </c>
    </row>
    <row r="4177" spans="1:4" x14ac:dyDescent="0.35">
      <c r="A4177" s="1">
        <v>38719</v>
      </c>
      <c r="B4177">
        <v>12</v>
      </c>
      <c r="C4177">
        <f t="shared" si="205"/>
        <v>2006</v>
      </c>
      <c r="D4177" s="19">
        <f t="shared" si="206"/>
        <v>1</v>
      </c>
    </row>
    <row r="4178" spans="1:4" x14ac:dyDescent="0.35">
      <c r="A4178" s="1">
        <v>38720</v>
      </c>
      <c r="B4178">
        <v>11.14</v>
      </c>
      <c r="C4178">
        <f t="shared" si="205"/>
        <v>2006</v>
      </c>
      <c r="D4178" s="19">
        <f t="shared" si="206"/>
        <v>2</v>
      </c>
    </row>
    <row r="4179" spans="1:4" x14ac:dyDescent="0.35">
      <c r="A4179" s="1">
        <v>38721</v>
      </c>
      <c r="B4179">
        <v>11.37</v>
      </c>
      <c r="C4179">
        <f t="shared" si="205"/>
        <v>2006</v>
      </c>
      <c r="D4179" s="19">
        <f t="shared" si="206"/>
        <v>3</v>
      </c>
    </row>
    <row r="4180" spans="1:4" x14ac:dyDescent="0.35">
      <c r="A4180" s="1">
        <v>38722</v>
      </c>
      <c r="B4180">
        <v>11.31</v>
      </c>
      <c r="C4180">
        <f t="shared" si="205"/>
        <v>2006</v>
      </c>
      <c r="D4180" s="19">
        <f t="shared" si="206"/>
        <v>4</v>
      </c>
    </row>
    <row r="4181" spans="1:4" x14ac:dyDescent="0.35">
      <c r="A4181" s="1">
        <v>38723</v>
      </c>
      <c r="B4181">
        <v>11.07</v>
      </c>
      <c r="C4181">
        <f t="shared" si="205"/>
        <v>2006</v>
      </c>
      <c r="D4181" s="19">
        <f t="shared" si="206"/>
        <v>5</v>
      </c>
    </row>
    <row r="4182" spans="1:4" x14ac:dyDescent="0.35">
      <c r="A4182" s="1">
        <v>38726</v>
      </c>
      <c r="B4182">
        <v>11.12</v>
      </c>
      <c r="C4182">
        <f t="shared" si="205"/>
        <v>2006</v>
      </c>
      <c r="D4182" s="19">
        <f t="shared" si="206"/>
        <v>6</v>
      </c>
    </row>
    <row r="4183" spans="1:4" x14ac:dyDescent="0.35">
      <c r="A4183" s="1">
        <v>38727</v>
      </c>
      <c r="B4183">
        <v>10.88</v>
      </c>
      <c r="C4183">
        <f t="shared" si="205"/>
        <v>2006</v>
      </c>
      <c r="D4183" s="19">
        <f t="shared" si="206"/>
        <v>7</v>
      </c>
    </row>
    <row r="4184" spans="1:4" x14ac:dyDescent="0.35">
      <c r="A4184" s="1">
        <v>38728</v>
      </c>
      <c r="B4184">
        <v>10.94</v>
      </c>
      <c r="C4184">
        <f t="shared" si="205"/>
        <v>2006</v>
      </c>
      <c r="D4184" s="19">
        <f t="shared" si="206"/>
        <v>8</v>
      </c>
    </row>
    <row r="4185" spans="1:4" x14ac:dyDescent="0.35">
      <c r="A4185" s="1">
        <v>38729</v>
      </c>
      <c r="B4185">
        <v>11.2</v>
      </c>
      <c r="C4185">
        <f t="shared" si="205"/>
        <v>2006</v>
      </c>
      <c r="D4185" s="19">
        <f t="shared" si="206"/>
        <v>9</v>
      </c>
    </row>
    <row r="4186" spans="1:4" x14ac:dyDescent="0.35">
      <c r="A4186" s="1">
        <v>38730</v>
      </c>
      <c r="B4186">
        <v>11.23</v>
      </c>
      <c r="C4186">
        <f t="shared" si="205"/>
        <v>2006</v>
      </c>
      <c r="D4186" s="19">
        <f t="shared" si="206"/>
        <v>10</v>
      </c>
    </row>
    <row r="4187" spans="1:4" x14ac:dyDescent="0.35">
      <c r="A4187" s="1">
        <v>38733</v>
      </c>
      <c r="B4187">
        <v>11.23</v>
      </c>
      <c r="C4187">
        <f t="shared" si="205"/>
        <v>2006</v>
      </c>
      <c r="D4187" s="19">
        <f t="shared" si="206"/>
        <v>11</v>
      </c>
    </row>
    <row r="4188" spans="1:4" x14ac:dyDescent="0.35">
      <c r="A4188" s="1">
        <v>38734</v>
      </c>
      <c r="B4188">
        <v>11.91</v>
      </c>
      <c r="C4188">
        <f t="shared" si="205"/>
        <v>2006</v>
      </c>
      <c r="D4188" s="19">
        <f t="shared" si="206"/>
        <v>12</v>
      </c>
    </row>
    <row r="4189" spans="1:4" x14ac:dyDescent="0.35">
      <c r="A4189" s="1">
        <v>38735</v>
      </c>
      <c r="B4189">
        <v>12.25</v>
      </c>
      <c r="C4189">
        <f t="shared" si="205"/>
        <v>2006</v>
      </c>
      <c r="D4189" s="19">
        <f t="shared" si="206"/>
        <v>13</v>
      </c>
    </row>
    <row r="4190" spans="1:4" x14ac:dyDescent="0.35">
      <c r="A4190" s="1">
        <v>38736</v>
      </c>
      <c r="B4190">
        <v>11.98</v>
      </c>
      <c r="C4190">
        <f t="shared" si="205"/>
        <v>2006</v>
      </c>
      <c r="D4190" s="19">
        <f t="shared" si="206"/>
        <v>14</v>
      </c>
    </row>
    <row r="4191" spans="1:4" x14ac:dyDescent="0.35">
      <c r="A4191" s="1">
        <v>38737</v>
      </c>
      <c r="B4191">
        <v>14.34</v>
      </c>
      <c r="C4191">
        <f t="shared" si="205"/>
        <v>2006</v>
      </c>
      <c r="D4191" s="19">
        <f t="shared" si="206"/>
        <v>15</v>
      </c>
    </row>
    <row r="4192" spans="1:4" x14ac:dyDescent="0.35">
      <c r="A4192" s="1">
        <v>38740</v>
      </c>
      <c r="B4192">
        <v>13.95</v>
      </c>
      <c r="C4192">
        <f t="shared" si="205"/>
        <v>2006</v>
      </c>
      <c r="D4192" s="19">
        <f t="shared" si="206"/>
        <v>16</v>
      </c>
    </row>
    <row r="4193" spans="1:4" x14ac:dyDescent="0.35">
      <c r="A4193" s="1">
        <v>38741</v>
      </c>
      <c r="B4193">
        <v>13.31</v>
      </c>
      <c r="C4193">
        <f t="shared" si="205"/>
        <v>2006</v>
      </c>
      <c r="D4193" s="19">
        <f t="shared" si="206"/>
        <v>17</v>
      </c>
    </row>
    <row r="4194" spans="1:4" x14ac:dyDescent="0.35">
      <c r="A4194" s="1">
        <v>38742</v>
      </c>
      <c r="B4194">
        <v>12.89</v>
      </c>
      <c r="C4194">
        <f t="shared" si="205"/>
        <v>2006</v>
      </c>
      <c r="D4194" s="19">
        <f t="shared" si="206"/>
        <v>18</v>
      </c>
    </row>
    <row r="4195" spans="1:4" x14ac:dyDescent="0.35">
      <c r="A4195" s="1">
        <v>38743</v>
      </c>
      <c r="B4195">
        <v>12.43</v>
      </c>
      <c r="C4195">
        <f t="shared" si="205"/>
        <v>2006</v>
      </c>
      <c r="D4195" s="19">
        <f t="shared" si="206"/>
        <v>19</v>
      </c>
    </row>
    <row r="4196" spans="1:4" x14ac:dyDescent="0.35">
      <c r="A4196" s="1">
        <v>38744</v>
      </c>
      <c r="B4196">
        <v>11.97</v>
      </c>
      <c r="C4196">
        <f t="shared" si="205"/>
        <v>2006</v>
      </c>
      <c r="D4196" s="19">
        <f t="shared" si="206"/>
        <v>20</v>
      </c>
    </row>
    <row r="4197" spans="1:4" x14ac:dyDescent="0.35">
      <c r="A4197" s="1">
        <v>38747</v>
      </c>
      <c r="B4197">
        <v>12.38</v>
      </c>
      <c r="C4197">
        <f t="shared" si="205"/>
        <v>2006</v>
      </c>
      <c r="D4197" s="19">
        <f t="shared" si="206"/>
        <v>21</v>
      </c>
    </row>
    <row r="4198" spans="1:4" x14ac:dyDescent="0.35">
      <c r="A4198" s="1">
        <v>38748</v>
      </c>
      <c r="B4198">
        <v>12.95</v>
      </c>
      <c r="C4198">
        <f t="shared" si="205"/>
        <v>2006</v>
      </c>
      <c r="D4198" s="19">
        <f t="shared" si="206"/>
        <v>22</v>
      </c>
    </row>
    <row r="4199" spans="1:4" x14ac:dyDescent="0.35">
      <c r="A4199" s="1">
        <v>38749</v>
      </c>
      <c r="B4199">
        <v>12.36</v>
      </c>
      <c r="C4199">
        <f t="shared" si="205"/>
        <v>2006</v>
      </c>
      <c r="D4199" s="19">
        <f t="shared" si="206"/>
        <v>23</v>
      </c>
    </row>
    <row r="4200" spans="1:4" x14ac:dyDescent="0.35">
      <c r="A4200" s="1">
        <v>38750</v>
      </c>
      <c r="B4200">
        <v>13.23</v>
      </c>
      <c r="C4200">
        <f t="shared" si="205"/>
        <v>2006</v>
      </c>
      <c r="D4200" s="19">
        <f t="shared" si="206"/>
        <v>24</v>
      </c>
    </row>
    <row r="4201" spans="1:4" x14ac:dyDescent="0.35">
      <c r="A4201" s="1">
        <v>38751</v>
      </c>
      <c r="B4201">
        <v>12.96</v>
      </c>
      <c r="C4201">
        <f t="shared" si="205"/>
        <v>2006</v>
      </c>
      <c r="D4201" s="19">
        <f t="shared" si="206"/>
        <v>25</v>
      </c>
    </row>
    <row r="4202" spans="1:4" x14ac:dyDescent="0.35">
      <c r="A4202" s="1">
        <v>38754</v>
      </c>
      <c r="B4202">
        <v>13</v>
      </c>
      <c r="C4202">
        <f t="shared" si="205"/>
        <v>2006</v>
      </c>
      <c r="D4202" s="19">
        <f t="shared" si="206"/>
        <v>26</v>
      </c>
    </row>
    <row r="4203" spans="1:4" x14ac:dyDescent="0.35">
      <c r="A4203" s="1">
        <v>38755</v>
      </c>
      <c r="B4203">
        <v>13.59</v>
      </c>
      <c r="C4203">
        <f t="shared" si="205"/>
        <v>2006</v>
      </c>
      <c r="D4203" s="19">
        <f t="shared" si="206"/>
        <v>27</v>
      </c>
    </row>
    <row r="4204" spans="1:4" x14ac:dyDescent="0.35">
      <c r="A4204" s="1">
        <v>38756</v>
      </c>
      <c r="B4204">
        <v>12.83</v>
      </c>
      <c r="C4204">
        <f t="shared" si="205"/>
        <v>2006</v>
      </c>
      <c r="D4204" s="19">
        <f t="shared" si="206"/>
        <v>28</v>
      </c>
    </row>
    <row r="4205" spans="1:4" x14ac:dyDescent="0.35">
      <c r="A4205" s="1">
        <v>38757</v>
      </c>
      <c r="B4205">
        <v>13.12</v>
      </c>
      <c r="C4205">
        <f t="shared" si="205"/>
        <v>2006</v>
      </c>
      <c r="D4205" s="19">
        <f t="shared" si="206"/>
        <v>29</v>
      </c>
    </row>
    <row r="4206" spans="1:4" x14ac:dyDescent="0.35">
      <c r="A4206" s="1">
        <v>38758</v>
      </c>
      <c r="B4206">
        <v>12.87</v>
      </c>
      <c r="C4206">
        <f t="shared" si="205"/>
        <v>2006</v>
      </c>
      <c r="D4206" s="19">
        <f t="shared" si="206"/>
        <v>30</v>
      </c>
    </row>
    <row r="4207" spans="1:4" x14ac:dyDescent="0.35">
      <c r="A4207" s="1">
        <v>38761</v>
      </c>
      <c r="B4207">
        <v>13.34</v>
      </c>
      <c r="C4207">
        <f t="shared" si="205"/>
        <v>2006</v>
      </c>
      <c r="D4207" s="19">
        <f t="shared" si="206"/>
        <v>31</v>
      </c>
    </row>
    <row r="4208" spans="1:4" x14ac:dyDescent="0.35">
      <c r="A4208" s="1">
        <v>38762</v>
      </c>
      <c r="B4208">
        <v>12.25</v>
      </c>
      <c r="C4208">
        <f t="shared" si="205"/>
        <v>2006</v>
      </c>
      <c r="D4208" s="19">
        <f t="shared" si="206"/>
        <v>32</v>
      </c>
    </row>
    <row r="4209" spans="1:4" x14ac:dyDescent="0.35">
      <c r="A4209" s="1">
        <v>38763</v>
      </c>
      <c r="B4209">
        <v>12.29</v>
      </c>
      <c r="C4209">
        <f t="shared" si="205"/>
        <v>2006</v>
      </c>
      <c r="D4209" s="19">
        <f t="shared" si="206"/>
        <v>33</v>
      </c>
    </row>
    <row r="4210" spans="1:4" x14ac:dyDescent="0.35">
      <c r="A4210" s="1">
        <v>38764</v>
      </c>
      <c r="B4210">
        <v>11.5</v>
      </c>
      <c r="C4210">
        <f t="shared" si="205"/>
        <v>2006</v>
      </c>
      <c r="D4210" s="19">
        <f t="shared" si="206"/>
        <v>34</v>
      </c>
    </row>
    <row r="4211" spans="1:4" x14ac:dyDescent="0.35">
      <c r="A4211" s="1">
        <v>38765</v>
      </c>
      <c r="B4211">
        <v>12.01</v>
      </c>
      <c r="C4211">
        <f t="shared" si="205"/>
        <v>2006</v>
      </c>
      <c r="D4211" s="19">
        <f t="shared" si="206"/>
        <v>35</v>
      </c>
    </row>
    <row r="4212" spans="1:4" x14ac:dyDescent="0.35">
      <c r="A4212" s="1">
        <v>38768</v>
      </c>
      <c r="B4212">
        <v>12.01</v>
      </c>
      <c r="C4212">
        <f t="shared" si="205"/>
        <v>2006</v>
      </c>
      <c r="D4212" s="19">
        <f t="shared" si="206"/>
        <v>36</v>
      </c>
    </row>
    <row r="4213" spans="1:4" x14ac:dyDescent="0.35">
      <c r="A4213" s="1">
        <v>38769</v>
      </c>
      <c r="B4213">
        <v>12.39</v>
      </c>
      <c r="C4213">
        <f t="shared" si="205"/>
        <v>2006</v>
      </c>
      <c r="D4213" s="19">
        <f t="shared" si="206"/>
        <v>37</v>
      </c>
    </row>
    <row r="4214" spans="1:4" x14ac:dyDescent="0.35">
      <c r="A4214" s="1">
        <v>38770</v>
      </c>
      <c r="B4214">
        <v>11.88</v>
      </c>
      <c r="C4214">
        <f t="shared" si="205"/>
        <v>2006</v>
      </c>
      <c r="D4214" s="19">
        <f t="shared" si="206"/>
        <v>38</v>
      </c>
    </row>
    <row r="4215" spans="1:4" x14ac:dyDescent="0.35">
      <c r="A4215" s="1">
        <v>38771</v>
      </c>
      <c r="B4215">
        <v>11.86</v>
      </c>
      <c r="C4215">
        <f t="shared" si="205"/>
        <v>2006</v>
      </c>
      <c r="D4215" s="19">
        <f t="shared" si="206"/>
        <v>39</v>
      </c>
    </row>
    <row r="4216" spans="1:4" x14ac:dyDescent="0.35">
      <c r="A4216" s="1">
        <v>38772</v>
      </c>
      <c r="B4216">
        <v>11.46</v>
      </c>
      <c r="C4216">
        <f t="shared" si="205"/>
        <v>2006</v>
      </c>
      <c r="D4216" s="19">
        <f t="shared" si="206"/>
        <v>40</v>
      </c>
    </row>
    <row r="4217" spans="1:4" x14ac:dyDescent="0.35">
      <c r="A4217" s="1">
        <v>38775</v>
      </c>
      <c r="B4217">
        <v>11.57</v>
      </c>
      <c r="C4217">
        <f t="shared" si="205"/>
        <v>2006</v>
      </c>
      <c r="D4217" s="19">
        <f t="shared" si="206"/>
        <v>41</v>
      </c>
    </row>
    <row r="4218" spans="1:4" x14ac:dyDescent="0.35">
      <c r="A4218" s="1">
        <v>38776</v>
      </c>
      <c r="B4218">
        <v>12.29</v>
      </c>
      <c r="C4218">
        <f t="shared" si="205"/>
        <v>2006</v>
      </c>
      <c r="D4218" s="19">
        <f t="shared" si="206"/>
        <v>42</v>
      </c>
    </row>
    <row r="4219" spans="1:4" x14ac:dyDescent="0.35">
      <c r="A4219" s="1">
        <v>38777</v>
      </c>
      <c r="B4219">
        <v>11.53</v>
      </c>
      <c r="C4219">
        <f t="shared" si="205"/>
        <v>2006</v>
      </c>
      <c r="D4219" s="19">
        <f t="shared" si="206"/>
        <v>43</v>
      </c>
    </row>
    <row r="4220" spans="1:4" x14ac:dyDescent="0.35">
      <c r="A4220" s="1">
        <v>38778</v>
      </c>
      <c r="B4220">
        <v>11.72</v>
      </c>
      <c r="C4220">
        <f t="shared" si="205"/>
        <v>2006</v>
      </c>
      <c r="D4220" s="19">
        <f t="shared" si="206"/>
        <v>44</v>
      </c>
    </row>
    <row r="4221" spans="1:4" x14ac:dyDescent="0.35">
      <c r="A4221" s="1">
        <v>38779</v>
      </c>
      <c r="B4221">
        <v>11.96</v>
      </c>
      <c r="C4221">
        <f t="shared" si="205"/>
        <v>2006</v>
      </c>
      <c r="D4221" s="19">
        <f t="shared" si="206"/>
        <v>45</v>
      </c>
    </row>
    <row r="4222" spans="1:4" x14ac:dyDescent="0.35">
      <c r="A4222" s="1">
        <v>38782</v>
      </c>
      <c r="B4222">
        <v>12.73</v>
      </c>
      <c r="C4222">
        <f t="shared" si="205"/>
        <v>2006</v>
      </c>
      <c r="D4222" s="19">
        <f t="shared" si="206"/>
        <v>46</v>
      </c>
    </row>
    <row r="4223" spans="1:4" x14ac:dyDescent="0.35">
      <c r="A4223" s="1">
        <v>38783</v>
      </c>
      <c r="B4223">
        <v>12.66</v>
      </c>
      <c r="C4223">
        <f t="shared" si="205"/>
        <v>2006</v>
      </c>
      <c r="D4223" s="19">
        <f t="shared" si="206"/>
        <v>47</v>
      </c>
    </row>
    <row r="4224" spans="1:4" x14ac:dyDescent="0.35">
      <c r="A4224" s="1">
        <v>38784</v>
      </c>
      <c r="B4224">
        <v>12.33</v>
      </c>
      <c r="C4224">
        <f t="shared" si="205"/>
        <v>2006</v>
      </c>
      <c r="D4224" s="19">
        <f t="shared" si="206"/>
        <v>48</v>
      </c>
    </row>
    <row r="4225" spans="1:4" x14ac:dyDescent="0.35">
      <c r="A4225" s="1">
        <v>38785</v>
      </c>
      <c r="B4225">
        <v>12.66</v>
      </c>
      <c r="C4225">
        <f t="shared" si="205"/>
        <v>2006</v>
      </c>
      <c r="D4225" s="19">
        <f t="shared" si="206"/>
        <v>49</v>
      </c>
    </row>
    <row r="4226" spans="1:4" x14ac:dyDescent="0.35">
      <c r="A4226" s="1">
        <v>38786</v>
      </c>
      <c r="B4226">
        <v>11.85</v>
      </c>
      <c r="C4226">
        <f t="shared" si="205"/>
        <v>2006</v>
      </c>
      <c r="D4226" s="19">
        <f t="shared" si="206"/>
        <v>50</v>
      </c>
    </row>
    <row r="4227" spans="1:4" x14ac:dyDescent="0.35">
      <c r="A4227" s="1">
        <v>38789</v>
      </c>
      <c r="B4227">
        <v>11.37</v>
      </c>
      <c r="C4227">
        <f t="shared" si="205"/>
        <v>2006</v>
      </c>
      <c r="D4227" s="19">
        <f t="shared" si="206"/>
        <v>51</v>
      </c>
    </row>
    <row r="4228" spans="1:4" x14ac:dyDescent="0.35">
      <c r="A4228" s="1">
        <v>38790</v>
      </c>
      <c r="B4228">
        <v>10.72</v>
      </c>
      <c r="C4228">
        <f t="shared" ref="C4228:C4291" si="207">YEAR(A4228)</f>
        <v>2006</v>
      </c>
      <c r="D4228" s="19">
        <f t="shared" si="206"/>
        <v>52</v>
      </c>
    </row>
    <row r="4229" spans="1:4" x14ac:dyDescent="0.35">
      <c r="A4229" s="1">
        <v>38791</v>
      </c>
      <c r="B4229">
        <v>11.35</v>
      </c>
      <c r="C4229">
        <f t="shared" si="207"/>
        <v>2006</v>
      </c>
      <c r="D4229" s="19">
        <f t="shared" ref="D4229:D4292" si="208">IF(C4229=C4228,D4228+1,1)</f>
        <v>53</v>
      </c>
    </row>
    <row r="4230" spans="1:4" x14ac:dyDescent="0.35">
      <c r="A4230" s="1">
        <v>38792</v>
      </c>
      <c r="B4230">
        <v>11.98</v>
      </c>
      <c r="C4230">
        <f t="shared" si="207"/>
        <v>2006</v>
      </c>
      <c r="D4230" s="19">
        <f t="shared" si="208"/>
        <v>54</v>
      </c>
    </row>
    <row r="4231" spans="1:4" x14ac:dyDescent="0.35">
      <c r="A4231" s="1">
        <v>38793</v>
      </c>
      <c r="B4231">
        <v>12.12</v>
      </c>
      <c r="C4231">
        <f t="shared" si="207"/>
        <v>2006</v>
      </c>
      <c r="D4231" s="19">
        <f t="shared" si="208"/>
        <v>55</v>
      </c>
    </row>
    <row r="4232" spans="1:4" x14ac:dyDescent="0.35">
      <c r="A4232" s="1">
        <v>38796</v>
      </c>
      <c r="B4232">
        <v>11.79</v>
      </c>
      <c r="C4232">
        <f t="shared" si="207"/>
        <v>2006</v>
      </c>
      <c r="D4232" s="19">
        <f t="shared" si="208"/>
        <v>56</v>
      </c>
    </row>
    <row r="4233" spans="1:4" x14ac:dyDescent="0.35">
      <c r="A4233" s="1">
        <v>38797</v>
      </c>
      <c r="B4233">
        <v>11.62</v>
      </c>
      <c r="C4233">
        <f t="shared" si="207"/>
        <v>2006</v>
      </c>
      <c r="D4233" s="19">
        <f t="shared" si="208"/>
        <v>57</v>
      </c>
    </row>
    <row r="4234" spans="1:4" x14ac:dyDescent="0.35">
      <c r="A4234" s="1">
        <v>38798</v>
      </c>
      <c r="B4234">
        <v>11.23</v>
      </c>
      <c r="C4234">
        <f t="shared" si="207"/>
        <v>2006</v>
      </c>
      <c r="D4234" s="19">
        <f t="shared" si="208"/>
        <v>58</v>
      </c>
    </row>
    <row r="4235" spans="1:4" x14ac:dyDescent="0.35">
      <c r="A4235" s="1">
        <v>38799</v>
      </c>
      <c r="B4235">
        <v>11.21</v>
      </c>
      <c r="C4235">
        <f t="shared" si="207"/>
        <v>2006</v>
      </c>
      <c r="D4235" s="19">
        <f t="shared" si="208"/>
        <v>59</v>
      </c>
    </row>
    <row r="4236" spans="1:4" x14ac:dyDescent="0.35">
      <c r="A4236" s="1">
        <v>38800</v>
      </c>
      <c r="B4236">
        <v>11.19</v>
      </c>
      <c r="C4236">
        <f t="shared" si="207"/>
        <v>2006</v>
      </c>
      <c r="D4236" s="19">
        <f t="shared" si="208"/>
        <v>60</v>
      </c>
    </row>
    <row r="4237" spans="1:4" x14ac:dyDescent="0.35">
      <c r="A4237" s="1">
        <v>38803</v>
      </c>
      <c r="B4237">
        <v>11.47</v>
      </c>
      <c r="C4237">
        <f t="shared" si="207"/>
        <v>2006</v>
      </c>
      <c r="D4237" s="19">
        <f t="shared" si="208"/>
        <v>61</v>
      </c>
    </row>
    <row r="4238" spans="1:4" x14ac:dyDescent="0.35">
      <c r="A4238" s="1">
        <v>38804</v>
      </c>
      <c r="B4238">
        <v>11.58</v>
      </c>
      <c r="C4238">
        <f t="shared" si="207"/>
        <v>2006</v>
      </c>
      <c r="D4238" s="19">
        <f t="shared" si="208"/>
        <v>62</v>
      </c>
    </row>
    <row r="4239" spans="1:4" x14ac:dyDescent="0.35">
      <c r="A4239" s="1">
        <v>38805</v>
      </c>
      <c r="B4239">
        <v>10.95</v>
      </c>
      <c r="C4239">
        <f t="shared" si="207"/>
        <v>2006</v>
      </c>
      <c r="D4239" s="19">
        <f t="shared" si="208"/>
        <v>63</v>
      </c>
    </row>
    <row r="4240" spans="1:4" x14ac:dyDescent="0.35">
      <c r="A4240" s="1">
        <v>38806</v>
      </c>
      <c r="B4240">
        <v>11.57</v>
      </c>
      <c r="C4240">
        <f t="shared" si="207"/>
        <v>2006</v>
      </c>
      <c r="D4240" s="19">
        <f t="shared" si="208"/>
        <v>64</v>
      </c>
    </row>
    <row r="4241" spans="1:4" x14ac:dyDescent="0.35">
      <c r="A4241" s="1">
        <v>38807</v>
      </c>
      <c r="B4241">
        <v>11.39</v>
      </c>
      <c r="C4241">
        <f t="shared" si="207"/>
        <v>2006</v>
      </c>
      <c r="D4241" s="19">
        <f t="shared" si="208"/>
        <v>65</v>
      </c>
    </row>
    <row r="4242" spans="1:4" x14ac:dyDescent="0.35">
      <c r="A4242" s="1">
        <v>38810</v>
      </c>
      <c r="B4242">
        <v>11.57</v>
      </c>
      <c r="C4242">
        <f t="shared" si="207"/>
        <v>2006</v>
      </c>
      <c r="D4242" s="19">
        <f t="shared" si="208"/>
        <v>66</v>
      </c>
    </row>
    <row r="4243" spans="1:4" x14ac:dyDescent="0.35">
      <c r="A4243" s="1">
        <v>38811</v>
      </c>
      <c r="B4243">
        <v>11.14</v>
      </c>
      <c r="C4243">
        <f t="shared" si="207"/>
        <v>2006</v>
      </c>
      <c r="D4243" s="19">
        <f t="shared" si="208"/>
        <v>67</v>
      </c>
    </row>
    <row r="4244" spans="1:4" x14ac:dyDescent="0.35">
      <c r="A4244" s="1">
        <v>38812</v>
      </c>
      <c r="B4244">
        <v>11.14</v>
      </c>
      <c r="C4244">
        <f t="shared" si="207"/>
        <v>2006</v>
      </c>
      <c r="D4244" s="19">
        <f t="shared" si="208"/>
        <v>68</v>
      </c>
    </row>
    <row r="4245" spans="1:4" x14ac:dyDescent="0.35">
      <c r="A4245" s="1">
        <v>38813</v>
      </c>
      <c r="B4245">
        <v>11.45</v>
      </c>
      <c r="C4245">
        <f t="shared" si="207"/>
        <v>2006</v>
      </c>
      <c r="D4245" s="19">
        <f t="shared" si="208"/>
        <v>69</v>
      </c>
    </row>
    <row r="4246" spans="1:4" x14ac:dyDescent="0.35">
      <c r="A4246" s="1">
        <v>38814</v>
      </c>
      <c r="B4246">
        <v>12.29</v>
      </c>
      <c r="C4246">
        <f t="shared" si="207"/>
        <v>2006</v>
      </c>
      <c r="D4246" s="19">
        <f t="shared" si="208"/>
        <v>70</v>
      </c>
    </row>
    <row r="4247" spans="1:4" x14ac:dyDescent="0.35">
      <c r="A4247" s="1">
        <v>38817</v>
      </c>
      <c r="B4247">
        <v>12.19</v>
      </c>
      <c r="C4247">
        <f t="shared" si="207"/>
        <v>2006</v>
      </c>
      <c r="D4247" s="19">
        <f t="shared" si="208"/>
        <v>71</v>
      </c>
    </row>
    <row r="4248" spans="1:4" x14ac:dyDescent="0.35">
      <c r="A4248" s="1">
        <v>38818</v>
      </c>
      <c r="B4248">
        <v>13</v>
      </c>
      <c r="C4248">
        <f t="shared" si="207"/>
        <v>2006</v>
      </c>
      <c r="D4248" s="19">
        <f t="shared" si="208"/>
        <v>72</v>
      </c>
    </row>
    <row r="4249" spans="1:4" x14ac:dyDescent="0.35">
      <c r="A4249" s="1">
        <v>38819</v>
      </c>
      <c r="B4249">
        <v>12.76</v>
      </c>
      <c r="C4249">
        <f t="shared" si="207"/>
        <v>2006</v>
      </c>
      <c r="D4249" s="19">
        <f t="shared" si="208"/>
        <v>73</v>
      </c>
    </row>
    <row r="4250" spans="1:4" x14ac:dyDescent="0.35">
      <c r="A4250" s="1">
        <v>38820</v>
      </c>
      <c r="B4250">
        <v>12.38</v>
      </c>
      <c r="C4250">
        <f t="shared" si="207"/>
        <v>2006</v>
      </c>
      <c r="D4250" s="19">
        <f t="shared" si="208"/>
        <v>74</v>
      </c>
    </row>
    <row r="4251" spans="1:4" x14ac:dyDescent="0.35">
      <c r="A4251" s="1">
        <v>38821</v>
      </c>
      <c r="B4251">
        <v>12.38</v>
      </c>
      <c r="C4251">
        <f t="shared" si="207"/>
        <v>2006</v>
      </c>
      <c r="D4251" s="19">
        <f t="shared" si="208"/>
        <v>75</v>
      </c>
    </row>
    <row r="4252" spans="1:4" x14ac:dyDescent="0.35">
      <c r="A4252" s="1">
        <v>38824</v>
      </c>
      <c r="B4252">
        <v>12.59</v>
      </c>
      <c r="C4252">
        <f t="shared" si="207"/>
        <v>2006</v>
      </c>
      <c r="D4252" s="19">
        <f t="shared" si="208"/>
        <v>76</v>
      </c>
    </row>
    <row r="4253" spans="1:4" x14ac:dyDescent="0.35">
      <c r="A4253" s="1">
        <v>38825</v>
      </c>
      <c r="B4253">
        <v>11.4</v>
      </c>
      <c r="C4253">
        <f t="shared" si="207"/>
        <v>2006</v>
      </c>
      <c r="D4253" s="19">
        <f t="shared" si="208"/>
        <v>77</v>
      </c>
    </row>
    <row r="4254" spans="1:4" x14ac:dyDescent="0.35">
      <c r="A4254" s="1">
        <v>38826</v>
      </c>
      <c r="B4254">
        <v>11.32</v>
      </c>
      <c r="C4254">
        <f t="shared" si="207"/>
        <v>2006</v>
      </c>
      <c r="D4254" s="19">
        <f t="shared" si="208"/>
        <v>78</v>
      </c>
    </row>
    <row r="4255" spans="1:4" x14ac:dyDescent="0.35">
      <c r="A4255" s="1">
        <v>38827</v>
      </c>
      <c r="B4255">
        <v>11.65</v>
      </c>
      <c r="C4255">
        <f t="shared" si="207"/>
        <v>2006</v>
      </c>
      <c r="D4255" s="19">
        <f t="shared" si="208"/>
        <v>79</v>
      </c>
    </row>
    <row r="4256" spans="1:4" x14ac:dyDescent="0.35">
      <c r="A4256" s="1">
        <v>38828</v>
      </c>
      <c r="B4256">
        <v>11.59</v>
      </c>
      <c r="C4256">
        <f t="shared" si="207"/>
        <v>2006</v>
      </c>
      <c r="D4256" s="19">
        <f t="shared" si="208"/>
        <v>80</v>
      </c>
    </row>
    <row r="4257" spans="1:4" x14ac:dyDescent="0.35">
      <c r="A4257" s="1">
        <v>38831</v>
      </c>
      <c r="B4257">
        <v>11.75</v>
      </c>
      <c r="C4257">
        <f t="shared" si="207"/>
        <v>2006</v>
      </c>
      <c r="D4257" s="19">
        <f t="shared" si="208"/>
        <v>81</v>
      </c>
    </row>
    <row r="4258" spans="1:4" x14ac:dyDescent="0.35">
      <c r="A4258" s="1">
        <v>38832</v>
      </c>
      <c r="B4258">
        <v>11.78</v>
      </c>
      <c r="C4258">
        <f t="shared" si="207"/>
        <v>2006</v>
      </c>
      <c r="D4258" s="19">
        <f t="shared" si="208"/>
        <v>82</v>
      </c>
    </row>
    <row r="4259" spans="1:4" x14ac:dyDescent="0.35">
      <c r="A4259" s="1">
        <v>38833</v>
      </c>
      <c r="B4259">
        <v>11.74</v>
      </c>
      <c r="C4259">
        <f t="shared" si="207"/>
        <v>2006</v>
      </c>
      <c r="D4259" s="19">
        <f t="shared" si="208"/>
        <v>83</v>
      </c>
    </row>
    <row r="4260" spans="1:4" x14ac:dyDescent="0.35">
      <c r="A4260" s="1">
        <v>38834</v>
      </c>
      <c r="B4260">
        <v>11.84</v>
      </c>
      <c r="C4260">
        <f t="shared" si="207"/>
        <v>2006</v>
      </c>
      <c r="D4260" s="19">
        <f t="shared" si="208"/>
        <v>84</v>
      </c>
    </row>
    <row r="4261" spans="1:4" x14ac:dyDescent="0.35">
      <c r="A4261" s="1">
        <v>38835</v>
      </c>
      <c r="B4261">
        <v>11.59</v>
      </c>
      <c r="C4261">
        <f t="shared" si="207"/>
        <v>2006</v>
      </c>
      <c r="D4261" s="19">
        <f t="shared" si="208"/>
        <v>85</v>
      </c>
    </row>
    <row r="4262" spans="1:4" x14ac:dyDescent="0.35">
      <c r="A4262" s="1">
        <v>38838</v>
      </c>
      <c r="B4262">
        <v>12.54</v>
      </c>
      <c r="C4262">
        <f t="shared" si="207"/>
        <v>2006</v>
      </c>
      <c r="D4262" s="19">
        <f t="shared" si="208"/>
        <v>86</v>
      </c>
    </row>
    <row r="4263" spans="1:4" x14ac:dyDescent="0.35">
      <c r="A4263" s="1">
        <v>38839</v>
      </c>
      <c r="B4263">
        <v>11.99</v>
      </c>
      <c r="C4263">
        <f t="shared" si="207"/>
        <v>2006</v>
      </c>
      <c r="D4263" s="19">
        <f t="shared" si="208"/>
        <v>87</v>
      </c>
    </row>
    <row r="4264" spans="1:4" x14ac:dyDescent="0.35">
      <c r="A4264" s="1">
        <v>38840</v>
      </c>
      <c r="B4264">
        <v>11.99</v>
      </c>
      <c r="C4264">
        <f t="shared" si="207"/>
        <v>2006</v>
      </c>
      <c r="D4264" s="19">
        <f t="shared" si="208"/>
        <v>88</v>
      </c>
    </row>
    <row r="4265" spans="1:4" x14ac:dyDescent="0.35">
      <c r="A4265" s="1">
        <v>38841</v>
      </c>
      <c r="B4265">
        <v>11.87</v>
      </c>
      <c r="C4265">
        <f t="shared" si="207"/>
        <v>2006</v>
      </c>
      <c r="D4265" s="19">
        <f t="shared" si="208"/>
        <v>89</v>
      </c>
    </row>
    <row r="4266" spans="1:4" x14ac:dyDescent="0.35">
      <c r="A4266" s="1">
        <v>38842</v>
      </c>
      <c r="B4266">
        <v>11.62</v>
      </c>
      <c r="C4266">
        <f t="shared" si="207"/>
        <v>2006</v>
      </c>
      <c r="D4266" s="19">
        <f t="shared" si="208"/>
        <v>90</v>
      </c>
    </row>
    <row r="4267" spans="1:4" x14ac:dyDescent="0.35">
      <c r="A4267" s="1">
        <v>38845</v>
      </c>
      <c r="B4267">
        <v>11.98</v>
      </c>
      <c r="C4267">
        <f t="shared" si="207"/>
        <v>2006</v>
      </c>
      <c r="D4267" s="19">
        <f t="shared" si="208"/>
        <v>91</v>
      </c>
    </row>
    <row r="4268" spans="1:4" x14ac:dyDescent="0.35">
      <c r="A4268" s="1">
        <v>38846</v>
      </c>
      <c r="B4268">
        <v>11.98</v>
      </c>
      <c r="C4268">
        <f t="shared" si="207"/>
        <v>2006</v>
      </c>
      <c r="D4268" s="19">
        <f t="shared" si="208"/>
        <v>92</v>
      </c>
    </row>
    <row r="4269" spans="1:4" x14ac:dyDescent="0.35">
      <c r="A4269" s="1">
        <v>38847</v>
      </c>
      <c r="B4269">
        <v>11.78</v>
      </c>
      <c r="C4269">
        <f t="shared" si="207"/>
        <v>2006</v>
      </c>
      <c r="D4269" s="19">
        <f t="shared" si="208"/>
        <v>93</v>
      </c>
    </row>
    <row r="4270" spans="1:4" x14ac:dyDescent="0.35">
      <c r="A4270" s="1">
        <v>38848</v>
      </c>
      <c r="B4270">
        <v>12.49</v>
      </c>
      <c r="C4270">
        <f t="shared" si="207"/>
        <v>2006</v>
      </c>
      <c r="D4270" s="19">
        <f t="shared" si="208"/>
        <v>94</v>
      </c>
    </row>
    <row r="4271" spans="1:4" x14ac:dyDescent="0.35">
      <c r="A4271" s="1">
        <v>38849</v>
      </c>
      <c r="B4271">
        <v>14.19</v>
      </c>
      <c r="C4271">
        <f t="shared" si="207"/>
        <v>2006</v>
      </c>
      <c r="D4271" s="19">
        <f t="shared" si="208"/>
        <v>95</v>
      </c>
    </row>
    <row r="4272" spans="1:4" x14ac:dyDescent="0.35">
      <c r="A4272" s="1">
        <v>38852</v>
      </c>
      <c r="B4272">
        <v>13.53</v>
      </c>
      <c r="C4272">
        <f t="shared" si="207"/>
        <v>2006</v>
      </c>
      <c r="D4272" s="19">
        <f t="shared" si="208"/>
        <v>96</v>
      </c>
    </row>
    <row r="4273" spans="1:4" x14ac:dyDescent="0.35">
      <c r="A4273" s="1">
        <v>38853</v>
      </c>
      <c r="B4273">
        <v>13.35</v>
      </c>
      <c r="C4273">
        <f t="shared" si="207"/>
        <v>2006</v>
      </c>
      <c r="D4273" s="19">
        <f t="shared" si="208"/>
        <v>97</v>
      </c>
    </row>
    <row r="4274" spans="1:4" x14ac:dyDescent="0.35">
      <c r="A4274" s="1">
        <v>38854</v>
      </c>
      <c r="B4274">
        <v>16.260000000000002</v>
      </c>
      <c r="C4274">
        <f t="shared" si="207"/>
        <v>2006</v>
      </c>
      <c r="D4274" s="19">
        <f t="shared" si="208"/>
        <v>98</v>
      </c>
    </row>
    <row r="4275" spans="1:4" x14ac:dyDescent="0.35">
      <c r="A4275" s="1">
        <v>38855</v>
      </c>
      <c r="B4275">
        <v>16.989999999999998</v>
      </c>
      <c r="C4275">
        <f t="shared" si="207"/>
        <v>2006</v>
      </c>
      <c r="D4275" s="19">
        <f t="shared" si="208"/>
        <v>99</v>
      </c>
    </row>
    <row r="4276" spans="1:4" x14ac:dyDescent="0.35">
      <c r="A4276" s="1">
        <v>38856</v>
      </c>
      <c r="B4276">
        <v>17.18</v>
      </c>
      <c r="C4276">
        <f t="shared" si="207"/>
        <v>2006</v>
      </c>
      <c r="D4276" s="19">
        <f t="shared" si="208"/>
        <v>100</v>
      </c>
    </row>
    <row r="4277" spans="1:4" x14ac:dyDescent="0.35">
      <c r="A4277" s="1">
        <v>38859</v>
      </c>
      <c r="B4277">
        <v>17.72</v>
      </c>
      <c r="C4277">
        <f t="shared" si="207"/>
        <v>2006</v>
      </c>
      <c r="D4277" s="19">
        <f t="shared" si="208"/>
        <v>101</v>
      </c>
    </row>
    <row r="4278" spans="1:4" x14ac:dyDescent="0.35">
      <c r="A4278" s="1">
        <v>38860</v>
      </c>
      <c r="B4278">
        <v>18.260000000000002</v>
      </c>
      <c r="C4278">
        <f t="shared" si="207"/>
        <v>2006</v>
      </c>
      <c r="D4278" s="19">
        <f t="shared" si="208"/>
        <v>102</v>
      </c>
    </row>
    <row r="4279" spans="1:4" x14ac:dyDescent="0.35">
      <c r="A4279" s="1">
        <v>38861</v>
      </c>
      <c r="B4279">
        <v>17.36</v>
      </c>
      <c r="C4279">
        <f t="shared" si="207"/>
        <v>2006</v>
      </c>
      <c r="D4279" s="19">
        <f t="shared" si="208"/>
        <v>103</v>
      </c>
    </row>
    <row r="4280" spans="1:4" x14ac:dyDescent="0.35">
      <c r="A4280" s="1">
        <v>38862</v>
      </c>
      <c r="B4280">
        <v>15.5</v>
      </c>
      <c r="C4280">
        <f t="shared" si="207"/>
        <v>2006</v>
      </c>
      <c r="D4280" s="19">
        <f t="shared" si="208"/>
        <v>104</v>
      </c>
    </row>
    <row r="4281" spans="1:4" x14ac:dyDescent="0.35">
      <c r="A4281" s="1">
        <v>38863</v>
      </c>
      <c r="B4281">
        <v>14.32</v>
      </c>
      <c r="C4281">
        <f t="shared" si="207"/>
        <v>2006</v>
      </c>
      <c r="D4281" s="19">
        <f t="shared" si="208"/>
        <v>105</v>
      </c>
    </row>
    <row r="4282" spans="1:4" x14ac:dyDescent="0.35">
      <c r="A4282" s="1">
        <v>38866</v>
      </c>
      <c r="B4282">
        <v>14.32</v>
      </c>
      <c r="C4282">
        <f t="shared" si="207"/>
        <v>2006</v>
      </c>
      <c r="D4282" s="19">
        <f t="shared" si="208"/>
        <v>106</v>
      </c>
    </row>
    <row r="4283" spans="1:4" x14ac:dyDescent="0.35">
      <c r="A4283" s="1">
        <v>38867</v>
      </c>
      <c r="B4283">
        <v>18.66</v>
      </c>
      <c r="C4283">
        <f t="shared" si="207"/>
        <v>2006</v>
      </c>
      <c r="D4283" s="19">
        <f t="shared" si="208"/>
        <v>107</v>
      </c>
    </row>
    <row r="4284" spans="1:4" x14ac:dyDescent="0.35">
      <c r="A4284" s="1">
        <v>38868</v>
      </c>
      <c r="B4284">
        <v>16.440000000000001</v>
      </c>
      <c r="C4284">
        <f t="shared" si="207"/>
        <v>2006</v>
      </c>
      <c r="D4284" s="19">
        <f t="shared" si="208"/>
        <v>108</v>
      </c>
    </row>
    <row r="4285" spans="1:4" x14ac:dyDescent="0.35">
      <c r="A4285" s="1">
        <v>38869</v>
      </c>
      <c r="B4285">
        <v>14.52</v>
      </c>
      <c r="C4285">
        <f t="shared" si="207"/>
        <v>2006</v>
      </c>
      <c r="D4285" s="19">
        <f t="shared" si="208"/>
        <v>109</v>
      </c>
    </row>
    <row r="4286" spans="1:4" x14ac:dyDescent="0.35">
      <c r="A4286" s="1">
        <v>38870</v>
      </c>
      <c r="B4286">
        <v>14.32</v>
      </c>
      <c r="C4286">
        <f t="shared" si="207"/>
        <v>2006</v>
      </c>
      <c r="D4286" s="19">
        <f t="shared" si="208"/>
        <v>110</v>
      </c>
    </row>
    <row r="4287" spans="1:4" x14ac:dyDescent="0.35">
      <c r="A4287" s="1">
        <v>38873</v>
      </c>
      <c r="B4287">
        <v>16.649999999999999</v>
      </c>
      <c r="C4287">
        <f t="shared" si="207"/>
        <v>2006</v>
      </c>
      <c r="D4287" s="19">
        <f t="shared" si="208"/>
        <v>111</v>
      </c>
    </row>
    <row r="4288" spans="1:4" x14ac:dyDescent="0.35">
      <c r="A4288" s="1">
        <v>38874</v>
      </c>
      <c r="B4288">
        <v>17.38</v>
      </c>
      <c r="C4288">
        <f t="shared" si="207"/>
        <v>2006</v>
      </c>
      <c r="D4288" s="19">
        <f t="shared" si="208"/>
        <v>112</v>
      </c>
    </row>
    <row r="4289" spans="1:4" x14ac:dyDescent="0.35">
      <c r="A4289" s="1">
        <v>38875</v>
      </c>
      <c r="B4289">
        <v>17.8</v>
      </c>
      <c r="C4289">
        <f t="shared" si="207"/>
        <v>2006</v>
      </c>
      <c r="D4289" s="19">
        <f t="shared" si="208"/>
        <v>113</v>
      </c>
    </row>
    <row r="4290" spans="1:4" x14ac:dyDescent="0.35">
      <c r="A4290" s="1">
        <v>38876</v>
      </c>
      <c r="B4290">
        <v>18.29</v>
      </c>
      <c r="C4290">
        <f t="shared" si="207"/>
        <v>2006</v>
      </c>
      <c r="D4290" s="19">
        <f t="shared" si="208"/>
        <v>114</v>
      </c>
    </row>
    <row r="4291" spans="1:4" x14ac:dyDescent="0.35">
      <c r="A4291" s="1">
        <v>38877</v>
      </c>
      <c r="B4291">
        <v>18.12</v>
      </c>
      <c r="C4291">
        <f t="shared" si="207"/>
        <v>2006</v>
      </c>
      <c r="D4291" s="19">
        <f t="shared" si="208"/>
        <v>115</v>
      </c>
    </row>
    <row r="4292" spans="1:4" x14ac:dyDescent="0.35">
      <c r="A4292" s="1">
        <v>38880</v>
      </c>
      <c r="B4292">
        <v>20.96</v>
      </c>
      <c r="C4292">
        <f t="shared" ref="C4292:C4355" si="209">YEAR(A4292)</f>
        <v>2006</v>
      </c>
      <c r="D4292" s="19">
        <f t="shared" si="208"/>
        <v>116</v>
      </c>
    </row>
    <row r="4293" spans="1:4" x14ac:dyDescent="0.35">
      <c r="A4293" s="1">
        <v>38881</v>
      </c>
      <c r="B4293">
        <v>23.7</v>
      </c>
      <c r="C4293">
        <f t="shared" si="209"/>
        <v>2006</v>
      </c>
      <c r="D4293" s="19">
        <f t="shared" ref="D4293:D4356" si="210">IF(C4293=C4292,D4292+1,1)</f>
        <v>117</v>
      </c>
    </row>
    <row r="4294" spans="1:4" x14ac:dyDescent="0.35">
      <c r="A4294" s="1">
        <v>38882</v>
      </c>
      <c r="B4294">
        <v>21.46</v>
      </c>
      <c r="C4294">
        <f t="shared" si="209"/>
        <v>2006</v>
      </c>
      <c r="D4294" s="19">
        <f t="shared" si="210"/>
        <v>118</v>
      </c>
    </row>
    <row r="4295" spans="1:4" x14ac:dyDescent="0.35">
      <c r="A4295" s="1">
        <v>38883</v>
      </c>
      <c r="B4295">
        <v>15.9</v>
      </c>
      <c r="C4295">
        <f t="shared" si="209"/>
        <v>2006</v>
      </c>
      <c r="D4295" s="19">
        <f t="shared" si="210"/>
        <v>119</v>
      </c>
    </row>
    <row r="4296" spans="1:4" x14ac:dyDescent="0.35">
      <c r="A4296" s="1">
        <v>38884</v>
      </c>
      <c r="B4296">
        <v>17.170000000000002</v>
      </c>
      <c r="C4296">
        <f t="shared" si="209"/>
        <v>2006</v>
      </c>
      <c r="D4296" s="19">
        <f t="shared" si="210"/>
        <v>120</v>
      </c>
    </row>
    <row r="4297" spans="1:4" x14ac:dyDescent="0.35">
      <c r="A4297" s="1">
        <v>38887</v>
      </c>
      <c r="B4297">
        <v>17.829999999999998</v>
      </c>
      <c r="C4297">
        <f t="shared" si="209"/>
        <v>2006</v>
      </c>
      <c r="D4297" s="19">
        <f t="shared" si="210"/>
        <v>121</v>
      </c>
    </row>
    <row r="4298" spans="1:4" x14ac:dyDescent="0.35">
      <c r="A4298" s="1">
        <v>38888</v>
      </c>
      <c r="B4298">
        <v>16.809999999999999</v>
      </c>
      <c r="C4298">
        <f t="shared" si="209"/>
        <v>2006</v>
      </c>
      <c r="D4298" s="19">
        <f t="shared" si="210"/>
        <v>122</v>
      </c>
    </row>
    <row r="4299" spans="1:4" x14ac:dyDescent="0.35">
      <c r="A4299" s="1">
        <v>38889</v>
      </c>
      <c r="B4299">
        <v>15.52</v>
      </c>
      <c r="C4299">
        <f t="shared" si="209"/>
        <v>2006</v>
      </c>
      <c r="D4299" s="19">
        <f t="shared" si="210"/>
        <v>123</v>
      </c>
    </row>
    <row r="4300" spans="1:4" x14ac:dyDescent="0.35">
      <c r="A4300" s="1">
        <v>38890</v>
      </c>
      <c r="B4300">
        <v>15.88</v>
      </c>
      <c r="C4300">
        <f t="shared" si="209"/>
        <v>2006</v>
      </c>
      <c r="D4300" s="19">
        <f t="shared" si="210"/>
        <v>124</v>
      </c>
    </row>
    <row r="4301" spans="1:4" x14ac:dyDescent="0.35">
      <c r="A4301" s="1">
        <v>38891</v>
      </c>
      <c r="B4301">
        <v>15.89</v>
      </c>
      <c r="C4301">
        <f t="shared" si="209"/>
        <v>2006</v>
      </c>
      <c r="D4301" s="19">
        <f t="shared" si="210"/>
        <v>125</v>
      </c>
    </row>
    <row r="4302" spans="1:4" x14ac:dyDescent="0.35">
      <c r="A4302" s="1">
        <v>38894</v>
      </c>
      <c r="B4302">
        <v>15.62</v>
      </c>
      <c r="C4302">
        <f t="shared" si="209"/>
        <v>2006</v>
      </c>
      <c r="D4302" s="19">
        <f t="shared" si="210"/>
        <v>126</v>
      </c>
    </row>
    <row r="4303" spans="1:4" x14ac:dyDescent="0.35">
      <c r="A4303" s="1">
        <v>38895</v>
      </c>
      <c r="B4303">
        <v>16.420000000000002</v>
      </c>
      <c r="C4303">
        <f t="shared" si="209"/>
        <v>2006</v>
      </c>
      <c r="D4303" s="19">
        <f t="shared" si="210"/>
        <v>127</v>
      </c>
    </row>
    <row r="4304" spans="1:4" x14ac:dyDescent="0.35">
      <c r="A4304" s="1">
        <v>38896</v>
      </c>
      <c r="B4304">
        <v>15.79</v>
      </c>
      <c r="C4304">
        <f t="shared" si="209"/>
        <v>2006</v>
      </c>
      <c r="D4304" s="19">
        <f t="shared" si="210"/>
        <v>128</v>
      </c>
    </row>
    <row r="4305" spans="1:4" x14ac:dyDescent="0.35">
      <c r="A4305" s="1">
        <v>38897</v>
      </c>
      <c r="B4305">
        <v>12.95</v>
      </c>
      <c r="C4305">
        <f t="shared" si="209"/>
        <v>2006</v>
      </c>
      <c r="D4305" s="19">
        <f t="shared" si="210"/>
        <v>129</v>
      </c>
    </row>
    <row r="4306" spans="1:4" x14ac:dyDescent="0.35">
      <c r="A4306" s="1">
        <v>38898</v>
      </c>
      <c r="B4306">
        <v>13.15</v>
      </c>
      <c r="C4306">
        <f t="shared" si="209"/>
        <v>2006</v>
      </c>
      <c r="D4306" s="19">
        <f t="shared" si="210"/>
        <v>130</v>
      </c>
    </row>
    <row r="4307" spans="1:4" x14ac:dyDescent="0.35">
      <c r="A4307" s="1">
        <v>38901</v>
      </c>
      <c r="B4307">
        <v>13.04</v>
      </c>
      <c r="C4307">
        <f t="shared" si="209"/>
        <v>2006</v>
      </c>
      <c r="D4307" s="19">
        <f t="shared" si="210"/>
        <v>131</v>
      </c>
    </row>
    <row r="4308" spans="1:4" x14ac:dyDescent="0.35">
      <c r="A4308" s="1">
        <v>38902</v>
      </c>
      <c r="B4308">
        <v>13.04</v>
      </c>
      <c r="C4308">
        <f t="shared" si="209"/>
        <v>2006</v>
      </c>
      <c r="D4308" s="19">
        <f t="shared" si="210"/>
        <v>132</v>
      </c>
    </row>
    <row r="4309" spans="1:4" x14ac:dyDescent="0.35">
      <c r="A4309" s="1">
        <v>38903</v>
      </c>
      <c r="B4309">
        <v>14.15</v>
      </c>
      <c r="C4309">
        <f t="shared" si="209"/>
        <v>2006</v>
      </c>
      <c r="D4309" s="19">
        <f t="shared" si="210"/>
        <v>133</v>
      </c>
    </row>
    <row r="4310" spans="1:4" x14ac:dyDescent="0.35">
      <c r="A4310" s="1">
        <v>38904</v>
      </c>
      <c r="B4310">
        <v>13.65</v>
      </c>
      <c r="C4310">
        <f t="shared" si="209"/>
        <v>2006</v>
      </c>
      <c r="D4310" s="19">
        <f t="shared" si="210"/>
        <v>134</v>
      </c>
    </row>
    <row r="4311" spans="1:4" x14ac:dyDescent="0.35">
      <c r="A4311" s="1">
        <v>38905</v>
      </c>
      <c r="B4311">
        <v>13.97</v>
      </c>
      <c r="C4311">
        <f t="shared" si="209"/>
        <v>2006</v>
      </c>
      <c r="D4311" s="19">
        <f t="shared" si="210"/>
        <v>135</v>
      </c>
    </row>
    <row r="4312" spans="1:4" x14ac:dyDescent="0.35">
      <c r="A4312" s="1">
        <v>38908</v>
      </c>
      <c r="B4312">
        <v>14.02</v>
      </c>
      <c r="C4312">
        <f t="shared" si="209"/>
        <v>2006</v>
      </c>
      <c r="D4312" s="19">
        <f t="shared" si="210"/>
        <v>136</v>
      </c>
    </row>
    <row r="4313" spans="1:4" x14ac:dyDescent="0.35">
      <c r="A4313" s="1">
        <v>38909</v>
      </c>
      <c r="B4313">
        <v>13.15</v>
      </c>
      <c r="C4313">
        <f t="shared" si="209"/>
        <v>2006</v>
      </c>
      <c r="D4313" s="19">
        <f t="shared" si="210"/>
        <v>137</v>
      </c>
    </row>
    <row r="4314" spans="1:4" x14ac:dyDescent="0.35">
      <c r="A4314" s="1">
        <v>38910</v>
      </c>
      <c r="B4314">
        <v>14.5</v>
      </c>
      <c r="C4314">
        <f t="shared" si="209"/>
        <v>2006</v>
      </c>
      <c r="D4314" s="19">
        <f t="shared" si="210"/>
        <v>138</v>
      </c>
    </row>
    <row r="4315" spans="1:4" x14ac:dyDescent="0.35">
      <c r="A4315" s="1">
        <v>38911</v>
      </c>
      <c r="B4315">
        <v>17.760000000000002</v>
      </c>
      <c r="C4315">
        <f t="shared" si="209"/>
        <v>2006</v>
      </c>
      <c r="D4315" s="19">
        <f t="shared" si="210"/>
        <v>139</v>
      </c>
    </row>
    <row r="4316" spans="1:4" x14ac:dyDescent="0.35">
      <c r="A4316" s="1">
        <v>38912</v>
      </c>
      <c r="B4316">
        <v>18.13</v>
      </c>
      <c r="C4316">
        <f t="shared" si="209"/>
        <v>2006</v>
      </c>
      <c r="D4316" s="19">
        <f t="shared" si="210"/>
        <v>140</v>
      </c>
    </row>
    <row r="4317" spans="1:4" x14ac:dyDescent="0.35">
      <c r="A4317" s="1">
        <v>38915</v>
      </c>
      <c r="B4317">
        <v>18.62</v>
      </c>
      <c r="C4317">
        <f t="shared" si="209"/>
        <v>2006</v>
      </c>
      <c r="D4317" s="19">
        <f t="shared" si="210"/>
        <v>141</v>
      </c>
    </row>
    <row r="4318" spans="1:4" x14ac:dyDescent="0.35">
      <c r="A4318" s="1">
        <v>38916</v>
      </c>
      <c r="B4318">
        <v>17.739999999999998</v>
      </c>
      <c r="C4318">
        <f t="shared" si="209"/>
        <v>2006</v>
      </c>
      <c r="D4318" s="19">
        <f t="shared" si="210"/>
        <v>142</v>
      </c>
    </row>
    <row r="4319" spans="1:4" x14ac:dyDescent="0.35">
      <c r="A4319" s="1">
        <v>38917</v>
      </c>
      <c r="B4319">
        <v>15.38</v>
      </c>
      <c r="C4319">
        <f t="shared" si="209"/>
        <v>2006</v>
      </c>
      <c r="D4319" s="19">
        <f t="shared" si="210"/>
        <v>143</v>
      </c>
    </row>
    <row r="4320" spans="1:4" x14ac:dyDescent="0.35">
      <c r="A4320" s="1">
        <v>38918</v>
      </c>
      <c r="B4320">
        <v>16.18</v>
      </c>
      <c r="C4320">
        <f t="shared" si="209"/>
        <v>2006</v>
      </c>
      <c r="D4320" s="19">
        <f t="shared" si="210"/>
        <v>144</v>
      </c>
    </row>
    <row r="4321" spans="1:4" x14ac:dyDescent="0.35">
      <c r="A4321" s="1">
        <v>38919</v>
      </c>
      <c r="B4321">
        <v>17.48</v>
      </c>
      <c r="C4321">
        <f t="shared" si="209"/>
        <v>2006</v>
      </c>
      <c r="D4321" s="19">
        <f t="shared" si="210"/>
        <v>145</v>
      </c>
    </row>
    <row r="4322" spans="1:4" x14ac:dyDescent="0.35">
      <c r="A4322" s="1">
        <v>38922</v>
      </c>
      <c r="B4322">
        <v>14.98</v>
      </c>
      <c r="C4322">
        <f t="shared" si="209"/>
        <v>2006</v>
      </c>
      <c r="D4322" s="19">
        <f t="shared" si="210"/>
        <v>146</v>
      </c>
    </row>
    <row r="4323" spans="1:4" x14ac:dyDescent="0.35">
      <c r="A4323" s="1">
        <v>38923</v>
      </c>
      <c r="B4323">
        <v>14.85</v>
      </c>
      <c r="C4323">
        <f t="shared" si="209"/>
        <v>2006</v>
      </c>
      <c r="D4323" s="19">
        <f t="shared" si="210"/>
        <v>147</v>
      </c>
    </row>
    <row r="4324" spans="1:4" x14ac:dyDescent="0.35">
      <c r="A4324" s="1">
        <v>38924</v>
      </c>
      <c r="B4324">
        <v>14.57</v>
      </c>
      <c r="C4324">
        <f t="shared" si="209"/>
        <v>2006</v>
      </c>
      <c r="D4324" s="19">
        <f t="shared" si="210"/>
        <v>148</v>
      </c>
    </row>
    <row r="4325" spans="1:4" x14ac:dyDescent="0.35">
      <c r="A4325" s="1">
        <v>38925</v>
      </c>
      <c r="B4325">
        <v>14.98</v>
      </c>
      <c r="C4325">
        <f t="shared" si="209"/>
        <v>2006</v>
      </c>
      <c r="D4325" s="19">
        <f t="shared" si="210"/>
        <v>149</v>
      </c>
    </row>
    <row r="4326" spans="1:4" x14ac:dyDescent="0.35">
      <c r="A4326" s="1">
        <v>38926</v>
      </c>
      <c r="B4326">
        <v>14.35</v>
      </c>
      <c r="C4326">
        <f t="shared" si="209"/>
        <v>2006</v>
      </c>
      <c r="D4326" s="19">
        <f t="shared" si="210"/>
        <v>150</v>
      </c>
    </row>
    <row r="4327" spans="1:4" x14ac:dyDescent="0.35">
      <c r="A4327" s="1">
        <v>38929</v>
      </c>
      <c r="B4327">
        <v>14.97</v>
      </c>
      <c r="C4327">
        <f t="shared" si="209"/>
        <v>2006</v>
      </c>
      <c r="D4327" s="19">
        <f t="shared" si="210"/>
        <v>151</v>
      </c>
    </row>
    <row r="4328" spans="1:4" x14ac:dyDescent="0.35">
      <c r="A4328" s="1">
        <v>38930</v>
      </c>
      <c r="B4328">
        <v>15.05</v>
      </c>
      <c r="C4328">
        <f t="shared" si="209"/>
        <v>2006</v>
      </c>
      <c r="D4328" s="19">
        <f t="shared" si="210"/>
        <v>152</v>
      </c>
    </row>
    <row r="4329" spans="1:4" x14ac:dyDescent="0.35">
      <c r="A4329" s="1">
        <v>38931</v>
      </c>
      <c r="B4329">
        <v>14.34</v>
      </c>
      <c r="C4329">
        <f t="shared" si="209"/>
        <v>2006</v>
      </c>
      <c r="D4329" s="19">
        <f t="shared" si="210"/>
        <v>153</v>
      </c>
    </row>
    <row r="4330" spans="1:4" x14ac:dyDescent="0.35">
      <c r="A4330" s="1">
        <v>38932</v>
      </c>
      <c r="B4330">
        <v>14.51</v>
      </c>
      <c r="C4330">
        <f t="shared" si="209"/>
        <v>2006</v>
      </c>
      <c r="D4330" s="19">
        <f t="shared" si="210"/>
        <v>154</v>
      </c>
    </row>
    <row r="4331" spans="1:4" x14ac:dyDescent="0.35">
      <c r="A4331" s="1">
        <v>38933</v>
      </c>
      <c r="B4331">
        <v>14.34</v>
      </c>
      <c r="C4331">
        <f t="shared" si="209"/>
        <v>2006</v>
      </c>
      <c r="D4331" s="19">
        <f t="shared" si="210"/>
        <v>155</v>
      </c>
    </row>
    <row r="4332" spans="1:4" x14ac:dyDescent="0.35">
      <c r="A4332" s="1">
        <v>38936</v>
      </c>
      <c r="B4332">
        <v>15.24</v>
      </c>
      <c r="C4332">
        <f t="shared" si="209"/>
        <v>2006</v>
      </c>
      <c r="D4332" s="19">
        <f t="shared" si="210"/>
        <v>156</v>
      </c>
    </row>
    <row r="4333" spans="1:4" x14ac:dyDescent="0.35">
      <c r="A4333" s="1">
        <v>38937</v>
      </c>
      <c r="B4333">
        <v>15.28</v>
      </c>
      <c r="C4333">
        <f t="shared" si="209"/>
        <v>2006</v>
      </c>
      <c r="D4333" s="19">
        <f t="shared" si="210"/>
        <v>157</v>
      </c>
    </row>
    <row r="4334" spans="1:4" x14ac:dyDescent="0.35">
      <c r="A4334" s="1">
        <v>38938</v>
      </c>
      <c r="B4334">
        <v>15.22</v>
      </c>
      <c r="C4334">
        <f t="shared" si="209"/>
        <v>2006</v>
      </c>
      <c r="D4334" s="19">
        <f t="shared" si="210"/>
        <v>158</v>
      </c>
    </row>
    <row r="4335" spans="1:4" x14ac:dyDescent="0.35">
      <c r="A4335" s="1">
        <v>38939</v>
      </c>
      <c r="B4335">
        <v>14.5</v>
      </c>
      <c r="C4335">
        <f t="shared" si="209"/>
        <v>2006</v>
      </c>
      <c r="D4335" s="19">
        <f t="shared" si="210"/>
        <v>159</v>
      </c>
    </row>
    <row r="4336" spans="1:4" x14ac:dyDescent="0.35">
      <c r="A4336" s="1">
        <v>38940</v>
      </c>
      <c r="B4336">
        <v>14.3</v>
      </c>
      <c r="C4336">
        <f t="shared" si="209"/>
        <v>2006</v>
      </c>
      <c r="D4336" s="19">
        <f t="shared" si="210"/>
        <v>160</v>
      </c>
    </row>
    <row r="4337" spans="1:4" x14ac:dyDescent="0.35">
      <c r="A4337" s="1">
        <v>38943</v>
      </c>
      <c r="B4337">
        <v>14.26</v>
      </c>
      <c r="C4337">
        <f t="shared" si="209"/>
        <v>2006</v>
      </c>
      <c r="D4337" s="19">
        <f t="shared" si="210"/>
        <v>161</v>
      </c>
    </row>
    <row r="4338" spans="1:4" x14ac:dyDescent="0.35">
      <c r="A4338" s="1">
        <v>38944</v>
      </c>
      <c r="B4338">
        <v>13.4</v>
      </c>
      <c r="C4338">
        <f t="shared" si="209"/>
        <v>2006</v>
      </c>
      <c r="D4338" s="19">
        <f t="shared" si="210"/>
        <v>162</v>
      </c>
    </row>
    <row r="4339" spans="1:4" x14ac:dyDescent="0.35">
      <c r="A4339" s="1">
        <v>38945</v>
      </c>
      <c r="B4339">
        <v>12.43</v>
      </c>
      <c r="C4339">
        <f t="shared" si="209"/>
        <v>2006</v>
      </c>
      <c r="D4339" s="19">
        <f t="shared" si="210"/>
        <v>163</v>
      </c>
    </row>
    <row r="4340" spans="1:4" x14ac:dyDescent="0.35">
      <c r="A4340" s="1">
        <v>38946</v>
      </c>
      <c r="B4340">
        <v>12.25</v>
      </c>
      <c r="C4340">
        <f t="shared" si="209"/>
        <v>2006</v>
      </c>
      <c r="D4340" s="19">
        <f t="shared" si="210"/>
        <v>164</v>
      </c>
    </row>
    <row r="4341" spans="1:4" x14ac:dyDescent="0.35">
      <c r="A4341" s="1">
        <v>38947</v>
      </c>
      <c r="B4341">
        <v>11.64</v>
      </c>
      <c r="C4341">
        <f t="shared" si="209"/>
        <v>2006</v>
      </c>
      <c r="D4341" s="19">
        <f t="shared" si="210"/>
        <v>165</v>
      </c>
    </row>
    <row r="4342" spans="1:4" x14ac:dyDescent="0.35">
      <c r="A4342" s="1">
        <v>38950</v>
      </c>
      <c r="B4342">
        <v>12.22</v>
      </c>
      <c r="C4342">
        <f t="shared" si="209"/>
        <v>2006</v>
      </c>
      <c r="D4342" s="19">
        <f t="shared" si="210"/>
        <v>166</v>
      </c>
    </row>
    <row r="4343" spans="1:4" x14ac:dyDescent="0.35">
      <c r="A4343" s="1">
        <v>38951</v>
      </c>
      <c r="B4343">
        <v>12.18</v>
      </c>
      <c r="C4343">
        <f t="shared" si="209"/>
        <v>2006</v>
      </c>
      <c r="D4343" s="19">
        <f t="shared" si="210"/>
        <v>167</v>
      </c>
    </row>
    <row r="4344" spans="1:4" x14ac:dyDescent="0.35">
      <c r="A4344" s="1">
        <v>38952</v>
      </c>
      <c r="B4344">
        <v>12.4</v>
      </c>
      <c r="C4344">
        <f t="shared" si="209"/>
        <v>2006</v>
      </c>
      <c r="D4344" s="19">
        <f t="shared" si="210"/>
        <v>168</v>
      </c>
    </row>
    <row r="4345" spans="1:4" x14ac:dyDescent="0.35">
      <c r="A4345" s="1">
        <v>38953</v>
      </c>
      <c r="B4345">
        <v>12.4</v>
      </c>
      <c r="C4345">
        <f t="shared" si="209"/>
        <v>2006</v>
      </c>
      <c r="D4345" s="19">
        <f t="shared" si="210"/>
        <v>169</v>
      </c>
    </row>
    <row r="4346" spans="1:4" x14ac:dyDescent="0.35">
      <c r="A4346" s="1">
        <v>38954</v>
      </c>
      <c r="B4346">
        <v>12.29</v>
      </c>
      <c r="C4346">
        <f t="shared" si="209"/>
        <v>2006</v>
      </c>
      <c r="D4346" s="19">
        <f t="shared" si="210"/>
        <v>170</v>
      </c>
    </row>
    <row r="4347" spans="1:4" x14ac:dyDescent="0.35">
      <c r="A4347" s="1">
        <v>38957</v>
      </c>
      <c r="B4347">
        <v>12.18</v>
      </c>
      <c r="C4347">
        <f t="shared" si="209"/>
        <v>2006</v>
      </c>
      <c r="D4347" s="19">
        <f t="shared" si="210"/>
        <v>171</v>
      </c>
    </row>
    <row r="4348" spans="1:4" x14ac:dyDescent="0.35">
      <c r="A4348" s="1">
        <v>38958</v>
      </c>
      <c r="B4348">
        <v>12.28</v>
      </c>
      <c r="C4348">
        <f t="shared" si="209"/>
        <v>2006</v>
      </c>
      <c r="D4348" s="19">
        <f t="shared" si="210"/>
        <v>172</v>
      </c>
    </row>
    <row r="4349" spans="1:4" x14ac:dyDescent="0.35">
      <c r="A4349" s="1">
        <v>38959</v>
      </c>
      <c r="B4349">
        <v>12.21</v>
      </c>
      <c r="C4349">
        <f t="shared" si="209"/>
        <v>2006</v>
      </c>
      <c r="D4349" s="19">
        <f t="shared" si="210"/>
        <v>173</v>
      </c>
    </row>
    <row r="4350" spans="1:4" x14ac:dyDescent="0.35">
      <c r="A4350" s="1">
        <v>38960</v>
      </c>
      <c r="B4350">
        <v>12.31</v>
      </c>
      <c r="C4350">
        <f t="shared" si="209"/>
        <v>2006</v>
      </c>
      <c r="D4350" s="19">
        <f t="shared" si="210"/>
        <v>174</v>
      </c>
    </row>
    <row r="4351" spans="1:4" x14ac:dyDescent="0.35">
      <c r="A4351" s="1">
        <v>38961</v>
      </c>
      <c r="B4351">
        <v>11.97</v>
      </c>
      <c r="C4351">
        <f t="shared" si="209"/>
        <v>2006</v>
      </c>
      <c r="D4351" s="19">
        <f t="shared" si="210"/>
        <v>175</v>
      </c>
    </row>
    <row r="4352" spans="1:4" x14ac:dyDescent="0.35">
      <c r="A4352" s="1">
        <v>38964</v>
      </c>
      <c r="B4352">
        <v>11.97</v>
      </c>
      <c r="C4352">
        <f t="shared" si="209"/>
        <v>2006</v>
      </c>
      <c r="D4352" s="19">
        <f t="shared" si="210"/>
        <v>176</v>
      </c>
    </row>
    <row r="4353" spans="1:4" x14ac:dyDescent="0.35">
      <c r="A4353" s="1">
        <v>38965</v>
      </c>
      <c r="B4353">
        <v>12.68</v>
      </c>
      <c r="C4353">
        <f t="shared" si="209"/>
        <v>2006</v>
      </c>
      <c r="D4353" s="19">
        <f t="shared" si="210"/>
        <v>177</v>
      </c>
    </row>
    <row r="4354" spans="1:4" x14ac:dyDescent="0.35">
      <c r="A4354" s="1">
        <v>38966</v>
      </c>
      <c r="B4354">
        <v>13.73</v>
      </c>
      <c r="C4354">
        <f t="shared" si="209"/>
        <v>2006</v>
      </c>
      <c r="D4354" s="19">
        <f t="shared" si="210"/>
        <v>178</v>
      </c>
    </row>
    <row r="4355" spans="1:4" x14ac:dyDescent="0.35">
      <c r="A4355" s="1">
        <v>38967</v>
      </c>
      <c r="B4355">
        <v>13.86</v>
      </c>
      <c r="C4355">
        <f t="shared" si="209"/>
        <v>2006</v>
      </c>
      <c r="D4355" s="19">
        <f t="shared" si="210"/>
        <v>179</v>
      </c>
    </row>
    <row r="4356" spans="1:4" x14ac:dyDescent="0.35">
      <c r="A4356" s="1">
        <v>38968</v>
      </c>
      <c r="B4356">
        <v>13.11</v>
      </c>
      <c r="C4356">
        <f t="shared" ref="C4356:C4419" si="211">YEAR(A4356)</f>
        <v>2006</v>
      </c>
      <c r="D4356" s="19">
        <f t="shared" si="210"/>
        <v>180</v>
      </c>
    </row>
    <row r="4357" spans="1:4" x14ac:dyDescent="0.35">
      <c r="A4357" s="1">
        <v>38971</v>
      </c>
      <c r="B4357">
        <v>13</v>
      </c>
      <c r="C4357">
        <f t="shared" si="211"/>
        <v>2006</v>
      </c>
      <c r="D4357" s="19">
        <f t="shared" ref="D4357:D4420" si="212">IF(C4357=C4356,D4356+1,1)</f>
        <v>181</v>
      </c>
    </row>
    <row r="4358" spans="1:4" x14ac:dyDescent="0.35">
      <c r="A4358" s="1">
        <v>38972</v>
      </c>
      <c r="B4358">
        <v>11.92</v>
      </c>
      <c r="C4358">
        <f t="shared" si="211"/>
        <v>2006</v>
      </c>
      <c r="D4358" s="19">
        <f t="shared" si="212"/>
        <v>182</v>
      </c>
    </row>
    <row r="4359" spans="1:4" x14ac:dyDescent="0.35">
      <c r="A4359" s="1">
        <v>38973</v>
      </c>
      <c r="B4359">
        <v>11.18</v>
      </c>
      <c r="C4359">
        <f t="shared" si="211"/>
        <v>2006</v>
      </c>
      <c r="D4359" s="19">
        <f t="shared" si="212"/>
        <v>183</v>
      </c>
    </row>
    <row r="4360" spans="1:4" x14ac:dyDescent="0.35">
      <c r="A4360" s="1">
        <v>38974</v>
      </c>
      <c r="B4360">
        <v>11.55</v>
      </c>
      <c r="C4360">
        <f t="shared" si="211"/>
        <v>2006</v>
      </c>
      <c r="D4360" s="19">
        <f t="shared" si="212"/>
        <v>184</v>
      </c>
    </row>
    <row r="4361" spans="1:4" x14ac:dyDescent="0.35">
      <c r="A4361" s="1">
        <v>38975</v>
      </c>
      <c r="B4361">
        <v>11.76</v>
      </c>
      <c r="C4361">
        <f t="shared" si="211"/>
        <v>2006</v>
      </c>
      <c r="D4361" s="19">
        <f t="shared" si="212"/>
        <v>185</v>
      </c>
    </row>
    <row r="4362" spans="1:4" x14ac:dyDescent="0.35">
      <c r="A4362" s="1">
        <v>38978</v>
      </c>
      <c r="B4362">
        <v>11.78</v>
      </c>
      <c r="C4362">
        <f t="shared" si="211"/>
        <v>2006</v>
      </c>
      <c r="D4362" s="19">
        <f t="shared" si="212"/>
        <v>186</v>
      </c>
    </row>
    <row r="4363" spans="1:4" x14ac:dyDescent="0.35">
      <c r="A4363" s="1">
        <v>38979</v>
      </c>
      <c r="B4363">
        <v>11.98</v>
      </c>
      <c r="C4363">
        <f t="shared" si="211"/>
        <v>2006</v>
      </c>
      <c r="D4363" s="19">
        <f t="shared" si="212"/>
        <v>187</v>
      </c>
    </row>
    <row r="4364" spans="1:4" x14ac:dyDescent="0.35">
      <c r="A4364" s="1">
        <v>38980</v>
      </c>
      <c r="B4364">
        <v>11.39</v>
      </c>
      <c r="C4364">
        <f t="shared" si="211"/>
        <v>2006</v>
      </c>
      <c r="D4364" s="19">
        <f t="shared" si="212"/>
        <v>188</v>
      </c>
    </row>
    <row r="4365" spans="1:4" x14ac:dyDescent="0.35">
      <c r="A4365" s="1">
        <v>38981</v>
      </c>
      <c r="B4365">
        <v>12.26</v>
      </c>
      <c r="C4365">
        <f t="shared" si="211"/>
        <v>2006</v>
      </c>
      <c r="D4365" s="19">
        <f t="shared" si="212"/>
        <v>189</v>
      </c>
    </row>
    <row r="4366" spans="1:4" x14ac:dyDescent="0.35">
      <c r="A4366" s="1">
        <v>38982</v>
      </c>
      <c r="B4366">
        <v>12.6</v>
      </c>
      <c r="C4366">
        <f t="shared" si="211"/>
        <v>2006</v>
      </c>
      <c r="D4366" s="19">
        <f t="shared" si="212"/>
        <v>190</v>
      </c>
    </row>
    <row r="4367" spans="1:4" x14ac:dyDescent="0.35">
      <c r="A4367" s="1">
        <v>38985</v>
      </c>
      <c r="B4367">
        <v>12.1</v>
      </c>
      <c r="C4367">
        <f t="shared" si="211"/>
        <v>2006</v>
      </c>
      <c r="D4367" s="19">
        <f t="shared" si="212"/>
        <v>191</v>
      </c>
    </row>
    <row r="4368" spans="1:4" x14ac:dyDescent="0.35">
      <c r="A4368" s="1">
        <v>38986</v>
      </c>
      <c r="B4368">
        <v>11.53</v>
      </c>
      <c r="C4368">
        <f t="shared" si="211"/>
        <v>2006</v>
      </c>
      <c r="D4368" s="19">
        <f t="shared" si="212"/>
        <v>192</v>
      </c>
    </row>
    <row r="4369" spans="1:4" x14ac:dyDescent="0.35">
      <c r="A4369" s="1">
        <v>38987</v>
      </c>
      <c r="B4369">
        <v>11.6</v>
      </c>
      <c r="C4369">
        <f t="shared" si="211"/>
        <v>2006</v>
      </c>
      <c r="D4369" s="19">
        <f t="shared" si="212"/>
        <v>193</v>
      </c>
    </row>
    <row r="4370" spans="1:4" x14ac:dyDescent="0.35">
      <c r="A4370" s="1">
        <v>38988</v>
      </c>
      <c r="B4370">
        <v>11.72</v>
      </c>
      <c r="C4370">
        <f t="shared" si="211"/>
        <v>2006</v>
      </c>
      <c r="D4370" s="19">
        <f t="shared" si="212"/>
        <v>194</v>
      </c>
    </row>
    <row r="4371" spans="1:4" x14ac:dyDescent="0.35">
      <c r="A4371" s="1">
        <v>38989</v>
      </c>
      <c r="B4371">
        <v>11.98</v>
      </c>
      <c r="C4371">
        <f t="shared" si="211"/>
        <v>2006</v>
      </c>
      <c r="D4371" s="19">
        <f t="shared" si="212"/>
        <v>195</v>
      </c>
    </row>
    <row r="4372" spans="1:4" x14ac:dyDescent="0.35">
      <c r="A4372" s="1">
        <v>38992</v>
      </c>
      <c r="B4372">
        <v>12.55</v>
      </c>
      <c r="C4372">
        <f t="shared" si="211"/>
        <v>2006</v>
      </c>
      <c r="D4372" s="19">
        <f t="shared" si="212"/>
        <v>196</v>
      </c>
    </row>
    <row r="4373" spans="1:4" x14ac:dyDescent="0.35">
      <c r="A4373" s="1">
        <v>38993</v>
      </c>
      <c r="B4373">
        <v>12.22</v>
      </c>
      <c r="C4373">
        <f t="shared" si="211"/>
        <v>2006</v>
      </c>
      <c r="D4373" s="19">
        <f t="shared" si="212"/>
        <v>197</v>
      </c>
    </row>
    <row r="4374" spans="1:4" x14ac:dyDescent="0.35">
      <c r="A4374" s="1">
        <v>38994</v>
      </c>
      <c r="B4374">
        <v>11.87</v>
      </c>
      <c r="C4374">
        <f t="shared" si="211"/>
        <v>2006</v>
      </c>
      <c r="D4374" s="19">
        <f t="shared" si="212"/>
        <v>198</v>
      </c>
    </row>
    <row r="4375" spans="1:4" x14ac:dyDescent="0.35">
      <c r="A4375" s="1">
        <v>38995</v>
      </c>
      <c r="B4375">
        <v>11.95</v>
      </c>
      <c r="C4375">
        <f t="shared" si="211"/>
        <v>2006</v>
      </c>
      <c r="D4375" s="19">
        <f t="shared" si="212"/>
        <v>199</v>
      </c>
    </row>
    <row r="4376" spans="1:4" x14ac:dyDescent="0.35">
      <c r="A4376" s="1">
        <v>38996</v>
      </c>
      <c r="B4376">
        <v>11.59</v>
      </c>
      <c r="C4376">
        <f t="shared" si="211"/>
        <v>2006</v>
      </c>
      <c r="D4376" s="19">
        <f t="shared" si="212"/>
        <v>200</v>
      </c>
    </row>
    <row r="4377" spans="1:4" x14ac:dyDescent="0.35">
      <c r="A4377" s="1">
        <v>38999</v>
      </c>
      <c r="B4377">
        <v>11.68</v>
      </c>
      <c r="C4377">
        <f t="shared" si="211"/>
        <v>2006</v>
      </c>
      <c r="D4377" s="19">
        <f t="shared" si="212"/>
        <v>201</v>
      </c>
    </row>
    <row r="4378" spans="1:4" x14ac:dyDescent="0.35">
      <c r="A4378" s="1">
        <v>39000</v>
      </c>
      <c r="B4378">
        <v>11.52</v>
      </c>
      <c r="C4378">
        <f t="shared" si="211"/>
        <v>2006</v>
      </c>
      <c r="D4378" s="19">
        <f t="shared" si="212"/>
        <v>202</v>
      </c>
    </row>
    <row r="4379" spans="1:4" x14ac:dyDescent="0.35">
      <c r="A4379" s="1">
        <v>39001</v>
      </c>
      <c r="B4379">
        <v>11.63</v>
      </c>
      <c r="C4379">
        <f t="shared" si="211"/>
        <v>2006</v>
      </c>
      <c r="D4379" s="19">
        <f t="shared" si="212"/>
        <v>203</v>
      </c>
    </row>
    <row r="4380" spans="1:4" x14ac:dyDescent="0.35">
      <c r="A4380" s="1">
        <v>39002</v>
      </c>
      <c r="B4380">
        <v>11.09</v>
      </c>
      <c r="C4380">
        <f t="shared" si="211"/>
        <v>2006</v>
      </c>
      <c r="D4380" s="19">
        <f t="shared" si="212"/>
        <v>204</v>
      </c>
    </row>
    <row r="4381" spans="1:4" x14ac:dyDescent="0.35">
      <c r="A4381" s="1">
        <v>39003</v>
      </c>
      <c r="B4381">
        <v>10.77</v>
      </c>
      <c r="C4381">
        <f t="shared" si="211"/>
        <v>2006</v>
      </c>
      <c r="D4381" s="19">
        <f t="shared" si="212"/>
        <v>205</v>
      </c>
    </row>
    <row r="4382" spans="1:4" x14ac:dyDescent="0.35">
      <c r="A4382" s="1">
        <v>39006</v>
      </c>
      <c r="B4382">
        <v>11.09</v>
      </c>
      <c r="C4382">
        <f t="shared" si="211"/>
        <v>2006</v>
      </c>
      <c r="D4382" s="19">
        <f t="shared" si="212"/>
        <v>206</v>
      </c>
    </row>
    <row r="4383" spans="1:4" x14ac:dyDescent="0.35">
      <c r="A4383" s="1">
        <v>39007</v>
      </c>
      <c r="B4383">
        <v>11.73</v>
      </c>
      <c r="C4383">
        <f t="shared" si="211"/>
        <v>2006</v>
      </c>
      <c r="D4383" s="19">
        <f t="shared" si="212"/>
        <v>207</v>
      </c>
    </row>
    <row r="4384" spans="1:4" x14ac:dyDescent="0.35">
      <c r="A4384" s="1">
        <v>39008</v>
      </c>
      <c r="B4384">
        <v>11.33</v>
      </c>
      <c r="C4384">
        <f t="shared" si="211"/>
        <v>2006</v>
      </c>
      <c r="D4384" s="19">
        <f t="shared" si="212"/>
        <v>208</v>
      </c>
    </row>
    <row r="4385" spans="1:4" x14ac:dyDescent="0.35">
      <c r="A4385" s="1">
        <v>39009</v>
      </c>
      <c r="B4385">
        <v>10.9</v>
      </c>
      <c r="C4385">
        <f t="shared" si="211"/>
        <v>2006</v>
      </c>
      <c r="D4385" s="19">
        <f t="shared" si="212"/>
        <v>209</v>
      </c>
    </row>
    <row r="4386" spans="1:4" x14ac:dyDescent="0.35">
      <c r="A4386" s="1">
        <v>39010</v>
      </c>
      <c r="B4386">
        <v>10.63</v>
      </c>
      <c r="C4386">
        <f t="shared" si="211"/>
        <v>2006</v>
      </c>
      <c r="D4386" s="19">
        <f t="shared" si="212"/>
        <v>210</v>
      </c>
    </row>
    <row r="4387" spans="1:4" x14ac:dyDescent="0.35">
      <c r="A4387" s="1">
        <v>39013</v>
      </c>
      <c r="B4387">
        <v>11.08</v>
      </c>
      <c r="C4387">
        <f t="shared" si="211"/>
        <v>2006</v>
      </c>
      <c r="D4387" s="19">
        <f t="shared" si="212"/>
        <v>211</v>
      </c>
    </row>
    <row r="4388" spans="1:4" x14ac:dyDescent="0.35">
      <c r="A4388" s="1">
        <v>39014</v>
      </c>
      <c r="B4388">
        <v>10.78</v>
      </c>
      <c r="C4388">
        <f t="shared" si="211"/>
        <v>2006</v>
      </c>
      <c r="D4388" s="19">
        <f t="shared" si="212"/>
        <v>212</v>
      </c>
    </row>
    <row r="4389" spans="1:4" x14ac:dyDescent="0.35">
      <c r="A4389" s="1">
        <v>39015</v>
      </c>
      <c r="B4389">
        <v>10.66</v>
      </c>
      <c r="C4389">
        <f t="shared" si="211"/>
        <v>2006</v>
      </c>
      <c r="D4389" s="19">
        <f t="shared" si="212"/>
        <v>213</v>
      </c>
    </row>
    <row r="4390" spans="1:4" x14ac:dyDescent="0.35">
      <c r="A4390" s="1">
        <v>39016</v>
      </c>
      <c r="B4390">
        <v>10.56</v>
      </c>
      <c r="C4390">
        <f t="shared" si="211"/>
        <v>2006</v>
      </c>
      <c r="D4390" s="19">
        <f t="shared" si="212"/>
        <v>214</v>
      </c>
    </row>
    <row r="4391" spans="1:4" x14ac:dyDescent="0.35">
      <c r="A4391" s="1">
        <v>39017</v>
      </c>
      <c r="B4391">
        <v>10.8</v>
      </c>
      <c r="C4391">
        <f t="shared" si="211"/>
        <v>2006</v>
      </c>
      <c r="D4391" s="19">
        <f t="shared" si="212"/>
        <v>215</v>
      </c>
    </row>
    <row r="4392" spans="1:4" x14ac:dyDescent="0.35">
      <c r="A4392" s="1">
        <v>39020</v>
      </c>
      <c r="B4392">
        <v>11.2</v>
      </c>
      <c r="C4392">
        <f t="shared" si="211"/>
        <v>2006</v>
      </c>
      <c r="D4392" s="19">
        <f t="shared" si="212"/>
        <v>216</v>
      </c>
    </row>
    <row r="4393" spans="1:4" x14ac:dyDescent="0.35">
      <c r="A4393" s="1">
        <v>39021</v>
      </c>
      <c r="B4393">
        <v>11.09</v>
      </c>
      <c r="C4393">
        <f t="shared" si="211"/>
        <v>2006</v>
      </c>
      <c r="D4393" s="19">
        <f t="shared" si="212"/>
        <v>217</v>
      </c>
    </row>
    <row r="4394" spans="1:4" x14ac:dyDescent="0.35">
      <c r="A4394" s="1">
        <v>39022</v>
      </c>
      <c r="B4394">
        <v>11.5</v>
      </c>
      <c r="C4394">
        <f t="shared" si="211"/>
        <v>2006</v>
      </c>
      <c r="D4394" s="19">
        <f t="shared" si="212"/>
        <v>218</v>
      </c>
    </row>
    <row r="4395" spans="1:4" x14ac:dyDescent="0.35">
      <c r="A4395" s="1">
        <v>39023</v>
      </c>
      <c r="B4395">
        <v>11.45</v>
      </c>
      <c r="C4395">
        <f t="shared" si="211"/>
        <v>2006</v>
      </c>
      <c r="D4395" s="19">
        <f t="shared" si="212"/>
        <v>219</v>
      </c>
    </row>
    <row r="4396" spans="1:4" x14ac:dyDescent="0.35">
      <c r="A4396" s="1">
        <v>39024</v>
      </c>
      <c r="B4396">
        <v>11.19</v>
      </c>
      <c r="C4396">
        <f t="shared" si="211"/>
        <v>2006</v>
      </c>
      <c r="D4396" s="19">
        <f t="shared" si="212"/>
        <v>220</v>
      </c>
    </row>
    <row r="4397" spans="1:4" x14ac:dyDescent="0.35">
      <c r="A4397" s="1">
        <v>39027</v>
      </c>
      <c r="B4397">
        <v>11.17</v>
      </c>
      <c r="C4397">
        <f t="shared" si="211"/>
        <v>2006</v>
      </c>
      <c r="D4397" s="19">
        <f t="shared" si="212"/>
        <v>221</v>
      </c>
    </row>
    <row r="4398" spans="1:4" x14ac:dyDescent="0.35">
      <c r="A4398" s="1">
        <v>39028</v>
      </c>
      <c r="B4398">
        <v>11.08</v>
      </c>
      <c r="C4398">
        <f t="shared" si="211"/>
        <v>2006</v>
      </c>
      <c r="D4398" s="19">
        <f t="shared" si="212"/>
        <v>222</v>
      </c>
    </row>
    <row r="4399" spans="1:4" x14ac:dyDescent="0.35">
      <c r="A4399" s="1">
        <v>39029</v>
      </c>
      <c r="B4399">
        <v>10.75</v>
      </c>
      <c r="C4399">
        <f t="shared" si="211"/>
        <v>2006</v>
      </c>
      <c r="D4399" s="19">
        <f t="shared" si="212"/>
        <v>223</v>
      </c>
    </row>
    <row r="4400" spans="1:4" x14ac:dyDescent="0.35">
      <c r="A4400" s="1">
        <v>39030</v>
      </c>
      <c r="B4400">
        <v>11.01</v>
      </c>
      <c r="C4400">
        <f t="shared" si="211"/>
        <v>2006</v>
      </c>
      <c r="D4400" s="19">
        <f t="shared" si="212"/>
        <v>224</v>
      </c>
    </row>
    <row r="4401" spans="1:4" x14ac:dyDescent="0.35">
      <c r="A4401" s="1">
        <v>39031</v>
      </c>
      <c r="B4401">
        <v>10.78</v>
      </c>
      <c r="C4401">
        <f t="shared" si="211"/>
        <v>2006</v>
      </c>
      <c r="D4401" s="19">
        <f t="shared" si="212"/>
        <v>225</v>
      </c>
    </row>
    <row r="4402" spans="1:4" x14ac:dyDescent="0.35">
      <c r="A4402" s="1">
        <v>39034</v>
      </c>
      <c r="B4402">
        <v>10.86</v>
      </c>
      <c r="C4402">
        <f t="shared" si="211"/>
        <v>2006</v>
      </c>
      <c r="D4402" s="19">
        <f t="shared" si="212"/>
        <v>226</v>
      </c>
    </row>
    <row r="4403" spans="1:4" x14ac:dyDescent="0.35">
      <c r="A4403" s="1">
        <v>39035</v>
      </c>
      <c r="B4403">
        <v>10.5</v>
      </c>
      <c r="C4403">
        <f t="shared" si="211"/>
        <v>2006</v>
      </c>
      <c r="D4403" s="19">
        <f t="shared" si="212"/>
        <v>227</v>
      </c>
    </row>
    <row r="4404" spans="1:4" x14ac:dyDescent="0.35">
      <c r="A4404" s="1">
        <v>39036</v>
      </c>
      <c r="B4404">
        <v>10.31</v>
      </c>
      <c r="C4404">
        <f t="shared" si="211"/>
        <v>2006</v>
      </c>
      <c r="D4404" s="19">
        <f t="shared" si="212"/>
        <v>228</v>
      </c>
    </row>
    <row r="4405" spans="1:4" x14ac:dyDescent="0.35">
      <c r="A4405" s="1">
        <v>39037</v>
      </c>
      <c r="B4405">
        <v>10.16</v>
      </c>
      <c r="C4405">
        <f t="shared" si="211"/>
        <v>2006</v>
      </c>
      <c r="D4405" s="19">
        <f t="shared" si="212"/>
        <v>229</v>
      </c>
    </row>
    <row r="4406" spans="1:4" x14ac:dyDescent="0.35">
      <c r="A4406" s="1">
        <v>39038</v>
      </c>
      <c r="B4406">
        <v>10.050000000000001</v>
      </c>
      <c r="C4406">
        <f t="shared" si="211"/>
        <v>2006</v>
      </c>
      <c r="D4406" s="19">
        <f t="shared" si="212"/>
        <v>230</v>
      </c>
    </row>
    <row r="4407" spans="1:4" x14ac:dyDescent="0.35">
      <c r="A4407" s="1">
        <v>39041</v>
      </c>
      <c r="B4407">
        <v>9.9700000000000006</v>
      </c>
      <c r="C4407">
        <f t="shared" si="211"/>
        <v>2006</v>
      </c>
      <c r="D4407" s="19">
        <f t="shared" si="212"/>
        <v>231</v>
      </c>
    </row>
    <row r="4408" spans="1:4" x14ac:dyDescent="0.35">
      <c r="A4408" s="1">
        <v>39042</v>
      </c>
      <c r="B4408">
        <v>9.9</v>
      </c>
      <c r="C4408">
        <f t="shared" si="211"/>
        <v>2006</v>
      </c>
      <c r="D4408" s="19">
        <f t="shared" si="212"/>
        <v>232</v>
      </c>
    </row>
    <row r="4409" spans="1:4" x14ac:dyDescent="0.35">
      <c r="A4409" s="1">
        <v>39043</v>
      </c>
      <c r="B4409">
        <v>10.14</v>
      </c>
      <c r="C4409">
        <f t="shared" si="211"/>
        <v>2006</v>
      </c>
      <c r="D4409" s="19">
        <f t="shared" si="212"/>
        <v>233</v>
      </c>
    </row>
    <row r="4410" spans="1:4" x14ac:dyDescent="0.35">
      <c r="A4410" s="1">
        <v>39044</v>
      </c>
      <c r="B4410">
        <v>10.14</v>
      </c>
      <c r="C4410">
        <f t="shared" si="211"/>
        <v>2006</v>
      </c>
      <c r="D4410" s="19">
        <f t="shared" si="212"/>
        <v>234</v>
      </c>
    </row>
    <row r="4411" spans="1:4" x14ac:dyDescent="0.35">
      <c r="A4411" s="1">
        <v>39045</v>
      </c>
      <c r="B4411">
        <v>10.72</v>
      </c>
      <c r="C4411">
        <f t="shared" si="211"/>
        <v>2006</v>
      </c>
      <c r="D4411" s="19">
        <f t="shared" si="212"/>
        <v>235</v>
      </c>
    </row>
    <row r="4412" spans="1:4" x14ac:dyDescent="0.35">
      <c r="A4412" s="1">
        <v>39048</v>
      </c>
      <c r="B4412">
        <v>12.3</v>
      </c>
      <c r="C4412">
        <f t="shared" si="211"/>
        <v>2006</v>
      </c>
      <c r="D4412" s="19">
        <f t="shared" si="212"/>
        <v>236</v>
      </c>
    </row>
    <row r="4413" spans="1:4" x14ac:dyDescent="0.35">
      <c r="A4413" s="1">
        <v>39049</v>
      </c>
      <c r="B4413">
        <v>11.62</v>
      </c>
      <c r="C4413">
        <f t="shared" si="211"/>
        <v>2006</v>
      </c>
      <c r="D4413" s="19">
        <f t="shared" si="212"/>
        <v>237</v>
      </c>
    </row>
    <row r="4414" spans="1:4" x14ac:dyDescent="0.35">
      <c r="A4414" s="1">
        <v>39050</v>
      </c>
      <c r="B4414">
        <v>10.83</v>
      </c>
      <c r="C4414">
        <f t="shared" si="211"/>
        <v>2006</v>
      </c>
      <c r="D4414" s="19">
        <f t="shared" si="212"/>
        <v>238</v>
      </c>
    </row>
    <row r="4415" spans="1:4" x14ac:dyDescent="0.35">
      <c r="A4415" s="1">
        <v>39051</v>
      </c>
      <c r="B4415">
        <v>10.91</v>
      </c>
      <c r="C4415">
        <f t="shared" si="211"/>
        <v>2006</v>
      </c>
      <c r="D4415" s="19">
        <f t="shared" si="212"/>
        <v>239</v>
      </c>
    </row>
    <row r="4416" spans="1:4" x14ac:dyDescent="0.35">
      <c r="A4416" s="1">
        <v>39052</v>
      </c>
      <c r="B4416">
        <v>11.71</v>
      </c>
      <c r="C4416">
        <f t="shared" si="211"/>
        <v>2006</v>
      </c>
      <c r="D4416" s="19">
        <f t="shared" si="212"/>
        <v>240</v>
      </c>
    </row>
    <row r="4417" spans="1:4" x14ac:dyDescent="0.35">
      <c r="A4417" s="1">
        <v>39055</v>
      </c>
      <c r="B4417">
        <v>11.23</v>
      </c>
      <c r="C4417">
        <f t="shared" si="211"/>
        <v>2006</v>
      </c>
      <c r="D4417" s="19">
        <f t="shared" si="212"/>
        <v>241</v>
      </c>
    </row>
    <row r="4418" spans="1:4" x14ac:dyDescent="0.35">
      <c r="A4418" s="1">
        <v>39056</v>
      </c>
      <c r="B4418">
        <v>11.27</v>
      </c>
      <c r="C4418">
        <f t="shared" si="211"/>
        <v>2006</v>
      </c>
      <c r="D4418" s="19">
        <f t="shared" si="212"/>
        <v>242</v>
      </c>
    </row>
    <row r="4419" spans="1:4" x14ac:dyDescent="0.35">
      <c r="A4419" s="1">
        <v>39057</v>
      </c>
      <c r="B4419">
        <v>11.33</v>
      </c>
      <c r="C4419">
        <f t="shared" si="211"/>
        <v>2006</v>
      </c>
      <c r="D4419" s="19">
        <f t="shared" si="212"/>
        <v>243</v>
      </c>
    </row>
    <row r="4420" spans="1:4" x14ac:dyDescent="0.35">
      <c r="A4420" s="1">
        <v>39058</v>
      </c>
      <c r="B4420">
        <v>12.65</v>
      </c>
      <c r="C4420">
        <f t="shared" ref="C4420:C4483" si="213">YEAR(A4420)</f>
        <v>2006</v>
      </c>
      <c r="D4420" s="19">
        <f t="shared" si="212"/>
        <v>244</v>
      </c>
    </row>
    <row r="4421" spans="1:4" x14ac:dyDescent="0.35">
      <c r="A4421" s="1">
        <v>39059</v>
      </c>
      <c r="B4421">
        <v>12.07</v>
      </c>
      <c r="C4421">
        <f t="shared" si="213"/>
        <v>2006</v>
      </c>
      <c r="D4421" s="19">
        <f t="shared" ref="D4421:D4484" si="214">IF(C4421=C4420,D4420+1,1)</f>
        <v>245</v>
      </c>
    </row>
    <row r="4422" spans="1:4" x14ac:dyDescent="0.35">
      <c r="A4422" s="1">
        <v>39062</v>
      </c>
      <c r="B4422">
        <v>10.73</v>
      </c>
      <c r="C4422">
        <f t="shared" si="213"/>
        <v>2006</v>
      </c>
      <c r="D4422" s="19">
        <f t="shared" si="214"/>
        <v>246</v>
      </c>
    </row>
    <row r="4423" spans="1:4" x14ac:dyDescent="0.35">
      <c r="A4423" s="1">
        <v>39063</v>
      </c>
      <c r="B4423">
        <v>10.64</v>
      </c>
      <c r="C4423">
        <f t="shared" si="213"/>
        <v>2006</v>
      </c>
      <c r="D4423" s="19">
        <f t="shared" si="214"/>
        <v>247</v>
      </c>
    </row>
    <row r="4424" spans="1:4" x14ac:dyDescent="0.35">
      <c r="A4424" s="1">
        <v>39064</v>
      </c>
      <c r="B4424">
        <v>10.18</v>
      </c>
      <c r="C4424">
        <f t="shared" si="213"/>
        <v>2006</v>
      </c>
      <c r="D4424" s="19">
        <f t="shared" si="214"/>
        <v>248</v>
      </c>
    </row>
    <row r="4425" spans="1:4" x14ac:dyDescent="0.35">
      <c r="A4425" s="1">
        <v>39065</v>
      </c>
      <c r="B4425">
        <v>9.9700000000000006</v>
      </c>
      <c r="C4425">
        <f t="shared" si="213"/>
        <v>2006</v>
      </c>
      <c r="D4425" s="19">
        <f t="shared" si="214"/>
        <v>249</v>
      </c>
    </row>
    <row r="4426" spans="1:4" x14ac:dyDescent="0.35">
      <c r="A4426" s="1">
        <v>39066</v>
      </c>
      <c r="B4426">
        <v>10.050000000000001</v>
      </c>
      <c r="C4426">
        <f t="shared" si="213"/>
        <v>2006</v>
      </c>
      <c r="D4426" s="19">
        <f t="shared" si="214"/>
        <v>250</v>
      </c>
    </row>
    <row r="4427" spans="1:4" x14ac:dyDescent="0.35">
      <c r="A4427" s="1">
        <v>39069</v>
      </c>
      <c r="B4427">
        <v>10.61</v>
      </c>
      <c r="C4427">
        <f t="shared" si="213"/>
        <v>2006</v>
      </c>
      <c r="D4427" s="19">
        <f t="shared" si="214"/>
        <v>251</v>
      </c>
    </row>
    <row r="4428" spans="1:4" x14ac:dyDescent="0.35">
      <c r="A4428" s="1">
        <v>39070</v>
      </c>
      <c r="B4428">
        <v>10.3</v>
      </c>
      <c r="C4428">
        <f t="shared" si="213"/>
        <v>2006</v>
      </c>
      <c r="D4428" s="19">
        <f t="shared" si="214"/>
        <v>252</v>
      </c>
    </row>
    <row r="4429" spans="1:4" x14ac:dyDescent="0.35">
      <c r="A4429" s="1">
        <v>39071</v>
      </c>
      <c r="B4429">
        <v>10.26</v>
      </c>
      <c r="C4429">
        <f t="shared" si="213"/>
        <v>2006</v>
      </c>
      <c r="D4429" s="19">
        <f t="shared" si="214"/>
        <v>253</v>
      </c>
    </row>
    <row r="4430" spans="1:4" x14ac:dyDescent="0.35">
      <c r="A4430" s="1">
        <v>39072</v>
      </c>
      <c r="B4430">
        <v>10.53</v>
      </c>
      <c r="C4430">
        <f t="shared" si="213"/>
        <v>2006</v>
      </c>
      <c r="D4430" s="19">
        <f t="shared" si="214"/>
        <v>254</v>
      </c>
    </row>
    <row r="4431" spans="1:4" x14ac:dyDescent="0.35">
      <c r="A4431" s="1">
        <v>39073</v>
      </c>
      <c r="B4431">
        <v>11.36</v>
      </c>
      <c r="C4431">
        <f t="shared" si="213"/>
        <v>2006</v>
      </c>
      <c r="D4431" s="19">
        <f t="shared" si="214"/>
        <v>255</v>
      </c>
    </row>
    <row r="4432" spans="1:4" x14ac:dyDescent="0.35">
      <c r="A4432" s="1">
        <v>39076</v>
      </c>
      <c r="B4432">
        <v>11.36</v>
      </c>
      <c r="C4432">
        <f t="shared" si="213"/>
        <v>2006</v>
      </c>
      <c r="D4432" s="19">
        <f t="shared" si="214"/>
        <v>256</v>
      </c>
    </row>
    <row r="4433" spans="1:4" x14ac:dyDescent="0.35">
      <c r="A4433" s="1">
        <v>39077</v>
      </c>
      <c r="B4433">
        <v>11.26</v>
      </c>
      <c r="C4433">
        <f t="shared" si="213"/>
        <v>2006</v>
      </c>
      <c r="D4433" s="19">
        <f t="shared" si="214"/>
        <v>257</v>
      </c>
    </row>
    <row r="4434" spans="1:4" x14ac:dyDescent="0.35">
      <c r="A4434" s="1">
        <v>39078</v>
      </c>
      <c r="B4434">
        <v>10.64</v>
      </c>
      <c r="C4434">
        <f t="shared" si="213"/>
        <v>2006</v>
      </c>
      <c r="D4434" s="19">
        <f t="shared" si="214"/>
        <v>258</v>
      </c>
    </row>
    <row r="4435" spans="1:4" x14ac:dyDescent="0.35">
      <c r="A4435" s="1">
        <v>39079</v>
      </c>
      <c r="B4435">
        <v>10.99</v>
      </c>
      <c r="C4435">
        <f t="shared" si="213"/>
        <v>2006</v>
      </c>
      <c r="D4435" s="19">
        <f t="shared" si="214"/>
        <v>259</v>
      </c>
    </row>
    <row r="4436" spans="1:4" x14ac:dyDescent="0.35">
      <c r="A4436" s="1">
        <v>39080</v>
      </c>
      <c r="B4436">
        <v>11.63</v>
      </c>
      <c r="C4436">
        <f t="shared" si="213"/>
        <v>2006</v>
      </c>
      <c r="D4436" s="19">
        <f t="shared" si="214"/>
        <v>260</v>
      </c>
    </row>
    <row r="4437" spans="1:4" x14ac:dyDescent="0.35">
      <c r="A4437" s="1">
        <v>39083</v>
      </c>
      <c r="B4437">
        <v>11.63</v>
      </c>
      <c r="C4437">
        <f t="shared" si="213"/>
        <v>2007</v>
      </c>
      <c r="D4437" s="19">
        <f t="shared" si="214"/>
        <v>1</v>
      </c>
    </row>
    <row r="4438" spans="1:4" x14ac:dyDescent="0.35">
      <c r="A4438" s="1">
        <v>39084</v>
      </c>
      <c r="B4438">
        <v>11.63</v>
      </c>
      <c r="C4438">
        <f t="shared" si="213"/>
        <v>2007</v>
      </c>
      <c r="D4438" s="19">
        <f t="shared" si="214"/>
        <v>2</v>
      </c>
    </row>
    <row r="4439" spans="1:4" x14ac:dyDescent="0.35">
      <c r="A4439" s="1">
        <v>39085</v>
      </c>
      <c r="B4439">
        <v>12.04</v>
      </c>
      <c r="C4439">
        <f t="shared" si="213"/>
        <v>2007</v>
      </c>
      <c r="D4439" s="19">
        <f t="shared" si="214"/>
        <v>3</v>
      </c>
    </row>
    <row r="4440" spans="1:4" x14ac:dyDescent="0.35">
      <c r="A4440" s="1">
        <v>39086</v>
      </c>
      <c r="B4440">
        <v>11.51</v>
      </c>
      <c r="C4440">
        <f t="shared" si="213"/>
        <v>2007</v>
      </c>
      <c r="D4440" s="19">
        <f t="shared" si="214"/>
        <v>4</v>
      </c>
    </row>
    <row r="4441" spans="1:4" x14ac:dyDescent="0.35">
      <c r="A4441" s="1">
        <v>39087</v>
      </c>
      <c r="B4441">
        <v>12.15</v>
      </c>
      <c r="C4441">
        <f t="shared" si="213"/>
        <v>2007</v>
      </c>
      <c r="D4441" s="19">
        <f t="shared" si="214"/>
        <v>5</v>
      </c>
    </row>
    <row r="4442" spans="1:4" x14ac:dyDescent="0.35">
      <c r="A4442" s="1">
        <v>39090</v>
      </c>
      <c r="B4442">
        <v>12</v>
      </c>
      <c r="C4442">
        <f t="shared" si="213"/>
        <v>2007</v>
      </c>
      <c r="D4442" s="19">
        <f t="shared" si="214"/>
        <v>6</v>
      </c>
    </row>
    <row r="4443" spans="1:4" x14ac:dyDescent="0.35">
      <c r="A4443" s="1">
        <v>39091</v>
      </c>
      <c r="B4443">
        <v>11.91</v>
      </c>
      <c r="C4443">
        <f t="shared" si="213"/>
        <v>2007</v>
      </c>
      <c r="D4443" s="19">
        <f t="shared" si="214"/>
        <v>7</v>
      </c>
    </row>
    <row r="4444" spans="1:4" x14ac:dyDescent="0.35">
      <c r="A4444" s="1">
        <v>39092</v>
      </c>
      <c r="B4444">
        <v>11.47</v>
      </c>
      <c r="C4444">
        <f t="shared" si="213"/>
        <v>2007</v>
      </c>
      <c r="D4444" s="19">
        <f t="shared" si="214"/>
        <v>8</v>
      </c>
    </row>
    <row r="4445" spans="1:4" x14ac:dyDescent="0.35">
      <c r="A4445" s="1">
        <v>39093</v>
      </c>
      <c r="B4445">
        <v>10.87</v>
      </c>
      <c r="C4445">
        <f t="shared" si="213"/>
        <v>2007</v>
      </c>
      <c r="D4445" s="19">
        <f t="shared" si="214"/>
        <v>9</v>
      </c>
    </row>
    <row r="4446" spans="1:4" x14ac:dyDescent="0.35">
      <c r="A4446" s="1">
        <v>39094</v>
      </c>
      <c r="B4446">
        <v>10.15</v>
      </c>
      <c r="C4446">
        <f t="shared" si="213"/>
        <v>2007</v>
      </c>
      <c r="D4446" s="19">
        <f t="shared" si="214"/>
        <v>10</v>
      </c>
    </row>
    <row r="4447" spans="1:4" x14ac:dyDescent="0.35">
      <c r="A4447" s="1">
        <v>39097</v>
      </c>
      <c r="B4447">
        <v>10.15</v>
      </c>
      <c r="C4447">
        <f t="shared" si="213"/>
        <v>2007</v>
      </c>
      <c r="D4447" s="19">
        <f t="shared" si="214"/>
        <v>11</v>
      </c>
    </row>
    <row r="4448" spans="1:4" x14ac:dyDescent="0.35">
      <c r="A4448" s="1">
        <v>39098</v>
      </c>
      <c r="B4448">
        <v>10.72</v>
      </c>
      <c r="C4448">
        <f t="shared" si="213"/>
        <v>2007</v>
      </c>
      <c r="D4448" s="19">
        <f t="shared" si="214"/>
        <v>12</v>
      </c>
    </row>
    <row r="4449" spans="1:4" x14ac:dyDescent="0.35">
      <c r="A4449" s="1">
        <v>39099</v>
      </c>
      <c r="B4449">
        <v>10.59</v>
      </c>
      <c r="C4449">
        <f t="shared" si="213"/>
        <v>2007</v>
      </c>
      <c r="D4449" s="19">
        <f t="shared" si="214"/>
        <v>13</v>
      </c>
    </row>
    <row r="4450" spans="1:4" x14ac:dyDescent="0.35">
      <c r="A4450" s="1">
        <v>39100</v>
      </c>
      <c r="B4450">
        <v>10.86</v>
      </c>
      <c r="C4450">
        <f t="shared" si="213"/>
        <v>2007</v>
      </c>
      <c r="D4450" s="19">
        <f t="shared" si="214"/>
        <v>14</v>
      </c>
    </row>
    <row r="4451" spans="1:4" x14ac:dyDescent="0.35">
      <c r="A4451" s="1">
        <v>39101</v>
      </c>
      <c r="B4451">
        <v>10.38</v>
      </c>
      <c r="C4451">
        <f t="shared" si="213"/>
        <v>2007</v>
      </c>
      <c r="D4451" s="19">
        <f t="shared" si="214"/>
        <v>15</v>
      </c>
    </row>
    <row r="4452" spans="1:4" x14ac:dyDescent="0.35">
      <c r="A4452" s="1">
        <v>39104</v>
      </c>
      <c r="B4452">
        <v>10.78</v>
      </c>
      <c r="C4452">
        <f t="shared" si="213"/>
        <v>2007</v>
      </c>
      <c r="D4452" s="19">
        <f t="shared" si="214"/>
        <v>16</v>
      </c>
    </row>
    <row r="4453" spans="1:4" x14ac:dyDescent="0.35">
      <c r="A4453" s="1">
        <v>39105</v>
      </c>
      <c r="B4453">
        <v>10.34</v>
      </c>
      <c r="C4453">
        <f t="shared" si="213"/>
        <v>2007</v>
      </c>
      <c r="D4453" s="19">
        <f t="shared" si="214"/>
        <v>17</v>
      </c>
    </row>
    <row r="4454" spans="1:4" x14ac:dyDescent="0.35">
      <c r="A4454" s="1">
        <v>39106</v>
      </c>
      <c r="B4454">
        <v>9.89</v>
      </c>
      <c r="C4454">
        <f t="shared" si="213"/>
        <v>2007</v>
      </c>
      <c r="D4454" s="19">
        <f t="shared" si="214"/>
        <v>18</v>
      </c>
    </row>
    <row r="4455" spans="1:4" x14ac:dyDescent="0.35">
      <c r="A4455" s="1">
        <v>39107</v>
      </c>
      <c r="B4455">
        <v>11.2</v>
      </c>
      <c r="C4455">
        <f t="shared" si="213"/>
        <v>2007</v>
      </c>
      <c r="D4455" s="19">
        <f t="shared" si="214"/>
        <v>19</v>
      </c>
    </row>
    <row r="4456" spans="1:4" x14ac:dyDescent="0.35">
      <c r="A4456" s="1">
        <v>39108</v>
      </c>
      <c r="B4456">
        <v>11.13</v>
      </c>
      <c r="C4456">
        <f t="shared" si="213"/>
        <v>2007</v>
      </c>
      <c r="D4456" s="19">
        <f t="shared" si="214"/>
        <v>20</v>
      </c>
    </row>
    <row r="4457" spans="1:4" x14ac:dyDescent="0.35">
      <c r="A4457" s="1">
        <v>39111</v>
      </c>
      <c r="B4457">
        <v>11.51</v>
      </c>
      <c r="C4457">
        <f t="shared" si="213"/>
        <v>2007</v>
      </c>
      <c r="D4457" s="19">
        <f t="shared" si="214"/>
        <v>21</v>
      </c>
    </row>
    <row r="4458" spans="1:4" x14ac:dyDescent="0.35">
      <c r="A4458" s="1">
        <v>39112</v>
      </c>
      <c r="B4458">
        <v>10.99</v>
      </c>
      <c r="C4458">
        <f t="shared" si="213"/>
        <v>2007</v>
      </c>
      <c r="D4458" s="19">
        <f t="shared" si="214"/>
        <v>22</v>
      </c>
    </row>
    <row r="4459" spans="1:4" x14ac:dyDescent="0.35">
      <c r="A4459" s="1">
        <v>39113</v>
      </c>
      <c r="B4459">
        <v>10.42</v>
      </c>
      <c r="C4459">
        <f t="shared" si="213"/>
        <v>2007</v>
      </c>
      <c r="D4459" s="19">
        <f t="shared" si="214"/>
        <v>23</v>
      </c>
    </row>
    <row r="4460" spans="1:4" x14ac:dyDescent="0.35">
      <c r="A4460" s="1">
        <v>39114</v>
      </c>
      <c r="B4460">
        <v>10.31</v>
      </c>
      <c r="C4460">
        <f t="shared" si="213"/>
        <v>2007</v>
      </c>
      <c r="D4460" s="19">
        <f t="shared" si="214"/>
        <v>24</v>
      </c>
    </row>
    <row r="4461" spans="1:4" x14ac:dyDescent="0.35">
      <c r="A4461" s="1">
        <v>39115</v>
      </c>
      <c r="B4461">
        <v>10.08</v>
      </c>
      <c r="C4461">
        <f t="shared" si="213"/>
        <v>2007</v>
      </c>
      <c r="D4461" s="19">
        <f t="shared" si="214"/>
        <v>25</v>
      </c>
    </row>
    <row r="4462" spans="1:4" x14ac:dyDescent="0.35">
      <c r="A4462" s="1">
        <v>39118</v>
      </c>
      <c r="B4462">
        <v>10.59</v>
      </c>
      <c r="C4462">
        <f t="shared" si="213"/>
        <v>2007</v>
      </c>
      <c r="D4462" s="19">
        <f t="shared" si="214"/>
        <v>26</v>
      </c>
    </row>
    <row r="4463" spans="1:4" x14ac:dyDescent="0.35">
      <c r="A4463" s="1">
        <v>39119</v>
      </c>
      <c r="B4463">
        <v>10.46</v>
      </c>
      <c r="C4463">
        <f t="shared" si="213"/>
        <v>2007</v>
      </c>
      <c r="D4463" s="19">
        <f t="shared" si="214"/>
        <v>27</v>
      </c>
    </row>
    <row r="4464" spans="1:4" x14ac:dyDescent="0.35">
      <c r="A4464" s="1">
        <v>39120</v>
      </c>
      <c r="B4464">
        <v>10.32</v>
      </c>
      <c r="C4464">
        <f t="shared" si="213"/>
        <v>2007</v>
      </c>
      <c r="D4464" s="19">
        <f t="shared" si="214"/>
        <v>28</v>
      </c>
    </row>
    <row r="4465" spans="1:4" x14ac:dyDescent="0.35">
      <c r="A4465" s="1">
        <v>39121</v>
      </c>
      <c r="B4465">
        <v>10.44</v>
      </c>
      <c r="C4465">
        <f t="shared" si="213"/>
        <v>2007</v>
      </c>
      <c r="D4465" s="19">
        <f t="shared" si="214"/>
        <v>29</v>
      </c>
    </row>
    <row r="4466" spans="1:4" x14ac:dyDescent="0.35">
      <c r="A4466" s="1">
        <v>39122</v>
      </c>
      <c r="B4466">
        <v>11.1</v>
      </c>
      <c r="C4466">
        <f t="shared" si="213"/>
        <v>2007</v>
      </c>
      <c r="D4466" s="19">
        <f t="shared" si="214"/>
        <v>30</v>
      </c>
    </row>
    <row r="4467" spans="1:4" x14ac:dyDescent="0.35">
      <c r="A4467" s="1">
        <v>39125</v>
      </c>
      <c r="B4467">
        <v>11.61</v>
      </c>
      <c r="C4467">
        <f t="shared" si="213"/>
        <v>2007</v>
      </c>
      <c r="D4467" s="19">
        <f t="shared" si="214"/>
        <v>31</v>
      </c>
    </row>
    <row r="4468" spans="1:4" x14ac:dyDescent="0.35">
      <c r="A4468" s="1">
        <v>39126</v>
      </c>
      <c r="B4468">
        <v>10.34</v>
      </c>
      <c r="C4468">
        <f t="shared" si="213"/>
        <v>2007</v>
      </c>
      <c r="D4468" s="19">
        <f t="shared" si="214"/>
        <v>32</v>
      </c>
    </row>
    <row r="4469" spans="1:4" x14ac:dyDescent="0.35">
      <c r="A4469" s="1">
        <v>39127</v>
      </c>
      <c r="B4469">
        <v>10.23</v>
      </c>
      <c r="C4469">
        <f t="shared" si="213"/>
        <v>2007</v>
      </c>
      <c r="D4469" s="19">
        <f t="shared" si="214"/>
        <v>33</v>
      </c>
    </row>
    <row r="4470" spans="1:4" x14ac:dyDescent="0.35">
      <c r="A4470" s="1">
        <v>39128</v>
      </c>
      <c r="B4470">
        <v>10.220000000000001</v>
      </c>
      <c r="C4470">
        <f t="shared" si="213"/>
        <v>2007</v>
      </c>
      <c r="D4470" s="19">
        <f t="shared" si="214"/>
        <v>34</v>
      </c>
    </row>
    <row r="4471" spans="1:4" x14ac:dyDescent="0.35">
      <c r="A4471" s="1">
        <v>39129</v>
      </c>
      <c r="B4471">
        <v>10.02</v>
      </c>
      <c r="C4471">
        <f t="shared" si="213"/>
        <v>2007</v>
      </c>
      <c r="D4471" s="19">
        <f t="shared" si="214"/>
        <v>35</v>
      </c>
    </row>
    <row r="4472" spans="1:4" x14ac:dyDescent="0.35">
      <c r="A4472" s="1">
        <v>39132</v>
      </c>
      <c r="B4472">
        <v>10.02</v>
      </c>
      <c r="C4472">
        <f t="shared" si="213"/>
        <v>2007</v>
      </c>
      <c r="D4472" s="19">
        <f t="shared" si="214"/>
        <v>36</v>
      </c>
    </row>
    <row r="4473" spans="1:4" x14ac:dyDescent="0.35">
      <c r="A4473" s="1">
        <v>39133</v>
      </c>
      <c r="B4473">
        <v>10.24</v>
      </c>
      <c r="C4473">
        <f t="shared" si="213"/>
        <v>2007</v>
      </c>
      <c r="D4473" s="19">
        <f t="shared" si="214"/>
        <v>37</v>
      </c>
    </row>
    <row r="4474" spans="1:4" x14ac:dyDescent="0.35">
      <c r="A4474" s="1">
        <v>39134</v>
      </c>
      <c r="B4474">
        <v>10.199999999999999</v>
      </c>
      <c r="C4474">
        <f t="shared" si="213"/>
        <v>2007</v>
      </c>
      <c r="D4474" s="19">
        <f t="shared" si="214"/>
        <v>38</v>
      </c>
    </row>
    <row r="4475" spans="1:4" x14ac:dyDescent="0.35">
      <c r="A4475" s="1">
        <v>39135</v>
      </c>
      <c r="B4475">
        <v>10.18</v>
      </c>
      <c r="C4475">
        <f t="shared" si="213"/>
        <v>2007</v>
      </c>
      <c r="D4475" s="19">
        <f t="shared" si="214"/>
        <v>39</v>
      </c>
    </row>
    <row r="4476" spans="1:4" x14ac:dyDescent="0.35">
      <c r="A4476" s="1">
        <v>39136</v>
      </c>
      <c r="B4476">
        <v>10.58</v>
      </c>
      <c r="C4476">
        <f t="shared" si="213"/>
        <v>2007</v>
      </c>
      <c r="D4476" s="19">
        <f t="shared" si="214"/>
        <v>40</v>
      </c>
    </row>
    <row r="4477" spans="1:4" x14ac:dyDescent="0.35">
      <c r="A4477" s="1">
        <v>39139</v>
      </c>
      <c r="B4477">
        <v>11.15</v>
      </c>
      <c r="C4477">
        <f t="shared" si="213"/>
        <v>2007</v>
      </c>
      <c r="D4477" s="19">
        <f t="shared" si="214"/>
        <v>41</v>
      </c>
    </row>
    <row r="4478" spans="1:4" x14ac:dyDescent="0.35">
      <c r="A4478" s="1">
        <v>39140</v>
      </c>
      <c r="B4478">
        <v>18.309999999999999</v>
      </c>
      <c r="C4478">
        <f t="shared" si="213"/>
        <v>2007</v>
      </c>
      <c r="D4478" s="19">
        <f t="shared" si="214"/>
        <v>42</v>
      </c>
    </row>
    <row r="4479" spans="1:4" x14ac:dyDescent="0.35">
      <c r="A4479" s="1">
        <v>39141</v>
      </c>
      <c r="B4479">
        <v>15.42</v>
      </c>
      <c r="C4479">
        <f t="shared" si="213"/>
        <v>2007</v>
      </c>
      <c r="D4479" s="19">
        <f t="shared" si="214"/>
        <v>43</v>
      </c>
    </row>
    <row r="4480" spans="1:4" x14ac:dyDescent="0.35">
      <c r="A4480" s="1">
        <v>39142</v>
      </c>
      <c r="B4480">
        <v>15.82</v>
      </c>
      <c r="C4480">
        <f t="shared" si="213"/>
        <v>2007</v>
      </c>
      <c r="D4480" s="19">
        <f t="shared" si="214"/>
        <v>44</v>
      </c>
    </row>
    <row r="4481" spans="1:4" x14ac:dyDescent="0.35">
      <c r="A4481" s="1">
        <v>39143</v>
      </c>
      <c r="B4481">
        <v>18.61</v>
      </c>
      <c r="C4481">
        <f t="shared" si="213"/>
        <v>2007</v>
      </c>
      <c r="D4481" s="19">
        <f t="shared" si="214"/>
        <v>45</v>
      </c>
    </row>
    <row r="4482" spans="1:4" x14ac:dyDescent="0.35">
      <c r="A4482" s="1">
        <v>39146</v>
      </c>
      <c r="B4482">
        <v>19.63</v>
      </c>
      <c r="C4482">
        <f t="shared" si="213"/>
        <v>2007</v>
      </c>
      <c r="D4482" s="19">
        <f t="shared" si="214"/>
        <v>46</v>
      </c>
    </row>
    <row r="4483" spans="1:4" x14ac:dyDescent="0.35">
      <c r="A4483" s="1">
        <v>39147</v>
      </c>
      <c r="B4483">
        <v>15.96</v>
      </c>
      <c r="C4483">
        <f t="shared" si="213"/>
        <v>2007</v>
      </c>
      <c r="D4483" s="19">
        <f t="shared" si="214"/>
        <v>47</v>
      </c>
    </row>
    <row r="4484" spans="1:4" x14ac:dyDescent="0.35">
      <c r="A4484" s="1">
        <v>39148</v>
      </c>
      <c r="B4484">
        <v>15.24</v>
      </c>
      <c r="C4484">
        <f t="shared" ref="C4484:C4547" si="215">YEAR(A4484)</f>
        <v>2007</v>
      </c>
      <c r="D4484" s="19">
        <f t="shared" si="214"/>
        <v>48</v>
      </c>
    </row>
    <row r="4485" spans="1:4" x14ac:dyDescent="0.35">
      <c r="A4485" s="1">
        <v>39149</v>
      </c>
      <c r="B4485">
        <v>14.29</v>
      </c>
      <c r="C4485">
        <f t="shared" si="215"/>
        <v>2007</v>
      </c>
      <c r="D4485" s="19">
        <f t="shared" ref="D4485:D4548" si="216">IF(C4485=C4484,D4484+1,1)</f>
        <v>49</v>
      </c>
    </row>
    <row r="4486" spans="1:4" x14ac:dyDescent="0.35">
      <c r="A4486" s="1">
        <v>39150</v>
      </c>
      <c r="B4486">
        <v>14.09</v>
      </c>
      <c r="C4486">
        <f t="shared" si="215"/>
        <v>2007</v>
      </c>
      <c r="D4486" s="19">
        <f t="shared" si="216"/>
        <v>50</v>
      </c>
    </row>
    <row r="4487" spans="1:4" x14ac:dyDescent="0.35">
      <c r="A4487" s="1">
        <v>39153</v>
      </c>
      <c r="B4487">
        <v>13.99</v>
      </c>
      <c r="C4487">
        <f t="shared" si="215"/>
        <v>2007</v>
      </c>
      <c r="D4487" s="19">
        <f t="shared" si="216"/>
        <v>51</v>
      </c>
    </row>
    <row r="4488" spans="1:4" x14ac:dyDescent="0.35">
      <c r="A4488" s="1">
        <v>39154</v>
      </c>
      <c r="B4488">
        <v>18.13</v>
      </c>
      <c r="C4488">
        <f t="shared" si="215"/>
        <v>2007</v>
      </c>
      <c r="D4488" s="19">
        <f t="shared" si="216"/>
        <v>52</v>
      </c>
    </row>
    <row r="4489" spans="1:4" x14ac:dyDescent="0.35">
      <c r="A4489" s="1">
        <v>39155</v>
      </c>
      <c r="B4489">
        <v>17.27</v>
      </c>
      <c r="C4489">
        <f t="shared" si="215"/>
        <v>2007</v>
      </c>
      <c r="D4489" s="19">
        <f t="shared" si="216"/>
        <v>53</v>
      </c>
    </row>
    <row r="4490" spans="1:4" x14ac:dyDescent="0.35">
      <c r="A4490" s="1">
        <v>39156</v>
      </c>
      <c r="B4490">
        <v>16.43</v>
      </c>
      <c r="C4490">
        <f t="shared" si="215"/>
        <v>2007</v>
      </c>
      <c r="D4490" s="19">
        <f t="shared" si="216"/>
        <v>54</v>
      </c>
    </row>
    <row r="4491" spans="1:4" x14ac:dyDescent="0.35">
      <c r="A4491" s="1">
        <v>39157</v>
      </c>
      <c r="B4491">
        <v>16.79</v>
      </c>
      <c r="C4491">
        <f t="shared" si="215"/>
        <v>2007</v>
      </c>
      <c r="D4491" s="19">
        <f t="shared" si="216"/>
        <v>55</v>
      </c>
    </row>
    <row r="4492" spans="1:4" x14ac:dyDescent="0.35">
      <c r="A4492" s="1">
        <v>39160</v>
      </c>
      <c r="B4492">
        <v>14.59</v>
      </c>
      <c r="C4492">
        <f t="shared" si="215"/>
        <v>2007</v>
      </c>
      <c r="D4492" s="19">
        <f t="shared" si="216"/>
        <v>56</v>
      </c>
    </row>
    <row r="4493" spans="1:4" x14ac:dyDescent="0.35">
      <c r="A4493" s="1">
        <v>39161</v>
      </c>
      <c r="B4493">
        <v>13.27</v>
      </c>
      <c r="C4493">
        <f t="shared" si="215"/>
        <v>2007</v>
      </c>
      <c r="D4493" s="19">
        <f t="shared" si="216"/>
        <v>57</v>
      </c>
    </row>
    <row r="4494" spans="1:4" x14ac:dyDescent="0.35">
      <c r="A4494" s="1">
        <v>39162</v>
      </c>
      <c r="B4494">
        <v>12.19</v>
      </c>
      <c r="C4494">
        <f t="shared" si="215"/>
        <v>2007</v>
      </c>
      <c r="D4494" s="19">
        <f t="shared" si="216"/>
        <v>58</v>
      </c>
    </row>
    <row r="4495" spans="1:4" x14ac:dyDescent="0.35">
      <c r="A4495" s="1">
        <v>39163</v>
      </c>
      <c r="B4495">
        <v>12.93</v>
      </c>
      <c r="C4495">
        <f t="shared" si="215"/>
        <v>2007</v>
      </c>
      <c r="D4495" s="19">
        <f t="shared" si="216"/>
        <v>59</v>
      </c>
    </row>
    <row r="4496" spans="1:4" x14ac:dyDescent="0.35">
      <c r="A4496" s="1">
        <v>39164</v>
      </c>
      <c r="B4496">
        <v>12.95</v>
      </c>
      <c r="C4496">
        <f t="shared" si="215"/>
        <v>2007</v>
      </c>
      <c r="D4496" s="19">
        <f t="shared" si="216"/>
        <v>60</v>
      </c>
    </row>
    <row r="4497" spans="1:4" x14ac:dyDescent="0.35">
      <c r="A4497" s="1">
        <v>39167</v>
      </c>
      <c r="B4497">
        <v>13.16</v>
      </c>
      <c r="C4497">
        <f t="shared" si="215"/>
        <v>2007</v>
      </c>
      <c r="D4497" s="19">
        <f t="shared" si="216"/>
        <v>61</v>
      </c>
    </row>
    <row r="4498" spans="1:4" x14ac:dyDescent="0.35">
      <c r="A4498" s="1">
        <v>39168</v>
      </c>
      <c r="B4498">
        <v>13.48</v>
      </c>
      <c r="C4498">
        <f t="shared" si="215"/>
        <v>2007</v>
      </c>
      <c r="D4498" s="19">
        <f t="shared" si="216"/>
        <v>62</v>
      </c>
    </row>
    <row r="4499" spans="1:4" x14ac:dyDescent="0.35">
      <c r="A4499" s="1">
        <v>39169</v>
      </c>
      <c r="B4499">
        <v>14.98</v>
      </c>
      <c r="C4499">
        <f t="shared" si="215"/>
        <v>2007</v>
      </c>
      <c r="D4499" s="19">
        <f t="shared" si="216"/>
        <v>63</v>
      </c>
    </row>
    <row r="4500" spans="1:4" x14ac:dyDescent="0.35">
      <c r="A4500" s="1">
        <v>39170</v>
      </c>
      <c r="B4500">
        <v>15.14</v>
      </c>
      <c r="C4500">
        <f t="shared" si="215"/>
        <v>2007</v>
      </c>
      <c r="D4500" s="19">
        <f t="shared" si="216"/>
        <v>64</v>
      </c>
    </row>
    <row r="4501" spans="1:4" x14ac:dyDescent="0.35">
      <c r="A4501" s="1">
        <v>39171</v>
      </c>
      <c r="B4501">
        <v>14.64</v>
      </c>
      <c r="C4501">
        <f t="shared" si="215"/>
        <v>2007</v>
      </c>
      <c r="D4501" s="19">
        <f t="shared" si="216"/>
        <v>65</v>
      </c>
    </row>
    <row r="4502" spans="1:4" x14ac:dyDescent="0.35">
      <c r="A4502" s="1">
        <v>39174</v>
      </c>
      <c r="B4502">
        <v>14.53</v>
      </c>
      <c r="C4502">
        <f t="shared" si="215"/>
        <v>2007</v>
      </c>
      <c r="D4502" s="19">
        <f t="shared" si="216"/>
        <v>66</v>
      </c>
    </row>
    <row r="4503" spans="1:4" x14ac:dyDescent="0.35">
      <c r="A4503" s="1">
        <v>39175</v>
      </c>
      <c r="B4503">
        <v>13.46</v>
      </c>
      <c r="C4503">
        <f t="shared" si="215"/>
        <v>2007</v>
      </c>
      <c r="D4503" s="19">
        <f t="shared" si="216"/>
        <v>67</v>
      </c>
    </row>
    <row r="4504" spans="1:4" x14ac:dyDescent="0.35">
      <c r="A4504" s="1">
        <v>39176</v>
      </c>
      <c r="B4504">
        <v>13.24</v>
      </c>
      <c r="C4504">
        <f t="shared" si="215"/>
        <v>2007</v>
      </c>
      <c r="D4504" s="19">
        <f t="shared" si="216"/>
        <v>68</v>
      </c>
    </row>
    <row r="4505" spans="1:4" x14ac:dyDescent="0.35">
      <c r="A4505" s="1">
        <v>39177</v>
      </c>
      <c r="B4505">
        <v>13.23</v>
      </c>
      <c r="C4505">
        <f t="shared" si="215"/>
        <v>2007</v>
      </c>
      <c r="D4505" s="19">
        <f t="shared" si="216"/>
        <v>69</v>
      </c>
    </row>
    <row r="4506" spans="1:4" x14ac:dyDescent="0.35">
      <c r="A4506" s="1">
        <v>39178</v>
      </c>
      <c r="B4506">
        <v>13.23</v>
      </c>
      <c r="C4506">
        <f t="shared" si="215"/>
        <v>2007</v>
      </c>
      <c r="D4506" s="19">
        <f t="shared" si="216"/>
        <v>70</v>
      </c>
    </row>
    <row r="4507" spans="1:4" x14ac:dyDescent="0.35">
      <c r="A4507" s="1">
        <v>39181</v>
      </c>
      <c r="B4507">
        <v>13.14</v>
      </c>
      <c r="C4507">
        <f t="shared" si="215"/>
        <v>2007</v>
      </c>
      <c r="D4507" s="19">
        <f t="shared" si="216"/>
        <v>71</v>
      </c>
    </row>
    <row r="4508" spans="1:4" x14ac:dyDescent="0.35">
      <c r="A4508" s="1">
        <v>39182</v>
      </c>
      <c r="B4508">
        <v>12.68</v>
      </c>
      <c r="C4508">
        <f t="shared" si="215"/>
        <v>2007</v>
      </c>
      <c r="D4508" s="19">
        <f t="shared" si="216"/>
        <v>72</v>
      </c>
    </row>
    <row r="4509" spans="1:4" x14ac:dyDescent="0.35">
      <c r="A4509" s="1">
        <v>39183</v>
      </c>
      <c r="B4509">
        <v>13.49</v>
      </c>
      <c r="C4509">
        <f t="shared" si="215"/>
        <v>2007</v>
      </c>
      <c r="D4509" s="19">
        <f t="shared" si="216"/>
        <v>73</v>
      </c>
    </row>
    <row r="4510" spans="1:4" x14ac:dyDescent="0.35">
      <c r="A4510" s="1">
        <v>39184</v>
      </c>
      <c r="B4510">
        <v>12.71</v>
      </c>
      <c r="C4510">
        <f t="shared" si="215"/>
        <v>2007</v>
      </c>
      <c r="D4510" s="19">
        <f t="shared" si="216"/>
        <v>74</v>
      </c>
    </row>
    <row r="4511" spans="1:4" x14ac:dyDescent="0.35">
      <c r="A4511" s="1">
        <v>39185</v>
      </c>
      <c r="B4511">
        <v>12.2</v>
      </c>
      <c r="C4511">
        <f t="shared" si="215"/>
        <v>2007</v>
      </c>
      <c r="D4511" s="19">
        <f t="shared" si="216"/>
        <v>75</v>
      </c>
    </row>
    <row r="4512" spans="1:4" x14ac:dyDescent="0.35">
      <c r="A4512" s="1">
        <v>39188</v>
      </c>
      <c r="B4512">
        <v>11.98</v>
      </c>
      <c r="C4512">
        <f t="shared" si="215"/>
        <v>2007</v>
      </c>
      <c r="D4512" s="19">
        <f t="shared" si="216"/>
        <v>76</v>
      </c>
    </row>
    <row r="4513" spans="1:4" x14ac:dyDescent="0.35">
      <c r="A4513" s="1">
        <v>39189</v>
      </c>
      <c r="B4513">
        <v>12.14</v>
      </c>
      <c r="C4513">
        <f t="shared" si="215"/>
        <v>2007</v>
      </c>
      <c r="D4513" s="19">
        <f t="shared" si="216"/>
        <v>77</v>
      </c>
    </row>
    <row r="4514" spans="1:4" x14ac:dyDescent="0.35">
      <c r="A4514" s="1">
        <v>39190</v>
      </c>
      <c r="B4514">
        <v>12.42</v>
      </c>
      <c r="C4514">
        <f t="shared" si="215"/>
        <v>2007</v>
      </c>
      <c r="D4514" s="19">
        <f t="shared" si="216"/>
        <v>78</v>
      </c>
    </row>
    <row r="4515" spans="1:4" x14ac:dyDescent="0.35">
      <c r="A4515" s="1">
        <v>39191</v>
      </c>
      <c r="B4515">
        <v>12.54</v>
      </c>
      <c r="C4515">
        <f t="shared" si="215"/>
        <v>2007</v>
      </c>
      <c r="D4515" s="19">
        <f t="shared" si="216"/>
        <v>79</v>
      </c>
    </row>
    <row r="4516" spans="1:4" x14ac:dyDescent="0.35">
      <c r="A4516" s="1">
        <v>39192</v>
      </c>
      <c r="B4516">
        <v>12.07</v>
      </c>
      <c r="C4516">
        <f t="shared" si="215"/>
        <v>2007</v>
      </c>
      <c r="D4516" s="19">
        <f t="shared" si="216"/>
        <v>80</v>
      </c>
    </row>
    <row r="4517" spans="1:4" x14ac:dyDescent="0.35">
      <c r="A4517" s="1">
        <v>39195</v>
      </c>
      <c r="B4517">
        <v>13.04</v>
      </c>
      <c r="C4517">
        <f t="shared" si="215"/>
        <v>2007</v>
      </c>
      <c r="D4517" s="19">
        <f t="shared" si="216"/>
        <v>81</v>
      </c>
    </row>
    <row r="4518" spans="1:4" x14ac:dyDescent="0.35">
      <c r="A4518" s="1">
        <v>39196</v>
      </c>
      <c r="B4518">
        <v>13.12</v>
      </c>
      <c r="C4518">
        <f t="shared" si="215"/>
        <v>2007</v>
      </c>
      <c r="D4518" s="19">
        <f t="shared" si="216"/>
        <v>82</v>
      </c>
    </row>
    <row r="4519" spans="1:4" x14ac:dyDescent="0.35">
      <c r="A4519" s="1">
        <v>39197</v>
      </c>
      <c r="B4519">
        <v>13.21</v>
      </c>
      <c r="C4519">
        <f t="shared" si="215"/>
        <v>2007</v>
      </c>
      <c r="D4519" s="19">
        <f t="shared" si="216"/>
        <v>83</v>
      </c>
    </row>
    <row r="4520" spans="1:4" x14ac:dyDescent="0.35">
      <c r="A4520" s="1">
        <v>39198</v>
      </c>
      <c r="B4520">
        <v>12.79</v>
      </c>
      <c r="C4520">
        <f t="shared" si="215"/>
        <v>2007</v>
      </c>
      <c r="D4520" s="19">
        <f t="shared" si="216"/>
        <v>84</v>
      </c>
    </row>
    <row r="4521" spans="1:4" x14ac:dyDescent="0.35">
      <c r="A4521" s="1">
        <v>39199</v>
      </c>
      <c r="B4521">
        <v>12.45</v>
      </c>
      <c r="C4521">
        <f t="shared" si="215"/>
        <v>2007</v>
      </c>
      <c r="D4521" s="19">
        <f t="shared" si="216"/>
        <v>85</v>
      </c>
    </row>
    <row r="4522" spans="1:4" x14ac:dyDescent="0.35">
      <c r="A4522" s="1">
        <v>39202</v>
      </c>
      <c r="B4522">
        <v>14.22</v>
      </c>
      <c r="C4522">
        <f t="shared" si="215"/>
        <v>2007</v>
      </c>
      <c r="D4522" s="19">
        <f t="shared" si="216"/>
        <v>86</v>
      </c>
    </row>
    <row r="4523" spans="1:4" x14ac:dyDescent="0.35">
      <c r="A4523" s="1">
        <v>39203</v>
      </c>
      <c r="B4523">
        <v>13.51</v>
      </c>
      <c r="C4523">
        <f t="shared" si="215"/>
        <v>2007</v>
      </c>
      <c r="D4523" s="19">
        <f t="shared" si="216"/>
        <v>87</v>
      </c>
    </row>
    <row r="4524" spans="1:4" x14ac:dyDescent="0.35">
      <c r="A4524" s="1">
        <v>39204</v>
      </c>
      <c r="B4524">
        <v>13.08</v>
      </c>
      <c r="C4524">
        <f t="shared" si="215"/>
        <v>2007</v>
      </c>
      <c r="D4524" s="19">
        <f t="shared" si="216"/>
        <v>88</v>
      </c>
    </row>
    <row r="4525" spans="1:4" x14ac:dyDescent="0.35">
      <c r="A4525" s="1">
        <v>39205</v>
      </c>
      <c r="B4525">
        <v>13.09</v>
      </c>
      <c r="C4525">
        <f t="shared" si="215"/>
        <v>2007</v>
      </c>
      <c r="D4525" s="19">
        <f t="shared" si="216"/>
        <v>89</v>
      </c>
    </row>
    <row r="4526" spans="1:4" x14ac:dyDescent="0.35">
      <c r="A4526" s="1">
        <v>39206</v>
      </c>
      <c r="B4526">
        <v>12.91</v>
      </c>
      <c r="C4526">
        <f t="shared" si="215"/>
        <v>2007</v>
      </c>
      <c r="D4526" s="19">
        <f t="shared" si="216"/>
        <v>90</v>
      </c>
    </row>
    <row r="4527" spans="1:4" x14ac:dyDescent="0.35">
      <c r="A4527" s="1">
        <v>39209</v>
      </c>
      <c r="B4527">
        <v>13.15</v>
      </c>
      <c r="C4527">
        <f t="shared" si="215"/>
        <v>2007</v>
      </c>
      <c r="D4527" s="19">
        <f t="shared" si="216"/>
        <v>91</v>
      </c>
    </row>
    <row r="4528" spans="1:4" x14ac:dyDescent="0.35">
      <c r="A4528" s="1">
        <v>39210</v>
      </c>
      <c r="B4528">
        <v>13.21</v>
      </c>
      <c r="C4528">
        <f t="shared" si="215"/>
        <v>2007</v>
      </c>
      <c r="D4528" s="19">
        <f t="shared" si="216"/>
        <v>92</v>
      </c>
    </row>
    <row r="4529" spans="1:4" x14ac:dyDescent="0.35">
      <c r="A4529" s="1">
        <v>39211</v>
      </c>
      <c r="B4529">
        <v>12.88</v>
      </c>
      <c r="C4529">
        <f t="shared" si="215"/>
        <v>2007</v>
      </c>
      <c r="D4529" s="19">
        <f t="shared" si="216"/>
        <v>93</v>
      </c>
    </row>
    <row r="4530" spans="1:4" x14ac:dyDescent="0.35">
      <c r="A4530" s="1">
        <v>39212</v>
      </c>
      <c r="B4530">
        <v>13.6</v>
      </c>
      <c r="C4530">
        <f t="shared" si="215"/>
        <v>2007</v>
      </c>
      <c r="D4530" s="19">
        <f t="shared" si="216"/>
        <v>94</v>
      </c>
    </row>
    <row r="4531" spans="1:4" x14ac:dyDescent="0.35">
      <c r="A4531" s="1">
        <v>39213</v>
      </c>
      <c r="B4531">
        <v>12.95</v>
      </c>
      <c r="C4531">
        <f t="shared" si="215"/>
        <v>2007</v>
      </c>
      <c r="D4531" s="19">
        <f t="shared" si="216"/>
        <v>95</v>
      </c>
    </row>
    <row r="4532" spans="1:4" x14ac:dyDescent="0.35">
      <c r="A4532" s="1">
        <v>39216</v>
      </c>
      <c r="B4532">
        <v>13.96</v>
      </c>
      <c r="C4532">
        <f t="shared" si="215"/>
        <v>2007</v>
      </c>
      <c r="D4532" s="19">
        <f t="shared" si="216"/>
        <v>96</v>
      </c>
    </row>
    <row r="4533" spans="1:4" x14ac:dyDescent="0.35">
      <c r="A4533" s="1">
        <v>39217</v>
      </c>
      <c r="B4533">
        <v>14.01</v>
      </c>
      <c r="C4533">
        <f t="shared" si="215"/>
        <v>2007</v>
      </c>
      <c r="D4533" s="19">
        <f t="shared" si="216"/>
        <v>97</v>
      </c>
    </row>
    <row r="4534" spans="1:4" x14ac:dyDescent="0.35">
      <c r="A4534" s="1">
        <v>39218</v>
      </c>
      <c r="B4534">
        <v>13.5</v>
      </c>
      <c r="C4534">
        <f t="shared" si="215"/>
        <v>2007</v>
      </c>
      <c r="D4534" s="19">
        <f t="shared" si="216"/>
        <v>98</v>
      </c>
    </row>
    <row r="4535" spans="1:4" x14ac:dyDescent="0.35">
      <c r="A4535" s="1">
        <v>39219</v>
      </c>
      <c r="B4535">
        <v>13.51</v>
      </c>
      <c r="C4535">
        <f t="shared" si="215"/>
        <v>2007</v>
      </c>
      <c r="D4535" s="19">
        <f t="shared" si="216"/>
        <v>99</v>
      </c>
    </row>
    <row r="4536" spans="1:4" x14ac:dyDescent="0.35">
      <c r="A4536" s="1">
        <v>39220</v>
      </c>
      <c r="B4536">
        <v>12.76</v>
      </c>
      <c r="C4536">
        <f t="shared" si="215"/>
        <v>2007</v>
      </c>
      <c r="D4536" s="19">
        <f t="shared" si="216"/>
        <v>100</v>
      </c>
    </row>
    <row r="4537" spans="1:4" x14ac:dyDescent="0.35">
      <c r="A4537" s="1">
        <v>39223</v>
      </c>
      <c r="B4537">
        <v>13.3</v>
      </c>
      <c r="C4537">
        <f t="shared" si="215"/>
        <v>2007</v>
      </c>
      <c r="D4537" s="19">
        <f t="shared" si="216"/>
        <v>101</v>
      </c>
    </row>
    <row r="4538" spans="1:4" x14ac:dyDescent="0.35">
      <c r="A4538" s="1">
        <v>39224</v>
      </c>
      <c r="B4538">
        <v>13.06</v>
      </c>
      <c r="C4538">
        <f t="shared" si="215"/>
        <v>2007</v>
      </c>
      <c r="D4538" s="19">
        <f t="shared" si="216"/>
        <v>102</v>
      </c>
    </row>
    <row r="4539" spans="1:4" x14ac:dyDescent="0.35">
      <c r="A4539" s="1">
        <v>39225</v>
      </c>
      <c r="B4539">
        <v>13.24</v>
      </c>
      <c r="C4539">
        <f t="shared" si="215"/>
        <v>2007</v>
      </c>
      <c r="D4539" s="19">
        <f t="shared" si="216"/>
        <v>103</v>
      </c>
    </row>
    <row r="4540" spans="1:4" x14ac:dyDescent="0.35">
      <c r="A4540" s="1">
        <v>39226</v>
      </c>
      <c r="B4540">
        <v>14.08</v>
      </c>
      <c r="C4540">
        <f t="shared" si="215"/>
        <v>2007</v>
      </c>
      <c r="D4540" s="19">
        <f t="shared" si="216"/>
        <v>104</v>
      </c>
    </row>
    <row r="4541" spans="1:4" x14ac:dyDescent="0.35">
      <c r="A4541" s="1">
        <v>39227</v>
      </c>
      <c r="B4541">
        <v>13.34</v>
      </c>
      <c r="C4541">
        <f t="shared" si="215"/>
        <v>2007</v>
      </c>
      <c r="D4541" s="19">
        <f t="shared" si="216"/>
        <v>105</v>
      </c>
    </row>
    <row r="4542" spans="1:4" x14ac:dyDescent="0.35">
      <c r="A4542" s="1">
        <v>39230</v>
      </c>
      <c r="B4542">
        <v>13.34</v>
      </c>
      <c r="C4542">
        <f t="shared" si="215"/>
        <v>2007</v>
      </c>
      <c r="D4542" s="19">
        <f t="shared" si="216"/>
        <v>106</v>
      </c>
    </row>
    <row r="4543" spans="1:4" x14ac:dyDescent="0.35">
      <c r="A4543" s="1">
        <v>39231</v>
      </c>
      <c r="B4543">
        <v>13.53</v>
      </c>
      <c r="C4543">
        <f t="shared" si="215"/>
        <v>2007</v>
      </c>
      <c r="D4543" s="19">
        <f t="shared" si="216"/>
        <v>107</v>
      </c>
    </row>
    <row r="4544" spans="1:4" x14ac:dyDescent="0.35">
      <c r="A4544" s="1">
        <v>39232</v>
      </c>
      <c r="B4544">
        <v>12.83</v>
      </c>
      <c r="C4544">
        <f t="shared" si="215"/>
        <v>2007</v>
      </c>
      <c r="D4544" s="19">
        <f t="shared" si="216"/>
        <v>108</v>
      </c>
    </row>
    <row r="4545" spans="1:4" x14ac:dyDescent="0.35">
      <c r="A4545" s="1">
        <v>39233</v>
      </c>
      <c r="B4545">
        <v>13.05</v>
      </c>
      <c r="C4545">
        <f t="shared" si="215"/>
        <v>2007</v>
      </c>
      <c r="D4545" s="19">
        <f t="shared" si="216"/>
        <v>109</v>
      </c>
    </row>
    <row r="4546" spans="1:4" x14ac:dyDescent="0.35">
      <c r="A4546" s="1">
        <v>39234</v>
      </c>
      <c r="B4546">
        <v>12.78</v>
      </c>
      <c r="C4546">
        <f t="shared" si="215"/>
        <v>2007</v>
      </c>
      <c r="D4546" s="19">
        <f t="shared" si="216"/>
        <v>110</v>
      </c>
    </row>
    <row r="4547" spans="1:4" x14ac:dyDescent="0.35">
      <c r="A4547" s="1">
        <v>39237</v>
      </c>
      <c r="B4547">
        <v>13.29</v>
      </c>
      <c r="C4547">
        <f t="shared" si="215"/>
        <v>2007</v>
      </c>
      <c r="D4547" s="19">
        <f t="shared" si="216"/>
        <v>111</v>
      </c>
    </row>
    <row r="4548" spans="1:4" x14ac:dyDescent="0.35">
      <c r="A4548" s="1">
        <v>39238</v>
      </c>
      <c r="B4548">
        <v>13.63</v>
      </c>
      <c r="C4548">
        <f t="shared" ref="C4548:C4611" si="217">YEAR(A4548)</f>
        <v>2007</v>
      </c>
      <c r="D4548" s="19">
        <f t="shared" si="216"/>
        <v>112</v>
      </c>
    </row>
    <row r="4549" spans="1:4" x14ac:dyDescent="0.35">
      <c r="A4549" s="1">
        <v>39239</v>
      </c>
      <c r="B4549">
        <v>14.87</v>
      </c>
      <c r="C4549">
        <f t="shared" si="217"/>
        <v>2007</v>
      </c>
      <c r="D4549" s="19">
        <f t="shared" ref="D4549:D4612" si="218">IF(C4549=C4548,D4548+1,1)</f>
        <v>113</v>
      </c>
    </row>
    <row r="4550" spans="1:4" x14ac:dyDescent="0.35">
      <c r="A4550" s="1">
        <v>39240</v>
      </c>
      <c r="B4550">
        <v>17.059999999999999</v>
      </c>
      <c r="C4550">
        <f t="shared" si="217"/>
        <v>2007</v>
      </c>
      <c r="D4550" s="19">
        <f t="shared" si="218"/>
        <v>114</v>
      </c>
    </row>
    <row r="4551" spans="1:4" x14ac:dyDescent="0.35">
      <c r="A4551" s="1">
        <v>39241</v>
      </c>
      <c r="B4551">
        <v>14.84</v>
      </c>
      <c r="C4551">
        <f t="shared" si="217"/>
        <v>2007</v>
      </c>
      <c r="D4551" s="19">
        <f t="shared" si="218"/>
        <v>115</v>
      </c>
    </row>
    <row r="4552" spans="1:4" x14ac:dyDescent="0.35">
      <c r="A4552" s="1">
        <v>39244</v>
      </c>
      <c r="B4552">
        <v>14.71</v>
      </c>
      <c r="C4552">
        <f t="shared" si="217"/>
        <v>2007</v>
      </c>
      <c r="D4552" s="19">
        <f t="shared" si="218"/>
        <v>116</v>
      </c>
    </row>
    <row r="4553" spans="1:4" x14ac:dyDescent="0.35">
      <c r="A4553" s="1">
        <v>39245</v>
      </c>
      <c r="B4553">
        <v>16.670000000000002</v>
      </c>
      <c r="C4553">
        <f t="shared" si="217"/>
        <v>2007</v>
      </c>
      <c r="D4553" s="19">
        <f t="shared" si="218"/>
        <v>117</v>
      </c>
    </row>
    <row r="4554" spans="1:4" x14ac:dyDescent="0.35">
      <c r="A4554" s="1">
        <v>39246</v>
      </c>
      <c r="B4554">
        <v>14.73</v>
      </c>
      <c r="C4554">
        <f t="shared" si="217"/>
        <v>2007</v>
      </c>
      <c r="D4554" s="19">
        <f t="shared" si="218"/>
        <v>118</v>
      </c>
    </row>
    <row r="4555" spans="1:4" x14ac:dyDescent="0.35">
      <c r="A4555" s="1">
        <v>39247</v>
      </c>
      <c r="B4555">
        <v>13.64</v>
      </c>
      <c r="C4555">
        <f t="shared" si="217"/>
        <v>2007</v>
      </c>
      <c r="D4555" s="19">
        <f t="shared" si="218"/>
        <v>119</v>
      </c>
    </row>
    <row r="4556" spans="1:4" x14ac:dyDescent="0.35">
      <c r="A4556" s="1">
        <v>39248</v>
      </c>
      <c r="B4556">
        <v>13.94</v>
      </c>
      <c r="C4556">
        <f t="shared" si="217"/>
        <v>2007</v>
      </c>
      <c r="D4556" s="19">
        <f t="shared" si="218"/>
        <v>120</v>
      </c>
    </row>
    <row r="4557" spans="1:4" x14ac:dyDescent="0.35">
      <c r="A4557" s="1">
        <v>39251</v>
      </c>
      <c r="B4557">
        <v>13.42</v>
      </c>
      <c r="C4557">
        <f t="shared" si="217"/>
        <v>2007</v>
      </c>
      <c r="D4557" s="19">
        <f t="shared" si="218"/>
        <v>121</v>
      </c>
    </row>
    <row r="4558" spans="1:4" x14ac:dyDescent="0.35">
      <c r="A4558" s="1">
        <v>39252</v>
      </c>
      <c r="B4558">
        <v>12.85</v>
      </c>
      <c r="C4558">
        <f t="shared" si="217"/>
        <v>2007</v>
      </c>
      <c r="D4558" s="19">
        <f t="shared" si="218"/>
        <v>122</v>
      </c>
    </row>
    <row r="4559" spans="1:4" x14ac:dyDescent="0.35">
      <c r="A4559" s="1">
        <v>39253</v>
      </c>
      <c r="B4559">
        <v>14.67</v>
      </c>
      <c r="C4559">
        <f t="shared" si="217"/>
        <v>2007</v>
      </c>
      <c r="D4559" s="19">
        <f t="shared" si="218"/>
        <v>123</v>
      </c>
    </row>
    <row r="4560" spans="1:4" x14ac:dyDescent="0.35">
      <c r="A4560" s="1">
        <v>39254</v>
      </c>
      <c r="B4560">
        <v>14.21</v>
      </c>
      <c r="C4560">
        <f t="shared" si="217"/>
        <v>2007</v>
      </c>
      <c r="D4560" s="19">
        <f t="shared" si="218"/>
        <v>124</v>
      </c>
    </row>
    <row r="4561" spans="1:4" x14ac:dyDescent="0.35">
      <c r="A4561" s="1">
        <v>39255</v>
      </c>
      <c r="B4561">
        <v>15.75</v>
      </c>
      <c r="C4561">
        <f t="shared" si="217"/>
        <v>2007</v>
      </c>
      <c r="D4561" s="19">
        <f t="shared" si="218"/>
        <v>125</v>
      </c>
    </row>
    <row r="4562" spans="1:4" x14ac:dyDescent="0.35">
      <c r="A4562" s="1">
        <v>39258</v>
      </c>
      <c r="B4562">
        <v>16.649999999999999</v>
      </c>
      <c r="C4562">
        <f t="shared" si="217"/>
        <v>2007</v>
      </c>
      <c r="D4562" s="19">
        <f t="shared" si="218"/>
        <v>126</v>
      </c>
    </row>
    <row r="4563" spans="1:4" x14ac:dyDescent="0.35">
      <c r="A4563" s="1">
        <v>39259</v>
      </c>
      <c r="B4563">
        <v>18.89</v>
      </c>
      <c r="C4563">
        <f t="shared" si="217"/>
        <v>2007</v>
      </c>
      <c r="D4563" s="19">
        <f t="shared" si="218"/>
        <v>127</v>
      </c>
    </row>
    <row r="4564" spans="1:4" x14ac:dyDescent="0.35">
      <c r="A4564" s="1">
        <v>39260</v>
      </c>
      <c r="B4564">
        <v>15.53</v>
      </c>
      <c r="C4564">
        <f t="shared" si="217"/>
        <v>2007</v>
      </c>
      <c r="D4564" s="19">
        <f t="shared" si="218"/>
        <v>128</v>
      </c>
    </row>
    <row r="4565" spans="1:4" x14ac:dyDescent="0.35">
      <c r="A4565" s="1">
        <v>39261</v>
      </c>
      <c r="B4565">
        <v>15.54</v>
      </c>
      <c r="C4565">
        <f t="shared" si="217"/>
        <v>2007</v>
      </c>
      <c r="D4565" s="19">
        <f t="shared" si="218"/>
        <v>129</v>
      </c>
    </row>
    <row r="4566" spans="1:4" x14ac:dyDescent="0.35">
      <c r="A4566" s="1">
        <v>39262</v>
      </c>
      <c r="B4566">
        <v>16.23</v>
      </c>
      <c r="C4566">
        <f t="shared" si="217"/>
        <v>2007</v>
      </c>
      <c r="D4566" s="19">
        <f t="shared" si="218"/>
        <v>130</v>
      </c>
    </row>
    <row r="4567" spans="1:4" x14ac:dyDescent="0.35">
      <c r="A4567" s="1">
        <v>39265</v>
      </c>
      <c r="B4567">
        <v>15.4</v>
      </c>
      <c r="C4567">
        <f t="shared" si="217"/>
        <v>2007</v>
      </c>
      <c r="D4567" s="19">
        <f t="shared" si="218"/>
        <v>131</v>
      </c>
    </row>
    <row r="4568" spans="1:4" x14ac:dyDescent="0.35">
      <c r="A4568" s="1">
        <v>39266</v>
      </c>
      <c r="B4568">
        <v>14.91</v>
      </c>
      <c r="C4568">
        <f t="shared" si="217"/>
        <v>2007</v>
      </c>
      <c r="D4568" s="19">
        <f t="shared" si="218"/>
        <v>132</v>
      </c>
    </row>
    <row r="4569" spans="1:4" x14ac:dyDescent="0.35">
      <c r="A4569" s="1">
        <v>39267</v>
      </c>
      <c r="B4569">
        <v>14.91</v>
      </c>
      <c r="C4569">
        <f t="shared" si="217"/>
        <v>2007</v>
      </c>
      <c r="D4569" s="19">
        <f t="shared" si="218"/>
        <v>133</v>
      </c>
    </row>
    <row r="4570" spans="1:4" x14ac:dyDescent="0.35">
      <c r="A4570" s="1">
        <v>39268</v>
      </c>
      <c r="B4570">
        <v>15.48</v>
      </c>
      <c r="C4570">
        <f t="shared" si="217"/>
        <v>2007</v>
      </c>
      <c r="D4570" s="19">
        <f t="shared" si="218"/>
        <v>134</v>
      </c>
    </row>
    <row r="4571" spans="1:4" x14ac:dyDescent="0.35">
      <c r="A4571" s="1">
        <v>39269</v>
      </c>
      <c r="B4571">
        <v>14.72</v>
      </c>
      <c r="C4571">
        <f t="shared" si="217"/>
        <v>2007</v>
      </c>
      <c r="D4571" s="19">
        <f t="shared" si="218"/>
        <v>135</v>
      </c>
    </row>
    <row r="4572" spans="1:4" x14ac:dyDescent="0.35">
      <c r="A4572" s="1">
        <v>39272</v>
      </c>
      <c r="B4572">
        <v>15.16</v>
      </c>
      <c r="C4572">
        <f t="shared" si="217"/>
        <v>2007</v>
      </c>
      <c r="D4572" s="19">
        <f t="shared" si="218"/>
        <v>136</v>
      </c>
    </row>
    <row r="4573" spans="1:4" x14ac:dyDescent="0.35">
      <c r="A4573" s="1">
        <v>39273</v>
      </c>
      <c r="B4573">
        <v>17.57</v>
      </c>
      <c r="C4573">
        <f t="shared" si="217"/>
        <v>2007</v>
      </c>
      <c r="D4573" s="19">
        <f t="shared" si="218"/>
        <v>137</v>
      </c>
    </row>
    <row r="4574" spans="1:4" x14ac:dyDescent="0.35">
      <c r="A4574" s="1">
        <v>39274</v>
      </c>
      <c r="B4574">
        <v>16.64</v>
      </c>
      <c r="C4574">
        <f t="shared" si="217"/>
        <v>2007</v>
      </c>
      <c r="D4574" s="19">
        <f t="shared" si="218"/>
        <v>138</v>
      </c>
    </row>
    <row r="4575" spans="1:4" x14ac:dyDescent="0.35">
      <c r="A4575" s="1">
        <v>39275</v>
      </c>
      <c r="B4575">
        <v>15.54</v>
      </c>
      <c r="C4575">
        <f t="shared" si="217"/>
        <v>2007</v>
      </c>
      <c r="D4575" s="19">
        <f t="shared" si="218"/>
        <v>139</v>
      </c>
    </row>
    <row r="4576" spans="1:4" x14ac:dyDescent="0.35">
      <c r="A4576" s="1">
        <v>39276</v>
      </c>
      <c r="B4576">
        <v>15.15</v>
      </c>
      <c r="C4576">
        <f t="shared" si="217"/>
        <v>2007</v>
      </c>
      <c r="D4576" s="19">
        <f t="shared" si="218"/>
        <v>140</v>
      </c>
    </row>
    <row r="4577" spans="1:4" x14ac:dyDescent="0.35">
      <c r="A4577" s="1">
        <v>39279</v>
      </c>
      <c r="B4577">
        <v>15.59</v>
      </c>
      <c r="C4577">
        <f t="shared" si="217"/>
        <v>2007</v>
      </c>
      <c r="D4577" s="19">
        <f t="shared" si="218"/>
        <v>141</v>
      </c>
    </row>
    <row r="4578" spans="1:4" x14ac:dyDescent="0.35">
      <c r="A4578" s="1">
        <v>39280</v>
      </c>
      <c r="B4578">
        <v>15.63</v>
      </c>
      <c r="C4578">
        <f t="shared" si="217"/>
        <v>2007</v>
      </c>
      <c r="D4578" s="19">
        <f t="shared" si="218"/>
        <v>142</v>
      </c>
    </row>
    <row r="4579" spans="1:4" x14ac:dyDescent="0.35">
      <c r="A4579" s="1">
        <v>39281</v>
      </c>
      <c r="B4579">
        <v>16</v>
      </c>
      <c r="C4579">
        <f t="shared" si="217"/>
        <v>2007</v>
      </c>
      <c r="D4579" s="19">
        <f t="shared" si="218"/>
        <v>143</v>
      </c>
    </row>
    <row r="4580" spans="1:4" x14ac:dyDescent="0.35">
      <c r="A4580" s="1">
        <v>39282</v>
      </c>
      <c r="B4580">
        <v>15.23</v>
      </c>
      <c r="C4580">
        <f t="shared" si="217"/>
        <v>2007</v>
      </c>
      <c r="D4580" s="19">
        <f t="shared" si="218"/>
        <v>144</v>
      </c>
    </row>
    <row r="4581" spans="1:4" x14ac:dyDescent="0.35">
      <c r="A4581" s="1">
        <v>39283</v>
      </c>
      <c r="B4581">
        <v>16.95</v>
      </c>
      <c r="C4581">
        <f t="shared" si="217"/>
        <v>2007</v>
      </c>
      <c r="D4581" s="19">
        <f t="shared" si="218"/>
        <v>145</v>
      </c>
    </row>
    <row r="4582" spans="1:4" x14ac:dyDescent="0.35">
      <c r="A4582" s="1">
        <v>39286</v>
      </c>
      <c r="B4582">
        <v>16.809999999999999</v>
      </c>
      <c r="C4582">
        <f t="shared" si="217"/>
        <v>2007</v>
      </c>
      <c r="D4582" s="19">
        <f t="shared" si="218"/>
        <v>146</v>
      </c>
    </row>
    <row r="4583" spans="1:4" x14ac:dyDescent="0.35">
      <c r="A4583" s="1">
        <v>39287</v>
      </c>
      <c r="B4583">
        <v>18.55</v>
      </c>
      <c r="C4583">
        <f t="shared" si="217"/>
        <v>2007</v>
      </c>
      <c r="D4583" s="19">
        <f t="shared" si="218"/>
        <v>147</v>
      </c>
    </row>
    <row r="4584" spans="1:4" x14ac:dyDescent="0.35">
      <c r="A4584" s="1">
        <v>39288</v>
      </c>
      <c r="B4584">
        <v>18.100000000000001</v>
      </c>
      <c r="C4584">
        <f t="shared" si="217"/>
        <v>2007</v>
      </c>
      <c r="D4584" s="19">
        <f t="shared" si="218"/>
        <v>148</v>
      </c>
    </row>
    <row r="4585" spans="1:4" x14ac:dyDescent="0.35">
      <c r="A4585" s="1">
        <v>39289</v>
      </c>
      <c r="B4585">
        <v>20.74</v>
      </c>
      <c r="C4585">
        <f t="shared" si="217"/>
        <v>2007</v>
      </c>
      <c r="D4585" s="19">
        <f t="shared" si="218"/>
        <v>149</v>
      </c>
    </row>
    <row r="4586" spans="1:4" x14ac:dyDescent="0.35">
      <c r="A4586" s="1">
        <v>39290</v>
      </c>
      <c r="B4586">
        <v>24.17</v>
      </c>
      <c r="C4586">
        <f t="shared" si="217"/>
        <v>2007</v>
      </c>
      <c r="D4586" s="19">
        <f t="shared" si="218"/>
        <v>150</v>
      </c>
    </row>
    <row r="4587" spans="1:4" x14ac:dyDescent="0.35">
      <c r="A4587" s="1">
        <v>39293</v>
      </c>
      <c r="B4587">
        <v>20.87</v>
      </c>
      <c r="C4587">
        <f t="shared" si="217"/>
        <v>2007</v>
      </c>
      <c r="D4587" s="19">
        <f t="shared" si="218"/>
        <v>151</v>
      </c>
    </row>
    <row r="4588" spans="1:4" x14ac:dyDescent="0.35">
      <c r="A4588" s="1">
        <v>39294</v>
      </c>
      <c r="B4588">
        <v>23.52</v>
      </c>
      <c r="C4588">
        <f t="shared" si="217"/>
        <v>2007</v>
      </c>
      <c r="D4588" s="19">
        <f t="shared" si="218"/>
        <v>152</v>
      </c>
    </row>
    <row r="4589" spans="1:4" x14ac:dyDescent="0.35">
      <c r="A4589" s="1">
        <v>39295</v>
      </c>
      <c r="B4589">
        <v>23.67</v>
      </c>
      <c r="C4589">
        <f t="shared" si="217"/>
        <v>2007</v>
      </c>
      <c r="D4589" s="19">
        <f t="shared" si="218"/>
        <v>153</v>
      </c>
    </row>
    <row r="4590" spans="1:4" x14ac:dyDescent="0.35">
      <c r="A4590" s="1">
        <v>39296</v>
      </c>
      <c r="B4590">
        <v>21.22</v>
      </c>
      <c r="C4590">
        <f t="shared" si="217"/>
        <v>2007</v>
      </c>
      <c r="D4590" s="19">
        <f t="shared" si="218"/>
        <v>154</v>
      </c>
    </row>
    <row r="4591" spans="1:4" x14ac:dyDescent="0.35">
      <c r="A4591" s="1">
        <v>39297</v>
      </c>
      <c r="B4591">
        <v>25.16</v>
      </c>
      <c r="C4591">
        <f t="shared" si="217"/>
        <v>2007</v>
      </c>
      <c r="D4591" s="19">
        <f t="shared" si="218"/>
        <v>155</v>
      </c>
    </row>
    <row r="4592" spans="1:4" x14ac:dyDescent="0.35">
      <c r="A4592" s="1">
        <v>39300</v>
      </c>
      <c r="B4592">
        <v>22.94</v>
      </c>
      <c r="C4592">
        <f t="shared" si="217"/>
        <v>2007</v>
      </c>
      <c r="D4592" s="19">
        <f t="shared" si="218"/>
        <v>156</v>
      </c>
    </row>
    <row r="4593" spans="1:4" x14ac:dyDescent="0.35">
      <c r="A4593" s="1">
        <v>39301</v>
      </c>
      <c r="B4593">
        <v>21.56</v>
      </c>
      <c r="C4593">
        <f t="shared" si="217"/>
        <v>2007</v>
      </c>
      <c r="D4593" s="19">
        <f t="shared" si="218"/>
        <v>157</v>
      </c>
    </row>
    <row r="4594" spans="1:4" x14ac:dyDescent="0.35">
      <c r="A4594" s="1">
        <v>39302</v>
      </c>
      <c r="B4594">
        <v>21.45</v>
      </c>
      <c r="C4594">
        <f t="shared" si="217"/>
        <v>2007</v>
      </c>
      <c r="D4594" s="19">
        <f t="shared" si="218"/>
        <v>158</v>
      </c>
    </row>
    <row r="4595" spans="1:4" x14ac:dyDescent="0.35">
      <c r="A4595" s="1">
        <v>39303</v>
      </c>
      <c r="B4595">
        <v>26.48</v>
      </c>
      <c r="C4595">
        <f t="shared" si="217"/>
        <v>2007</v>
      </c>
      <c r="D4595" s="19">
        <f t="shared" si="218"/>
        <v>159</v>
      </c>
    </row>
    <row r="4596" spans="1:4" x14ac:dyDescent="0.35">
      <c r="A4596" s="1">
        <v>39304</v>
      </c>
      <c r="B4596">
        <v>28.3</v>
      </c>
      <c r="C4596">
        <f t="shared" si="217"/>
        <v>2007</v>
      </c>
      <c r="D4596" s="19">
        <f t="shared" si="218"/>
        <v>160</v>
      </c>
    </row>
    <row r="4597" spans="1:4" x14ac:dyDescent="0.35">
      <c r="A4597" s="1">
        <v>39307</v>
      </c>
      <c r="B4597">
        <v>26.57</v>
      </c>
      <c r="C4597">
        <f t="shared" si="217"/>
        <v>2007</v>
      </c>
      <c r="D4597" s="19">
        <f t="shared" si="218"/>
        <v>161</v>
      </c>
    </row>
    <row r="4598" spans="1:4" x14ac:dyDescent="0.35">
      <c r="A4598" s="1">
        <v>39308</v>
      </c>
      <c r="B4598">
        <v>27.68</v>
      </c>
      <c r="C4598">
        <f t="shared" si="217"/>
        <v>2007</v>
      </c>
      <c r="D4598" s="19">
        <f t="shared" si="218"/>
        <v>162</v>
      </c>
    </row>
    <row r="4599" spans="1:4" x14ac:dyDescent="0.35">
      <c r="A4599" s="1">
        <v>39309</v>
      </c>
      <c r="B4599">
        <v>30.67</v>
      </c>
      <c r="C4599">
        <f t="shared" si="217"/>
        <v>2007</v>
      </c>
      <c r="D4599" s="19">
        <f t="shared" si="218"/>
        <v>163</v>
      </c>
    </row>
    <row r="4600" spans="1:4" x14ac:dyDescent="0.35">
      <c r="A4600" s="1">
        <v>39310</v>
      </c>
      <c r="B4600">
        <v>30.83</v>
      </c>
      <c r="C4600">
        <f t="shared" si="217"/>
        <v>2007</v>
      </c>
      <c r="D4600" s="19">
        <f t="shared" si="218"/>
        <v>164</v>
      </c>
    </row>
    <row r="4601" spans="1:4" x14ac:dyDescent="0.35">
      <c r="A4601" s="1">
        <v>39311</v>
      </c>
      <c r="B4601">
        <v>29.99</v>
      </c>
      <c r="C4601">
        <f t="shared" si="217"/>
        <v>2007</v>
      </c>
      <c r="D4601" s="19">
        <f t="shared" si="218"/>
        <v>165</v>
      </c>
    </row>
    <row r="4602" spans="1:4" x14ac:dyDescent="0.35">
      <c r="A4602" s="1">
        <v>39314</v>
      </c>
      <c r="B4602">
        <v>26.33</v>
      </c>
      <c r="C4602">
        <f t="shared" si="217"/>
        <v>2007</v>
      </c>
      <c r="D4602" s="19">
        <f t="shared" si="218"/>
        <v>166</v>
      </c>
    </row>
    <row r="4603" spans="1:4" x14ac:dyDescent="0.35">
      <c r="A4603" s="1">
        <v>39315</v>
      </c>
      <c r="B4603">
        <v>25.25</v>
      </c>
      <c r="C4603">
        <f t="shared" si="217"/>
        <v>2007</v>
      </c>
      <c r="D4603" s="19">
        <f t="shared" si="218"/>
        <v>167</v>
      </c>
    </row>
    <row r="4604" spans="1:4" x14ac:dyDescent="0.35">
      <c r="A4604" s="1">
        <v>39316</v>
      </c>
      <c r="B4604">
        <v>22.89</v>
      </c>
      <c r="C4604">
        <f t="shared" si="217"/>
        <v>2007</v>
      </c>
      <c r="D4604" s="19">
        <f t="shared" si="218"/>
        <v>168</v>
      </c>
    </row>
    <row r="4605" spans="1:4" x14ac:dyDescent="0.35">
      <c r="A4605" s="1">
        <v>39317</v>
      </c>
      <c r="B4605">
        <v>22.62</v>
      </c>
      <c r="C4605">
        <f t="shared" si="217"/>
        <v>2007</v>
      </c>
      <c r="D4605" s="19">
        <f t="shared" si="218"/>
        <v>169</v>
      </c>
    </row>
    <row r="4606" spans="1:4" x14ac:dyDescent="0.35">
      <c r="A4606" s="1">
        <v>39318</v>
      </c>
      <c r="B4606">
        <v>20.72</v>
      </c>
      <c r="C4606">
        <f t="shared" si="217"/>
        <v>2007</v>
      </c>
      <c r="D4606" s="19">
        <f t="shared" si="218"/>
        <v>170</v>
      </c>
    </row>
    <row r="4607" spans="1:4" x14ac:dyDescent="0.35">
      <c r="A4607" s="1">
        <v>39321</v>
      </c>
      <c r="B4607">
        <v>22.72</v>
      </c>
      <c r="C4607">
        <f t="shared" si="217"/>
        <v>2007</v>
      </c>
      <c r="D4607" s="19">
        <f t="shared" si="218"/>
        <v>171</v>
      </c>
    </row>
    <row r="4608" spans="1:4" x14ac:dyDescent="0.35">
      <c r="A4608" s="1">
        <v>39322</v>
      </c>
      <c r="B4608">
        <v>26.3</v>
      </c>
      <c r="C4608">
        <f t="shared" si="217"/>
        <v>2007</v>
      </c>
      <c r="D4608" s="19">
        <f t="shared" si="218"/>
        <v>172</v>
      </c>
    </row>
    <row r="4609" spans="1:4" x14ac:dyDescent="0.35">
      <c r="A4609" s="1">
        <v>39323</v>
      </c>
      <c r="B4609">
        <v>23.81</v>
      </c>
      <c r="C4609">
        <f t="shared" si="217"/>
        <v>2007</v>
      </c>
      <c r="D4609" s="19">
        <f t="shared" si="218"/>
        <v>173</v>
      </c>
    </row>
    <row r="4610" spans="1:4" x14ac:dyDescent="0.35">
      <c r="A4610" s="1">
        <v>39324</v>
      </c>
      <c r="B4610">
        <v>25.06</v>
      </c>
      <c r="C4610">
        <f t="shared" si="217"/>
        <v>2007</v>
      </c>
      <c r="D4610" s="19">
        <f t="shared" si="218"/>
        <v>174</v>
      </c>
    </row>
    <row r="4611" spans="1:4" x14ac:dyDescent="0.35">
      <c r="A4611" s="1">
        <v>39325</v>
      </c>
      <c r="B4611">
        <v>23.38</v>
      </c>
      <c r="C4611">
        <f t="shared" si="217"/>
        <v>2007</v>
      </c>
      <c r="D4611" s="19">
        <f t="shared" si="218"/>
        <v>175</v>
      </c>
    </row>
    <row r="4612" spans="1:4" x14ac:dyDescent="0.35">
      <c r="A4612" s="1">
        <v>39328</v>
      </c>
      <c r="B4612">
        <v>23.38</v>
      </c>
      <c r="C4612">
        <f t="shared" ref="C4612:C4675" si="219">YEAR(A4612)</f>
        <v>2007</v>
      </c>
      <c r="D4612" s="19">
        <f t="shared" si="218"/>
        <v>176</v>
      </c>
    </row>
    <row r="4613" spans="1:4" x14ac:dyDescent="0.35">
      <c r="A4613" s="1">
        <v>39329</v>
      </c>
      <c r="B4613">
        <v>22.78</v>
      </c>
      <c r="C4613">
        <f t="shared" si="219"/>
        <v>2007</v>
      </c>
      <c r="D4613" s="19">
        <f t="shared" ref="D4613:D4676" si="220">IF(C4613=C4612,D4612+1,1)</f>
        <v>177</v>
      </c>
    </row>
    <row r="4614" spans="1:4" x14ac:dyDescent="0.35">
      <c r="A4614" s="1">
        <v>39330</v>
      </c>
      <c r="B4614">
        <v>24.58</v>
      </c>
      <c r="C4614">
        <f t="shared" si="219"/>
        <v>2007</v>
      </c>
      <c r="D4614" s="19">
        <f t="shared" si="220"/>
        <v>178</v>
      </c>
    </row>
    <row r="4615" spans="1:4" x14ac:dyDescent="0.35">
      <c r="A4615" s="1">
        <v>39331</v>
      </c>
      <c r="B4615">
        <v>23.99</v>
      </c>
      <c r="C4615">
        <f t="shared" si="219"/>
        <v>2007</v>
      </c>
      <c r="D4615" s="19">
        <f t="shared" si="220"/>
        <v>179</v>
      </c>
    </row>
    <row r="4616" spans="1:4" x14ac:dyDescent="0.35">
      <c r="A4616" s="1">
        <v>39332</v>
      </c>
      <c r="B4616">
        <v>26.23</v>
      </c>
      <c r="C4616">
        <f t="shared" si="219"/>
        <v>2007</v>
      </c>
      <c r="D4616" s="19">
        <f t="shared" si="220"/>
        <v>180</v>
      </c>
    </row>
    <row r="4617" spans="1:4" x14ac:dyDescent="0.35">
      <c r="A4617" s="1">
        <v>39335</v>
      </c>
      <c r="B4617">
        <v>27.38</v>
      </c>
      <c r="C4617">
        <f t="shared" si="219"/>
        <v>2007</v>
      </c>
      <c r="D4617" s="19">
        <f t="shared" si="220"/>
        <v>181</v>
      </c>
    </row>
    <row r="4618" spans="1:4" x14ac:dyDescent="0.35">
      <c r="A4618" s="1">
        <v>39336</v>
      </c>
      <c r="B4618">
        <v>25.27</v>
      </c>
      <c r="C4618">
        <f t="shared" si="219"/>
        <v>2007</v>
      </c>
      <c r="D4618" s="19">
        <f t="shared" si="220"/>
        <v>182</v>
      </c>
    </row>
    <row r="4619" spans="1:4" x14ac:dyDescent="0.35">
      <c r="A4619" s="1">
        <v>39337</v>
      </c>
      <c r="B4619">
        <v>24.96</v>
      </c>
      <c r="C4619">
        <f t="shared" si="219"/>
        <v>2007</v>
      </c>
      <c r="D4619" s="19">
        <f t="shared" si="220"/>
        <v>183</v>
      </c>
    </row>
    <row r="4620" spans="1:4" x14ac:dyDescent="0.35">
      <c r="A4620" s="1">
        <v>39338</v>
      </c>
      <c r="B4620">
        <v>24.76</v>
      </c>
      <c r="C4620">
        <f t="shared" si="219"/>
        <v>2007</v>
      </c>
      <c r="D4620" s="19">
        <f t="shared" si="220"/>
        <v>184</v>
      </c>
    </row>
    <row r="4621" spans="1:4" x14ac:dyDescent="0.35">
      <c r="A4621" s="1">
        <v>39339</v>
      </c>
      <c r="B4621">
        <v>24.92</v>
      </c>
      <c r="C4621">
        <f t="shared" si="219"/>
        <v>2007</v>
      </c>
      <c r="D4621" s="19">
        <f t="shared" si="220"/>
        <v>185</v>
      </c>
    </row>
    <row r="4622" spans="1:4" x14ac:dyDescent="0.35">
      <c r="A4622" s="1">
        <v>39342</v>
      </c>
      <c r="B4622">
        <v>26.48</v>
      </c>
      <c r="C4622">
        <f t="shared" si="219"/>
        <v>2007</v>
      </c>
      <c r="D4622" s="19">
        <f t="shared" si="220"/>
        <v>186</v>
      </c>
    </row>
    <row r="4623" spans="1:4" x14ac:dyDescent="0.35">
      <c r="A4623" s="1">
        <v>39343</v>
      </c>
      <c r="B4623">
        <v>20.350000000000001</v>
      </c>
      <c r="C4623">
        <f t="shared" si="219"/>
        <v>2007</v>
      </c>
      <c r="D4623" s="19">
        <f t="shared" si="220"/>
        <v>187</v>
      </c>
    </row>
    <row r="4624" spans="1:4" x14ac:dyDescent="0.35">
      <c r="A4624" s="1">
        <v>39344</v>
      </c>
      <c r="B4624">
        <v>20.03</v>
      </c>
      <c r="C4624">
        <f t="shared" si="219"/>
        <v>2007</v>
      </c>
      <c r="D4624" s="19">
        <f t="shared" si="220"/>
        <v>188</v>
      </c>
    </row>
    <row r="4625" spans="1:4" x14ac:dyDescent="0.35">
      <c r="A4625" s="1">
        <v>39345</v>
      </c>
      <c r="B4625">
        <v>20.45</v>
      </c>
      <c r="C4625">
        <f t="shared" si="219"/>
        <v>2007</v>
      </c>
      <c r="D4625" s="19">
        <f t="shared" si="220"/>
        <v>189</v>
      </c>
    </row>
    <row r="4626" spans="1:4" x14ac:dyDescent="0.35">
      <c r="A4626" s="1">
        <v>39346</v>
      </c>
      <c r="B4626">
        <v>19</v>
      </c>
      <c r="C4626">
        <f t="shared" si="219"/>
        <v>2007</v>
      </c>
      <c r="D4626" s="19">
        <f t="shared" si="220"/>
        <v>190</v>
      </c>
    </row>
    <row r="4627" spans="1:4" x14ac:dyDescent="0.35">
      <c r="A4627" s="1">
        <v>39349</v>
      </c>
      <c r="B4627">
        <v>19.37</v>
      </c>
      <c r="C4627">
        <f t="shared" si="219"/>
        <v>2007</v>
      </c>
      <c r="D4627" s="19">
        <f t="shared" si="220"/>
        <v>191</v>
      </c>
    </row>
    <row r="4628" spans="1:4" x14ac:dyDescent="0.35">
      <c r="A4628" s="1">
        <v>39350</v>
      </c>
      <c r="B4628">
        <v>18.600000000000001</v>
      </c>
      <c r="C4628">
        <f t="shared" si="219"/>
        <v>2007</v>
      </c>
      <c r="D4628" s="19">
        <f t="shared" si="220"/>
        <v>192</v>
      </c>
    </row>
    <row r="4629" spans="1:4" x14ac:dyDescent="0.35">
      <c r="A4629" s="1">
        <v>39351</v>
      </c>
      <c r="B4629">
        <v>17.63</v>
      </c>
      <c r="C4629">
        <f t="shared" si="219"/>
        <v>2007</v>
      </c>
      <c r="D4629" s="19">
        <f t="shared" si="220"/>
        <v>193</v>
      </c>
    </row>
    <row r="4630" spans="1:4" x14ac:dyDescent="0.35">
      <c r="A4630" s="1">
        <v>39352</v>
      </c>
      <c r="B4630">
        <v>17</v>
      </c>
      <c r="C4630">
        <f t="shared" si="219"/>
        <v>2007</v>
      </c>
      <c r="D4630" s="19">
        <f t="shared" si="220"/>
        <v>194</v>
      </c>
    </row>
    <row r="4631" spans="1:4" x14ac:dyDescent="0.35">
      <c r="A4631" s="1">
        <v>39353</v>
      </c>
      <c r="B4631">
        <v>18</v>
      </c>
      <c r="C4631">
        <f t="shared" si="219"/>
        <v>2007</v>
      </c>
      <c r="D4631" s="19">
        <f t="shared" si="220"/>
        <v>195</v>
      </c>
    </row>
    <row r="4632" spans="1:4" x14ac:dyDescent="0.35">
      <c r="A4632" s="1">
        <v>39356</v>
      </c>
      <c r="B4632">
        <v>17.84</v>
      </c>
      <c r="C4632">
        <f t="shared" si="219"/>
        <v>2007</v>
      </c>
      <c r="D4632" s="19">
        <f t="shared" si="220"/>
        <v>196</v>
      </c>
    </row>
    <row r="4633" spans="1:4" x14ac:dyDescent="0.35">
      <c r="A4633" s="1">
        <v>39357</v>
      </c>
      <c r="B4633">
        <v>18.489999999999998</v>
      </c>
      <c r="C4633">
        <f t="shared" si="219"/>
        <v>2007</v>
      </c>
      <c r="D4633" s="19">
        <f t="shared" si="220"/>
        <v>197</v>
      </c>
    </row>
    <row r="4634" spans="1:4" x14ac:dyDescent="0.35">
      <c r="A4634" s="1">
        <v>39358</v>
      </c>
      <c r="B4634">
        <v>18.8</v>
      </c>
      <c r="C4634">
        <f t="shared" si="219"/>
        <v>2007</v>
      </c>
      <c r="D4634" s="19">
        <f t="shared" si="220"/>
        <v>198</v>
      </c>
    </row>
    <row r="4635" spans="1:4" x14ac:dyDescent="0.35">
      <c r="A4635" s="1">
        <v>39359</v>
      </c>
      <c r="B4635">
        <v>18.440000000000001</v>
      </c>
      <c r="C4635">
        <f t="shared" si="219"/>
        <v>2007</v>
      </c>
      <c r="D4635" s="19">
        <f t="shared" si="220"/>
        <v>199</v>
      </c>
    </row>
    <row r="4636" spans="1:4" x14ac:dyDescent="0.35">
      <c r="A4636" s="1">
        <v>39360</v>
      </c>
      <c r="B4636">
        <v>16.91</v>
      </c>
      <c r="C4636">
        <f t="shared" si="219"/>
        <v>2007</v>
      </c>
      <c r="D4636" s="19">
        <f t="shared" si="220"/>
        <v>200</v>
      </c>
    </row>
    <row r="4637" spans="1:4" x14ac:dyDescent="0.35">
      <c r="A4637" s="1">
        <v>39363</v>
      </c>
      <c r="B4637">
        <v>17.46</v>
      </c>
      <c r="C4637">
        <f t="shared" si="219"/>
        <v>2007</v>
      </c>
      <c r="D4637" s="19">
        <f t="shared" si="220"/>
        <v>201</v>
      </c>
    </row>
    <row r="4638" spans="1:4" x14ac:dyDescent="0.35">
      <c r="A4638" s="1">
        <v>39364</v>
      </c>
      <c r="B4638">
        <v>16.12</v>
      </c>
      <c r="C4638">
        <f t="shared" si="219"/>
        <v>2007</v>
      </c>
      <c r="D4638" s="19">
        <f t="shared" si="220"/>
        <v>202</v>
      </c>
    </row>
    <row r="4639" spans="1:4" x14ac:dyDescent="0.35">
      <c r="A4639" s="1">
        <v>39365</v>
      </c>
      <c r="B4639">
        <v>16.670000000000002</v>
      </c>
      <c r="C4639">
        <f t="shared" si="219"/>
        <v>2007</v>
      </c>
      <c r="D4639" s="19">
        <f t="shared" si="220"/>
        <v>203</v>
      </c>
    </row>
    <row r="4640" spans="1:4" x14ac:dyDescent="0.35">
      <c r="A4640" s="1">
        <v>39366</v>
      </c>
      <c r="B4640">
        <v>18.88</v>
      </c>
      <c r="C4640">
        <f t="shared" si="219"/>
        <v>2007</v>
      </c>
      <c r="D4640" s="19">
        <f t="shared" si="220"/>
        <v>204</v>
      </c>
    </row>
    <row r="4641" spans="1:4" x14ac:dyDescent="0.35">
      <c r="A4641" s="1">
        <v>39367</v>
      </c>
      <c r="B4641">
        <v>17.73</v>
      </c>
      <c r="C4641">
        <f t="shared" si="219"/>
        <v>2007</v>
      </c>
      <c r="D4641" s="19">
        <f t="shared" si="220"/>
        <v>205</v>
      </c>
    </row>
    <row r="4642" spans="1:4" x14ac:dyDescent="0.35">
      <c r="A4642" s="1">
        <v>39370</v>
      </c>
      <c r="B4642">
        <v>19.25</v>
      </c>
      <c r="C4642">
        <f t="shared" si="219"/>
        <v>2007</v>
      </c>
      <c r="D4642" s="19">
        <f t="shared" si="220"/>
        <v>206</v>
      </c>
    </row>
    <row r="4643" spans="1:4" x14ac:dyDescent="0.35">
      <c r="A4643" s="1">
        <v>39371</v>
      </c>
      <c r="B4643">
        <v>20.02</v>
      </c>
      <c r="C4643">
        <f t="shared" si="219"/>
        <v>2007</v>
      </c>
      <c r="D4643" s="19">
        <f t="shared" si="220"/>
        <v>207</v>
      </c>
    </row>
    <row r="4644" spans="1:4" x14ac:dyDescent="0.35">
      <c r="A4644" s="1">
        <v>39372</v>
      </c>
      <c r="B4644">
        <v>18.54</v>
      </c>
      <c r="C4644">
        <f t="shared" si="219"/>
        <v>2007</v>
      </c>
      <c r="D4644" s="19">
        <f t="shared" si="220"/>
        <v>208</v>
      </c>
    </row>
    <row r="4645" spans="1:4" x14ac:dyDescent="0.35">
      <c r="A4645" s="1">
        <v>39373</v>
      </c>
      <c r="B4645">
        <v>18.5</v>
      </c>
      <c r="C4645">
        <f t="shared" si="219"/>
        <v>2007</v>
      </c>
      <c r="D4645" s="19">
        <f t="shared" si="220"/>
        <v>209</v>
      </c>
    </row>
    <row r="4646" spans="1:4" x14ac:dyDescent="0.35">
      <c r="A4646" s="1">
        <v>39374</v>
      </c>
      <c r="B4646">
        <v>22.96</v>
      </c>
      <c r="C4646">
        <f t="shared" si="219"/>
        <v>2007</v>
      </c>
      <c r="D4646" s="19">
        <f t="shared" si="220"/>
        <v>210</v>
      </c>
    </row>
    <row r="4647" spans="1:4" x14ac:dyDescent="0.35">
      <c r="A4647" s="1">
        <v>39377</v>
      </c>
      <c r="B4647">
        <v>21.64</v>
      </c>
      <c r="C4647">
        <f t="shared" si="219"/>
        <v>2007</v>
      </c>
      <c r="D4647" s="19">
        <f t="shared" si="220"/>
        <v>211</v>
      </c>
    </row>
    <row r="4648" spans="1:4" x14ac:dyDescent="0.35">
      <c r="A4648" s="1">
        <v>39378</v>
      </c>
      <c r="B4648">
        <v>20.41</v>
      </c>
      <c r="C4648">
        <f t="shared" si="219"/>
        <v>2007</v>
      </c>
      <c r="D4648" s="19">
        <f t="shared" si="220"/>
        <v>212</v>
      </c>
    </row>
    <row r="4649" spans="1:4" x14ac:dyDescent="0.35">
      <c r="A4649" s="1">
        <v>39379</v>
      </c>
      <c r="B4649">
        <v>20.8</v>
      </c>
      <c r="C4649">
        <f t="shared" si="219"/>
        <v>2007</v>
      </c>
      <c r="D4649" s="19">
        <f t="shared" si="220"/>
        <v>213</v>
      </c>
    </row>
    <row r="4650" spans="1:4" x14ac:dyDescent="0.35">
      <c r="A4650" s="1">
        <v>39380</v>
      </c>
      <c r="B4650">
        <v>21.17</v>
      </c>
      <c r="C4650">
        <f t="shared" si="219"/>
        <v>2007</v>
      </c>
      <c r="D4650" s="19">
        <f t="shared" si="220"/>
        <v>214</v>
      </c>
    </row>
    <row r="4651" spans="1:4" x14ac:dyDescent="0.35">
      <c r="A4651" s="1">
        <v>39381</v>
      </c>
      <c r="B4651">
        <v>19.559999999999999</v>
      </c>
      <c r="C4651">
        <f t="shared" si="219"/>
        <v>2007</v>
      </c>
      <c r="D4651" s="19">
        <f t="shared" si="220"/>
        <v>215</v>
      </c>
    </row>
    <row r="4652" spans="1:4" x14ac:dyDescent="0.35">
      <c r="A4652" s="1">
        <v>39384</v>
      </c>
      <c r="B4652">
        <v>19.87</v>
      </c>
      <c r="C4652">
        <f t="shared" si="219"/>
        <v>2007</v>
      </c>
      <c r="D4652" s="19">
        <f t="shared" si="220"/>
        <v>216</v>
      </c>
    </row>
    <row r="4653" spans="1:4" x14ac:dyDescent="0.35">
      <c r="A4653" s="1">
        <v>39385</v>
      </c>
      <c r="B4653">
        <v>21.07</v>
      </c>
      <c r="C4653">
        <f t="shared" si="219"/>
        <v>2007</v>
      </c>
      <c r="D4653" s="19">
        <f t="shared" si="220"/>
        <v>217</v>
      </c>
    </row>
    <row r="4654" spans="1:4" x14ac:dyDescent="0.35">
      <c r="A4654" s="1">
        <v>39386</v>
      </c>
      <c r="B4654">
        <v>18.53</v>
      </c>
      <c r="C4654">
        <f t="shared" si="219"/>
        <v>2007</v>
      </c>
      <c r="D4654" s="19">
        <f t="shared" si="220"/>
        <v>218</v>
      </c>
    </row>
    <row r="4655" spans="1:4" x14ac:dyDescent="0.35">
      <c r="A4655" s="1">
        <v>39387</v>
      </c>
      <c r="B4655">
        <v>23.21</v>
      </c>
      <c r="C4655">
        <f t="shared" si="219"/>
        <v>2007</v>
      </c>
      <c r="D4655" s="19">
        <f t="shared" si="220"/>
        <v>219</v>
      </c>
    </row>
    <row r="4656" spans="1:4" x14ac:dyDescent="0.35">
      <c r="A4656" s="1">
        <v>39388</v>
      </c>
      <c r="B4656">
        <v>23.01</v>
      </c>
      <c r="C4656">
        <f t="shared" si="219"/>
        <v>2007</v>
      </c>
      <c r="D4656" s="19">
        <f t="shared" si="220"/>
        <v>220</v>
      </c>
    </row>
    <row r="4657" spans="1:4" x14ac:dyDescent="0.35">
      <c r="A4657" s="1">
        <v>39391</v>
      </c>
      <c r="B4657">
        <v>24.31</v>
      </c>
      <c r="C4657">
        <f t="shared" si="219"/>
        <v>2007</v>
      </c>
      <c r="D4657" s="19">
        <f t="shared" si="220"/>
        <v>221</v>
      </c>
    </row>
    <row r="4658" spans="1:4" x14ac:dyDescent="0.35">
      <c r="A4658" s="1">
        <v>39392</v>
      </c>
      <c r="B4658">
        <v>21.39</v>
      </c>
      <c r="C4658">
        <f t="shared" si="219"/>
        <v>2007</v>
      </c>
      <c r="D4658" s="19">
        <f t="shared" si="220"/>
        <v>222</v>
      </c>
    </row>
    <row r="4659" spans="1:4" x14ac:dyDescent="0.35">
      <c r="A4659" s="1">
        <v>39393</v>
      </c>
      <c r="B4659">
        <v>26.49</v>
      </c>
      <c r="C4659">
        <f t="shared" si="219"/>
        <v>2007</v>
      </c>
      <c r="D4659" s="19">
        <f t="shared" si="220"/>
        <v>223</v>
      </c>
    </row>
    <row r="4660" spans="1:4" x14ac:dyDescent="0.35">
      <c r="A4660" s="1">
        <v>39394</v>
      </c>
      <c r="B4660">
        <v>26.16</v>
      </c>
      <c r="C4660">
        <f t="shared" si="219"/>
        <v>2007</v>
      </c>
      <c r="D4660" s="19">
        <f t="shared" si="220"/>
        <v>224</v>
      </c>
    </row>
    <row r="4661" spans="1:4" x14ac:dyDescent="0.35">
      <c r="A4661" s="1">
        <v>39395</v>
      </c>
      <c r="B4661">
        <v>28.5</v>
      </c>
      <c r="C4661">
        <f t="shared" si="219"/>
        <v>2007</v>
      </c>
      <c r="D4661" s="19">
        <f t="shared" si="220"/>
        <v>225</v>
      </c>
    </row>
    <row r="4662" spans="1:4" x14ac:dyDescent="0.35">
      <c r="A4662" s="1">
        <v>39398</v>
      </c>
      <c r="B4662">
        <v>31.09</v>
      </c>
      <c r="C4662">
        <f t="shared" si="219"/>
        <v>2007</v>
      </c>
      <c r="D4662" s="19">
        <f t="shared" si="220"/>
        <v>226</v>
      </c>
    </row>
    <row r="4663" spans="1:4" x14ac:dyDescent="0.35">
      <c r="A4663" s="1">
        <v>39399</v>
      </c>
      <c r="B4663">
        <v>24.1</v>
      </c>
      <c r="C4663">
        <f t="shared" si="219"/>
        <v>2007</v>
      </c>
      <c r="D4663" s="19">
        <f t="shared" si="220"/>
        <v>227</v>
      </c>
    </row>
    <row r="4664" spans="1:4" x14ac:dyDescent="0.35">
      <c r="A4664" s="1">
        <v>39400</v>
      </c>
      <c r="B4664">
        <v>25.94</v>
      </c>
      <c r="C4664">
        <f t="shared" si="219"/>
        <v>2007</v>
      </c>
      <c r="D4664" s="19">
        <f t="shared" si="220"/>
        <v>228</v>
      </c>
    </row>
    <row r="4665" spans="1:4" x14ac:dyDescent="0.35">
      <c r="A4665" s="1">
        <v>39401</v>
      </c>
      <c r="B4665">
        <v>28.06</v>
      </c>
      <c r="C4665">
        <f t="shared" si="219"/>
        <v>2007</v>
      </c>
      <c r="D4665" s="19">
        <f t="shared" si="220"/>
        <v>229</v>
      </c>
    </row>
    <row r="4666" spans="1:4" x14ac:dyDescent="0.35">
      <c r="A4666" s="1">
        <v>39402</v>
      </c>
      <c r="B4666">
        <v>25.49</v>
      </c>
      <c r="C4666">
        <f t="shared" si="219"/>
        <v>2007</v>
      </c>
      <c r="D4666" s="19">
        <f t="shared" si="220"/>
        <v>230</v>
      </c>
    </row>
    <row r="4667" spans="1:4" x14ac:dyDescent="0.35">
      <c r="A4667" s="1">
        <v>39405</v>
      </c>
      <c r="B4667">
        <v>26.01</v>
      </c>
      <c r="C4667">
        <f t="shared" si="219"/>
        <v>2007</v>
      </c>
      <c r="D4667" s="19">
        <f t="shared" si="220"/>
        <v>231</v>
      </c>
    </row>
    <row r="4668" spans="1:4" x14ac:dyDescent="0.35">
      <c r="A4668" s="1">
        <v>39406</v>
      </c>
      <c r="B4668">
        <v>24.88</v>
      </c>
      <c r="C4668">
        <f t="shared" si="219"/>
        <v>2007</v>
      </c>
      <c r="D4668" s="19">
        <f t="shared" si="220"/>
        <v>232</v>
      </c>
    </row>
    <row r="4669" spans="1:4" x14ac:dyDescent="0.35">
      <c r="A4669" s="1">
        <v>39407</v>
      </c>
      <c r="B4669">
        <v>26.84</v>
      </c>
      <c r="C4669">
        <f t="shared" si="219"/>
        <v>2007</v>
      </c>
      <c r="D4669" s="19">
        <f t="shared" si="220"/>
        <v>233</v>
      </c>
    </row>
    <row r="4670" spans="1:4" x14ac:dyDescent="0.35">
      <c r="A4670" s="1">
        <v>39408</v>
      </c>
      <c r="B4670">
        <v>26.84</v>
      </c>
      <c r="C4670">
        <f t="shared" si="219"/>
        <v>2007</v>
      </c>
      <c r="D4670" s="19">
        <f t="shared" si="220"/>
        <v>234</v>
      </c>
    </row>
    <row r="4671" spans="1:4" x14ac:dyDescent="0.35">
      <c r="A4671" s="1">
        <v>39409</v>
      </c>
      <c r="B4671">
        <v>25.6</v>
      </c>
      <c r="C4671">
        <f t="shared" si="219"/>
        <v>2007</v>
      </c>
      <c r="D4671" s="19">
        <f t="shared" si="220"/>
        <v>235</v>
      </c>
    </row>
    <row r="4672" spans="1:4" x14ac:dyDescent="0.35">
      <c r="A4672" s="1">
        <v>39412</v>
      </c>
      <c r="B4672">
        <v>28.91</v>
      </c>
      <c r="C4672">
        <f t="shared" si="219"/>
        <v>2007</v>
      </c>
      <c r="D4672" s="19">
        <f t="shared" si="220"/>
        <v>236</v>
      </c>
    </row>
    <row r="4673" spans="1:4" x14ac:dyDescent="0.35">
      <c r="A4673" s="1">
        <v>39413</v>
      </c>
      <c r="B4673">
        <v>26.28</v>
      </c>
      <c r="C4673">
        <f t="shared" si="219"/>
        <v>2007</v>
      </c>
      <c r="D4673" s="19">
        <f t="shared" si="220"/>
        <v>237</v>
      </c>
    </row>
    <row r="4674" spans="1:4" x14ac:dyDescent="0.35">
      <c r="A4674" s="1">
        <v>39414</v>
      </c>
      <c r="B4674">
        <v>24.11</v>
      </c>
      <c r="C4674">
        <f t="shared" si="219"/>
        <v>2007</v>
      </c>
      <c r="D4674" s="19">
        <f t="shared" si="220"/>
        <v>238</v>
      </c>
    </row>
    <row r="4675" spans="1:4" x14ac:dyDescent="0.35">
      <c r="A4675" s="1">
        <v>39415</v>
      </c>
      <c r="B4675">
        <v>23.97</v>
      </c>
      <c r="C4675">
        <f t="shared" si="219"/>
        <v>2007</v>
      </c>
      <c r="D4675" s="19">
        <f t="shared" si="220"/>
        <v>239</v>
      </c>
    </row>
    <row r="4676" spans="1:4" x14ac:dyDescent="0.35">
      <c r="A4676" s="1">
        <v>39416</v>
      </c>
      <c r="B4676">
        <v>22.87</v>
      </c>
      <c r="C4676">
        <f t="shared" ref="C4676:C4739" si="221">YEAR(A4676)</f>
        <v>2007</v>
      </c>
      <c r="D4676" s="19">
        <f t="shared" si="220"/>
        <v>240</v>
      </c>
    </row>
    <row r="4677" spans="1:4" x14ac:dyDescent="0.35">
      <c r="A4677" s="1">
        <v>39419</v>
      </c>
      <c r="B4677">
        <v>23.61</v>
      </c>
      <c r="C4677">
        <f t="shared" si="221"/>
        <v>2007</v>
      </c>
      <c r="D4677" s="19">
        <f t="shared" ref="D4677:D4740" si="222">IF(C4677=C4676,D4676+1,1)</f>
        <v>241</v>
      </c>
    </row>
    <row r="4678" spans="1:4" x14ac:dyDescent="0.35">
      <c r="A4678" s="1">
        <v>39420</v>
      </c>
      <c r="B4678">
        <v>23.79</v>
      </c>
      <c r="C4678">
        <f t="shared" si="221"/>
        <v>2007</v>
      </c>
      <c r="D4678" s="19">
        <f t="shared" si="222"/>
        <v>242</v>
      </c>
    </row>
    <row r="4679" spans="1:4" x14ac:dyDescent="0.35">
      <c r="A4679" s="1">
        <v>39421</v>
      </c>
      <c r="B4679">
        <v>22.53</v>
      </c>
      <c r="C4679">
        <f t="shared" si="221"/>
        <v>2007</v>
      </c>
      <c r="D4679" s="19">
        <f t="shared" si="222"/>
        <v>243</v>
      </c>
    </row>
    <row r="4680" spans="1:4" x14ac:dyDescent="0.35">
      <c r="A4680" s="1">
        <v>39422</v>
      </c>
      <c r="B4680">
        <v>20.96</v>
      </c>
      <c r="C4680">
        <f t="shared" si="221"/>
        <v>2007</v>
      </c>
      <c r="D4680" s="19">
        <f t="shared" si="222"/>
        <v>244</v>
      </c>
    </row>
    <row r="4681" spans="1:4" x14ac:dyDescent="0.35">
      <c r="A4681" s="1">
        <v>39423</v>
      </c>
      <c r="B4681">
        <v>20.85</v>
      </c>
      <c r="C4681">
        <f t="shared" si="221"/>
        <v>2007</v>
      </c>
      <c r="D4681" s="19">
        <f t="shared" si="222"/>
        <v>245</v>
      </c>
    </row>
    <row r="4682" spans="1:4" x14ac:dyDescent="0.35">
      <c r="A4682" s="1">
        <v>39426</v>
      </c>
      <c r="B4682">
        <v>20.74</v>
      </c>
      <c r="C4682">
        <f t="shared" si="221"/>
        <v>2007</v>
      </c>
      <c r="D4682" s="19">
        <f t="shared" si="222"/>
        <v>246</v>
      </c>
    </row>
    <row r="4683" spans="1:4" x14ac:dyDescent="0.35">
      <c r="A4683" s="1">
        <v>39427</v>
      </c>
      <c r="B4683">
        <v>23.59</v>
      </c>
      <c r="C4683">
        <f t="shared" si="221"/>
        <v>2007</v>
      </c>
      <c r="D4683" s="19">
        <f t="shared" si="222"/>
        <v>247</v>
      </c>
    </row>
    <row r="4684" spans="1:4" x14ac:dyDescent="0.35">
      <c r="A4684" s="1">
        <v>39428</v>
      </c>
      <c r="B4684">
        <v>22.47</v>
      </c>
      <c r="C4684">
        <f t="shared" si="221"/>
        <v>2007</v>
      </c>
      <c r="D4684" s="19">
        <f t="shared" si="222"/>
        <v>248</v>
      </c>
    </row>
    <row r="4685" spans="1:4" x14ac:dyDescent="0.35">
      <c r="A4685" s="1">
        <v>39429</v>
      </c>
      <c r="B4685">
        <v>22.56</v>
      </c>
      <c r="C4685">
        <f t="shared" si="221"/>
        <v>2007</v>
      </c>
      <c r="D4685" s="19">
        <f t="shared" si="222"/>
        <v>249</v>
      </c>
    </row>
    <row r="4686" spans="1:4" x14ac:dyDescent="0.35">
      <c r="A4686" s="1">
        <v>39430</v>
      </c>
      <c r="B4686">
        <v>23.27</v>
      </c>
      <c r="C4686">
        <f t="shared" si="221"/>
        <v>2007</v>
      </c>
      <c r="D4686" s="19">
        <f t="shared" si="222"/>
        <v>250</v>
      </c>
    </row>
    <row r="4687" spans="1:4" x14ac:dyDescent="0.35">
      <c r="A4687" s="1">
        <v>39433</v>
      </c>
      <c r="B4687">
        <v>24.52</v>
      </c>
      <c r="C4687">
        <f t="shared" si="221"/>
        <v>2007</v>
      </c>
      <c r="D4687" s="19">
        <f t="shared" si="222"/>
        <v>251</v>
      </c>
    </row>
    <row r="4688" spans="1:4" x14ac:dyDescent="0.35">
      <c r="A4688" s="1">
        <v>39434</v>
      </c>
      <c r="B4688">
        <v>22.64</v>
      </c>
      <c r="C4688">
        <f t="shared" si="221"/>
        <v>2007</v>
      </c>
      <c r="D4688" s="19">
        <f t="shared" si="222"/>
        <v>252</v>
      </c>
    </row>
    <row r="4689" spans="1:4" x14ac:dyDescent="0.35">
      <c r="A4689" s="1">
        <v>39435</v>
      </c>
      <c r="B4689">
        <v>21.68</v>
      </c>
      <c r="C4689">
        <f t="shared" si="221"/>
        <v>2007</v>
      </c>
      <c r="D4689" s="19">
        <f t="shared" si="222"/>
        <v>253</v>
      </c>
    </row>
    <row r="4690" spans="1:4" x14ac:dyDescent="0.35">
      <c r="A4690" s="1">
        <v>39436</v>
      </c>
      <c r="B4690">
        <v>20.58</v>
      </c>
      <c r="C4690">
        <f t="shared" si="221"/>
        <v>2007</v>
      </c>
      <c r="D4690" s="19">
        <f t="shared" si="222"/>
        <v>254</v>
      </c>
    </row>
    <row r="4691" spans="1:4" x14ac:dyDescent="0.35">
      <c r="A4691" s="1">
        <v>39437</v>
      </c>
      <c r="B4691">
        <v>18.47</v>
      </c>
      <c r="C4691">
        <f t="shared" si="221"/>
        <v>2007</v>
      </c>
      <c r="D4691" s="19">
        <f t="shared" si="222"/>
        <v>255</v>
      </c>
    </row>
    <row r="4692" spans="1:4" x14ac:dyDescent="0.35">
      <c r="A4692" s="1">
        <v>39440</v>
      </c>
      <c r="B4692">
        <v>18.55</v>
      </c>
      <c r="C4692">
        <f t="shared" si="221"/>
        <v>2007</v>
      </c>
      <c r="D4692" s="19">
        <f t="shared" si="222"/>
        <v>256</v>
      </c>
    </row>
    <row r="4693" spans="1:4" x14ac:dyDescent="0.35">
      <c r="A4693" s="1">
        <v>39441</v>
      </c>
      <c r="B4693">
        <v>18.55</v>
      </c>
      <c r="C4693">
        <f t="shared" si="221"/>
        <v>2007</v>
      </c>
      <c r="D4693" s="19">
        <f t="shared" si="222"/>
        <v>257</v>
      </c>
    </row>
    <row r="4694" spans="1:4" x14ac:dyDescent="0.35">
      <c r="A4694" s="1">
        <v>39442</v>
      </c>
      <c r="B4694">
        <v>18.66</v>
      </c>
      <c r="C4694">
        <f t="shared" si="221"/>
        <v>2007</v>
      </c>
      <c r="D4694" s="19">
        <f t="shared" si="222"/>
        <v>258</v>
      </c>
    </row>
    <row r="4695" spans="1:4" x14ac:dyDescent="0.35">
      <c r="A4695" s="1">
        <v>39443</v>
      </c>
      <c r="B4695">
        <v>20.260000000000002</v>
      </c>
      <c r="C4695">
        <f t="shared" si="221"/>
        <v>2007</v>
      </c>
      <c r="D4695" s="19">
        <f t="shared" si="222"/>
        <v>259</v>
      </c>
    </row>
    <row r="4696" spans="1:4" x14ac:dyDescent="0.35">
      <c r="A4696" s="1">
        <v>39444</v>
      </c>
      <c r="B4696">
        <v>20.74</v>
      </c>
      <c r="C4696">
        <f t="shared" si="221"/>
        <v>2007</v>
      </c>
      <c r="D4696" s="19">
        <f t="shared" si="222"/>
        <v>260</v>
      </c>
    </row>
    <row r="4697" spans="1:4" x14ac:dyDescent="0.35">
      <c r="A4697" s="1">
        <v>39447</v>
      </c>
      <c r="B4697">
        <v>22.5</v>
      </c>
      <c r="C4697">
        <f t="shared" si="221"/>
        <v>2007</v>
      </c>
      <c r="D4697" s="19">
        <f t="shared" si="222"/>
        <v>261</v>
      </c>
    </row>
    <row r="4698" spans="1:4" x14ac:dyDescent="0.35">
      <c r="A4698" s="1">
        <v>39448</v>
      </c>
      <c r="B4698">
        <v>22.5</v>
      </c>
      <c r="C4698">
        <f t="shared" si="221"/>
        <v>2008</v>
      </c>
      <c r="D4698" s="19">
        <f t="shared" si="222"/>
        <v>1</v>
      </c>
    </row>
    <row r="4699" spans="1:4" x14ac:dyDescent="0.35">
      <c r="A4699" s="1">
        <v>39449</v>
      </c>
      <c r="B4699">
        <v>23.17</v>
      </c>
      <c r="C4699">
        <f t="shared" si="221"/>
        <v>2008</v>
      </c>
      <c r="D4699" s="19">
        <f t="shared" si="222"/>
        <v>2</v>
      </c>
    </row>
    <row r="4700" spans="1:4" x14ac:dyDescent="0.35">
      <c r="A4700" s="1">
        <v>39450</v>
      </c>
      <c r="B4700">
        <v>22.49</v>
      </c>
      <c r="C4700">
        <f t="shared" si="221"/>
        <v>2008</v>
      </c>
      <c r="D4700" s="19">
        <f t="shared" si="222"/>
        <v>3</v>
      </c>
    </row>
    <row r="4701" spans="1:4" x14ac:dyDescent="0.35">
      <c r="A4701" s="1">
        <v>39451</v>
      </c>
      <c r="B4701">
        <v>23.94</v>
      </c>
      <c r="C4701">
        <f t="shared" si="221"/>
        <v>2008</v>
      </c>
      <c r="D4701" s="19">
        <f t="shared" si="222"/>
        <v>4</v>
      </c>
    </row>
    <row r="4702" spans="1:4" x14ac:dyDescent="0.35">
      <c r="A4702" s="1">
        <v>39454</v>
      </c>
      <c r="B4702">
        <v>23.79</v>
      </c>
      <c r="C4702">
        <f t="shared" si="221"/>
        <v>2008</v>
      </c>
      <c r="D4702" s="19">
        <f t="shared" si="222"/>
        <v>5</v>
      </c>
    </row>
    <row r="4703" spans="1:4" x14ac:dyDescent="0.35">
      <c r="A4703" s="1">
        <v>39455</v>
      </c>
      <c r="B4703">
        <v>25.43</v>
      </c>
      <c r="C4703">
        <f t="shared" si="221"/>
        <v>2008</v>
      </c>
      <c r="D4703" s="19">
        <f t="shared" si="222"/>
        <v>6</v>
      </c>
    </row>
    <row r="4704" spans="1:4" x14ac:dyDescent="0.35">
      <c r="A4704" s="1">
        <v>39456</v>
      </c>
      <c r="B4704">
        <v>24.12</v>
      </c>
      <c r="C4704">
        <f t="shared" si="221"/>
        <v>2008</v>
      </c>
      <c r="D4704" s="19">
        <f t="shared" si="222"/>
        <v>7</v>
      </c>
    </row>
    <row r="4705" spans="1:4" x14ac:dyDescent="0.35">
      <c r="A4705" s="1">
        <v>39457</v>
      </c>
      <c r="B4705">
        <v>23.45</v>
      </c>
      <c r="C4705">
        <f t="shared" si="221"/>
        <v>2008</v>
      </c>
      <c r="D4705" s="19">
        <f t="shared" si="222"/>
        <v>8</v>
      </c>
    </row>
    <row r="4706" spans="1:4" x14ac:dyDescent="0.35">
      <c r="A4706" s="1">
        <v>39458</v>
      </c>
      <c r="B4706">
        <v>23.68</v>
      </c>
      <c r="C4706">
        <f t="shared" si="221"/>
        <v>2008</v>
      </c>
      <c r="D4706" s="19">
        <f t="shared" si="222"/>
        <v>9</v>
      </c>
    </row>
    <row r="4707" spans="1:4" x14ac:dyDescent="0.35">
      <c r="A4707" s="1">
        <v>39461</v>
      </c>
      <c r="B4707">
        <v>22.9</v>
      </c>
      <c r="C4707">
        <f t="shared" si="221"/>
        <v>2008</v>
      </c>
      <c r="D4707" s="19">
        <f t="shared" si="222"/>
        <v>10</v>
      </c>
    </row>
    <row r="4708" spans="1:4" x14ac:dyDescent="0.35">
      <c r="A4708" s="1">
        <v>39462</v>
      </c>
      <c r="B4708">
        <v>23.34</v>
      </c>
      <c r="C4708">
        <f t="shared" si="221"/>
        <v>2008</v>
      </c>
      <c r="D4708" s="19">
        <f t="shared" si="222"/>
        <v>11</v>
      </c>
    </row>
    <row r="4709" spans="1:4" x14ac:dyDescent="0.35">
      <c r="A4709" s="1">
        <v>39463</v>
      </c>
      <c r="B4709">
        <v>24.38</v>
      </c>
      <c r="C4709">
        <f t="shared" si="221"/>
        <v>2008</v>
      </c>
      <c r="D4709" s="19">
        <f t="shared" si="222"/>
        <v>12</v>
      </c>
    </row>
    <row r="4710" spans="1:4" x14ac:dyDescent="0.35">
      <c r="A4710" s="1">
        <v>39464</v>
      </c>
      <c r="B4710">
        <v>28.46</v>
      </c>
      <c r="C4710">
        <f t="shared" si="221"/>
        <v>2008</v>
      </c>
      <c r="D4710" s="19">
        <f t="shared" si="222"/>
        <v>13</v>
      </c>
    </row>
    <row r="4711" spans="1:4" x14ac:dyDescent="0.35">
      <c r="A4711" s="1">
        <v>39465</v>
      </c>
      <c r="B4711">
        <v>27.18</v>
      </c>
      <c r="C4711">
        <f t="shared" si="221"/>
        <v>2008</v>
      </c>
      <c r="D4711" s="19">
        <f t="shared" si="222"/>
        <v>14</v>
      </c>
    </row>
    <row r="4712" spans="1:4" x14ac:dyDescent="0.35">
      <c r="A4712" s="1">
        <v>39468</v>
      </c>
      <c r="B4712">
        <v>27.18</v>
      </c>
      <c r="C4712">
        <f t="shared" si="221"/>
        <v>2008</v>
      </c>
      <c r="D4712" s="19">
        <f t="shared" si="222"/>
        <v>15</v>
      </c>
    </row>
    <row r="4713" spans="1:4" x14ac:dyDescent="0.35">
      <c r="A4713" s="1">
        <v>39469</v>
      </c>
      <c r="B4713">
        <v>31.01</v>
      </c>
      <c r="C4713">
        <f t="shared" si="221"/>
        <v>2008</v>
      </c>
      <c r="D4713" s="19">
        <f t="shared" si="222"/>
        <v>16</v>
      </c>
    </row>
    <row r="4714" spans="1:4" x14ac:dyDescent="0.35">
      <c r="A4714" s="1">
        <v>39470</v>
      </c>
      <c r="B4714">
        <v>29.02</v>
      </c>
      <c r="C4714">
        <f t="shared" si="221"/>
        <v>2008</v>
      </c>
      <c r="D4714" s="19">
        <f t="shared" si="222"/>
        <v>17</v>
      </c>
    </row>
    <row r="4715" spans="1:4" x14ac:dyDescent="0.35">
      <c r="A4715" s="1">
        <v>39471</v>
      </c>
      <c r="B4715">
        <v>27.78</v>
      </c>
      <c r="C4715">
        <f t="shared" si="221"/>
        <v>2008</v>
      </c>
      <c r="D4715" s="19">
        <f t="shared" si="222"/>
        <v>18</v>
      </c>
    </row>
    <row r="4716" spans="1:4" x14ac:dyDescent="0.35">
      <c r="A4716" s="1">
        <v>39472</v>
      </c>
      <c r="B4716">
        <v>29.08</v>
      </c>
      <c r="C4716">
        <f t="shared" si="221"/>
        <v>2008</v>
      </c>
      <c r="D4716" s="19">
        <f t="shared" si="222"/>
        <v>19</v>
      </c>
    </row>
    <row r="4717" spans="1:4" x14ac:dyDescent="0.35">
      <c r="A4717" s="1">
        <v>39475</v>
      </c>
      <c r="B4717">
        <v>27.78</v>
      </c>
      <c r="C4717">
        <f t="shared" si="221"/>
        <v>2008</v>
      </c>
      <c r="D4717" s="19">
        <f t="shared" si="222"/>
        <v>20</v>
      </c>
    </row>
    <row r="4718" spans="1:4" x14ac:dyDescent="0.35">
      <c r="A4718" s="1">
        <v>39476</v>
      </c>
      <c r="B4718">
        <v>27.32</v>
      </c>
      <c r="C4718">
        <f t="shared" si="221"/>
        <v>2008</v>
      </c>
      <c r="D4718" s="19">
        <f t="shared" si="222"/>
        <v>21</v>
      </c>
    </row>
    <row r="4719" spans="1:4" x14ac:dyDescent="0.35">
      <c r="A4719" s="1">
        <v>39477</v>
      </c>
      <c r="B4719">
        <v>27.62</v>
      </c>
      <c r="C4719">
        <f t="shared" si="221"/>
        <v>2008</v>
      </c>
      <c r="D4719" s="19">
        <f t="shared" si="222"/>
        <v>22</v>
      </c>
    </row>
    <row r="4720" spans="1:4" x14ac:dyDescent="0.35">
      <c r="A4720" s="1">
        <v>39478</v>
      </c>
      <c r="B4720">
        <v>26.2</v>
      </c>
      <c r="C4720">
        <f t="shared" si="221"/>
        <v>2008</v>
      </c>
      <c r="D4720" s="19">
        <f t="shared" si="222"/>
        <v>23</v>
      </c>
    </row>
    <row r="4721" spans="1:4" x14ac:dyDescent="0.35">
      <c r="A4721" s="1">
        <v>39479</v>
      </c>
      <c r="B4721">
        <v>24.02</v>
      </c>
      <c r="C4721">
        <f t="shared" si="221"/>
        <v>2008</v>
      </c>
      <c r="D4721" s="19">
        <f t="shared" si="222"/>
        <v>24</v>
      </c>
    </row>
    <row r="4722" spans="1:4" x14ac:dyDescent="0.35">
      <c r="A4722" s="1">
        <v>39482</v>
      </c>
      <c r="B4722">
        <v>25.99</v>
      </c>
      <c r="C4722">
        <f t="shared" si="221"/>
        <v>2008</v>
      </c>
      <c r="D4722" s="19">
        <f t="shared" si="222"/>
        <v>25</v>
      </c>
    </row>
    <row r="4723" spans="1:4" x14ac:dyDescent="0.35">
      <c r="A4723" s="1">
        <v>39483</v>
      </c>
      <c r="B4723">
        <v>28.24</v>
      </c>
      <c r="C4723">
        <f t="shared" si="221"/>
        <v>2008</v>
      </c>
      <c r="D4723" s="19">
        <f t="shared" si="222"/>
        <v>26</v>
      </c>
    </row>
    <row r="4724" spans="1:4" x14ac:dyDescent="0.35">
      <c r="A4724" s="1">
        <v>39484</v>
      </c>
      <c r="B4724">
        <v>28.97</v>
      </c>
      <c r="C4724">
        <f t="shared" si="221"/>
        <v>2008</v>
      </c>
      <c r="D4724" s="19">
        <f t="shared" si="222"/>
        <v>27</v>
      </c>
    </row>
    <row r="4725" spans="1:4" x14ac:dyDescent="0.35">
      <c r="A4725" s="1">
        <v>39485</v>
      </c>
      <c r="B4725">
        <v>27.66</v>
      </c>
      <c r="C4725">
        <f t="shared" si="221"/>
        <v>2008</v>
      </c>
      <c r="D4725" s="19">
        <f t="shared" si="222"/>
        <v>28</v>
      </c>
    </row>
    <row r="4726" spans="1:4" x14ac:dyDescent="0.35">
      <c r="A4726" s="1">
        <v>39486</v>
      </c>
      <c r="B4726">
        <v>28.01</v>
      </c>
      <c r="C4726">
        <f t="shared" si="221"/>
        <v>2008</v>
      </c>
      <c r="D4726" s="19">
        <f t="shared" si="222"/>
        <v>29</v>
      </c>
    </row>
    <row r="4727" spans="1:4" x14ac:dyDescent="0.35">
      <c r="A4727" s="1">
        <v>39489</v>
      </c>
      <c r="B4727">
        <v>27.6</v>
      </c>
      <c r="C4727">
        <f t="shared" si="221"/>
        <v>2008</v>
      </c>
      <c r="D4727" s="19">
        <f t="shared" si="222"/>
        <v>30</v>
      </c>
    </row>
    <row r="4728" spans="1:4" x14ac:dyDescent="0.35">
      <c r="A4728" s="1">
        <v>39490</v>
      </c>
      <c r="B4728">
        <v>26.33</v>
      </c>
      <c r="C4728">
        <f t="shared" si="221"/>
        <v>2008</v>
      </c>
      <c r="D4728" s="19">
        <f t="shared" si="222"/>
        <v>31</v>
      </c>
    </row>
    <row r="4729" spans="1:4" x14ac:dyDescent="0.35">
      <c r="A4729" s="1">
        <v>39491</v>
      </c>
      <c r="B4729">
        <v>24.88</v>
      </c>
      <c r="C4729">
        <f t="shared" si="221"/>
        <v>2008</v>
      </c>
      <c r="D4729" s="19">
        <f t="shared" si="222"/>
        <v>32</v>
      </c>
    </row>
    <row r="4730" spans="1:4" x14ac:dyDescent="0.35">
      <c r="A4730" s="1">
        <v>39492</v>
      </c>
      <c r="B4730">
        <v>25.54</v>
      </c>
      <c r="C4730">
        <f t="shared" si="221"/>
        <v>2008</v>
      </c>
      <c r="D4730" s="19">
        <f t="shared" si="222"/>
        <v>33</v>
      </c>
    </row>
    <row r="4731" spans="1:4" x14ac:dyDescent="0.35">
      <c r="A4731" s="1">
        <v>39493</v>
      </c>
      <c r="B4731">
        <v>25.02</v>
      </c>
      <c r="C4731">
        <f t="shared" si="221"/>
        <v>2008</v>
      </c>
      <c r="D4731" s="19">
        <f t="shared" si="222"/>
        <v>34</v>
      </c>
    </row>
    <row r="4732" spans="1:4" x14ac:dyDescent="0.35">
      <c r="A4732" s="1">
        <v>39496</v>
      </c>
      <c r="B4732">
        <v>25.02</v>
      </c>
      <c r="C4732">
        <f t="shared" si="221"/>
        <v>2008</v>
      </c>
      <c r="D4732" s="19">
        <f t="shared" si="222"/>
        <v>35</v>
      </c>
    </row>
    <row r="4733" spans="1:4" x14ac:dyDescent="0.35">
      <c r="A4733" s="1">
        <v>39497</v>
      </c>
      <c r="B4733">
        <v>25.59</v>
      </c>
      <c r="C4733">
        <f t="shared" si="221"/>
        <v>2008</v>
      </c>
      <c r="D4733" s="19">
        <f t="shared" si="222"/>
        <v>36</v>
      </c>
    </row>
    <row r="4734" spans="1:4" x14ac:dyDescent="0.35">
      <c r="A4734" s="1">
        <v>39498</v>
      </c>
      <c r="B4734">
        <v>24.4</v>
      </c>
      <c r="C4734">
        <f t="shared" si="221"/>
        <v>2008</v>
      </c>
      <c r="D4734" s="19">
        <f t="shared" si="222"/>
        <v>37</v>
      </c>
    </row>
    <row r="4735" spans="1:4" x14ac:dyDescent="0.35">
      <c r="A4735" s="1">
        <v>39499</v>
      </c>
      <c r="B4735">
        <v>25.12</v>
      </c>
      <c r="C4735">
        <f t="shared" si="221"/>
        <v>2008</v>
      </c>
      <c r="D4735" s="19">
        <f t="shared" si="222"/>
        <v>38</v>
      </c>
    </row>
    <row r="4736" spans="1:4" x14ac:dyDescent="0.35">
      <c r="A4736" s="1">
        <v>39500</v>
      </c>
      <c r="B4736">
        <v>24.06</v>
      </c>
      <c r="C4736">
        <f t="shared" si="221"/>
        <v>2008</v>
      </c>
      <c r="D4736" s="19">
        <f t="shared" si="222"/>
        <v>39</v>
      </c>
    </row>
    <row r="4737" spans="1:4" x14ac:dyDescent="0.35">
      <c r="A4737" s="1">
        <v>39503</v>
      </c>
      <c r="B4737">
        <v>23.03</v>
      </c>
      <c r="C4737">
        <f t="shared" si="221"/>
        <v>2008</v>
      </c>
      <c r="D4737" s="19">
        <f t="shared" si="222"/>
        <v>40</v>
      </c>
    </row>
    <row r="4738" spans="1:4" x14ac:dyDescent="0.35">
      <c r="A4738" s="1">
        <v>39504</v>
      </c>
      <c r="B4738">
        <v>21.9</v>
      </c>
      <c r="C4738">
        <f t="shared" si="221"/>
        <v>2008</v>
      </c>
      <c r="D4738" s="19">
        <f t="shared" si="222"/>
        <v>41</v>
      </c>
    </row>
    <row r="4739" spans="1:4" x14ac:dyDescent="0.35">
      <c r="A4739" s="1">
        <v>39505</v>
      </c>
      <c r="B4739">
        <v>22.69</v>
      </c>
      <c r="C4739">
        <f t="shared" si="221"/>
        <v>2008</v>
      </c>
      <c r="D4739" s="19">
        <f t="shared" si="222"/>
        <v>42</v>
      </c>
    </row>
    <row r="4740" spans="1:4" x14ac:dyDescent="0.35">
      <c r="A4740" s="1">
        <v>39506</v>
      </c>
      <c r="B4740">
        <v>23.53</v>
      </c>
      <c r="C4740">
        <f t="shared" ref="C4740:C4803" si="223">YEAR(A4740)</f>
        <v>2008</v>
      </c>
      <c r="D4740" s="19">
        <f t="shared" si="222"/>
        <v>43</v>
      </c>
    </row>
    <row r="4741" spans="1:4" x14ac:dyDescent="0.35">
      <c r="A4741" s="1">
        <v>39507</v>
      </c>
      <c r="B4741">
        <v>26.54</v>
      </c>
      <c r="C4741">
        <f t="shared" si="223"/>
        <v>2008</v>
      </c>
      <c r="D4741" s="19">
        <f t="shared" ref="D4741:D4804" si="224">IF(C4741=C4740,D4740+1,1)</f>
        <v>44</v>
      </c>
    </row>
    <row r="4742" spans="1:4" x14ac:dyDescent="0.35">
      <c r="A4742" s="1">
        <v>39510</v>
      </c>
      <c r="B4742">
        <v>26.28</v>
      </c>
      <c r="C4742">
        <f t="shared" si="223"/>
        <v>2008</v>
      </c>
      <c r="D4742" s="19">
        <f t="shared" si="224"/>
        <v>45</v>
      </c>
    </row>
    <row r="4743" spans="1:4" x14ac:dyDescent="0.35">
      <c r="A4743" s="1">
        <v>39511</v>
      </c>
      <c r="B4743">
        <v>25.52</v>
      </c>
      <c r="C4743">
        <f t="shared" si="223"/>
        <v>2008</v>
      </c>
      <c r="D4743" s="19">
        <f t="shared" si="224"/>
        <v>46</v>
      </c>
    </row>
    <row r="4744" spans="1:4" x14ac:dyDescent="0.35">
      <c r="A4744" s="1">
        <v>39512</v>
      </c>
      <c r="B4744">
        <v>24.6</v>
      </c>
      <c r="C4744">
        <f t="shared" si="223"/>
        <v>2008</v>
      </c>
      <c r="D4744" s="19">
        <f t="shared" si="224"/>
        <v>47</v>
      </c>
    </row>
    <row r="4745" spans="1:4" x14ac:dyDescent="0.35">
      <c r="A4745" s="1">
        <v>39513</v>
      </c>
      <c r="B4745">
        <v>27.55</v>
      </c>
      <c r="C4745">
        <f t="shared" si="223"/>
        <v>2008</v>
      </c>
      <c r="D4745" s="19">
        <f t="shared" si="224"/>
        <v>48</v>
      </c>
    </row>
    <row r="4746" spans="1:4" x14ac:dyDescent="0.35">
      <c r="A4746" s="1">
        <v>39514</v>
      </c>
      <c r="B4746">
        <v>27.49</v>
      </c>
      <c r="C4746">
        <f t="shared" si="223"/>
        <v>2008</v>
      </c>
      <c r="D4746" s="19">
        <f t="shared" si="224"/>
        <v>49</v>
      </c>
    </row>
    <row r="4747" spans="1:4" x14ac:dyDescent="0.35">
      <c r="A4747" s="1">
        <v>39517</v>
      </c>
      <c r="B4747">
        <v>29.38</v>
      </c>
      <c r="C4747">
        <f t="shared" si="223"/>
        <v>2008</v>
      </c>
      <c r="D4747" s="19">
        <f t="shared" si="224"/>
        <v>50</v>
      </c>
    </row>
    <row r="4748" spans="1:4" x14ac:dyDescent="0.35">
      <c r="A4748" s="1">
        <v>39518</v>
      </c>
      <c r="B4748">
        <v>26.36</v>
      </c>
      <c r="C4748">
        <f t="shared" si="223"/>
        <v>2008</v>
      </c>
      <c r="D4748" s="19">
        <f t="shared" si="224"/>
        <v>51</v>
      </c>
    </row>
    <row r="4749" spans="1:4" x14ac:dyDescent="0.35">
      <c r="A4749" s="1">
        <v>39519</v>
      </c>
      <c r="B4749">
        <v>27.22</v>
      </c>
      <c r="C4749">
        <f t="shared" si="223"/>
        <v>2008</v>
      </c>
      <c r="D4749" s="19">
        <f t="shared" si="224"/>
        <v>52</v>
      </c>
    </row>
    <row r="4750" spans="1:4" x14ac:dyDescent="0.35">
      <c r="A4750" s="1">
        <v>39520</v>
      </c>
      <c r="B4750">
        <v>27.29</v>
      </c>
      <c r="C4750">
        <f t="shared" si="223"/>
        <v>2008</v>
      </c>
      <c r="D4750" s="19">
        <f t="shared" si="224"/>
        <v>53</v>
      </c>
    </row>
    <row r="4751" spans="1:4" x14ac:dyDescent="0.35">
      <c r="A4751" s="1">
        <v>39521</v>
      </c>
      <c r="B4751">
        <v>31.16</v>
      </c>
      <c r="C4751">
        <f t="shared" si="223"/>
        <v>2008</v>
      </c>
      <c r="D4751" s="19">
        <f t="shared" si="224"/>
        <v>54</v>
      </c>
    </row>
    <row r="4752" spans="1:4" x14ac:dyDescent="0.35">
      <c r="A4752" s="1">
        <v>39524</v>
      </c>
      <c r="B4752">
        <v>32.24</v>
      </c>
      <c r="C4752">
        <f t="shared" si="223"/>
        <v>2008</v>
      </c>
      <c r="D4752" s="19">
        <f t="shared" si="224"/>
        <v>55</v>
      </c>
    </row>
    <row r="4753" spans="1:4" x14ac:dyDescent="0.35">
      <c r="A4753" s="1">
        <v>39525</v>
      </c>
      <c r="B4753">
        <v>25.79</v>
      </c>
      <c r="C4753">
        <f t="shared" si="223"/>
        <v>2008</v>
      </c>
      <c r="D4753" s="19">
        <f t="shared" si="224"/>
        <v>56</v>
      </c>
    </row>
    <row r="4754" spans="1:4" x14ac:dyDescent="0.35">
      <c r="A4754" s="1">
        <v>39526</v>
      </c>
      <c r="B4754">
        <v>29.84</v>
      </c>
      <c r="C4754">
        <f t="shared" si="223"/>
        <v>2008</v>
      </c>
      <c r="D4754" s="19">
        <f t="shared" si="224"/>
        <v>57</v>
      </c>
    </row>
    <row r="4755" spans="1:4" x14ac:dyDescent="0.35">
      <c r="A4755" s="1">
        <v>39527</v>
      </c>
      <c r="B4755">
        <v>26.62</v>
      </c>
      <c r="C4755">
        <f t="shared" si="223"/>
        <v>2008</v>
      </c>
      <c r="D4755" s="19">
        <f t="shared" si="224"/>
        <v>58</v>
      </c>
    </row>
    <row r="4756" spans="1:4" x14ac:dyDescent="0.35">
      <c r="A4756" s="1">
        <v>39528</v>
      </c>
      <c r="B4756">
        <v>26.62</v>
      </c>
      <c r="C4756">
        <f t="shared" si="223"/>
        <v>2008</v>
      </c>
      <c r="D4756" s="19">
        <f t="shared" si="224"/>
        <v>59</v>
      </c>
    </row>
    <row r="4757" spans="1:4" x14ac:dyDescent="0.35">
      <c r="A4757" s="1">
        <v>39531</v>
      </c>
      <c r="B4757">
        <v>25.73</v>
      </c>
      <c r="C4757">
        <f t="shared" si="223"/>
        <v>2008</v>
      </c>
      <c r="D4757" s="19">
        <f t="shared" si="224"/>
        <v>60</v>
      </c>
    </row>
    <row r="4758" spans="1:4" x14ac:dyDescent="0.35">
      <c r="A4758" s="1">
        <v>39532</v>
      </c>
      <c r="B4758">
        <v>25.72</v>
      </c>
      <c r="C4758">
        <f t="shared" si="223"/>
        <v>2008</v>
      </c>
      <c r="D4758" s="19">
        <f t="shared" si="224"/>
        <v>61</v>
      </c>
    </row>
    <row r="4759" spans="1:4" x14ac:dyDescent="0.35">
      <c r="A4759" s="1">
        <v>39533</v>
      </c>
      <c r="B4759">
        <v>26.08</v>
      </c>
      <c r="C4759">
        <f t="shared" si="223"/>
        <v>2008</v>
      </c>
      <c r="D4759" s="19">
        <f t="shared" si="224"/>
        <v>62</v>
      </c>
    </row>
    <row r="4760" spans="1:4" x14ac:dyDescent="0.35">
      <c r="A4760" s="1">
        <v>39534</v>
      </c>
      <c r="B4760">
        <v>25.88</v>
      </c>
      <c r="C4760">
        <f t="shared" si="223"/>
        <v>2008</v>
      </c>
      <c r="D4760" s="19">
        <f t="shared" si="224"/>
        <v>63</v>
      </c>
    </row>
    <row r="4761" spans="1:4" x14ac:dyDescent="0.35">
      <c r="A4761" s="1">
        <v>39535</v>
      </c>
      <c r="B4761">
        <v>25.71</v>
      </c>
      <c r="C4761">
        <f t="shared" si="223"/>
        <v>2008</v>
      </c>
      <c r="D4761" s="19">
        <f t="shared" si="224"/>
        <v>64</v>
      </c>
    </row>
    <row r="4762" spans="1:4" x14ac:dyDescent="0.35">
      <c r="A4762" s="1">
        <v>39538</v>
      </c>
      <c r="B4762">
        <v>25.61</v>
      </c>
      <c r="C4762">
        <f t="shared" si="223"/>
        <v>2008</v>
      </c>
      <c r="D4762" s="19">
        <f t="shared" si="224"/>
        <v>65</v>
      </c>
    </row>
    <row r="4763" spans="1:4" x14ac:dyDescent="0.35">
      <c r="A4763" s="1">
        <v>39539</v>
      </c>
      <c r="B4763">
        <v>22.68</v>
      </c>
      <c r="C4763">
        <f t="shared" si="223"/>
        <v>2008</v>
      </c>
      <c r="D4763" s="19">
        <f t="shared" si="224"/>
        <v>66</v>
      </c>
    </row>
    <row r="4764" spans="1:4" x14ac:dyDescent="0.35">
      <c r="A4764" s="1">
        <v>39540</v>
      </c>
      <c r="B4764">
        <v>23.43</v>
      </c>
      <c r="C4764">
        <f t="shared" si="223"/>
        <v>2008</v>
      </c>
      <c r="D4764" s="19">
        <f t="shared" si="224"/>
        <v>67</v>
      </c>
    </row>
    <row r="4765" spans="1:4" x14ac:dyDescent="0.35">
      <c r="A4765" s="1">
        <v>39541</v>
      </c>
      <c r="B4765">
        <v>23.21</v>
      </c>
      <c r="C4765">
        <f t="shared" si="223"/>
        <v>2008</v>
      </c>
      <c r="D4765" s="19">
        <f t="shared" si="224"/>
        <v>68</v>
      </c>
    </row>
    <row r="4766" spans="1:4" x14ac:dyDescent="0.35">
      <c r="A4766" s="1">
        <v>39542</v>
      </c>
      <c r="B4766">
        <v>22.45</v>
      </c>
      <c r="C4766">
        <f t="shared" si="223"/>
        <v>2008</v>
      </c>
      <c r="D4766" s="19">
        <f t="shared" si="224"/>
        <v>69</v>
      </c>
    </row>
    <row r="4767" spans="1:4" x14ac:dyDescent="0.35">
      <c r="A4767" s="1">
        <v>39545</v>
      </c>
      <c r="B4767">
        <v>22.42</v>
      </c>
      <c r="C4767">
        <f t="shared" si="223"/>
        <v>2008</v>
      </c>
      <c r="D4767" s="19">
        <f t="shared" si="224"/>
        <v>70</v>
      </c>
    </row>
    <row r="4768" spans="1:4" x14ac:dyDescent="0.35">
      <c r="A4768" s="1">
        <v>39546</v>
      </c>
      <c r="B4768">
        <v>22.36</v>
      </c>
      <c r="C4768">
        <f t="shared" si="223"/>
        <v>2008</v>
      </c>
      <c r="D4768" s="19">
        <f t="shared" si="224"/>
        <v>71</v>
      </c>
    </row>
    <row r="4769" spans="1:4" x14ac:dyDescent="0.35">
      <c r="A4769" s="1">
        <v>39547</v>
      </c>
      <c r="B4769">
        <v>22.81</v>
      </c>
      <c r="C4769">
        <f t="shared" si="223"/>
        <v>2008</v>
      </c>
      <c r="D4769" s="19">
        <f t="shared" si="224"/>
        <v>72</v>
      </c>
    </row>
    <row r="4770" spans="1:4" x14ac:dyDescent="0.35">
      <c r="A4770" s="1">
        <v>39548</v>
      </c>
      <c r="B4770">
        <v>21.98</v>
      </c>
      <c r="C4770">
        <f t="shared" si="223"/>
        <v>2008</v>
      </c>
      <c r="D4770" s="19">
        <f t="shared" si="224"/>
        <v>73</v>
      </c>
    </row>
    <row r="4771" spans="1:4" x14ac:dyDescent="0.35">
      <c r="A4771" s="1">
        <v>39549</v>
      </c>
      <c r="B4771">
        <v>23.46</v>
      </c>
      <c r="C4771">
        <f t="shared" si="223"/>
        <v>2008</v>
      </c>
      <c r="D4771" s="19">
        <f t="shared" si="224"/>
        <v>74</v>
      </c>
    </row>
    <row r="4772" spans="1:4" x14ac:dyDescent="0.35">
      <c r="A4772" s="1">
        <v>39552</v>
      </c>
      <c r="B4772">
        <v>23.82</v>
      </c>
      <c r="C4772">
        <f t="shared" si="223"/>
        <v>2008</v>
      </c>
      <c r="D4772" s="19">
        <f t="shared" si="224"/>
        <v>75</v>
      </c>
    </row>
    <row r="4773" spans="1:4" x14ac:dyDescent="0.35">
      <c r="A4773" s="1">
        <v>39553</v>
      </c>
      <c r="B4773">
        <v>22.78</v>
      </c>
      <c r="C4773">
        <f t="shared" si="223"/>
        <v>2008</v>
      </c>
      <c r="D4773" s="19">
        <f t="shared" si="224"/>
        <v>76</v>
      </c>
    </row>
    <row r="4774" spans="1:4" x14ac:dyDescent="0.35">
      <c r="A4774" s="1">
        <v>39554</v>
      </c>
      <c r="B4774">
        <v>20.53</v>
      </c>
      <c r="C4774">
        <f t="shared" si="223"/>
        <v>2008</v>
      </c>
      <c r="D4774" s="19">
        <f t="shared" si="224"/>
        <v>77</v>
      </c>
    </row>
    <row r="4775" spans="1:4" x14ac:dyDescent="0.35">
      <c r="A4775" s="1">
        <v>39555</v>
      </c>
      <c r="B4775">
        <v>20.37</v>
      </c>
      <c r="C4775">
        <f t="shared" si="223"/>
        <v>2008</v>
      </c>
      <c r="D4775" s="19">
        <f t="shared" si="224"/>
        <v>78</v>
      </c>
    </row>
    <row r="4776" spans="1:4" x14ac:dyDescent="0.35">
      <c r="A4776" s="1">
        <v>39556</v>
      </c>
      <c r="B4776">
        <v>20.13</v>
      </c>
      <c r="C4776">
        <f t="shared" si="223"/>
        <v>2008</v>
      </c>
      <c r="D4776" s="19">
        <f t="shared" si="224"/>
        <v>79</v>
      </c>
    </row>
    <row r="4777" spans="1:4" x14ac:dyDescent="0.35">
      <c r="A4777" s="1">
        <v>39559</v>
      </c>
      <c r="B4777">
        <v>20.5</v>
      </c>
      <c r="C4777">
        <f t="shared" si="223"/>
        <v>2008</v>
      </c>
      <c r="D4777" s="19">
        <f t="shared" si="224"/>
        <v>80</v>
      </c>
    </row>
    <row r="4778" spans="1:4" x14ac:dyDescent="0.35">
      <c r="A4778" s="1">
        <v>39560</v>
      </c>
      <c r="B4778">
        <v>20.87</v>
      </c>
      <c r="C4778">
        <f t="shared" si="223"/>
        <v>2008</v>
      </c>
      <c r="D4778" s="19">
        <f t="shared" si="224"/>
        <v>81</v>
      </c>
    </row>
    <row r="4779" spans="1:4" x14ac:dyDescent="0.35">
      <c r="A4779" s="1">
        <v>39561</v>
      </c>
      <c r="B4779">
        <v>20.260000000000002</v>
      </c>
      <c r="C4779">
        <f t="shared" si="223"/>
        <v>2008</v>
      </c>
      <c r="D4779" s="19">
        <f t="shared" si="224"/>
        <v>82</v>
      </c>
    </row>
    <row r="4780" spans="1:4" x14ac:dyDescent="0.35">
      <c r="A4780" s="1">
        <v>39562</v>
      </c>
      <c r="B4780">
        <v>20.059999999999999</v>
      </c>
      <c r="C4780">
        <f t="shared" si="223"/>
        <v>2008</v>
      </c>
      <c r="D4780" s="19">
        <f t="shared" si="224"/>
        <v>83</v>
      </c>
    </row>
    <row r="4781" spans="1:4" x14ac:dyDescent="0.35">
      <c r="A4781" s="1">
        <v>39563</v>
      </c>
      <c r="B4781">
        <v>19.59</v>
      </c>
      <c r="C4781">
        <f t="shared" si="223"/>
        <v>2008</v>
      </c>
      <c r="D4781" s="19">
        <f t="shared" si="224"/>
        <v>84</v>
      </c>
    </row>
    <row r="4782" spans="1:4" x14ac:dyDescent="0.35">
      <c r="A4782" s="1">
        <v>39566</v>
      </c>
      <c r="B4782">
        <v>19.64</v>
      </c>
      <c r="C4782">
        <f t="shared" si="223"/>
        <v>2008</v>
      </c>
      <c r="D4782" s="19">
        <f t="shared" si="224"/>
        <v>85</v>
      </c>
    </row>
    <row r="4783" spans="1:4" x14ac:dyDescent="0.35">
      <c r="A4783" s="1">
        <v>39567</v>
      </c>
      <c r="B4783">
        <v>20.239999999999998</v>
      </c>
      <c r="C4783">
        <f t="shared" si="223"/>
        <v>2008</v>
      </c>
      <c r="D4783" s="19">
        <f t="shared" si="224"/>
        <v>86</v>
      </c>
    </row>
    <row r="4784" spans="1:4" x14ac:dyDescent="0.35">
      <c r="A4784" s="1">
        <v>39568</v>
      </c>
      <c r="B4784">
        <v>20.79</v>
      </c>
      <c r="C4784">
        <f t="shared" si="223"/>
        <v>2008</v>
      </c>
      <c r="D4784" s="19">
        <f t="shared" si="224"/>
        <v>87</v>
      </c>
    </row>
    <row r="4785" spans="1:4" x14ac:dyDescent="0.35">
      <c r="A4785" s="1">
        <v>39569</v>
      </c>
      <c r="B4785">
        <v>18.88</v>
      </c>
      <c r="C4785">
        <f t="shared" si="223"/>
        <v>2008</v>
      </c>
      <c r="D4785" s="19">
        <f t="shared" si="224"/>
        <v>88</v>
      </c>
    </row>
    <row r="4786" spans="1:4" x14ac:dyDescent="0.35">
      <c r="A4786" s="1">
        <v>39570</v>
      </c>
      <c r="B4786">
        <v>18.18</v>
      </c>
      <c r="C4786">
        <f t="shared" si="223"/>
        <v>2008</v>
      </c>
      <c r="D4786" s="19">
        <f t="shared" si="224"/>
        <v>89</v>
      </c>
    </row>
    <row r="4787" spans="1:4" x14ac:dyDescent="0.35">
      <c r="A4787" s="1">
        <v>39573</v>
      </c>
      <c r="B4787">
        <v>18.899999999999999</v>
      </c>
      <c r="C4787">
        <f t="shared" si="223"/>
        <v>2008</v>
      </c>
      <c r="D4787" s="19">
        <f t="shared" si="224"/>
        <v>90</v>
      </c>
    </row>
    <row r="4788" spans="1:4" x14ac:dyDescent="0.35">
      <c r="A4788" s="1">
        <v>39574</v>
      </c>
      <c r="B4788">
        <v>18.21</v>
      </c>
      <c r="C4788">
        <f t="shared" si="223"/>
        <v>2008</v>
      </c>
      <c r="D4788" s="19">
        <f t="shared" si="224"/>
        <v>91</v>
      </c>
    </row>
    <row r="4789" spans="1:4" x14ac:dyDescent="0.35">
      <c r="A4789" s="1">
        <v>39575</v>
      </c>
      <c r="B4789">
        <v>19.73</v>
      </c>
      <c r="C4789">
        <f t="shared" si="223"/>
        <v>2008</v>
      </c>
      <c r="D4789" s="19">
        <f t="shared" si="224"/>
        <v>92</v>
      </c>
    </row>
    <row r="4790" spans="1:4" x14ac:dyDescent="0.35">
      <c r="A4790" s="1">
        <v>39576</v>
      </c>
      <c r="B4790">
        <v>19.399999999999999</v>
      </c>
      <c r="C4790">
        <f t="shared" si="223"/>
        <v>2008</v>
      </c>
      <c r="D4790" s="19">
        <f t="shared" si="224"/>
        <v>93</v>
      </c>
    </row>
    <row r="4791" spans="1:4" x14ac:dyDescent="0.35">
      <c r="A4791" s="1">
        <v>39577</v>
      </c>
      <c r="B4791">
        <v>19.41</v>
      </c>
      <c r="C4791">
        <f t="shared" si="223"/>
        <v>2008</v>
      </c>
      <c r="D4791" s="19">
        <f t="shared" si="224"/>
        <v>94</v>
      </c>
    </row>
    <row r="4792" spans="1:4" x14ac:dyDescent="0.35">
      <c r="A4792" s="1">
        <v>39580</v>
      </c>
      <c r="B4792">
        <v>17.79</v>
      </c>
      <c r="C4792">
        <f t="shared" si="223"/>
        <v>2008</v>
      </c>
      <c r="D4792" s="19">
        <f t="shared" si="224"/>
        <v>95</v>
      </c>
    </row>
    <row r="4793" spans="1:4" x14ac:dyDescent="0.35">
      <c r="A4793" s="1">
        <v>39581</v>
      </c>
      <c r="B4793">
        <v>17.98</v>
      </c>
      <c r="C4793">
        <f t="shared" si="223"/>
        <v>2008</v>
      </c>
      <c r="D4793" s="19">
        <f t="shared" si="224"/>
        <v>96</v>
      </c>
    </row>
    <row r="4794" spans="1:4" x14ac:dyDescent="0.35">
      <c r="A4794" s="1">
        <v>39582</v>
      </c>
      <c r="B4794">
        <v>17.66</v>
      </c>
      <c r="C4794">
        <f t="shared" si="223"/>
        <v>2008</v>
      </c>
      <c r="D4794" s="19">
        <f t="shared" si="224"/>
        <v>97</v>
      </c>
    </row>
    <row r="4795" spans="1:4" x14ac:dyDescent="0.35">
      <c r="A4795" s="1">
        <v>39583</v>
      </c>
      <c r="B4795">
        <v>16.3</v>
      </c>
      <c r="C4795">
        <f t="shared" si="223"/>
        <v>2008</v>
      </c>
      <c r="D4795" s="19">
        <f t="shared" si="224"/>
        <v>98</v>
      </c>
    </row>
    <row r="4796" spans="1:4" x14ac:dyDescent="0.35">
      <c r="A4796" s="1">
        <v>39584</v>
      </c>
      <c r="B4796">
        <v>16.47</v>
      </c>
      <c r="C4796">
        <f t="shared" si="223"/>
        <v>2008</v>
      </c>
      <c r="D4796" s="19">
        <f t="shared" si="224"/>
        <v>99</v>
      </c>
    </row>
    <row r="4797" spans="1:4" x14ac:dyDescent="0.35">
      <c r="A4797" s="1">
        <v>39587</v>
      </c>
      <c r="B4797">
        <v>17.010000000000002</v>
      </c>
      <c r="C4797">
        <f t="shared" si="223"/>
        <v>2008</v>
      </c>
      <c r="D4797" s="19">
        <f t="shared" si="224"/>
        <v>100</v>
      </c>
    </row>
    <row r="4798" spans="1:4" x14ac:dyDescent="0.35">
      <c r="A4798" s="1">
        <v>39588</v>
      </c>
      <c r="B4798">
        <v>17.579999999999998</v>
      </c>
      <c r="C4798">
        <f t="shared" si="223"/>
        <v>2008</v>
      </c>
      <c r="D4798" s="19">
        <f t="shared" si="224"/>
        <v>101</v>
      </c>
    </row>
    <row r="4799" spans="1:4" x14ac:dyDescent="0.35">
      <c r="A4799" s="1">
        <v>39589</v>
      </c>
      <c r="B4799">
        <v>18.59</v>
      </c>
      <c r="C4799">
        <f t="shared" si="223"/>
        <v>2008</v>
      </c>
      <c r="D4799" s="19">
        <f t="shared" si="224"/>
        <v>102</v>
      </c>
    </row>
    <row r="4800" spans="1:4" x14ac:dyDescent="0.35">
      <c r="A4800" s="1">
        <v>39590</v>
      </c>
      <c r="B4800">
        <v>18.05</v>
      </c>
      <c r="C4800">
        <f t="shared" si="223"/>
        <v>2008</v>
      </c>
      <c r="D4800" s="19">
        <f t="shared" si="224"/>
        <v>103</v>
      </c>
    </row>
    <row r="4801" spans="1:4" x14ac:dyDescent="0.35">
      <c r="A4801" s="1">
        <v>39591</v>
      </c>
      <c r="B4801">
        <v>19.55</v>
      </c>
      <c r="C4801">
        <f t="shared" si="223"/>
        <v>2008</v>
      </c>
      <c r="D4801" s="19">
        <f t="shared" si="224"/>
        <v>104</v>
      </c>
    </row>
    <row r="4802" spans="1:4" x14ac:dyDescent="0.35">
      <c r="A4802" s="1">
        <v>39594</v>
      </c>
      <c r="B4802">
        <v>19.55</v>
      </c>
      <c r="C4802">
        <f t="shared" si="223"/>
        <v>2008</v>
      </c>
      <c r="D4802" s="19">
        <f t="shared" si="224"/>
        <v>105</v>
      </c>
    </row>
    <row r="4803" spans="1:4" x14ac:dyDescent="0.35">
      <c r="A4803" s="1">
        <v>39595</v>
      </c>
      <c r="B4803">
        <v>19.64</v>
      </c>
      <c r="C4803">
        <f t="shared" si="223"/>
        <v>2008</v>
      </c>
      <c r="D4803" s="19">
        <f t="shared" si="224"/>
        <v>106</v>
      </c>
    </row>
    <row r="4804" spans="1:4" x14ac:dyDescent="0.35">
      <c r="A4804" s="1">
        <v>39596</v>
      </c>
      <c r="B4804">
        <v>19.07</v>
      </c>
      <c r="C4804">
        <f t="shared" ref="C4804:C4867" si="225">YEAR(A4804)</f>
        <v>2008</v>
      </c>
      <c r="D4804" s="19">
        <f t="shared" si="224"/>
        <v>107</v>
      </c>
    </row>
    <row r="4805" spans="1:4" x14ac:dyDescent="0.35">
      <c r="A4805" s="1">
        <v>39597</v>
      </c>
      <c r="B4805">
        <v>18.14</v>
      </c>
      <c r="C4805">
        <f t="shared" si="225"/>
        <v>2008</v>
      </c>
      <c r="D4805" s="19">
        <f t="shared" ref="D4805:D4868" si="226">IF(C4805=C4804,D4804+1,1)</f>
        <v>108</v>
      </c>
    </row>
    <row r="4806" spans="1:4" x14ac:dyDescent="0.35">
      <c r="A4806" s="1">
        <v>39598</v>
      </c>
      <c r="B4806">
        <v>17.829999999999998</v>
      </c>
      <c r="C4806">
        <f t="shared" si="225"/>
        <v>2008</v>
      </c>
      <c r="D4806" s="19">
        <f t="shared" si="226"/>
        <v>109</v>
      </c>
    </row>
    <row r="4807" spans="1:4" x14ac:dyDescent="0.35">
      <c r="A4807" s="1">
        <v>39601</v>
      </c>
      <c r="B4807">
        <v>19.829999999999998</v>
      </c>
      <c r="C4807">
        <f t="shared" si="225"/>
        <v>2008</v>
      </c>
      <c r="D4807" s="19">
        <f t="shared" si="226"/>
        <v>110</v>
      </c>
    </row>
    <row r="4808" spans="1:4" x14ac:dyDescent="0.35">
      <c r="A4808" s="1">
        <v>39602</v>
      </c>
      <c r="B4808">
        <v>20.239999999999998</v>
      </c>
      <c r="C4808">
        <f t="shared" si="225"/>
        <v>2008</v>
      </c>
      <c r="D4808" s="19">
        <f t="shared" si="226"/>
        <v>111</v>
      </c>
    </row>
    <row r="4809" spans="1:4" x14ac:dyDescent="0.35">
      <c r="A4809" s="1">
        <v>39603</v>
      </c>
      <c r="B4809">
        <v>20.8</v>
      </c>
      <c r="C4809">
        <f t="shared" si="225"/>
        <v>2008</v>
      </c>
      <c r="D4809" s="19">
        <f t="shared" si="226"/>
        <v>112</v>
      </c>
    </row>
    <row r="4810" spans="1:4" x14ac:dyDescent="0.35">
      <c r="A4810" s="1">
        <v>39604</v>
      </c>
      <c r="B4810">
        <v>18.63</v>
      </c>
      <c r="C4810">
        <f t="shared" si="225"/>
        <v>2008</v>
      </c>
      <c r="D4810" s="19">
        <f t="shared" si="226"/>
        <v>113</v>
      </c>
    </row>
    <row r="4811" spans="1:4" x14ac:dyDescent="0.35">
      <c r="A4811" s="1">
        <v>39605</v>
      </c>
      <c r="B4811">
        <v>23.56</v>
      </c>
      <c r="C4811">
        <f t="shared" si="225"/>
        <v>2008</v>
      </c>
      <c r="D4811" s="19">
        <f t="shared" si="226"/>
        <v>114</v>
      </c>
    </row>
    <row r="4812" spans="1:4" x14ac:dyDescent="0.35">
      <c r="A4812" s="1">
        <v>39608</v>
      </c>
      <c r="B4812">
        <v>23.12</v>
      </c>
      <c r="C4812">
        <f t="shared" si="225"/>
        <v>2008</v>
      </c>
      <c r="D4812" s="19">
        <f t="shared" si="226"/>
        <v>115</v>
      </c>
    </row>
    <row r="4813" spans="1:4" x14ac:dyDescent="0.35">
      <c r="A4813" s="1">
        <v>39609</v>
      </c>
      <c r="B4813">
        <v>23.18</v>
      </c>
      <c r="C4813">
        <f t="shared" si="225"/>
        <v>2008</v>
      </c>
      <c r="D4813" s="19">
        <f t="shared" si="226"/>
        <v>116</v>
      </c>
    </row>
    <row r="4814" spans="1:4" x14ac:dyDescent="0.35">
      <c r="A4814" s="1">
        <v>39610</v>
      </c>
      <c r="B4814">
        <v>24.12</v>
      </c>
      <c r="C4814">
        <f t="shared" si="225"/>
        <v>2008</v>
      </c>
      <c r="D4814" s="19">
        <f t="shared" si="226"/>
        <v>117</v>
      </c>
    </row>
    <row r="4815" spans="1:4" x14ac:dyDescent="0.35">
      <c r="A4815" s="1">
        <v>39611</v>
      </c>
      <c r="B4815">
        <v>23.33</v>
      </c>
      <c r="C4815">
        <f t="shared" si="225"/>
        <v>2008</v>
      </c>
      <c r="D4815" s="19">
        <f t="shared" si="226"/>
        <v>118</v>
      </c>
    </row>
    <row r="4816" spans="1:4" x14ac:dyDescent="0.35">
      <c r="A4816" s="1">
        <v>39612</v>
      </c>
      <c r="B4816">
        <v>21.22</v>
      </c>
      <c r="C4816">
        <f t="shared" si="225"/>
        <v>2008</v>
      </c>
      <c r="D4816" s="19">
        <f t="shared" si="226"/>
        <v>119</v>
      </c>
    </row>
    <row r="4817" spans="1:4" x14ac:dyDescent="0.35">
      <c r="A4817" s="1">
        <v>39615</v>
      </c>
      <c r="B4817">
        <v>20.95</v>
      </c>
      <c r="C4817">
        <f t="shared" si="225"/>
        <v>2008</v>
      </c>
      <c r="D4817" s="19">
        <f t="shared" si="226"/>
        <v>120</v>
      </c>
    </row>
    <row r="4818" spans="1:4" x14ac:dyDescent="0.35">
      <c r="A4818" s="1">
        <v>39616</v>
      </c>
      <c r="B4818">
        <v>21.13</v>
      </c>
      <c r="C4818">
        <f t="shared" si="225"/>
        <v>2008</v>
      </c>
      <c r="D4818" s="19">
        <f t="shared" si="226"/>
        <v>121</v>
      </c>
    </row>
    <row r="4819" spans="1:4" x14ac:dyDescent="0.35">
      <c r="A4819" s="1">
        <v>39617</v>
      </c>
      <c r="B4819">
        <v>22.24</v>
      </c>
      <c r="C4819">
        <f t="shared" si="225"/>
        <v>2008</v>
      </c>
      <c r="D4819" s="19">
        <f t="shared" si="226"/>
        <v>122</v>
      </c>
    </row>
    <row r="4820" spans="1:4" x14ac:dyDescent="0.35">
      <c r="A4820" s="1">
        <v>39618</v>
      </c>
      <c r="B4820">
        <v>21.58</v>
      </c>
      <c r="C4820">
        <f t="shared" si="225"/>
        <v>2008</v>
      </c>
      <c r="D4820" s="19">
        <f t="shared" si="226"/>
        <v>123</v>
      </c>
    </row>
    <row r="4821" spans="1:4" x14ac:dyDescent="0.35">
      <c r="A4821" s="1">
        <v>39619</v>
      </c>
      <c r="B4821">
        <v>22.87</v>
      </c>
      <c r="C4821">
        <f t="shared" si="225"/>
        <v>2008</v>
      </c>
      <c r="D4821" s="19">
        <f t="shared" si="226"/>
        <v>124</v>
      </c>
    </row>
    <row r="4822" spans="1:4" x14ac:dyDescent="0.35">
      <c r="A4822" s="1">
        <v>39622</v>
      </c>
      <c r="B4822">
        <v>22.64</v>
      </c>
      <c r="C4822">
        <f t="shared" si="225"/>
        <v>2008</v>
      </c>
      <c r="D4822" s="19">
        <f t="shared" si="226"/>
        <v>125</v>
      </c>
    </row>
    <row r="4823" spans="1:4" x14ac:dyDescent="0.35">
      <c r="A4823" s="1">
        <v>39623</v>
      </c>
      <c r="B4823">
        <v>22.42</v>
      </c>
      <c r="C4823">
        <f t="shared" si="225"/>
        <v>2008</v>
      </c>
      <c r="D4823" s="19">
        <f t="shared" si="226"/>
        <v>126</v>
      </c>
    </row>
    <row r="4824" spans="1:4" x14ac:dyDescent="0.35">
      <c r="A4824" s="1">
        <v>39624</v>
      </c>
      <c r="B4824">
        <v>21.14</v>
      </c>
      <c r="C4824">
        <f t="shared" si="225"/>
        <v>2008</v>
      </c>
      <c r="D4824" s="19">
        <f t="shared" si="226"/>
        <v>127</v>
      </c>
    </row>
    <row r="4825" spans="1:4" x14ac:dyDescent="0.35">
      <c r="A4825" s="1">
        <v>39625</v>
      </c>
      <c r="B4825">
        <v>23.93</v>
      </c>
      <c r="C4825">
        <f t="shared" si="225"/>
        <v>2008</v>
      </c>
      <c r="D4825" s="19">
        <f t="shared" si="226"/>
        <v>128</v>
      </c>
    </row>
    <row r="4826" spans="1:4" x14ac:dyDescent="0.35">
      <c r="A4826" s="1">
        <v>39626</v>
      </c>
      <c r="B4826">
        <v>23.44</v>
      </c>
      <c r="C4826">
        <f t="shared" si="225"/>
        <v>2008</v>
      </c>
      <c r="D4826" s="19">
        <f t="shared" si="226"/>
        <v>129</v>
      </c>
    </row>
    <row r="4827" spans="1:4" x14ac:dyDescent="0.35">
      <c r="A4827" s="1">
        <v>39629</v>
      </c>
      <c r="B4827">
        <v>23.95</v>
      </c>
      <c r="C4827">
        <f t="shared" si="225"/>
        <v>2008</v>
      </c>
      <c r="D4827" s="19">
        <f t="shared" si="226"/>
        <v>130</v>
      </c>
    </row>
    <row r="4828" spans="1:4" x14ac:dyDescent="0.35">
      <c r="A4828" s="1">
        <v>39630</v>
      </c>
      <c r="B4828">
        <v>23.65</v>
      </c>
      <c r="C4828">
        <f t="shared" si="225"/>
        <v>2008</v>
      </c>
      <c r="D4828" s="19">
        <f t="shared" si="226"/>
        <v>131</v>
      </c>
    </row>
    <row r="4829" spans="1:4" x14ac:dyDescent="0.35">
      <c r="A4829" s="1">
        <v>39631</v>
      </c>
      <c r="B4829">
        <v>25.92</v>
      </c>
      <c r="C4829">
        <f t="shared" si="225"/>
        <v>2008</v>
      </c>
      <c r="D4829" s="19">
        <f t="shared" si="226"/>
        <v>132</v>
      </c>
    </row>
    <row r="4830" spans="1:4" x14ac:dyDescent="0.35">
      <c r="A4830" s="1">
        <v>39632</v>
      </c>
      <c r="B4830">
        <v>24.78</v>
      </c>
      <c r="C4830">
        <f t="shared" si="225"/>
        <v>2008</v>
      </c>
      <c r="D4830" s="19">
        <f t="shared" si="226"/>
        <v>133</v>
      </c>
    </row>
    <row r="4831" spans="1:4" x14ac:dyDescent="0.35">
      <c r="A4831" s="1">
        <v>39633</v>
      </c>
      <c r="B4831">
        <v>24.78</v>
      </c>
      <c r="C4831">
        <f t="shared" si="225"/>
        <v>2008</v>
      </c>
      <c r="D4831" s="19">
        <f t="shared" si="226"/>
        <v>134</v>
      </c>
    </row>
    <row r="4832" spans="1:4" x14ac:dyDescent="0.35">
      <c r="A4832" s="1">
        <v>39636</v>
      </c>
      <c r="B4832">
        <v>25.78</v>
      </c>
      <c r="C4832">
        <f t="shared" si="225"/>
        <v>2008</v>
      </c>
      <c r="D4832" s="19">
        <f t="shared" si="226"/>
        <v>135</v>
      </c>
    </row>
    <row r="4833" spans="1:4" x14ac:dyDescent="0.35">
      <c r="A4833" s="1">
        <v>39637</v>
      </c>
      <c r="B4833">
        <v>23.15</v>
      </c>
      <c r="C4833">
        <f t="shared" si="225"/>
        <v>2008</v>
      </c>
      <c r="D4833" s="19">
        <f t="shared" si="226"/>
        <v>136</v>
      </c>
    </row>
    <row r="4834" spans="1:4" x14ac:dyDescent="0.35">
      <c r="A4834" s="1">
        <v>39638</v>
      </c>
      <c r="B4834">
        <v>25.23</v>
      </c>
      <c r="C4834">
        <f t="shared" si="225"/>
        <v>2008</v>
      </c>
      <c r="D4834" s="19">
        <f t="shared" si="226"/>
        <v>137</v>
      </c>
    </row>
    <row r="4835" spans="1:4" x14ac:dyDescent="0.35">
      <c r="A4835" s="1">
        <v>39639</v>
      </c>
      <c r="B4835">
        <v>25.59</v>
      </c>
      <c r="C4835">
        <f t="shared" si="225"/>
        <v>2008</v>
      </c>
      <c r="D4835" s="19">
        <f t="shared" si="226"/>
        <v>138</v>
      </c>
    </row>
    <row r="4836" spans="1:4" x14ac:dyDescent="0.35">
      <c r="A4836" s="1">
        <v>39640</v>
      </c>
      <c r="B4836">
        <v>27.49</v>
      </c>
      <c r="C4836">
        <f t="shared" si="225"/>
        <v>2008</v>
      </c>
      <c r="D4836" s="19">
        <f t="shared" si="226"/>
        <v>139</v>
      </c>
    </row>
    <row r="4837" spans="1:4" x14ac:dyDescent="0.35">
      <c r="A4837" s="1">
        <v>39643</v>
      </c>
      <c r="B4837">
        <v>28.48</v>
      </c>
      <c r="C4837">
        <f t="shared" si="225"/>
        <v>2008</v>
      </c>
      <c r="D4837" s="19">
        <f t="shared" si="226"/>
        <v>140</v>
      </c>
    </row>
    <row r="4838" spans="1:4" x14ac:dyDescent="0.35">
      <c r="A4838" s="1">
        <v>39644</v>
      </c>
      <c r="B4838">
        <v>28.54</v>
      </c>
      <c r="C4838">
        <f t="shared" si="225"/>
        <v>2008</v>
      </c>
      <c r="D4838" s="19">
        <f t="shared" si="226"/>
        <v>141</v>
      </c>
    </row>
    <row r="4839" spans="1:4" x14ac:dyDescent="0.35">
      <c r="A4839" s="1">
        <v>39645</v>
      </c>
      <c r="B4839">
        <v>25.1</v>
      </c>
      <c r="C4839">
        <f t="shared" si="225"/>
        <v>2008</v>
      </c>
      <c r="D4839" s="19">
        <f t="shared" si="226"/>
        <v>142</v>
      </c>
    </row>
    <row r="4840" spans="1:4" x14ac:dyDescent="0.35">
      <c r="A4840" s="1">
        <v>39646</v>
      </c>
      <c r="B4840">
        <v>25.01</v>
      </c>
      <c r="C4840">
        <f t="shared" si="225"/>
        <v>2008</v>
      </c>
      <c r="D4840" s="19">
        <f t="shared" si="226"/>
        <v>143</v>
      </c>
    </row>
    <row r="4841" spans="1:4" x14ac:dyDescent="0.35">
      <c r="A4841" s="1">
        <v>39647</v>
      </c>
      <c r="B4841">
        <v>24.05</v>
      </c>
      <c r="C4841">
        <f t="shared" si="225"/>
        <v>2008</v>
      </c>
      <c r="D4841" s="19">
        <f t="shared" si="226"/>
        <v>144</v>
      </c>
    </row>
    <row r="4842" spans="1:4" x14ac:dyDescent="0.35">
      <c r="A4842" s="1">
        <v>39650</v>
      </c>
      <c r="B4842">
        <v>23.05</v>
      </c>
      <c r="C4842">
        <f t="shared" si="225"/>
        <v>2008</v>
      </c>
      <c r="D4842" s="19">
        <f t="shared" si="226"/>
        <v>145</v>
      </c>
    </row>
    <row r="4843" spans="1:4" x14ac:dyDescent="0.35">
      <c r="A4843" s="1">
        <v>39651</v>
      </c>
      <c r="B4843">
        <v>21.18</v>
      </c>
      <c r="C4843">
        <f t="shared" si="225"/>
        <v>2008</v>
      </c>
      <c r="D4843" s="19">
        <f t="shared" si="226"/>
        <v>146</v>
      </c>
    </row>
    <row r="4844" spans="1:4" x14ac:dyDescent="0.35">
      <c r="A4844" s="1">
        <v>39652</v>
      </c>
      <c r="B4844">
        <v>21.31</v>
      </c>
      <c r="C4844">
        <f t="shared" si="225"/>
        <v>2008</v>
      </c>
      <c r="D4844" s="19">
        <f t="shared" si="226"/>
        <v>147</v>
      </c>
    </row>
    <row r="4845" spans="1:4" x14ac:dyDescent="0.35">
      <c r="A4845" s="1">
        <v>39653</v>
      </c>
      <c r="B4845">
        <v>23.44</v>
      </c>
      <c r="C4845">
        <f t="shared" si="225"/>
        <v>2008</v>
      </c>
      <c r="D4845" s="19">
        <f t="shared" si="226"/>
        <v>148</v>
      </c>
    </row>
    <row r="4846" spans="1:4" x14ac:dyDescent="0.35">
      <c r="A4846" s="1">
        <v>39654</v>
      </c>
      <c r="B4846">
        <v>22.91</v>
      </c>
      <c r="C4846">
        <f t="shared" si="225"/>
        <v>2008</v>
      </c>
      <c r="D4846" s="19">
        <f t="shared" si="226"/>
        <v>149</v>
      </c>
    </row>
    <row r="4847" spans="1:4" x14ac:dyDescent="0.35">
      <c r="A4847" s="1">
        <v>39657</v>
      </c>
      <c r="B4847">
        <v>24.23</v>
      </c>
      <c r="C4847">
        <f t="shared" si="225"/>
        <v>2008</v>
      </c>
      <c r="D4847" s="19">
        <f t="shared" si="226"/>
        <v>150</v>
      </c>
    </row>
    <row r="4848" spans="1:4" x14ac:dyDescent="0.35">
      <c r="A4848" s="1">
        <v>39658</v>
      </c>
      <c r="B4848">
        <v>22.03</v>
      </c>
      <c r="C4848">
        <f t="shared" si="225"/>
        <v>2008</v>
      </c>
      <c r="D4848" s="19">
        <f t="shared" si="226"/>
        <v>151</v>
      </c>
    </row>
    <row r="4849" spans="1:4" x14ac:dyDescent="0.35">
      <c r="A4849" s="1">
        <v>39659</v>
      </c>
      <c r="B4849">
        <v>21.21</v>
      </c>
      <c r="C4849">
        <f t="shared" si="225"/>
        <v>2008</v>
      </c>
      <c r="D4849" s="19">
        <f t="shared" si="226"/>
        <v>152</v>
      </c>
    </row>
    <row r="4850" spans="1:4" x14ac:dyDescent="0.35">
      <c r="A4850" s="1">
        <v>39660</v>
      </c>
      <c r="B4850">
        <v>22.94</v>
      </c>
      <c r="C4850">
        <f t="shared" si="225"/>
        <v>2008</v>
      </c>
      <c r="D4850" s="19">
        <f t="shared" si="226"/>
        <v>153</v>
      </c>
    </row>
    <row r="4851" spans="1:4" x14ac:dyDescent="0.35">
      <c r="A4851" s="1">
        <v>39661</v>
      </c>
      <c r="B4851">
        <v>22.57</v>
      </c>
      <c r="C4851">
        <f t="shared" si="225"/>
        <v>2008</v>
      </c>
      <c r="D4851" s="19">
        <f t="shared" si="226"/>
        <v>154</v>
      </c>
    </row>
    <row r="4852" spans="1:4" x14ac:dyDescent="0.35">
      <c r="A4852" s="1">
        <v>39664</v>
      </c>
      <c r="B4852">
        <v>23.49</v>
      </c>
      <c r="C4852">
        <f t="shared" si="225"/>
        <v>2008</v>
      </c>
      <c r="D4852" s="19">
        <f t="shared" si="226"/>
        <v>155</v>
      </c>
    </row>
    <row r="4853" spans="1:4" x14ac:dyDescent="0.35">
      <c r="A4853" s="1">
        <v>39665</v>
      </c>
      <c r="B4853">
        <v>21.14</v>
      </c>
      <c r="C4853">
        <f t="shared" si="225"/>
        <v>2008</v>
      </c>
      <c r="D4853" s="19">
        <f t="shared" si="226"/>
        <v>156</v>
      </c>
    </row>
    <row r="4854" spans="1:4" x14ac:dyDescent="0.35">
      <c r="A4854" s="1">
        <v>39666</v>
      </c>
      <c r="B4854">
        <v>20.23</v>
      </c>
      <c r="C4854">
        <f t="shared" si="225"/>
        <v>2008</v>
      </c>
      <c r="D4854" s="19">
        <f t="shared" si="226"/>
        <v>157</v>
      </c>
    </row>
    <row r="4855" spans="1:4" x14ac:dyDescent="0.35">
      <c r="A4855" s="1">
        <v>39667</v>
      </c>
      <c r="B4855">
        <v>21.15</v>
      </c>
      <c r="C4855">
        <f t="shared" si="225"/>
        <v>2008</v>
      </c>
      <c r="D4855" s="19">
        <f t="shared" si="226"/>
        <v>158</v>
      </c>
    </row>
    <row r="4856" spans="1:4" x14ac:dyDescent="0.35">
      <c r="A4856" s="1">
        <v>39668</v>
      </c>
      <c r="B4856">
        <v>20.66</v>
      </c>
      <c r="C4856">
        <f t="shared" si="225"/>
        <v>2008</v>
      </c>
      <c r="D4856" s="19">
        <f t="shared" si="226"/>
        <v>159</v>
      </c>
    </row>
    <row r="4857" spans="1:4" x14ac:dyDescent="0.35">
      <c r="A4857" s="1">
        <v>39671</v>
      </c>
      <c r="B4857">
        <v>20.12</v>
      </c>
      <c r="C4857">
        <f t="shared" si="225"/>
        <v>2008</v>
      </c>
      <c r="D4857" s="19">
        <f t="shared" si="226"/>
        <v>160</v>
      </c>
    </row>
    <row r="4858" spans="1:4" x14ac:dyDescent="0.35">
      <c r="A4858" s="1">
        <v>39672</v>
      </c>
      <c r="B4858">
        <v>21.17</v>
      </c>
      <c r="C4858">
        <f t="shared" si="225"/>
        <v>2008</v>
      </c>
      <c r="D4858" s="19">
        <f t="shared" si="226"/>
        <v>161</v>
      </c>
    </row>
    <row r="4859" spans="1:4" x14ac:dyDescent="0.35">
      <c r="A4859" s="1">
        <v>39673</v>
      </c>
      <c r="B4859">
        <v>21.55</v>
      </c>
      <c r="C4859">
        <f t="shared" si="225"/>
        <v>2008</v>
      </c>
      <c r="D4859" s="19">
        <f t="shared" si="226"/>
        <v>162</v>
      </c>
    </row>
    <row r="4860" spans="1:4" x14ac:dyDescent="0.35">
      <c r="A4860" s="1">
        <v>39674</v>
      </c>
      <c r="B4860">
        <v>20.34</v>
      </c>
      <c r="C4860">
        <f t="shared" si="225"/>
        <v>2008</v>
      </c>
      <c r="D4860" s="19">
        <f t="shared" si="226"/>
        <v>163</v>
      </c>
    </row>
    <row r="4861" spans="1:4" x14ac:dyDescent="0.35">
      <c r="A4861" s="1">
        <v>39675</v>
      </c>
      <c r="B4861">
        <v>19.579999999999998</v>
      </c>
      <c r="C4861">
        <f t="shared" si="225"/>
        <v>2008</v>
      </c>
      <c r="D4861" s="19">
        <f t="shared" si="226"/>
        <v>164</v>
      </c>
    </row>
    <row r="4862" spans="1:4" x14ac:dyDescent="0.35">
      <c r="A4862" s="1">
        <v>39678</v>
      </c>
      <c r="B4862">
        <v>20.98</v>
      </c>
      <c r="C4862">
        <f t="shared" si="225"/>
        <v>2008</v>
      </c>
      <c r="D4862" s="19">
        <f t="shared" si="226"/>
        <v>165</v>
      </c>
    </row>
    <row r="4863" spans="1:4" x14ac:dyDescent="0.35">
      <c r="A4863" s="1">
        <v>39679</v>
      </c>
      <c r="B4863">
        <v>21.28</v>
      </c>
      <c r="C4863">
        <f t="shared" si="225"/>
        <v>2008</v>
      </c>
      <c r="D4863" s="19">
        <f t="shared" si="226"/>
        <v>166</v>
      </c>
    </row>
    <row r="4864" spans="1:4" x14ac:dyDescent="0.35">
      <c r="A4864" s="1">
        <v>39680</v>
      </c>
      <c r="B4864">
        <v>20.420000000000002</v>
      </c>
      <c r="C4864">
        <f t="shared" si="225"/>
        <v>2008</v>
      </c>
      <c r="D4864" s="19">
        <f t="shared" si="226"/>
        <v>167</v>
      </c>
    </row>
    <row r="4865" spans="1:4" x14ac:dyDescent="0.35">
      <c r="A4865" s="1">
        <v>39681</v>
      </c>
      <c r="B4865">
        <v>19.82</v>
      </c>
      <c r="C4865">
        <f t="shared" si="225"/>
        <v>2008</v>
      </c>
      <c r="D4865" s="19">
        <f t="shared" si="226"/>
        <v>168</v>
      </c>
    </row>
    <row r="4866" spans="1:4" x14ac:dyDescent="0.35">
      <c r="A4866" s="1">
        <v>39682</v>
      </c>
      <c r="B4866">
        <v>18.809999999999999</v>
      </c>
      <c r="C4866">
        <f t="shared" si="225"/>
        <v>2008</v>
      </c>
      <c r="D4866" s="19">
        <f t="shared" si="226"/>
        <v>169</v>
      </c>
    </row>
    <row r="4867" spans="1:4" x14ac:dyDescent="0.35">
      <c r="A4867" s="1">
        <v>39685</v>
      </c>
      <c r="B4867">
        <v>20.97</v>
      </c>
      <c r="C4867">
        <f t="shared" si="225"/>
        <v>2008</v>
      </c>
      <c r="D4867" s="19">
        <f t="shared" si="226"/>
        <v>170</v>
      </c>
    </row>
    <row r="4868" spans="1:4" x14ac:dyDescent="0.35">
      <c r="A4868" s="1">
        <v>39686</v>
      </c>
      <c r="B4868">
        <v>20.49</v>
      </c>
      <c r="C4868">
        <f t="shared" ref="C4868:C4931" si="227">YEAR(A4868)</f>
        <v>2008</v>
      </c>
      <c r="D4868" s="19">
        <f t="shared" si="226"/>
        <v>171</v>
      </c>
    </row>
    <row r="4869" spans="1:4" x14ac:dyDescent="0.35">
      <c r="A4869" s="1">
        <v>39687</v>
      </c>
      <c r="B4869">
        <v>19.760000000000002</v>
      </c>
      <c r="C4869">
        <f t="shared" si="227"/>
        <v>2008</v>
      </c>
      <c r="D4869" s="19">
        <f t="shared" ref="D4869:D4932" si="228">IF(C4869=C4868,D4868+1,1)</f>
        <v>172</v>
      </c>
    </row>
    <row r="4870" spans="1:4" x14ac:dyDescent="0.35">
      <c r="A4870" s="1">
        <v>39688</v>
      </c>
      <c r="B4870">
        <v>19.43</v>
      </c>
      <c r="C4870">
        <f t="shared" si="227"/>
        <v>2008</v>
      </c>
      <c r="D4870" s="19">
        <f t="shared" si="228"/>
        <v>173</v>
      </c>
    </row>
    <row r="4871" spans="1:4" x14ac:dyDescent="0.35">
      <c r="A4871" s="1">
        <v>39689</v>
      </c>
      <c r="B4871">
        <v>20.65</v>
      </c>
      <c r="C4871">
        <f t="shared" si="227"/>
        <v>2008</v>
      </c>
      <c r="D4871" s="19">
        <f t="shared" si="228"/>
        <v>174</v>
      </c>
    </row>
    <row r="4872" spans="1:4" x14ac:dyDescent="0.35">
      <c r="A4872" s="1">
        <v>39692</v>
      </c>
      <c r="B4872">
        <v>20.65</v>
      </c>
      <c r="C4872">
        <f t="shared" si="227"/>
        <v>2008</v>
      </c>
      <c r="D4872" s="19">
        <f t="shared" si="228"/>
        <v>175</v>
      </c>
    </row>
    <row r="4873" spans="1:4" x14ac:dyDescent="0.35">
      <c r="A4873" s="1">
        <v>39693</v>
      </c>
      <c r="B4873">
        <v>21.99</v>
      </c>
      <c r="C4873">
        <f t="shared" si="227"/>
        <v>2008</v>
      </c>
      <c r="D4873" s="19">
        <f t="shared" si="228"/>
        <v>176</v>
      </c>
    </row>
    <row r="4874" spans="1:4" x14ac:dyDescent="0.35">
      <c r="A4874" s="1">
        <v>39694</v>
      </c>
      <c r="B4874">
        <v>21.43</v>
      </c>
      <c r="C4874">
        <f t="shared" si="227"/>
        <v>2008</v>
      </c>
      <c r="D4874" s="19">
        <f t="shared" si="228"/>
        <v>177</v>
      </c>
    </row>
    <row r="4875" spans="1:4" x14ac:dyDescent="0.35">
      <c r="A4875" s="1">
        <v>39695</v>
      </c>
      <c r="B4875">
        <v>24.03</v>
      </c>
      <c r="C4875">
        <f t="shared" si="227"/>
        <v>2008</v>
      </c>
      <c r="D4875" s="19">
        <f t="shared" si="228"/>
        <v>178</v>
      </c>
    </row>
    <row r="4876" spans="1:4" x14ac:dyDescent="0.35">
      <c r="A4876" s="1">
        <v>39696</v>
      </c>
      <c r="B4876">
        <v>23.06</v>
      </c>
      <c r="C4876">
        <f t="shared" si="227"/>
        <v>2008</v>
      </c>
      <c r="D4876" s="19">
        <f t="shared" si="228"/>
        <v>179</v>
      </c>
    </row>
    <row r="4877" spans="1:4" x14ac:dyDescent="0.35">
      <c r="A4877" s="1">
        <v>39699</v>
      </c>
      <c r="B4877">
        <v>22.64</v>
      </c>
      <c r="C4877">
        <f t="shared" si="227"/>
        <v>2008</v>
      </c>
      <c r="D4877" s="19">
        <f t="shared" si="228"/>
        <v>180</v>
      </c>
    </row>
    <row r="4878" spans="1:4" x14ac:dyDescent="0.35">
      <c r="A4878" s="1">
        <v>39700</v>
      </c>
      <c r="B4878">
        <v>25.47</v>
      </c>
      <c r="C4878">
        <f t="shared" si="227"/>
        <v>2008</v>
      </c>
      <c r="D4878" s="19">
        <f t="shared" si="228"/>
        <v>181</v>
      </c>
    </row>
    <row r="4879" spans="1:4" x14ac:dyDescent="0.35">
      <c r="A4879" s="1">
        <v>39701</v>
      </c>
      <c r="B4879">
        <v>24.52</v>
      </c>
      <c r="C4879">
        <f t="shared" si="227"/>
        <v>2008</v>
      </c>
      <c r="D4879" s="19">
        <f t="shared" si="228"/>
        <v>182</v>
      </c>
    </row>
    <row r="4880" spans="1:4" x14ac:dyDescent="0.35">
      <c r="A4880" s="1">
        <v>39702</v>
      </c>
      <c r="B4880">
        <v>24.39</v>
      </c>
      <c r="C4880">
        <f t="shared" si="227"/>
        <v>2008</v>
      </c>
      <c r="D4880" s="19">
        <f t="shared" si="228"/>
        <v>183</v>
      </c>
    </row>
    <row r="4881" spans="1:4" x14ac:dyDescent="0.35">
      <c r="A4881" s="1">
        <v>39703</v>
      </c>
      <c r="B4881">
        <v>25.66</v>
      </c>
      <c r="C4881">
        <f t="shared" si="227"/>
        <v>2008</v>
      </c>
      <c r="D4881" s="19">
        <f t="shared" si="228"/>
        <v>184</v>
      </c>
    </row>
    <row r="4882" spans="1:4" x14ac:dyDescent="0.35">
      <c r="A4882" s="1">
        <v>39706</v>
      </c>
      <c r="B4882">
        <v>31.7</v>
      </c>
      <c r="C4882">
        <f t="shared" si="227"/>
        <v>2008</v>
      </c>
      <c r="D4882" s="19">
        <f t="shared" si="228"/>
        <v>185</v>
      </c>
    </row>
    <row r="4883" spans="1:4" x14ac:dyDescent="0.35">
      <c r="A4883" s="1">
        <v>39707</v>
      </c>
      <c r="B4883">
        <v>30.3</v>
      </c>
      <c r="C4883">
        <f t="shared" si="227"/>
        <v>2008</v>
      </c>
      <c r="D4883" s="19">
        <f t="shared" si="228"/>
        <v>186</v>
      </c>
    </row>
    <row r="4884" spans="1:4" x14ac:dyDescent="0.35">
      <c r="A4884" s="1">
        <v>39708</v>
      </c>
      <c r="B4884">
        <v>36.22</v>
      </c>
      <c r="C4884">
        <f t="shared" si="227"/>
        <v>2008</v>
      </c>
      <c r="D4884" s="19">
        <f t="shared" si="228"/>
        <v>187</v>
      </c>
    </row>
    <row r="4885" spans="1:4" x14ac:dyDescent="0.35">
      <c r="A4885" s="1">
        <v>39709</v>
      </c>
      <c r="B4885">
        <v>33.1</v>
      </c>
      <c r="C4885">
        <f t="shared" si="227"/>
        <v>2008</v>
      </c>
      <c r="D4885" s="19">
        <f t="shared" si="228"/>
        <v>188</v>
      </c>
    </row>
    <row r="4886" spans="1:4" x14ac:dyDescent="0.35">
      <c r="A4886" s="1">
        <v>39710</v>
      </c>
      <c r="B4886">
        <v>32.07</v>
      </c>
      <c r="C4886">
        <f t="shared" si="227"/>
        <v>2008</v>
      </c>
      <c r="D4886" s="19">
        <f t="shared" si="228"/>
        <v>189</v>
      </c>
    </row>
    <row r="4887" spans="1:4" x14ac:dyDescent="0.35">
      <c r="A4887" s="1">
        <v>39713</v>
      </c>
      <c r="B4887">
        <v>33.85</v>
      </c>
      <c r="C4887">
        <f t="shared" si="227"/>
        <v>2008</v>
      </c>
      <c r="D4887" s="19">
        <f t="shared" si="228"/>
        <v>190</v>
      </c>
    </row>
    <row r="4888" spans="1:4" x14ac:dyDescent="0.35">
      <c r="A4888" s="1">
        <v>39714</v>
      </c>
      <c r="B4888">
        <v>35.72</v>
      </c>
      <c r="C4888">
        <f t="shared" si="227"/>
        <v>2008</v>
      </c>
      <c r="D4888" s="19">
        <f t="shared" si="228"/>
        <v>191</v>
      </c>
    </row>
    <row r="4889" spans="1:4" x14ac:dyDescent="0.35">
      <c r="A4889" s="1">
        <v>39715</v>
      </c>
      <c r="B4889">
        <v>35.19</v>
      </c>
      <c r="C4889">
        <f t="shared" si="227"/>
        <v>2008</v>
      </c>
      <c r="D4889" s="19">
        <f t="shared" si="228"/>
        <v>192</v>
      </c>
    </row>
    <row r="4890" spans="1:4" x14ac:dyDescent="0.35">
      <c r="A4890" s="1">
        <v>39716</v>
      </c>
      <c r="B4890">
        <v>32.82</v>
      </c>
      <c r="C4890">
        <f t="shared" si="227"/>
        <v>2008</v>
      </c>
      <c r="D4890" s="19">
        <f t="shared" si="228"/>
        <v>193</v>
      </c>
    </row>
    <row r="4891" spans="1:4" x14ac:dyDescent="0.35">
      <c r="A4891" s="1">
        <v>39717</v>
      </c>
      <c r="B4891">
        <v>34.74</v>
      </c>
      <c r="C4891">
        <f t="shared" si="227"/>
        <v>2008</v>
      </c>
      <c r="D4891" s="19">
        <f t="shared" si="228"/>
        <v>194</v>
      </c>
    </row>
    <row r="4892" spans="1:4" x14ac:dyDescent="0.35">
      <c r="A4892" s="1">
        <v>39720</v>
      </c>
      <c r="B4892">
        <v>46.72</v>
      </c>
      <c r="C4892">
        <f t="shared" si="227"/>
        <v>2008</v>
      </c>
      <c r="D4892" s="19">
        <f t="shared" si="228"/>
        <v>195</v>
      </c>
    </row>
    <row r="4893" spans="1:4" x14ac:dyDescent="0.35">
      <c r="A4893" s="1">
        <v>39721</v>
      </c>
      <c r="B4893">
        <v>39.39</v>
      </c>
      <c r="C4893">
        <f t="shared" si="227"/>
        <v>2008</v>
      </c>
      <c r="D4893" s="19">
        <f t="shared" si="228"/>
        <v>196</v>
      </c>
    </row>
    <row r="4894" spans="1:4" x14ac:dyDescent="0.35">
      <c r="A4894" s="1">
        <v>39722</v>
      </c>
      <c r="B4894">
        <v>39.81</v>
      </c>
      <c r="C4894">
        <f t="shared" si="227"/>
        <v>2008</v>
      </c>
      <c r="D4894" s="19">
        <f t="shared" si="228"/>
        <v>197</v>
      </c>
    </row>
    <row r="4895" spans="1:4" x14ac:dyDescent="0.35">
      <c r="A4895" s="1">
        <v>39723</v>
      </c>
      <c r="B4895">
        <v>45.26</v>
      </c>
      <c r="C4895">
        <f t="shared" si="227"/>
        <v>2008</v>
      </c>
      <c r="D4895" s="19">
        <f t="shared" si="228"/>
        <v>198</v>
      </c>
    </row>
    <row r="4896" spans="1:4" x14ac:dyDescent="0.35">
      <c r="A4896" s="1">
        <v>39724</v>
      </c>
      <c r="B4896">
        <v>45.14</v>
      </c>
      <c r="C4896">
        <f t="shared" si="227"/>
        <v>2008</v>
      </c>
      <c r="D4896" s="19">
        <f t="shared" si="228"/>
        <v>199</v>
      </c>
    </row>
    <row r="4897" spans="1:4" x14ac:dyDescent="0.35">
      <c r="A4897" s="1">
        <v>39727</v>
      </c>
      <c r="B4897">
        <v>52.05</v>
      </c>
      <c r="C4897">
        <f t="shared" si="227"/>
        <v>2008</v>
      </c>
      <c r="D4897" s="19">
        <f t="shared" si="228"/>
        <v>200</v>
      </c>
    </row>
    <row r="4898" spans="1:4" x14ac:dyDescent="0.35">
      <c r="A4898" s="1">
        <v>39728</v>
      </c>
      <c r="B4898">
        <v>53.68</v>
      </c>
      <c r="C4898">
        <f t="shared" si="227"/>
        <v>2008</v>
      </c>
      <c r="D4898" s="19">
        <f t="shared" si="228"/>
        <v>201</v>
      </c>
    </row>
    <row r="4899" spans="1:4" x14ac:dyDescent="0.35">
      <c r="A4899" s="1">
        <v>39729</v>
      </c>
      <c r="B4899">
        <v>57.53</v>
      </c>
      <c r="C4899">
        <f t="shared" si="227"/>
        <v>2008</v>
      </c>
      <c r="D4899" s="19">
        <f t="shared" si="228"/>
        <v>202</v>
      </c>
    </row>
    <row r="4900" spans="1:4" x14ac:dyDescent="0.35">
      <c r="A4900" s="1">
        <v>39730</v>
      </c>
      <c r="B4900">
        <v>63.92</v>
      </c>
      <c r="C4900">
        <f t="shared" si="227"/>
        <v>2008</v>
      </c>
      <c r="D4900" s="19">
        <f t="shared" si="228"/>
        <v>203</v>
      </c>
    </row>
    <row r="4901" spans="1:4" x14ac:dyDescent="0.35">
      <c r="A4901" s="1">
        <v>39731</v>
      </c>
      <c r="B4901">
        <v>69.95</v>
      </c>
      <c r="C4901">
        <f t="shared" si="227"/>
        <v>2008</v>
      </c>
      <c r="D4901" s="19">
        <f t="shared" si="228"/>
        <v>204</v>
      </c>
    </row>
    <row r="4902" spans="1:4" x14ac:dyDescent="0.35">
      <c r="A4902" s="1">
        <v>39734</v>
      </c>
      <c r="B4902">
        <v>54.99</v>
      </c>
      <c r="C4902">
        <f t="shared" si="227"/>
        <v>2008</v>
      </c>
      <c r="D4902" s="19">
        <f t="shared" si="228"/>
        <v>205</v>
      </c>
    </row>
    <row r="4903" spans="1:4" x14ac:dyDescent="0.35">
      <c r="A4903" s="1">
        <v>39735</v>
      </c>
      <c r="B4903">
        <v>55.13</v>
      </c>
      <c r="C4903">
        <f t="shared" si="227"/>
        <v>2008</v>
      </c>
      <c r="D4903" s="19">
        <f t="shared" si="228"/>
        <v>206</v>
      </c>
    </row>
    <row r="4904" spans="1:4" x14ac:dyDescent="0.35">
      <c r="A4904" s="1">
        <v>39736</v>
      </c>
      <c r="B4904">
        <v>69.25</v>
      </c>
      <c r="C4904">
        <f t="shared" si="227"/>
        <v>2008</v>
      </c>
      <c r="D4904" s="19">
        <f t="shared" si="228"/>
        <v>207</v>
      </c>
    </row>
    <row r="4905" spans="1:4" x14ac:dyDescent="0.35">
      <c r="A4905" s="1">
        <v>39737</v>
      </c>
      <c r="B4905">
        <v>67.61</v>
      </c>
      <c r="C4905">
        <f t="shared" si="227"/>
        <v>2008</v>
      </c>
      <c r="D4905" s="19">
        <f t="shared" si="228"/>
        <v>208</v>
      </c>
    </row>
    <row r="4906" spans="1:4" x14ac:dyDescent="0.35">
      <c r="A4906" s="1">
        <v>39738</v>
      </c>
      <c r="B4906">
        <v>70.33</v>
      </c>
      <c r="C4906">
        <f t="shared" si="227"/>
        <v>2008</v>
      </c>
      <c r="D4906" s="19">
        <f t="shared" si="228"/>
        <v>209</v>
      </c>
    </row>
    <row r="4907" spans="1:4" x14ac:dyDescent="0.35">
      <c r="A4907" s="1">
        <v>39741</v>
      </c>
      <c r="B4907">
        <v>52.97</v>
      </c>
      <c r="C4907">
        <f t="shared" si="227"/>
        <v>2008</v>
      </c>
      <c r="D4907" s="19">
        <f t="shared" si="228"/>
        <v>210</v>
      </c>
    </row>
    <row r="4908" spans="1:4" x14ac:dyDescent="0.35">
      <c r="A4908" s="1">
        <v>39742</v>
      </c>
      <c r="B4908">
        <v>53.11</v>
      </c>
      <c r="C4908">
        <f t="shared" si="227"/>
        <v>2008</v>
      </c>
      <c r="D4908" s="19">
        <f t="shared" si="228"/>
        <v>211</v>
      </c>
    </row>
    <row r="4909" spans="1:4" x14ac:dyDescent="0.35">
      <c r="A4909" s="1">
        <v>39743</v>
      </c>
      <c r="B4909">
        <v>69.650000000000006</v>
      </c>
      <c r="C4909">
        <f t="shared" si="227"/>
        <v>2008</v>
      </c>
      <c r="D4909" s="19">
        <f t="shared" si="228"/>
        <v>212</v>
      </c>
    </row>
    <row r="4910" spans="1:4" x14ac:dyDescent="0.35">
      <c r="A4910" s="1">
        <v>39744</v>
      </c>
      <c r="B4910">
        <v>67.8</v>
      </c>
      <c r="C4910">
        <f t="shared" si="227"/>
        <v>2008</v>
      </c>
      <c r="D4910" s="19">
        <f t="shared" si="228"/>
        <v>213</v>
      </c>
    </row>
    <row r="4911" spans="1:4" x14ac:dyDescent="0.35">
      <c r="A4911" s="1">
        <v>39745</v>
      </c>
      <c r="B4911">
        <v>79.13</v>
      </c>
      <c r="C4911">
        <f t="shared" si="227"/>
        <v>2008</v>
      </c>
      <c r="D4911" s="19">
        <f t="shared" si="228"/>
        <v>214</v>
      </c>
    </row>
    <row r="4912" spans="1:4" x14ac:dyDescent="0.35">
      <c r="A4912" s="1">
        <v>39748</v>
      </c>
      <c r="B4912">
        <v>80.06</v>
      </c>
      <c r="C4912">
        <f t="shared" si="227"/>
        <v>2008</v>
      </c>
      <c r="D4912" s="19">
        <f t="shared" si="228"/>
        <v>215</v>
      </c>
    </row>
    <row r="4913" spans="1:4" x14ac:dyDescent="0.35">
      <c r="A4913" s="1">
        <v>39749</v>
      </c>
      <c r="B4913">
        <v>66.959999999999994</v>
      </c>
      <c r="C4913">
        <f t="shared" si="227"/>
        <v>2008</v>
      </c>
      <c r="D4913" s="19">
        <f t="shared" si="228"/>
        <v>216</v>
      </c>
    </row>
    <row r="4914" spans="1:4" x14ac:dyDescent="0.35">
      <c r="A4914" s="1">
        <v>39750</v>
      </c>
      <c r="B4914">
        <v>69.959999999999994</v>
      </c>
      <c r="C4914">
        <f t="shared" si="227"/>
        <v>2008</v>
      </c>
      <c r="D4914" s="19">
        <f t="shared" si="228"/>
        <v>217</v>
      </c>
    </row>
    <row r="4915" spans="1:4" x14ac:dyDescent="0.35">
      <c r="A4915" s="1">
        <v>39751</v>
      </c>
      <c r="B4915">
        <v>62.9</v>
      </c>
      <c r="C4915">
        <f t="shared" si="227"/>
        <v>2008</v>
      </c>
      <c r="D4915" s="19">
        <f t="shared" si="228"/>
        <v>218</v>
      </c>
    </row>
    <row r="4916" spans="1:4" x14ac:dyDescent="0.35">
      <c r="A4916" s="1">
        <v>39752</v>
      </c>
      <c r="B4916">
        <v>59.89</v>
      </c>
      <c r="C4916">
        <f t="shared" si="227"/>
        <v>2008</v>
      </c>
      <c r="D4916" s="19">
        <f t="shared" si="228"/>
        <v>219</v>
      </c>
    </row>
    <row r="4917" spans="1:4" x14ac:dyDescent="0.35">
      <c r="A4917" s="1">
        <v>39755</v>
      </c>
      <c r="B4917">
        <v>53.68</v>
      </c>
      <c r="C4917">
        <f t="shared" si="227"/>
        <v>2008</v>
      </c>
      <c r="D4917" s="19">
        <f t="shared" si="228"/>
        <v>220</v>
      </c>
    </row>
    <row r="4918" spans="1:4" x14ac:dyDescent="0.35">
      <c r="A4918" s="1">
        <v>39756</v>
      </c>
      <c r="B4918">
        <v>47.73</v>
      </c>
      <c r="C4918">
        <f t="shared" si="227"/>
        <v>2008</v>
      </c>
      <c r="D4918" s="19">
        <f t="shared" si="228"/>
        <v>221</v>
      </c>
    </row>
    <row r="4919" spans="1:4" x14ac:dyDescent="0.35">
      <c r="A4919" s="1">
        <v>39757</v>
      </c>
      <c r="B4919">
        <v>54.56</v>
      </c>
      <c r="C4919">
        <f t="shared" si="227"/>
        <v>2008</v>
      </c>
      <c r="D4919" s="19">
        <f t="shared" si="228"/>
        <v>222</v>
      </c>
    </row>
    <row r="4920" spans="1:4" x14ac:dyDescent="0.35">
      <c r="A4920" s="1">
        <v>39758</v>
      </c>
      <c r="B4920">
        <v>63.68</v>
      </c>
      <c r="C4920">
        <f t="shared" si="227"/>
        <v>2008</v>
      </c>
      <c r="D4920" s="19">
        <f t="shared" si="228"/>
        <v>223</v>
      </c>
    </row>
    <row r="4921" spans="1:4" x14ac:dyDescent="0.35">
      <c r="A4921" s="1">
        <v>39759</v>
      </c>
      <c r="B4921">
        <v>56.1</v>
      </c>
      <c r="C4921">
        <f t="shared" si="227"/>
        <v>2008</v>
      </c>
      <c r="D4921" s="19">
        <f t="shared" si="228"/>
        <v>224</v>
      </c>
    </row>
    <row r="4922" spans="1:4" x14ac:dyDescent="0.35">
      <c r="A4922" s="1">
        <v>39762</v>
      </c>
      <c r="B4922">
        <v>59.98</v>
      </c>
      <c r="C4922">
        <f t="shared" si="227"/>
        <v>2008</v>
      </c>
      <c r="D4922" s="19">
        <f t="shared" si="228"/>
        <v>225</v>
      </c>
    </row>
    <row r="4923" spans="1:4" x14ac:dyDescent="0.35">
      <c r="A4923" s="1">
        <v>39763</v>
      </c>
      <c r="B4923">
        <v>61.44</v>
      </c>
      <c r="C4923">
        <f t="shared" si="227"/>
        <v>2008</v>
      </c>
      <c r="D4923" s="19">
        <f t="shared" si="228"/>
        <v>226</v>
      </c>
    </row>
    <row r="4924" spans="1:4" x14ac:dyDescent="0.35">
      <c r="A4924" s="1">
        <v>39764</v>
      </c>
      <c r="B4924">
        <v>66.459999999999994</v>
      </c>
      <c r="C4924">
        <f t="shared" si="227"/>
        <v>2008</v>
      </c>
      <c r="D4924" s="19">
        <f t="shared" si="228"/>
        <v>227</v>
      </c>
    </row>
    <row r="4925" spans="1:4" x14ac:dyDescent="0.35">
      <c r="A4925" s="1">
        <v>39765</v>
      </c>
      <c r="B4925">
        <v>59.83</v>
      </c>
      <c r="C4925">
        <f t="shared" si="227"/>
        <v>2008</v>
      </c>
      <c r="D4925" s="19">
        <f t="shared" si="228"/>
        <v>228</v>
      </c>
    </row>
    <row r="4926" spans="1:4" x14ac:dyDescent="0.35">
      <c r="A4926" s="1">
        <v>39766</v>
      </c>
      <c r="B4926">
        <v>66.31</v>
      </c>
      <c r="C4926">
        <f t="shared" si="227"/>
        <v>2008</v>
      </c>
      <c r="D4926" s="19">
        <f t="shared" si="228"/>
        <v>229</v>
      </c>
    </row>
    <row r="4927" spans="1:4" x14ac:dyDescent="0.35">
      <c r="A4927" s="1">
        <v>39769</v>
      </c>
      <c r="B4927">
        <v>69.150000000000006</v>
      </c>
      <c r="C4927">
        <f t="shared" si="227"/>
        <v>2008</v>
      </c>
      <c r="D4927" s="19">
        <f t="shared" si="228"/>
        <v>230</v>
      </c>
    </row>
    <row r="4928" spans="1:4" x14ac:dyDescent="0.35">
      <c r="A4928" s="1">
        <v>39770</v>
      </c>
      <c r="B4928">
        <v>67.64</v>
      </c>
      <c r="C4928">
        <f t="shared" si="227"/>
        <v>2008</v>
      </c>
      <c r="D4928" s="19">
        <f t="shared" si="228"/>
        <v>231</v>
      </c>
    </row>
    <row r="4929" spans="1:4" x14ac:dyDescent="0.35">
      <c r="A4929" s="1">
        <v>39771</v>
      </c>
      <c r="B4929">
        <v>74.260000000000005</v>
      </c>
      <c r="C4929">
        <f t="shared" si="227"/>
        <v>2008</v>
      </c>
      <c r="D4929" s="19">
        <f t="shared" si="228"/>
        <v>232</v>
      </c>
    </row>
    <row r="4930" spans="1:4" x14ac:dyDescent="0.35">
      <c r="A4930" s="1">
        <v>39772</v>
      </c>
      <c r="B4930">
        <v>80.86</v>
      </c>
      <c r="C4930">
        <f t="shared" si="227"/>
        <v>2008</v>
      </c>
      <c r="D4930" s="19">
        <f t="shared" si="228"/>
        <v>233</v>
      </c>
    </row>
    <row r="4931" spans="1:4" x14ac:dyDescent="0.35">
      <c r="A4931" s="1">
        <v>39773</v>
      </c>
      <c r="B4931">
        <v>72.67</v>
      </c>
      <c r="C4931">
        <f t="shared" si="227"/>
        <v>2008</v>
      </c>
      <c r="D4931" s="19">
        <f t="shared" si="228"/>
        <v>234</v>
      </c>
    </row>
    <row r="4932" spans="1:4" x14ac:dyDescent="0.35">
      <c r="A4932" s="1">
        <v>39776</v>
      </c>
      <c r="B4932">
        <v>64.7</v>
      </c>
      <c r="C4932">
        <f t="shared" ref="C4932:C4995" si="229">YEAR(A4932)</f>
        <v>2008</v>
      </c>
      <c r="D4932" s="19">
        <f t="shared" si="228"/>
        <v>235</v>
      </c>
    </row>
    <row r="4933" spans="1:4" x14ac:dyDescent="0.35">
      <c r="A4933" s="1">
        <v>39777</v>
      </c>
      <c r="B4933">
        <v>60.9</v>
      </c>
      <c r="C4933">
        <f t="shared" si="229"/>
        <v>2008</v>
      </c>
      <c r="D4933" s="19">
        <f t="shared" ref="D4933:D4996" si="230">IF(C4933=C4932,D4932+1,1)</f>
        <v>236</v>
      </c>
    </row>
    <row r="4934" spans="1:4" x14ac:dyDescent="0.35">
      <c r="A4934" s="1">
        <v>39778</v>
      </c>
      <c r="B4934">
        <v>54.92</v>
      </c>
      <c r="C4934">
        <f t="shared" si="229"/>
        <v>2008</v>
      </c>
      <c r="D4934" s="19">
        <f t="shared" si="230"/>
        <v>237</v>
      </c>
    </row>
    <row r="4935" spans="1:4" x14ac:dyDescent="0.35">
      <c r="A4935" s="1">
        <v>39779</v>
      </c>
      <c r="B4935">
        <v>54.92</v>
      </c>
      <c r="C4935">
        <f t="shared" si="229"/>
        <v>2008</v>
      </c>
      <c r="D4935" s="19">
        <f t="shared" si="230"/>
        <v>238</v>
      </c>
    </row>
    <row r="4936" spans="1:4" x14ac:dyDescent="0.35">
      <c r="A4936" s="1">
        <v>39780</v>
      </c>
      <c r="B4936">
        <v>50.5</v>
      </c>
      <c r="C4936">
        <f t="shared" si="229"/>
        <v>2008</v>
      </c>
      <c r="D4936" s="19">
        <f t="shared" si="230"/>
        <v>239</v>
      </c>
    </row>
    <row r="4937" spans="1:4" x14ac:dyDescent="0.35">
      <c r="A4937" s="1">
        <v>39783</v>
      </c>
      <c r="B4937">
        <v>68.510000000000005</v>
      </c>
      <c r="C4937">
        <f t="shared" si="229"/>
        <v>2008</v>
      </c>
      <c r="D4937" s="19">
        <f t="shared" si="230"/>
        <v>240</v>
      </c>
    </row>
    <row r="4938" spans="1:4" x14ac:dyDescent="0.35">
      <c r="A4938" s="1">
        <v>39784</v>
      </c>
      <c r="B4938">
        <v>62.98</v>
      </c>
      <c r="C4938">
        <f t="shared" si="229"/>
        <v>2008</v>
      </c>
      <c r="D4938" s="19">
        <f t="shared" si="230"/>
        <v>241</v>
      </c>
    </row>
    <row r="4939" spans="1:4" x14ac:dyDescent="0.35">
      <c r="A4939" s="1">
        <v>39785</v>
      </c>
      <c r="B4939">
        <v>60.72</v>
      </c>
      <c r="C4939">
        <f t="shared" si="229"/>
        <v>2008</v>
      </c>
      <c r="D4939" s="19">
        <f t="shared" si="230"/>
        <v>242</v>
      </c>
    </row>
    <row r="4940" spans="1:4" x14ac:dyDescent="0.35">
      <c r="A4940" s="1">
        <v>39786</v>
      </c>
      <c r="B4940">
        <v>63.64</v>
      </c>
      <c r="C4940">
        <f t="shared" si="229"/>
        <v>2008</v>
      </c>
      <c r="D4940" s="19">
        <f t="shared" si="230"/>
        <v>243</v>
      </c>
    </row>
    <row r="4941" spans="1:4" x14ac:dyDescent="0.35">
      <c r="A4941" s="1">
        <v>39787</v>
      </c>
      <c r="B4941">
        <v>59.93</v>
      </c>
      <c r="C4941">
        <f t="shared" si="229"/>
        <v>2008</v>
      </c>
      <c r="D4941" s="19">
        <f t="shared" si="230"/>
        <v>244</v>
      </c>
    </row>
    <row r="4942" spans="1:4" x14ac:dyDescent="0.35">
      <c r="A4942" s="1">
        <v>39790</v>
      </c>
      <c r="B4942">
        <v>58.49</v>
      </c>
      <c r="C4942">
        <f t="shared" si="229"/>
        <v>2008</v>
      </c>
      <c r="D4942" s="19">
        <f t="shared" si="230"/>
        <v>245</v>
      </c>
    </row>
    <row r="4943" spans="1:4" x14ac:dyDescent="0.35">
      <c r="A4943" s="1">
        <v>39791</v>
      </c>
      <c r="B4943">
        <v>58.91</v>
      </c>
      <c r="C4943">
        <f t="shared" si="229"/>
        <v>2008</v>
      </c>
      <c r="D4943" s="19">
        <f t="shared" si="230"/>
        <v>246</v>
      </c>
    </row>
    <row r="4944" spans="1:4" x14ac:dyDescent="0.35">
      <c r="A4944" s="1">
        <v>39792</v>
      </c>
      <c r="B4944">
        <v>55.73</v>
      </c>
      <c r="C4944">
        <f t="shared" si="229"/>
        <v>2008</v>
      </c>
      <c r="D4944" s="19">
        <f t="shared" si="230"/>
        <v>247</v>
      </c>
    </row>
    <row r="4945" spans="1:4" x14ac:dyDescent="0.35">
      <c r="A4945" s="1">
        <v>39793</v>
      </c>
      <c r="B4945">
        <v>55.78</v>
      </c>
      <c r="C4945">
        <f t="shared" si="229"/>
        <v>2008</v>
      </c>
      <c r="D4945" s="19">
        <f t="shared" si="230"/>
        <v>248</v>
      </c>
    </row>
    <row r="4946" spans="1:4" x14ac:dyDescent="0.35">
      <c r="A4946" s="1">
        <v>39794</v>
      </c>
      <c r="B4946">
        <v>54.28</v>
      </c>
      <c r="C4946">
        <f t="shared" si="229"/>
        <v>2008</v>
      </c>
      <c r="D4946" s="19">
        <f t="shared" si="230"/>
        <v>249</v>
      </c>
    </row>
    <row r="4947" spans="1:4" x14ac:dyDescent="0.35">
      <c r="A4947" s="1">
        <v>39797</v>
      </c>
      <c r="B4947">
        <v>56.76</v>
      </c>
      <c r="C4947">
        <f t="shared" si="229"/>
        <v>2008</v>
      </c>
      <c r="D4947" s="19">
        <f t="shared" si="230"/>
        <v>250</v>
      </c>
    </row>
    <row r="4948" spans="1:4" x14ac:dyDescent="0.35">
      <c r="A4948" s="1">
        <v>39798</v>
      </c>
      <c r="B4948">
        <v>52.37</v>
      </c>
      <c r="C4948">
        <f t="shared" si="229"/>
        <v>2008</v>
      </c>
      <c r="D4948" s="19">
        <f t="shared" si="230"/>
        <v>251</v>
      </c>
    </row>
    <row r="4949" spans="1:4" x14ac:dyDescent="0.35">
      <c r="A4949" s="1">
        <v>39799</v>
      </c>
      <c r="B4949">
        <v>49.84</v>
      </c>
      <c r="C4949">
        <f t="shared" si="229"/>
        <v>2008</v>
      </c>
      <c r="D4949" s="19">
        <f t="shared" si="230"/>
        <v>252</v>
      </c>
    </row>
    <row r="4950" spans="1:4" x14ac:dyDescent="0.35">
      <c r="A4950" s="1">
        <v>39800</v>
      </c>
      <c r="B4950">
        <v>47.34</v>
      </c>
      <c r="C4950">
        <f t="shared" si="229"/>
        <v>2008</v>
      </c>
      <c r="D4950" s="19">
        <f t="shared" si="230"/>
        <v>253</v>
      </c>
    </row>
    <row r="4951" spans="1:4" x14ac:dyDescent="0.35">
      <c r="A4951" s="1">
        <v>39801</v>
      </c>
      <c r="B4951">
        <v>44.93</v>
      </c>
      <c r="C4951">
        <f t="shared" si="229"/>
        <v>2008</v>
      </c>
      <c r="D4951" s="19">
        <f t="shared" si="230"/>
        <v>254</v>
      </c>
    </row>
    <row r="4952" spans="1:4" x14ac:dyDescent="0.35">
      <c r="A4952" s="1">
        <v>39804</v>
      </c>
      <c r="B4952">
        <v>44.56</v>
      </c>
      <c r="C4952">
        <f t="shared" si="229"/>
        <v>2008</v>
      </c>
      <c r="D4952" s="19">
        <f t="shared" si="230"/>
        <v>255</v>
      </c>
    </row>
    <row r="4953" spans="1:4" x14ac:dyDescent="0.35">
      <c r="A4953" s="1">
        <v>39805</v>
      </c>
      <c r="B4953">
        <v>45.02</v>
      </c>
      <c r="C4953">
        <f t="shared" si="229"/>
        <v>2008</v>
      </c>
      <c r="D4953" s="19">
        <f t="shared" si="230"/>
        <v>256</v>
      </c>
    </row>
    <row r="4954" spans="1:4" x14ac:dyDescent="0.35">
      <c r="A4954" s="1">
        <v>39806</v>
      </c>
      <c r="B4954">
        <v>44.21</v>
      </c>
      <c r="C4954">
        <f t="shared" si="229"/>
        <v>2008</v>
      </c>
      <c r="D4954" s="19">
        <f t="shared" si="230"/>
        <v>257</v>
      </c>
    </row>
    <row r="4955" spans="1:4" x14ac:dyDescent="0.35">
      <c r="A4955" s="1">
        <v>39807</v>
      </c>
      <c r="B4955">
        <v>44.21</v>
      </c>
      <c r="C4955">
        <f t="shared" si="229"/>
        <v>2008</v>
      </c>
      <c r="D4955" s="19">
        <f t="shared" si="230"/>
        <v>258</v>
      </c>
    </row>
    <row r="4956" spans="1:4" x14ac:dyDescent="0.35">
      <c r="A4956" s="1">
        <v>39808</v>
      </c>
      <c r="B4956">
        <v>43.38</v>
      </c>
      <c r="C4956">
        <f t="shared" si="229"/>
        <v>2008</v>
      </c>
      <c r="D4956" s="19">
        <f t="shared" si="230"/>
        <v>259</v>
      </c>
    </row>
    <row r="4957" spans="1:4" x14ac:dyDescent="0.35">
      <c r="A4957" s="1">
        <v>39811</v>
      </c>
      <c r="B4957">
        <v>43.9</v>
      </c>
      <c r="C4957">
        <f t="shared" si="229"/>
        <v>2008</v>
      </c>
      <c r="D4957" s="19">
        <f t="shared" si="230"/>
        <v>260</v>
      </c>
    </row>
    <row r="4958" spans="1:4" x14ac:dyDescent="0.35">
      <c r="A4958" s="1">
        <v>39812</v>
      </c>
      <c r="B4958">
        <v>41.63</v>
      </c>
      <c r="C4958">
        <f t="shared" si="229"/>
        <v>2008</v>
      </c>
      <c r="D4958" s="19">
        <f t="shared" si="230"/>
        <v>261</v>
      </c>
    </row>
    <row r="4959" spans="1:4" x14ac:dyDescent="0.35">
      <c r="A4959" s="1">
        <v>39813</v>
      </c>
      <c r="B4959">
        <v>40</v>
      </c>
      <c r="C4959">
        <f t="shared" si="229"/>
        <v>2008</v>
      </c>
      <c r="D4959" s="19">
        <f t="shared" si="230"/>
        <v>262</v>
      </c>
    </row>
    <row r="4960" spans="1:4" x14ac:dyDescent="0.35">
      <c r="A4960" s="1">
        <v>39814</v>
      </c>
      <c r="B4960">
        <v>40</v>
      </c>
      <c r="C4960">
        <f t="shared" si="229"/>
        <v>2009</v>
      </c>
      <c r="D4960" s="19">
        <f t="shared" si="230"/>
        <v>1</v>
      </c>
    </row>
    <row r="4961" spans="1:4" x14ac:dyDescent="0.35">
      <c r="A4961" s="1">
        <v>39815</v>
      </c>
      <c r="B4961">
        <v>39.19</v>
      </c>
      <c r="C4961">
        <f t="shared" si="229"/>
        <v>2009</v>
      </c>
      <c r="D4961" s="19">
        <f t="shared" si="230"/>
        <v>2</v>
      </c>
    </row>
    <row r="4962" spans="1:4" x14ac:dyDescent="0.35">
      <c r="A4962" s="1">
        <v>39818</v>
      </c>
      <c r="B4962">
        <v>39.08</v>
      </c>
      <c r="C4962">
        <f t="shared" si="229"/>
        <v>2009</v>
      </c>
      <c r="D4962" s="19">
        <f t="shared" si="230"/>
        <v>3</v>
      </c>
    </row>
    <row r="4963" spans="1:4" x14ac:dyDescent="0.35">
      <c r="A4963" s="1">
        <v>39819</v>
      </c>
      <c r="B4963">
        <v>38.56</v>
      </c>
      <c r="C4963">
        <f t="shared" si="229"/>
        <v>2009</v>
      </c>
      <c r="D4963" s="19">
        <f t="shared" si="230"/>
        <v>4</v>
      </c>
    </row>
    <row r="4964" spans="1:4" x14ac:dyDescent="0.35">
      <c r="A4964" s="1">
        <v>39820</v>
      </c>
      <c r="B4964">
        <v>43.39</v>
      </c>
      <c r="C4964">
        <f t="shared" si="229"/>
        <v>2009</v>
      </c>
      <c r="D4964" s="19">
        <f t="shared" si="230"/>
        <v>5</v>
      </c>
    </row>
    <row r="4965" spans="1:4" x14ac:dyDescent="0.35">
      <c r="A4965" s="1">
        <v>39821</v>
      </c>
      <c r="B4965">
        <v>42.56</v>
      </c>
      <c r="C4965">
        <f t="shared" si="229"/>
        <v>2009</v>
      </c>
      <c r="D4965" s="19">
        <f t="shared" si="230"/>
        <v>6</v>
      </c>
    </row>
    <row r="4966" spans="1:4" x14ac:dyDescent="0.35">
      <c r="A4966" s="1">
        <v>39822</v>
      </c>
      <c r="B4966">
        <v>42.82</v>
      </c>
      <c r="C4966">
        <f t="shared" si="229"/>
        <v>2009</v>
      </c>
      <c r="D4966" s="19">
        <f t="shared" si="230"/>
        <v>7</v>
      </c>
    </row>
    <row r="4967" spans="1:4" x14ac:dyDescent="0.35">
      <c r="A4967" s="1">
        <v>39825</v>
      </c>
      <c r="B4967">
        <v>45.84</v>
      </c>
      <c r="C4967">
        <f t="shared" si="229"/>
        <v>2009</v>
      </c>
      <c r="D4967" s="19">
        <f t="shared" si="230"/>
        <v>8</v>
      </c>
    </row>
    <row r="4968" spans="1:4" x14ac:dyDescent="0.35">
      <c r="A4968" s="1">
        <v>39826</v>
      </c>
      <c r="B4968">
        <v>43.27</v>
      </c>
      <c r="C4968">
        <f t="shared" si="229"/>
        <v>2009</v>
      </c>
      <c r="D4968" s="19">
        <f t="shared" si="230"/>
        <v>9</v>
      </c>
    </row>
    <row r="4969" spans="1:4" x14ac:dyDescent="0.35">
      <c r="A4969" s="1">
        <v>39827</v>
      </c>
      <c r="B4969">
        <v>49.14</v>
      </c>
      <c r="C4969">
        <f t="shared" si="229"/>
        <v>2009</v>
      </c>
      <c r="D4969" s="19">
        <f t="shared" si="230"/>
        <v>10</v>
      </c>
    </row>
    <row r="4970" spans="1:4" x14ac:dyDescent="0.35">
      <c r="A4970" s="1">
        <v>39828</v>
      </c>
      <c r="B4970">
        <v>51</v>
      </c>
      <c r="C4970">
        <f t="shared" si="229"/>
        <v>2009</v>
      </c>
      <c r="D4970" s="19">
        <f t="shared" si="230"/>
        <v>11</v>
      </c>
    </row>
    <row r="4971" spans="1:4" x14ac:dyDescent="0.35">
      <c r="A4971" s="1">
        <v>39829</v>
      </c>
      <c r="B4971">
        <v>46.11</v>
      </c>
      <c r="C4971">
        <f t="shared" si="229"/>
        <v>2009</v>
      </c>
      <c r="D4971" s="19">
        <f t="shared" si="230"/>
        <v>12</v>
      </c>
    </row>
    <row r="4972" spans="1:4" x14ac:dyDescent="0.35">
      <c r="A4972" s="1">
        <v>39832</v>
      </c>
      <c r="B4972">
        <v>46.11</v>
      </c>
      <c r="C4972">
        <f t="shared" si="229"/>
        <v>2009</v>
      </c>
      <c r="D4972" s="19">
        <f t="shared" si="230"/>
        <v>13</v>
      </c>
    </row>
    <row r="4973" spans="1:4" x14ac:dyDescent="0.35">
      <c r="A4973" s="1">
        <v>39833</v>
      </c>
      <c r="B4973">
        <v>56.65</v>
      </c>
      <c r="C4973">
        <f t="shared" si="229"/>
        <v>2009</v>
      </c>
      <c r="D4973" s="19">
        <f t="shared" si="230"/>
        <v>14</v>
      </c>
    </row>
    <row r="4974" spans="1:4" x14ac:dyDescent="0.35">
      <c r="A4974" s="1">
        <v>39834</v>
      </c>
      <c r="B4974">
        <v>46.42</v>
      </c>
      <c r="C4974">
        <f t="shared" si="229"/>
        <v>2009</v>
      </c>
      <c r="D4974" s="19">
        <f t="shared" si="230"/>
        <v>15</v>
      </c>
    </row>
    <row r="4975" spans="1:4" x14ac:dyDescent="0.35">
      <c r="A4975" s="1">
        <v>39835</v>
      </c>
      <c r="B4975">
        <v>47.29</v>
      </c>
      <c r="C4975">
        <f t="shared" si="229"/>
        <v>2009</v>
      </c>
      <c r="D4975" s="19">
        <f t="shared" si="230"/>
        <v>16</v>
      </c>
    </row>
    <row r="4976" spans="1:4" x14ac:dyDescent="0.35">
      <c r="A4976" s="1">
        <v>39836</v>
      </c>
      <c r="B4976">
        <v>47.27</v>
      </c>
      <c r="C4976">
        <f t="shared" si="229"/>
        <v>2009</v>
      </c>
      <c r="D4976" s="19">
        <f t="shared" si="230"/>
        <v>17</v>
      </c>
    </row>
    <row r="4977" spans="1:4" x14ac:dyDescent="0.35">
      <c r="A4977" s="1">
        <v>39839</v>
      </c>
      <c r="B4977">
        <v>45.69</v>
      </c>
      <c r="C4977">
        <f t="shared" si="229"/>
        <v>2009</v>
      </c>
      <c r="D4977" s="19">
        <f t="shared" si="230"/>
        <v>18</v>
      </c>
    </row>
    <row r="4978" spans="1:4" x14ac:dyDescent="0.35">
      <c r="A4978" s="1">
        <v>39840</v>
      </c>
      <c r="B4978">
        <v>42.25</v>
      </c>
      <c r="C4978">
        <f t="shared" si="229"/>
        <v>2009</v>
      </c>
      <c r="D4978" s="19">
        <f t="shared" si="230"/>
        <v>19</v>
      </c>
    </row>
    <row r="4979" spans="1:4" x14ac:dyDescent="0.35">
      <c r="A4979" s="1">
        <v>39841</v>
      </c>
      <c r="B4979">
        <v>39.659999999999997</v>
      </c>
      <c r="C4979">
        <f t="shared" si="229"/>
        <v>2009</v>
      </c>
      <c r="D4979" s="19">
        <f t="shared" si="230"/>
        <v>20</v>
      </c>
    </row>
    <row r="4980" spans="1:4" x14ac:dyDescent="0.35">
      <c r="A4980" s="1">
        <v>39842</v>
      </c>
      <c r="B4980">
        <v>42.63</v>
      </c>
      <c r="C4980">
        <f t="shared" si="229"/>
        <v>2009</v>
      </c>
      <c r="D4980" s="19">
        <f t="shared" si="230"/>
        <v>21</v>
      </c>
    </row>
    <row r="4981" spans="1:4" x14ac:dyDescent="0.35">
      <c r="A4981" s="1">
        <v>39843</v>
      </c>
      <c r="B4981">
        <v>44.84</v>
      </c>
      <c r="C4981">
        <f t="shared" si="229"/>
        <v>2009</v>
      </c>
      <c r="D4981" s="19">
        <f t="shared" si="230"/>
        <v>22</v>
      </c>
    </row>
    <row r="4982" spans="1:4" x14ac:dyDescent="0.35">
      <c r="A4982" s="1">
        <v>39846</v>
      </c>
      <c r="B4982">
        <v>45.52</v>
      </c>
      <c r="C4982">
        <f t="shared" si="229"/>
        <v>2009</v>
      </c>
      <c r="D4982" s="19">
        <f t="shared" si="230"/>
        <v>23</v>
      </c>
    </row>
    <row r="4983" spans="1:4" x14ac:dyDescent="0.35">
      <c r="A4983" s="1">
        <v>39847</v>
      </c>
      <c r="B4983">
        <v>43.06</v>
      </c>
      <c r="C4983">
        <f t="shared" si="229"/>
        <v>2009</v>
      </c>
      <c r="D4983" s="19">
        <f t="shared" si="230"/>
        <v>24</v>
      </c>
    </row>
    <row r="4984" spans="1:4" x14ac:dyDescent="0.35">
      <c r="A4984" s="1">
        <v>39848</v>
      </c>
      <c r="B4984">
        <v>43.85</v>
      </c>
      <c r="C4984">
        <f t="shared" si="229"/>
        <v>2009</v>
      </c>
      <c r="D4984" s="19">
        <f t="shared" si="230"/>
        <v>25</v>
      </c>
    </row>
    <row r="4985" spans="1:4" x14ac:dyDescent="0.35">
      <c r="A4985" s="1">
        <v>39849</v>
      </c>
      <c r="B4985">
        <v>43.73</v>
      </c>
      <c r="C4985">
        <f t="shared" si="229"/>
        <v>2009</v>
      </c>
      <c r="D4985" s="19">
        <f t="shared" si="230"/>
        <v>26</v>
      </c>
    </row>
    <row r="4986" spans="1:4" x14ac:dyDescent="0.35">
      <c r="A4986" s="1">
        <v>39850</v>
      </c>
      <c r="B4986">
        <v>43.37</v>
      </c>
      <c r="C4986">
        <f t="shared" si="229"/>
        <v>2009</v>
      </c>
      <c r="D4986" s="19">
        <f t="shared" si="230"/>
        <v>27</v>
      </c>
    </row>
    <row r="4987" spans="1:4" x14ac:dyDescent="0.35">
      <c r="A4987" s="1">
        <v>39853</v>
      </c>
      <c r="B4987">
        <v>43.64</v>
      </c>
      <c r="C4987">
        <f t="shared" si="229"/>
        <v>2009</v>
      </c>
      <c r="D4987" s="19">
        <f t="shared" si="230"/>
        <v>28</v>
      </c>
    </row>
    <row r="4988" spans="1:4" x14ac:dyDescent="0.35">
      <c r="A4988" s="1">
        <v>39854</v>
      </c>
      <c r="B4988">
        <v>46.67</v>
      </c>
      <c r="C4988">
        <f t="shared" si="229"/>
        <v>2009</v>
      </c>
      <c r="D4988" s="19">
        <f t="shared" si="230"/>
        <v>29</v>
      </c>
    </row>
    <row r="4989" spans="1:4" x14ac:dyDescent="0.35">
      <c r="A4989" s="1">
        <v>39855</v>
      </c>
      <c r="B4989">
        <v>44.53</v>
      </c>
      <c r="C4989">
        <f t="shared" si="229"/>
        <v>2009</v>
      </c>
      <c r="D4989" s="19">
        <f t="shared" si="230"/>
        <v>30</v>
      </c>
    </row>
    <row r="4990" spans="1:4" x14ac:dyDescent="0.35">
      <c r="A4990" s="1">
        <v>39856</v>
      </c>
      <c r="B4990">
        <v>41.25</v>
      </c>
      <c r="C4990">
        <f t="shared" si="229"/>
        <v>2009</v>
      </c>
      <c r="D4990" s="19">
        <f t="shared" si="230"/>
        <v>31</v>
      </c>
    </row>
    <row r="4991" spans="1:4" x14ac:dyDescent="0.35">
      <c r="A4991" s="1">
        <v>39857</v>
      </c>
      <c r="B4991">
        <v>42.93</v>
      </c>
      <c r="C4991">
        <f t="shared" si="229"/>
        <v>2009</v>
      </c>
      <c r="D4991" s="19">
        <f t="shared" si="230"/>
        <v>32</v>
      </c>
    </row>
    <row r="4992" spans="1:4" x14ac:dyDescent="0.35">
      <c r="A4992" s="1">
        <v>39860</v>
      </c>
      <c r="B4992">
        <v>42.93</v>
      </c>
      <c r="C4992">
        <f t="shared" si="229"/>
        <v>2009</v>
      </c>
      <c r="D4992" s="19">
        <f t="shared" si="230"/>
        <v>33</v>
      </c>
    </row>
    <row r="4993" spans="1:4" x14ac:dyDescent="0.35">
      <c r="A4993" s="1">
        <v>39861</v>
      </c>
      <c r="B4993">
        <v>48.66</v>
      </c>
      <c r="C4993">
        <f t="shared" si="229"/>
        <v>2009</v>
      </c>
      <c r="D4993" s="19">
        <f t="shared" si="230"/>
        <v>34</v>
      </c>
    </row>
    <row r="4994" spans="1:4" x14ac:dyDescent="0.35">
      <c r="A4994" s="1">
        <v>39862</v>
      </c>
      <c r="B4994">
        <v>48.46</v>
      </c>
      <c r="C4994">
        <f t="shared" si="229"/>
        <v>2009</v>
      </c>
      <c r="D4994" s="19">
        <f t="shared" si="230"/>
        <v>35</v>
      </c>
    </row>
    <row r="4995" spans="1:4" x14ac:dyDescent="0.35">
      <c r="A4995" s="1">
        <v>39863</v>
      </c>
      <c r="B4995">
        <v>47.08</v>
      </c>
      <c r="C4995">
        <f t="shared" si="229"/>
        <v>2009</v>
      </c>
      <c r="D4995" s="19">
        <f t="shared" si="230"/>
        <v>36</v>
      </c>
    </row>
    <row r="4996" spans="1:4" x14ac:dyDescent="0.35">
      <c r="A4996" s="1">
        <v>39864</v>
      </c>
      <c r="B4996">
        <v>49.3</v>
      </c>
      <c r="C4996">
        <f t="shared" ref="C4996:C5059" si="231">YEAR(A4996)</f>
        <v>2009</v>
      </c>
      <c r="D4996" s="19">
        <f t="shared" si="230"/>
        <v>37</v>
      </c>
    </row>
    <row r="4997" spans="1:4" x14ac:dyDescent="0.35">
      <c r="A4997" s="1">
        <v>39867</v>
      </c>
      <c r="B4997">
        <v>52.62</v>
      </c>
      <c r="C4997">
        <f t="shared" si="231"/>
        <v>2009</v>
      </c>
      <c r="D4997" s="19">
        <f t="shared" ref="D4997:D5060" si="232">IF(C4997=C4996,D4996+1,1)</f>
        <v>38</v>
      </c>
    </row>
    <row r="4998" spans="1:4" x14ac:dyDescent="0.35">
      <c r="A4998" s="1">
        <v>39868</v>
      </c>
      <c r="B4998">
        <v>45.49</v>
      </c>
      <c r="C4998">
        <f t="shared" si="231"/>
        <v>2009</v>
      </c>
      <c r="D4998" s="19">
        <f t="shared" si="232"/>
        <v>39</v>
      </c>
    </row>
    <row r="4999" spans="1:4" x14ac:dyDescent="0.35">
      <c r="A4999" s="1">
        <v>39869</v>
      </c>
      <c r="B4999">
        <v>44.67</v>
      </c>
      <c r="C4999">
        <f t="shared" si="231"/>
        <v>2009</v>
      </c>
      <c r="D4999" s="19">
        <f t="shared" si="232"/>
        <v>40</v>
      </c>
    </row>
    <row r="5000" spans="1:4" x14ac:dyDescent="0.35">
      <c r="A5000" s="1">
        <v>39870</v>
      </c>
      <c r="B5000">
        <v>44.66</v>
      </c>
      <c r="C5000">
        <f t="shared" si="231"/>
        <v>2009</v>
      </c>
      <c r="D5000" s="19">
        <f t="shared" si="232"/>
        <v>41</v>
      </c>
    </row>
    <row r="5001" spans="1:4" x14ac:dyDescent="0.35">
      <c r="A5001" s="1">
        <v>39871</v>
      </c>
      <c r="B5001">
        <v>46.35</v>
      </c>
      <c r="C5001">
        <f t="shared" si="231"/>
        <v>2009</v>
      </c>
      <c r="D5001" s="19">
        <f t="shared" si="232"/>
        <v>42</v>
      </c>
    </row>
    <row r="5002" spans="1:4" x14ac:dyDescent="0.35">
      <c r="A5002" s="1">
        <v>39874</v>
      </c>
      <c r="B5002">
        <v>52.65</v>
      </c>
      <c r="C5002">
        <f t="shared" si="231"/>
        <v>2009</v>
      </c>
      <c r="D5002" s="19">
        <f t="shared" si="232"/>
        <v>43</v>
      </c>
    </row>
    <row r="5003" spans="1:4" x14ac:dyDescent="0.35">
      <c r="A5003" s="1">
        <v>39875</v>
      </c>
      <c r="B5003">
        <v>50.93</v>
      </c>
      <c r="C5003">
        <f t="shared" si="231"/>
        <v>2009</v>
      </c>
      <c r="D5003" s="19">
        <f t="shared" si="232"/>
        <v>44</v>
      </c>
    </row>
    <row r="5004" spans="1:4" x14ac:dyDescent="0.35">
      <c r="A5004" s="1">
        <v>39876</v>
      </c>
      <c r="B5004">
        <v>47.56</v>
      </c>
      <c r="C5004">
        <f t="shared" si="231"/>
        <v>2009</v>
      </c>
      <c r="D5004" s="19">
        <f t="shared" si="232"/>
        <v>45</v>
      </c>
    </row>
    <row r="5005" spans="1:4" x14ac:dyDescent="0.35">
      <c r="A5005" s="1">
        <v>39877</v>
      </c>
      <c r="B5005">
        <v>50.17</v>
      </c>
      <c r="C5005">
        <f t="shared" si="231"/>
        <v>2009</v>
      </c>
      <c r="D5005" s="19">
        <f t="shared" si="232"/>
        <v>46</v>
      </c>
    </row>
    <row r="5006" spans="1:4" x14ac:dyDescent="0.35">
      <c r="A5006" s="1">
        <v>39878</v>
      </c>
      <c r="B5006">
        <v>49.33</v>
      </c>
      <c r="C5006">
        <f t="shared" si="231"/>
        <v>2009</v>
      </c>
      <c r="D5006" s="19">
        <f t="shared" si="232"/>
        <v>47</v>
      </c>
    </row>
    <row r="5007" spans="1:4" x14ac:dyDescent="0.35">
      <c r="A5007" s="1">
        <v>39881</v>
      </c>
      <c r="B5007">
        <v>49.68</v>
      </c>
      <c r="C5007">
        <f t="shared" si="231"/>
        <v>2009</v>
      </c>
      <c r="D5007" s="19">
        <f t="shared" si="232"/>
        <v>48</v>
      </c>
    </row>
    <row r="5008" spans="1:4" x14ac:dyDescent="0.35">
      <c r="A5008" s="1">
        <v>39882</v>
      </c>
      <c r="B5008">
        <v>44.37</v>
      </c>
      <c r="C5008">
        <f t="shared" si="231"/>
        <v>2009</v>
      </c>
      <c r="D5008" s="19">
        <f t="shared" si="232"/>
        <v>49</v>
      </c>
    </row>
    <row r="5009" spans="1:4" x14ac:dyDescent="0.35">
      <c r="A5009" s="1">
        <v>39883</v>
      </c>
      <c r="B5009">
        <v>43.61</v>
      </c>
      <c r="C5009">
        <f t="shared" si="231"/>
        <v>2009</v>
      </c>
      <c r="D5009" s="19">
        <f t="shared" si="232"/>
        <v>50</v>
      </c>
    </row>
    <row r="5010" spans="1:4" x14ac:dyDescent="0.35">
      <c r="A5010" s="1">
        <v>39884</v>
      </c>
      <c r="B5010">
        <v>41.18</v>
      </c>
      <c r="C5010">
        <f t="shared" si="231"/>
        <v>2009</v>
      </c>
      <c r="D5010" s="19">
        <f t="shared" si="232"/>
        <v>51</v>
      </c>
    </row>
    <row r="5011" spans="1:4" x14ac:dyDescent="0.35">
      <c r="A5011" s="1">
        <v>39885</v>
      </c>
      <c r="B5011">
        <v>42.36</v>
      </c>
      <c r="C5011">
        <f t="shared" si="231"/>
        <v>2009</v>
      </c>
      <c r="D5011" s="19">
        <f t="shared" si="232"/>
        <v>52</v>
      </c>
    </row>
    <row r="5012" spans="1:4" x14ac:dyDescent="0.35">
      <c r="A5012" s="1">
        <v>39888</v>
      </c>
      <c r="B5012">
        <v>43.74</v>
      </c>
      <c r="C5012">
        <f t="shared" si="231"/>
        <v>2009</v>
      </c>
      <c r="D5012" s="19">
        <f t="shared" si="232"/>
        <v>53</v>
      </c>
    </row>
    <row r="5013" spans="1:4" x14ac:dyDescent="0.35">
      <c r="A5013" s="1">
        <v>39889</v>
      </c>
      <c r="B5013">
        <v>40.799999999999997</v>
      </c>
      <c r="C5013">
        <f t="shared" si="231"/>
        <v>2009</v>
      </c>
      <c r="D5013" s="19">
        <f t="shared" si="232"/>
        <v>54</v>
      </c>
    </row>
    <row r="5014" spans="1:4" x14ac:dyDescent="0.35">
      <c r="A5014" s="1">
        <v>39890</v>
      </c>
      <c r="B5014">
        <v>40.06</v>
      </c>
      <c r="C5014">
        <f t="shared" si="231"/>
        <v>2009</v>
      </c>
      <c r="D5014" s="19">
        <f t="shared" si="232"/>
        <v>55</v>
      </c>
    </row>
    <row r="5015" spans="1:4" x14ac:dyDescent="0.35">
      <c r="A5015" s="1">
        <v>39891</v>
      </c>
      <c r="B5015">
        <v>43.68</v>
      </c>
      <c r="C5015">
        <f t="shared" si="231"/>
        <v>2009</v>
      </c>
      <c r="D5015" s="19">
        <f t="shared" si="232"/>
        <v>56</v>
      </c>
    </row>
    <row r="5016" spans="1:4" x14ac:dyDescent="0.35">
      <c r="A5016" s="1">
        <v>39892</v>
      </c>
      <c r="B5016">
        <v>45.89</v>
      </c>
      <c r="C5016">
        <f t="shared" si="231"/>
        <v>2009</v>
      </c>
      <c r="D5016" s="19">
        <f t="shared" si="232"/>
        <v>57</v>
      </c>
    </row>
    <row r="5017" spans="1:4" x14ac:dyDescent="0.35">
      <c r="A5017" s="1">
        <v>39895</v>
      </c>
      <c r="B5017">
        <v>43.23</v>
      </c>
      <c r="C5017">
        <f t="shared" si="231"/>
        <v>2009</v>
      </c>
      <c r="D5017" s="19">
        <f t="shared" si="232"/>
        <v>58</v>
      </c>
    </row>
    <row r="5018" spans="1:4" x14ac:dyDescent="0.35">
      <c r="A5018" s="1">
        <v>39896</v>
      </c>
      <c r="B5018">
        <v>42.93</v>
      </c>
      <c r="C5018">
        <f t="shared" si="231"/>
        <v>2009</v>
      </c>
      <c r="D5018" s="19">
        <f t="shared" si="232"/>
        <v>59</v>
      </c>
    </row>
    <row r="5019" spans="1:4" x14ac:dyDescent="0.35">
      <c r="A5019" s="1">
        <v>39897</v>
      </c>
      <c r="B5019">
        <v>42.25</v>
      </c>
      <c r="C5019">
        <f t="shared" si="231"/>
        <v>2009</v>
      </c>
      <c r="D5019" s="19">
        <f t="shared" si="232"/>
        <v>60</v>
      </c>
    </row>
    <row r="5020" spans="1:4" x14ac:dyDescent="0.35">
      <c r="A5020" s="1">
        <v>39898</v>
      </c>
      <c r="B5020">
        <v>40.36</v>
      </c>
      <c r="C5020">
        <f t="shared" si="231"/>
        <v>2009</v>
      </c>
      <c r="D5020" s="19">
        <f t="shared" si="232"/>
        <v>61</v>
      </c>
    </row>
    <row r="5021" spans="1:4" x14ac:dyDescent="0.35">
      <c r="A5021" s="1">
        <v>39899</v>
      </c>
      <c r="B5021">
        <v>41.04</v>
      </c>
      <c r="C5021">
        <f t="shared" si="231"/>
        <v>2009</v>
      </c>
      <c r="D5021" s="19">
        <f t="shared" si="232"/>
        <v>62</v>
      </c>
    </row>
    <row r="5022" spans="1:4" x14ac:dyDescent="0.35">
      <c r="A5022" s="1">
        <v>39902</v>
      </c>
      <c r="B5022">
        <v>45.54</v>
      </c>
      <c r="C5022">
        <f t="shared" si="231"/>
        <v>2009</v>
      </c>
      <c r="D5022" s="19">
        <f t="shared" si="232"/>
        <v>63</v>
      </c>
    </row>
    <row r="5023" spans="1:4" x14ac:dyDescent="0.35">
      <c r="A5023" s="1">
        <v>39903</v>
      </c>
      <c r="B5023">
        <v>44.14</v>
      </c>
      <c r="C5023">
        <f t="shared" si="231"/>
        <v>2009</v>
      </c>
      <c r="D5023" s="19">
        <f t="shared" si="232"/>
        <v>64</v>
      </c>
    </row>
    <row r="5024" spans="1:4" x14ac:dyDescent="0.35">
      <c r="A5024" s="1">
        <v>39904</v>
      </c>
      <c r="B5024">
        <v>42.28</v>
      </c>
      <c r="C5024">
        <f t="shared" si="231"/>
        <v>2009</v>
      </c>
      <c r="D5024" s="19">
        <f t="shared" si="232"/>
        <v>65</v>
      </c>
    </row>
    <row r="5025" spans="1:4" x14ac:dyDescent="0.35">
      <c r="A5025" s="1">
        <v>39905</v>
      </c>
      <c r="B5025">
        <v>42.04</v>
      </c>
      <c r="C5025">
        <f t="shared" si="231"/>
        <v>2009</v>
      </c>
      <c r="D5025" s="19">
        <f t="shared" si="232"/>
        <v>66</v>
      </c>
    </row>
    <row r="5026" spans="1:4" x14ac:dyDescent="0.35">
      <c r="A5026" s="1">
        <v>39906</v>
      </c>
      <c r="B5026">
        <v>39.700000000000003</v>
      </c>
      <c r="C5026">
        <f t="shared" si="231"/>
        <v>2009</v>
      </c>
      <c r="D5026" s="19">
        <f t="shared" si="232"/>
        <v>67</v>
      </c>
    </row>
    <row r="5027" spans="1:4" x14ac:dyDescent="0.35">
      <c r="A5027" s="1">
        <v>39909</v>
      </c>
      <c r="B5027">
        <v>40.93</v>
      </c>
      <c r="C5027">
        <f t="shared" si="231"/>
        <v>2009</v>
      </c>
      <c r="D5027" s="19">
        <f t="shared" si="232"/>
        <v>68</v>
      </c>
    </row>
    <row r="5028" spans="1:4" x14ac:dyDescent="0.35">
      <c r="A5028" s="1">
        <v>39910</v>
      </c>
      <c r="B5028">
        <v>40.39</v>
      </c>
      <c r="C5028">
        <f t="shared" si="231"/>
        <v>2009</v>
      </c>
      <c r="D5028" s="19">
        <f t="shared" si="232"/>
        <v>69</v>
      </c>
    </row>
    <row r="5029" spans="1:4" x14ac:dyDescent="0.35">
      <c r="A5029" s="1">
        <v>39911</v>
      </c>
      <c r="B5029">
        <v>38.85</v>
      </c>
      <c r="C5029">
        <f t="shared" si="231"/>
        <v>2009</v>
      </c>
      <c r="D5029" s="19">
        <f t="shared" si="232"/>
        <v>70</v>
      </c>
    </row>
    <row r="5030" spans="1:4" x14ac:dyDescent="0.35">
      <c r="A5030" s="1">
        <v>39912</v>
      </c>
      <c r="B5030">
        <v>36.53</v>
      </c>
      <c r="C5030">
        <f t="shared" si="231"/>
        <v>2009</v>
      </c>
      <c r="D5030" s="19">
        <f t="shared" si="232"/>
        <v>71</v>
      </c>
    </row>
    <row r="5031" spans="1:4" x14ac:dyDescent="0.35">
      <c r="A5031" s="1">
        <v>39913</v>
      </c>
      <c r="B5031">
        <v>36.53</v>
      </c>
      <c r="C5031">
        <f t="shared" si="231"/>
        <v>2009</v>
      </c>
      <c r="D5031" s="19">
        <f t="shared" si="232"/>
        <v>72</v>
      </c>
    </row>
    <row r="5032" spans="1:4" x14ac:dyDescent="0.35">
      <c r="A5032" s="1">
        <v>39916</v>
      </c>
      <c r="B5032">
        <v>37.81</v>
      </c>
      <c r="C5032">
        <f t="shared" si="231"/>
        <v>2009</v>
      </c>
      <c r="D5032" s="19">
        <f t="shared" si="232"/>
        <v>73</v>
      </c>
    </row>
    <row r="5033" spans="1:4" x14ac:dyDescent="0.35">
      <c r="A5033" s="1">
        <v>39917</v>
      </c>
      <c r="B5033">
        <v>37.67</v>
      </c>
      <c r="C5033">
        <f t="shared" si="231"/>
        <v>2009</v>
      </c>
      <c r="D5033" s="19">
        <f t="shared" si="232"/>
        <v>74</v>
      </c>
    </row>
    <row r="5034" spans="1:4" x14ac:dyDescent="0.35">
      <c r="A5034" s="1">
        <v>39918</v>
      </c>
      <c r="B5034">
        <v>36.17</v>
      </c>
      <c r="C5034">
        <f t="shared" si="231"/>
        <v>2009</v>
      </c>
      <c r="D5034" s="19">
        <f t="shared" si="232"/>
        <v>75</v>
      </c>
    </row>
    <row r="5035" spans="1:4" x14ac:dyDescent="0.35">
      <c r="A5035" s="1">
        <v>39919</v>
      </c>
      <c r="B5035">
        <v>35.79</v>
      </c>
      <c r="C5035">
        <f t="shared" si="231"/>
        <v>2009</v>
      </c>
      <c r="D5035" s="19">
        <f t="shared" si="232"/>
        <v>76</v>
      </c>
    </row>
    <row r="5036" spans="1:4" x14ac:dyDescent="0.35">
      <c r="A5036" s="1">
        <v>39920</v>
      </c>
      <c r="B5036">
        <v>33.94</v>
      </c>
      <c r="C5036">
        <f t="shared" si="231"/>
        <v>2009</v>
      </c>
      <c r="D5036" s="19">
        <f t="shared" si="232"/>
        <v>77</v>
      </c>
    </row>
    <row r="5037" spans="1:4" x14ac:dyDescent="0.35">
      <c r="A5037" s="1">
        <v>39923</v>
      </c>
      <c r="B5037">
        <v>39.18</v>
      </c>
      <c r="C5037">
        <f t="shared" si="231"/>
        <v>2009</v>
      </c>
      <c r="D5037" s="19">
        <f t="shared" si="232"/>
        <v>78</v>
      </c>
    </row>
    <row r="5038" spans="1:4" x14ac:dyDescent="0.35">
      <c r="A5038" s="1">
        <v>39924</v>
      </c>
      <c r="B5038">
        <v>37.14</v>
      </c>
      <c r="C5038">
        <f t="shared" si="231"/>
        <v>2009</v>
      </c>
      <c r="D5038" s="19">
        <f t="shared" si="232"/>
        <v>79</v>
      </c>
    </row>
    <row r="5039" spans="1:4" x14ac:dyDescent="0.35">
      <c r="A5039" s="1">
        <v>39925</v>
      </c>
      <c r="B5039">
        <v>38.1</v>
      </c>
      <c r="C5039">
        <f t="shared" si="231"/>
        <v>2009</v>
      </c>
      <c r="D5039" s="19">
        <f t="shared" si="232"/>
        <v>80</v>
      </c>
    </row>
    <row r="5040" spans="1:4" x14ac:dyDescent="0.35">
      <c r="A5040" s="1">
        <v>39926</v>
      </c>
      <c r="B5040">
        <v>37.15</v>
      </c>
      <c r="C5040">
        <f t="shared" si="231"/>
        <v>2009</v>
      </c>
      <c r="D5040" s="19">
        <f t="shared" si="232"/>
        <v>81</v>
      </c>
    </row>
    <row r="5041" spans="1:4" x14ac:dyDescent="0.35">
      <c r="A5041" s="1">
        <v>39927</v>
      </c>
      <c r="B5041">
        <v>36.82</v>
      </c>
      <c r="C5041">
        <f t="shared" si="231"/>
        <v>2009</v>
      </c>
      <c r="D5041" s="19">
        <f t="shared" si="232"/>
        <v>82</v>
      </c>
    </row>
    <row r="5042" spans="1:4" x14ac:dyDescent="0.35">
      <c r="A5042" s="1">
        <v>39930</v>
      </c>
      <c r="B5042">
        <v>38.32</v>
      </c>
      <c r="C5042">
        <f t="shared" si="231"/>
        <v>2009</v>
      </c>
      <c r="D5042" s="19">
        <f t="shared" si="232"/>
        <v>83</v>
      </c>
    </row>
    <row r="5043" spans="1:4" x14ac:dyDescent="0.35">
      <c r="A5043" s="1">
        <v>39931</v>
      </c>
      <c r="B5043">
        <v>37.950000000000003</v>
      </c>
      <c r="C5043">
        <f t="shared" si="231"/>
        <v>2009</v>
      </c>
      <c r="D5043" s="19">
        <f t="shared" si="232"/>
        <v>84</v>
      </c>
    </row>
    <row r="5044" spans="1:4" x14ac:dyDescent="0.35">
      <c r="A5044" s="1">
        <v>39932</v>
      </c>
      <c r="B5044">
        <v>36.08</v>
      </c>
      <c r="C5044">
        <f t="shared" si="231"/>
        <v>2009</v>
      </c>
      <c r="D5044" s="19">
        <f t="shared" si="232"/>
        <v>85</v>
      </c>
    </row>
    <row r="5045" spans="1:4" x14ac:dyDescent="0.35">
      <c r="A5045" s="1">
        <v>39933</v>
      </c>
      <c r="B5045">
        <v>36.5</v>
      </c>
      <c r="C5045">
        <f t="shared" si="231"/>
        <v>2009</v>
      </c>
      <c r="D5045" s="19">
        <f t="shared" si="232"/>
        <v>86</v>
      </c>
    </row>
    <row r="5046" spans="1:4" x14ac:dyDescent="0.35">
      <c r="A5046" s="1">
        <v>39934</v>
      </c>
      <c r="B5046">
        <v>35.299999999999997</v>
      </c>
      <c r="C5046">
        <f t="shared" si="231"/>
        <v>2009</v>
      </c>
      <c r="D5046" s="19">
        <f t="shared" si="232"/>
        <v>87</v>
      </c>
    </row>
    <row r="5047" spans="1:4" x14ac:dyDescent="0.35">
      <c r="A5047" s="1">
        <v>39937</v>
      </c>
      <c r="B5047">
        <v>34.53</v>
      </c>
      <c r="C5047">
        <f t="shared" si="231"/>
        <v>2009</v>
      </c>
      <c r="D5047" s="19">
        <f t="shared" si="232"/>
        <v>88</v>
      </c>
    </row>
    <row r="5048" spans="1:4" x14ac:dyDescent="0.35">
      <c r="A5048" s="1">
        <v>39938</v>
      </c>
      <c r="B5048">
        <v>33.36</v>
      </c>
      <c r="C5048">
        <f t="shared" si="231"/>
        <v>2009</v>
      </c>
      <c r="D5048" s="19">
        <f t="shared" si="232"/>
        <v>89</v>
      </c>
    </row>
    <row r="5049" spans="1:4" x14ac:dyDescent="0.35">
      <c r="A5049" s="1">
        <v>39939</v>
      </c>
      <c r="B5049">
        <v>32.450000000000003</v>
      </c>
      <c r="C5049">
        <f t="shared" si="231"/>
        <v>2009</v>
      </c>
      <c r="D5049" s="19">
        <f t="shared" si="232"/>
        <v>90</v>
      </c>
    </row>
    <row r="5050" spans="1:4" x14ac:dyDescent="0.35">
      <c r="A5050" s="1">
        <v>39940</v>
      </c>
      <c r="B5050">
        <v>33.44</v>
      </c>
      <c r="C5050">
        <f t="shared" si="231"/>
        <v>2009</v>
      </c>
      <c r="D5050" s="19">
        <f t="shared" si="232"/>
        <v>91</v>
      </c>
    </row>
    <row r="5051" spans="1:4" x14ac:dyDescent="0.35">
      <c r="A5051" s="1">
        <v>39941</v>
      </c>
      <c r="B5051">
        <v>32.049999999999997</v>
      </c>
      <c r="C5051">
        <f t="shared" si="231"/>
        <v>2009</v>
      </c>
      <c r="D5051" s="19">
        <f t="shared" si="232"/>
        <v>92</v>
      </c>
    </row>
    <row r="5052" spans="1:4" x14ac:dyDescent="0.35">
      <c r="A5052" s="1">
        <v>39944</v>
      </c>
      <c r="B5052">
        <v>32.869999999999997</v>
      </c>
      <c r="C5052">
        <f t="shared" si="231"/>
        <v>2009</v>
      </c>
      <c r="D5052" s="19">
        <f t="shared" si="232"/>
        <v>93</v>
      </c>
    </row>
    <row r="5053" spans="1:4" x14ac:dyDescent="0.35">
      <c r="A5053" s="1">
        <v>39945</v>
      </c>
      <c r="B5053">
        <v>31.8</v>
      </c>
      <c r="C5053">
        <f t="shared" si="231"/>
        <v>2009</v>
      </c>
      <c r="D5053" s="19">
        <f t="shared" si="232"/>
        <v>94</v>
      </c>
    </row>
    <row r="5054" spans="1:4" x14ac:dyDescent="0.35">
      <c r="A5054" s="1">
        <v>39946</v>
      </c>
      <c r="B5054">
        <v>33.65</v>
      </c>
      <c r="C5054">
        <f t="shared" si="231"/>
        <v>2009</v>
      </c>
      <c r="D5054" s="19">
        <f t="shared" si="232"/>
        <v>95</v>
      </c>
    </row>
    <row r="5055" spans="1:4" x14ac:dyDescent="0.35">
      <c r="A5055" s="1">
        <v>39947</v>
      </c>
      <c r="B5055">
        <v>31.37</v>
      </c>
      <c r="C5055">
        <f t="shared" si="231"/>
        <v>2009</v>
      </c>
      <c r="D5055" s="19">
        <f t="shared" si="232"/>
        <v>96</v>
      </c>
    </row>
    <row r="5056" spans="1:4" x14ac:dyDescent="0.35">
      <c r="A5056" s="1">
        <v>39948</v>
      </c>
      <c r="B5056">
        <v>33.119999999999997</v>
      </c>
      <c r="C5056">
        <f t="shared" si="231"/>
        <v>2009</v>
      </c>
      <c r="D5056" s="19">
        <f t="shared" si="232"/>
        <v>97</v>
      </c>
    </row>
    <row r="5057" spans="1:4" x14ac:dyDescent="0.35">
      <c r="A5057" s="1">
        <v>39951</v>
      </c>
      <c r="B5057">
        <v>30.24</v>
      </c>
      <c r="C5057">
        <f t="shared" si="231"/>
        <v>2009</v>
      </c>
      <c r="D5057" s="19">
        <f t="shared" si="232"/>
        <v>98</v>
      </c>
    </row>
    <row r="5058" spans="1:4" x14ac:dyDescent="0.35">
      <c r="A5058" s="1">
        <v>39952</v>
      </c>
      <c r="B5058">
        <v>28.8</v>
      </c>
      <c r="C5058">
        <f t="shared" si="231"/>
        <v>2009</v>
      </c>
      <c r="D5058" s="19">
        <f t="shared" si="232"/>
        <v>99</v>
      </c>
    </row>
    <row r="5059" spans="1:4" x14ac:dyDescent="0.35">
      <c r="A5059" s="1">
        <v>39953</v>
      </c>
      <c r="B5059">
        <v>29.03</v>
      </c>
      <c r="C5059">
        <f t="shared" si="231"/>
        <v>2009</v>
      </c>
      <c r="D5059" s="19">
        <f t="shared" si="232"/>
        <v>100</v>
      </c>
    </row>
    <row r="5060" spans="1:4" x14ac:dyDescent="0.35">
      <c r="A5060" s="1">
        <v>39954</v>
      </c>
      <c r="B5060">
        <v>31.35</v>
      </c>
      <c r="C5060">
        <f t="shared" ref="C5060:C5123" si="233">YEAR(A5060)</f>
        <v>2009</v>
      </c>
      <c r="D5060" s="19">
        <f t="shared" si="232"/>
        <v>101</v>
      </c>
    </row>
    <row r="5061" spans="1:4" x14ac:dyDescent="0.35">
      <c r="A5061" s="1">
        <v>39955</v>
      </c>
      <c r="B5061">
        <v>32.630000000000003</v>
      </c>
      <c r="C5061">
        <f t="shared" si="233"/>
        <v>2009</v>
      </c>
      <c r="D5061" s="19">
        <f t="shared" ref="D5061:D5124" si="234">IF(C5061=C5060,D5060+1,1)</f>
        <v>102</v>
      </c>
    </row>
    <row r="5062" spans="1:4" x14ac:dyDescent="0.35">
      <c r="A5062" s="1">
        <v>39958</v>
      </c>
      <c r="B5062">
        <v>32.630000000000003</v>
      </c>
      <c r="C5062">
        <f t="shared" si="233"/>
        <v>2009</v>
      </c>
      <c r="D5062" s="19">
        <f t="shared" si="234"/>
        <v>103</v>
      </c>
    </row>
    <row r="5063" spans="1:4" x14ac:dyDescent="0.35">
      <c r="A5063" s="1">
        <v>39959</v>
      </c>
      <c r="B5063">
        <v>30.62</v>
      </c>
      <c r="C5063">
        <f t="shared" si="233"/>
        <v>2009</v>
      </c>
      <c r="D5063" s="19">
        <f t="shared" si="234"/>
        <v>104</v>
      </c>
    </row>
    <row r="5064" spans="1:4" x14ac:dyDescent="0.35">
      <c r="A5064" s="1">
        <v>39960</v>
      </c>
      <c r="B5064">
        <v>32.36</v>
      </c>
      <c r="C5064">
        <f t="shared" si="233"/>
        <v>2009</v>
      </c>
      <c r="D5064" s="19">
        <f t="shared" si="234"/>
        <v>105</v>
      </c>
    </row>
    <row r="5065" spans="1:4" x14ac:dyDescent="0.35">
      <c r="A5065" s="1">
        <v>39961</v>
      </c>
      <c r="B5065">
        <v>31.67</v>
      </c>
      <c r="C5065">
        <f t="shared" si="233"/>
        <v>2009</v>
      </c>
      <c r="D5065" s="19">
        <f t="shared" si="234"/>
        <v>106</v>
      </c>
    </row>
    <row r="5066" spans="1:4" x14ac:dyDescent="0.35">
      <c r="A5066" s="1">
        <v>39962</v>
      </c>
      <c r="B5066">
        <v>28.92</v>
      </c>
      <c r="C5066">
        <f t="shared" si="233"/>
        <v>2009</v>
      </c>
      <c r="D5066" s="19">
        <f t="shared" si="234"/>
        <v>107</v>
      </c>
    </row>
    <row r="5067" spans="1:4" x14ac:dyDescent="0.35">
      <c r="A5067" s="1">
        <v>39965</v>
      </c>
      <c r="B5067">
        <v>30.04</v>
      </c>
      <c r="C5067">
        <f t="shared" si="233"/>
        <v>2009</v>
      </c>
      <c r="D5067" s="19">
        <f t="shared" si="234"/>
        <v>108</v>
      </c>
    </row>
    <row r="5068" spans="1:4" x14ac:dyDescent="0.35">
      <c r="A5068" s="1">
        <v>39966</v>
      </c>
      <c r="B5068">
        <v>29.63</v>
      </c>
      <c r="C5068">
        <f t="shared" si="233"/>
        <v>2009</v>
      </c>
      <c r="D5068" s="19">
        <f t="shared" si="234"/>
        <v>109</v>
      </c>
    </row>
    <row r="5069" spans="1:4" x14ac:dyDescent="0.35">
      <c r="A5069" s="1">
        <v>39967</v>
      </c>
      <c r="B5069">
        <v>31.02</v>
      </c>
      <c r="C5069">
        <f t="shared" si="233"/>
        <v>2009</v>
      </c>
      <c r="D5069" s="19">
        <f t="shared" si="234"/>
        <v>110</v>
      </c>
    </row>
    <row r="5070" spans="1:4" x14ac:dyDescent="0.35">
      <c r="A5070" s="1">
        <v>39968</v>
      </c>
      <c r="B5070">
        <v>30.18</v>
      </c>
      <c r="C5070">
        <f t="shared" si="233"/>
        <v>2009</v>
      </c>
      <c r="D5070" s="19">
        <f t="shared" si="234"/>
        <v>111</v>
      </c>
    </row>
    <row r="5071" spans="1:4" x14ac:dyDescent="0.35">
      <c r="A5071" s="1">
        <v>39969</v>
      </c>
      <c r="B5071">
        <v>29.62</v>
      </c>
      <c r="C5071">
        <f t="shared" si="233"/>
        <v>2009</v>
      </c>
      <c r="D5071" s="19">
        <f t="shared" si="234"/>
        <v>112</v>
      </c>
    </row>
    <row r="5072" spans="1:4" x14ac:dyDescent="0.35">
      <c r="A5072" s="1">
        <v>39972</v>
      </c>
      <c r="B5072">
        <v>29.77</v>
      </c>
      <c r="C5072">
        <f t="shared" si="233"/>
        <v>2009</v>
      </c>
      <c r="D5072" s="19">
        <f t="shared" si="234"/>
        <v>113</v>
      </c>
    </row>
    <row r="5073" spans="1:4" x14ac:dyDescent="0.35">
      <c r="A5073" s="1">
        <v>39973</v>
      </c>
      <c r="B5073">
        <v>28.27</v>
      </c>
      <c r="C5073">
        <f t="shared" si="233"/>
        <v>2009</v>
      </c>
      <c r="D5073" s="19">
        <f t="shared" si="234"/>
        <v>114</v>
      </c>
    </row>
    <row r="5074" spans="1:4" x14ac:dyDescent="0.35">
      <c r="A5074" s="1">
        <v>39974</v>
      </c>
      <c r="B5074">
        <v>28.46</v>
      </c>
      <c r="C5074">
        <f t="shared" si="233"/>
        <v>2009</v>
      </c>
      <c r="D5074" s="19">
        <f t="shared" si="234"/>
        <v>115</v>
      </c>
    </row>
    <row r="5075" spans="1:4" x14ac:dyDescent="0.35">
      <c r="A5075" s="1">
        <v>39975</v>
      </c>
      <c r="B5075">
        <v>28.11</v>
      </c>
      <c r="C5075">
        <f t="shared" si="233"/>
        <v>2009</v>
      </c>
      <c r="D5075" s="19">
        <f t="shared" si="234"/>
        <v>116</v>
      </c>
    </row>
    <row r="5076" spans="1:4" x14ac:dyDescent="0.35">
      <c r="A5076" s="1">
        <v>39976</v>
      </c>
      <c r="B5076">
        <v>28.15</v>
      </c>
      <c r="C5076">
        <f t="shared" si="233"/>
        <v>2009</v>
      </c>
      <c r="D5076" s="19">
        <f t="shared" si="234"/>
        <v>117</v>
      </c>
    </row>
    <row r="5077" spans="1:4" x14ac:dyDescent="0.35">
      <c r="A5077" s="1">
        <v>39979</v>
      </c>
      <c r="B5077">
        <v>30.81</v>
      </c>
      <c r="C5077">
        <f t="shared" si="233"/>
        <v>2009</v>
      </c>
      <c r="D5077" s="19">
        <f t="shared" si="234"/>
        <v>118</v>
      </c>
    </row>
    <row r="5078" spans="1:4" x14ac:dyDescent="0.35">
      <c r="A5078" s="1">
        <v>39980</v>
      </c>
      <c r="B5078">
        <v>32.68</v>
      </c>
      <c r="C5078">
        <f t="shared" si="233"/>
        <v>2009</v>
      </c>
      <c r="D5078" s="19">
        <f t="shared" si="234"/>
        <v>119</v>
      </c>
    </row>
    <row r="5079" spans="1:4" x14ac:dyDescent="0.35">
      <c r="A5079" s="1">
        <v>39981</v>
      </c>
      <c r="B5079">
        <v>31.54</v>
      </c>
      <c r="C5079">
        <f t="shared" si="233"/>
        <v>2009</v>
      </c>
      <c r="D5079" s="19">
        <f t="shared" si="234"/>
        <v>120</v>
      </c>
    </row>
    <row r="5080" spans="1:4" x14ac:dyDescent="0.35">
      <c r="A5080" s="1">
        <v>39982</v>
      </c>
      <c r="B5080">
        <v>30.03</v>
      </c>
      <c r="C5080">
        <f t="shared" si="233"/>
        <v>2009</v>
      </c>
      <c r="D5080" s="19">
        <f t="shared" si="234"/>
        <v>121</v>
      </c>
    </row>
    <row r="5081" spans="1:4" x14ac:dyDescent="0.35">
      <c r="A5081" s="1">
        <v>39983</v>
      </c>
      <c r="B5081">
        <v>27.99</v>
      </c>
      <c r="C5081">
        <f t="shared" si="233"/>
        <v>2009</v>
      </c>
      <c r="D5081" s="19">
        <f t="shared" si="234"/>
        <v>122</v>
      </c>
    </row>
    <row r="5082" spans="1:4" x14ac:dyDescent="0.35">
      <c r="A5082" s="1">
        <v>39986</v>
      </c>
      <c r="B5082">
        <v>31.17</v>
      </c>
      <c r="C5082">
        <f t="shared" si="233"/>
        <v>2009</v>
      </c>
      <c r="D5082" s="19">
        <f t="shared" si="234"/>
        <v>123</v>
      </c>
    </row>
    <row r="5083" spans="1:4" x14ac:dyDescent="0.35">
      <c r="A5083" s="1">
        <v>39987</v>
      </c>
      <c r="B5083">
        <v>30.58</v>
      </c>
      <c r="C5083">
        <f t="shared" si="233"/>
        <v>2009</v>
      </c>
      <c r="D5083" s="19">
        <f t="shared" si="234"/>
        <v>124</v>
      </c>
    </row>
    <row r="5084" spans="1:4" x14ac:dyDescent="0.35">
      <c r="A5084" s="1">
        <v>39988</v>
      </c>
      <c r="B5084">
        <v>29.05</v>
      </c>
      <c r="C5084">
        <f t="shared" si="233"/>
        <v>2009</v>
      </c>
      <c r="D5084" s="19">
        <f t="shared" si="234"/>
        <v>125</v>
      </c>
    </row>
    <row r="5085" spans="1:4" x14ac:dyDescent="0.35">
      <c r="A5085" s="1">
        <v>39989</v>
      </c>
      <c r="B5085">
        <v>26.36</v>
      </c>
      <c r="C5085">
        <f t="shared" si="233"/>
        <v>2009</v>
      </c>
      <c r="D5085" s="19">
        <f t="shared" si="234"/>
        <v>126</v>
      </c>
    </row>
    <row r="5086" spans="1:4" x14ac:dyDescent="0.35">
      <c r="A5086" s="1">
        <v>39990</v>
      </c>
      <c r="B5086">
        <v>25.93</v>
      </c>
      <c r="C5086">
        <f t="shared" si="233"/>
        <v>2009</v>
      </c>
      <c r="D5086" s="19">
        <f t="shared" si="234"/>
        <v>127</v>
      </c>
    </row>
    <row r="5087" spans="1:4" x14ac:dyDescent="0.35">
      <c r="A5087" s="1">
        <v>39993</v>
      </c>
      <c r="B5087">
        <v>25.35</v>
      </c>
      <c r="C5087">
        <f t="shared" si="233"/>
        <v>2009</v>
      </c>
      <c r="D5087" s="19">
        <f t="shared" si="234"/>
        <v>128</v>
      </c>
    </row>
    <row r="5088" spans="1:4" x14ac:dyDescent="0.35">
      <c r="A5088" s="1">
        <v>39994</v>
      </c>
      <c r="B5088">
        <v>26.35</v>
      </c>
      <c r="C5088">
        <f t="shared" si="233"/>
        <v>2009</v>
      </c>
      <c r="D5088" s="19">
        <f t="shared" si="234"/>
        <v>129</v>
      </c>
    </row>
    <row r="5089" spans="1:4" x14ac:dyDescent="0.35">
      <c r="A5089" s="1">
        <v>39995</v>
      </c>
      <c r="B5089">
        <v>26.22</v>
      </c>
      <c r="C5089">
        <f t="shared" si="233"/>
        <v>2009</v>
      </c>
      <c r="D5089" s="19">
        <f t="shared" si="234"/>
        <v>130</v>
      </c>
    </row>
    <row r="5090" spans="1:4" x14ac:dyDescent="0.35">
      <c r="A5090" s="1">
        <v>39996</v>
      </c>
      <c r="B5090">
        <v>27.95</v>
      </c>
      <c r="C5090">
        <f t="shared" si="233"/>
        <v>2009</v>
      </c>
      <c r="D5090" s="19">
        <f t="shared" si="234"/>
        <v>131</v>
      </c>
    </row>
    <row r="5091" spans="1:4" x14ac:dyDescent="0.35">
      <c r="A5091" s="1">
        <v>39997</v>
      </c>
      <c r="B5091">
        <v>27.95</v>
      </c>
      <c r="C5091">
        <f t="shared" si="233"/>
        <v>2009</v>
      </c>
      <c r="D5091" s="19">
        <f t="shared" si="234"/>
        <v>132</v>
      </c>
    </row>
    <row r="5092" spans="1:4" x14ac:dyDescent="0.35">
      <c r="A5092" s="1">
        <v>40000</v>
      </c>
      <c r="B5092">
        <v>29</v>
      </c>
      <c r="C5092">
        <f t="shared" si="233"/>
        <v>2009</v>
      </c>
      <c r="D5092" s="19">
        <f t="shared" si="234"/>
        <v>133</v>
      </c>
    </row>
    <row r="5093" spans="1:4" x14ac:dyDescent="0.35">
      <c r="A5093" s="1">
        <v>40001</v>
      </c>
      <c r="B5093">
        <v>30.85</v>
      </c>
      <c r="C5093">
        <f t="shared" si="233"/>
        <v>2009</v>
      </c>
      <c r="D5093" s="19">
        <f t="shared" si="234"/>
        <v>134</v>
      </c>
    </row>
    <row r="5094" spans="1:4" x14ac:dyDescent="0.35">
      <c r="A5094" s="1">
        <v>40002</v>
      </c>
      <c r="B5094">
        <v>31.3</v>
      </c>
      <c r="C5094">
        <f t="shared" si="233"/>
        <v>2009</v>
      </c>
      <c r="D5094" s="19">
        <f t="shared" si="234"/>
        <v>135</v>
      </c>
    </row>
    <row r="5095" spans="1:4" x14ac:dyDescent="0.35">
      <c r="A5095" s="1">
        <v>40003</v>
      </c>
      <c r="B5095">
        <v>29.78</v>
      </c>
      <c r="C5095">
        <f t="shared" si="233"/>
        <v>2009</v>
      </c>
      <c r="D5095" s="19">
        <f t="shared" si="234"/>
        <v>136</v>
      </c>
    </row>
    <row r="5096" spans="1:4" x14ac:dyDescent="0.35">
      <c r="A5096" s="1">
        <v>40004</v>
      </c>
      <c r="B5096">
        <v>29.02</v>
      </c>
      <c r="C5096">
        <f t="shared" si="233"/>
        <v>2009</v>
      </c>
      <c r="D5096" s="19">
        <f t="shared" si="234"/>
        <v>137</v>
      </c>
    </row>
    <row r="5097" spans="1:4" x14ac:dyDescent="0.35">
      <c r="A5097" s="1">
        <v>40007</v>
      </c>
      <c r="B5097">
        <v>26.31</v>
      </c>
      <c r="C5097">
        <f t="shared" si="233"/>
        <v>2009</v>
      </c>
      <c r="D5097" s="19">
        <f t="shared" si="234"/>
        <v>138</v>
      </c>
    </row>
    <row r="5098" spans="1:4" x14ac:dyDescent="0.35">
      <c r="A5098" s="1">
        <v>40008</v>
      </c>
      <c r="B5098">
        <v>25.02</v>
      </c>
      <c r="C5098">
        <f t="shared" si="233"/>
        <v>2009</v>
      </c>
      <c r="D5098" s="19">
        <f t="shared" si="234"/>
        <v>139</v>
      </c>
    </row>
    <row r="5099" spans="1:4" x14ac:dyDescent="0.35">
      <c r="A5099" s="1">
        <v>40009</v>
      </c>
      <c r="B5099">
        <v>25.89</v>
      </c>
      <c r="C5099">
        <f t="shared" si="233"/>
        <v>2009</v>
      </c>
      <c r="D5099" s="19">
        <f t="shared" si="234"/>
        <v>140</v>
      </c>
    </row>
    <row r="5100" spans="1:4" x14ac:dyDescent="0.35">
      <c r="A5100" s="1">
        <v>40010</v>
      </c>
      <c r="B5100">
        <v>25.42</v>
      </c>
      <c r="C5100">
        <f t="shared" si="233"/>
        <v>2009</v>
      </c>
      <c r="D5100" s="19">
        <f t="shared" si="234"/>
        <v>141</v>
      </c>
    </row>
    <row r="5101" spans="1:4" x14ac:dyDescent="0.35">
      <c r="A5101" s="1">
        <v>40011</v>
      </c>
      <c r="B5101">
        <v>24.34</v>
      </c>
      <c r="C5101">
        <f t="shared" si="233"/>
        <v>2009</v>
      </c>
      <c r="D5101" s="19">
        <f t="shared" si="234"/>
        <v>142</v>
      </c>
    </row>
    <row r="5102" spans="1:4" x14ac:dyDescent="0.35">
      <c r="A5102" s="1">
        <v>40014</v>
      </c>
      <c r="B5102">
        <v>24.4</v>
      </c>
      <c r="C5102">
        <f t="shared" si="233"/>
        <v>2009</v>
      </c>
      <c r="D5102" s="19">
        <f t="shared" si="234"/>
        <v>143</v>
      </c>
    </row>
    <row r="5103" spans="1:4" x14ac:dyDescent="0.35">
      <c r="A5103" s="1">
        <v>40015</v>
      </c>
      <c r="B5103">
        <v>23.87</v>
      </c>
      <c r="C5103">
        <f t="shared" si="233"/>
        <v>2009</v>
      </c>
      <c r="D5103" s="19">
        <f t="shared" si="234"/>
        <v>144</v>
      </c>
    </row>
    <row r="5104" spans="1:4" x14ac:dyDescent="0.35">
      <c r="A5104" s="1">
        <v>40016</v>
      </c>
      <c r="B5104">
        <v>23.47</v>
      </c>
      <c r="C5104">
        <f t="shared" si="233"/>
        <v>2009</v>
      </c>
      <c r="D5104" s="19">
        <f t="shared" si="234"/>
        <v>145</v>
      </c>
    </row>
    <row r="5105" spans="1:4" x14ac:dyDescent="0.35">
      <c r="A5105" s="1">
        <v>40017</v>
      </c>
      <c r="B5105">
        <v>23.43</v>
      </c>
      <c r="C5105">
        <f t="shared" si="233"/>
        <v>2009</v>
      </c>
      <c r="D5105" s="19">
        <f t="shared" si="234"/>
        <v>146</v>
      </c>
    </row>
    <row r="5106" spans="1:4" x14ac:dyDescent="0.35">
      <c r="A5106" s="1">
        <v>40018</v>
      </c>
      <c r="B5106">
        <v>23.09</v>
      </c>
      <c r="C5106">
        <f t="shared" si="233"/>
        <v>2009</v>
      </c>
      <c r="D5106" s="19">
        <f t="shared" si="234"/>
        <v>147</v>
      </c>
    </row>
    <row r="5107" spans="1:4" x14ac:dyDescent="0.35">
      <c r="A5107" s="1">
        <v>40021</v>
      </c>
      <c r="B5107">
        <v>24.28</v>
      </c>
      <c r="C5107">
        <f t="shared" si="233"/>
        <v>2009</v>
      </c>
      <c r="D5107" s="19">
        <f t="shared" si="234"/>
        <v>148</v>
      </c>
    </row>
    <row r="5108" spans="1:4" x14ac:dyDescent="0.35">
      <c r="A5108" s="1">
        <v>40022</v>
      </c>
      <c r="B5108">
        <v>25.01</v>
      </c>
      <c r="C5108">
        <f t="shared" si="233"/>
        <v>2009</v>
      </c>
      <c r="D5108" s="19">
        <f t="shared" si="234"/>
        <v>149</v>
      </c>
    </row>
    <row r="5109" spans="1:4" x14ac:dyDescent="0.35">
      <c r="A5109" s="1">
        <v>40023</v>
      </c>
      <c r="B5109">
        <v>25.61</v>
      </c>
      <c r="C5109">
        <f t="shared" si="233"/>
        <v>2009</v>
      </c>
      <c r="D5109" s="19">
        <f t="shared" si="234"/>
        <v>150</v>
      </c>
    </row>
    <row r="5110" spans="1:4" x14ac:dyDescent="0.35">
      <c r="A5110" s="1">
        <v>40024</v>
      </c>
      <c r="B5110">
        <v>25.4</v>
      </c>
      <c r="C5110">
        <f t="shared" si="233"/>
        <v>2009</v>
      </c>
      <c r="D5110" s="19">
        <f t="shared" si="234"/>
        <v>151</v>
      </c>
    </row>
    <row r="5111" spans="1:4" x14ac:dyDescent="0.35">
      <c r="A5111" s="1">
        <v>40025</v>
      </c>
      <c r="B5111">
        <v>25.92</v>
      </c>
      <c r="C5111">
        <f t="shared" si="233"/>
        <v>2009</v>
      </c>
      <c r="D5111" s="19">
        <f t="shared" si="234"/>
        <v>152</v>
      </c>
    </row>
    <row r="5112" spans="1:4" x14ac:dyDescent="0.35">
      <c r="A5112" s="1">
        <v>40028</v>
      </c>
      <c r="B5112">
        <v>25.56</v>
      </c>
      <c r="C5112">
        <f t="shared" si="233"/>
        <v>2009</v>
      </c>
      <c r="D5112" s="19">
        <f t="shared" si="234"/>
        <v>153</v>
      </c>
    </row>
    <row r="5113" spans="1:4" x14ac:dyDescent="0.35">
      <c r="A5113" s="1">
        <v>40029</v>
      </c>
      <c r="B5113">
        <v>24.89</v>
      </c>
      <c r="C5113">
        <f t="shared" si="233"/>
        <v>2009</v>
      </c>
      <c r="D5113" s="19">
        <f t="shared" si="234"/>
        <v>154</v>
      </c>
    </row>
    <row r="5114" spans="1:4" x14ac:dyDescent="0.35">
      <c r="A5114" s="1">
        <v>40030</v>
      </c>
      <c r="B5114">
        <v>24.9</v>
      </c>
      <c r="C5114">
        <f t="shared" si="233"/>
        <v>2009</v>
      </c>
      <c r="D5114" s="19">
        <f t="shared" si="234"/>
        <v>155</v>
      </c>
    </row>
    <row r="5115" spans="1:4" x14ac:dyDescent="0.35">
      <c r="A5115" s="1">
        <v>40031</v>
      </c>
      <c r="B5115">
        <v>25.67</v>
      </c>
      <c r="C5115">
        <f t="shared" si="233"/>
        <v>2009</v>
      </c>
      <c r="D5115" s="19">
        <f t="shared" si="234"/>
        <v>156</v>
      </c>
    </row>
    <row r="5116" spans="1:4" x14ac:dyDescent="0.35">
      <c r="A5116" s="1">
        <v>40032</v>
      </c>
      <c r="B5116">
        <v>24.76</v>
      </c>
      <c r="C5116">
        <f t="shared" si="233"/>
        <v>2009</v>
      </c>
      <c r="D5116" s="19">
        <f t="shared" si="234"/>
        <v>157</v>
      </c>
    </row>
    <row r="5117" spans="1:4" x14ac:dyDescent="0.35">
      <c r="A5117" s="1">
        <v>40035</v>
      </c>
      <c r="B5117">
        <v>24.99</v>
      </c>
      <c r="C5117">
        <f t="shared" si="233"/>
        <v>2009</v>
      </c>
      <c r="D5117" s="19">
        <f t="shared" si="234"/>
        <v>158</v>
      </c>
    </row>
    <row r="5118" spans="1:4" x14ac:dyDescent="0.35">
      <c r="A5118" s="1">
        <v>40036</v>
      </c>
      <c r="B5118">
        <v>25.99</v>
      </c>
      <c r="C5118">
        <f t="shared" si="233"/>
        <v>2009</v>
      </c>
      <c r="D5118" s="19">
        <f t="shared" si="234"/>
        <v>159</v>
      </c>
    </row>
    <row r="5119" spans="1:4" x14ac:dyDescent="0.35">
      <c r="A5119" s="1">
        <v>40037</v>
      </c>
      <c r="B5119">
        <v>25.45</v>
      </c>
      <c r="C5119">
        <f t="shared" si="233"/>
        <v>2009</v>
      </c>
      <c r="D5119" s="19">
        <f t="shared" si="234"/>
        <v>160</v>
      </c>
    </row>
    <row r="5120" spans="1:4" x14ac:dyDescent="0.35">
      <c r="A5120" s="1">
        <v>40038</v>
      </c>
      <c r="B5120">
        <v>24.71</v>
      </c>
      <c r="C5120">
        <f t="shared" si="233"/>
        <v>2009</v>
      </c>
      <c r="D5120" s="19">
        <f t="shared" si="234"/>
        <v>161</v>
      </c>
    </row>
    <row r="5121" spans="1:4" x14ac:dyDescent="0.35">
      <c r="A5121" s="1">
        <v>40039</v>
      </c>
      <c r="B5121">
        <v>24.27</v>
      </c>
      <c r="C5121">
        <f t="shared" si="233"/>
        <v>2009</v>
      </c>
      <c r="D5121" s="19">
        <f t="shared" si="234"/>
        <v>162</v>
      </c>
    </row>
    <row r="5122" spans="1:4" x14ac:dyDescent="0.35">
      <c r="A5122" s="1">
        <v>40042</v>
      </c>
      <c r="B5122">
        <v>27.89</v>
      </c>
      <c r="C5122">
        <f t="shared" si="233"/>
        <v>2009</v>
      </c>
      <c r="D5122" s="19">
        <f t="shared" si="234"/>
        <v>163</v>
      </c>
    </row>
    <row r="5123" spans="1:4" x14ac:dyDescent="0.35">
      <c r="A5123" s="1">
        <v>40043</v>
      </c>
      <c r="B5123">
        <v>26.18</v>
      </c>
      <c r="C5123">
        <f t="shared" si="233"/>
        <v>2009</v>
      </c>
      <c r="D5123" s="19">
        <f t="shared" si="234"/>
        <v>164</v>
      </c>
    </row>
    <row r="5124" spans="1:4" x14ac:dyDescent="0.35">
      <c r="A5124" s="1">
        <v>40044</v>
      </c>
      <c r="B5124">
        <v>26.26</v>
      </c>
      <c r="C5124">
        <f t="shared" ref="C5124:C5187" si="235">YEAR(A5124)</f>
        <v>2009</v>
      </c>
      <c r="D5124" s="19">
        <f t="shared" si="234"/>
        <v>165</v>
      </c>
    </row>
    <row r="5125" spans="1:4" x14ac:dyDescent="0.35">
      <c r="A5125" s="1">
        <v>40045</v>
      </c>
      <c r="B5125">
        <v>25.09</v>
      </c>
      <c r="C5125">
        <f t="shared" si="235"/>
        <v>2009</v>
      </c>
      <c r="D5125" s="19">
        <f t="shared" ref="D5125:D5188" si="236">IF(C5125=C5124,D5124+1,1)</f>
        <v>166</v>
      </c>
    </row>
    <row r="5126" spans="1:4" x14ac:dyDescent="0.35">
      <c r="A5126" s="1">
        <v>40046</v>
      </c>
      <c r="B5126">
        <v>25.01</v>
      </c>
      <c r="C5126">
        <f t="shared" si="235"/>
        <v>2009</v>
      </c>
      <c r="D5126" s="19">
        <f t="shared" si="236"/>
        <v>167</v>
      </c>
    </row>
    <row r="5127" spans="1:4" x14ac:dyDescent="0.35">
      <c r="A5127" s="1">
        <v>40049</v>
      </c>
      <c r="B5127">
        <v>25.14</v>
      </c>
      <c r="C5127">
        <f t="shared" si="235"/>
        <v>2009</v>
      </c>
      <c r="D5127" s="19">
        <f t="shared" si="236"/>
        <v>168</v>
      </c>
    </row>
    <row r="5128" spans="1:4" x14ac:dyDescent="0.35">
      <c r="A5128" s="1">
        <v>40050</v>
      </c>
      <c r="B5128">
        <v>24.92</v>
      </c>
      <c r="C5128">
        <f t="shared" si="235"/>
        <v>2009</v>
      </c>
      <c r="D5128" s="19">
        <f t="shared" si="236"/>
        <v>169</v>
      </c>
    </row>
    <row r="5129" spans="1:4" x14ac:dyDescent="0.35">
      <c r="A5129" s="1">
        <v>40051</v>
      </c>
      <c r="B5129">
        <v>24.95</v>
      </c>
      <c r="C5129">
        <f t="shared" si="235"/>
        <v>2009</v>
      </c>
      <c r="D5129" s="19">
        <f t="shared" si="236"/>
        <v>170</v>
      </c>
    </row>
    <row r="5130" spans="1:4" x14ac:dyDescent="0.35">
      <c r="A5130" s="1">
        <v>40052</v>
      </c>
      <c r="B5130">
        <v>24.68</v>
      </c>
      <c r="C5130">
        <f t="shared" si="235"/>
        <v>2009</v>
      </c>
      <c r="D5130" s="19">
        <f t="shared" si="236"/>
        <v>171</v>
      </c>
    </row>
    <row r="5131" spans="1:4" x14ac:dyDescent="0.35">
      <c r="A5131" s="1">
        <v>40053</v>
      </c>
      <c r="B5131">
        <v>24.76</v>
      </c>
      <c r="C5131">
        <f t="shared" si="235"/>
        <v>2009</v>
      </c>
      <c r="D5131" s="19">
        <f t="shared" si="236"/>
        <v>172</v>
      </c>
    </row>
    <row r="5132" spans="1:4" x14ac:dyDescent="0.35">
      <c r="A5132" s="1">
        <v>40056</v>
      </c>
      <c r="B5132">
        <v>26.01</v>
      </c>
      <c r="C5132">
        <f t="shared" si="235"/>
        <v>2009</v>
      </c>
      <c r="D5132" s="19">
        <f t="shared" si="236"/>
        <v>173</v>
      </c>
    </row>
    <row r="5133" spans="1:4" x14ac:dyDescent="0.35">
      <c r="A5133" s="1">
        <v>40057</v>
      </c>
      <c r="B5133">
        <v>29.15</v>
      </c>
      <c r="C5133">
        <f t="shared" si="235"/>
        <v>2009</v>
      </c>
      <c r="D5133" s="19">
        <f t="shared" si="236"/>
        <v>174</v>
      </c>
    </row>
    <row r="5134" spans="1:4" x14ac:dyDescent="0.35">
      <c r="A5134" s="1">
        <v>40058</v>
      </c>
      <c r="B5134">
        <v>28.9</v>
      </c>
      <c r="C5134">
        <f t="shared" si="235"/>
        <v>2009</v>
      </c>
      <c r="D5134" s="19">
        <f t="shared" si="236"/>
        <v>175</v>
      </c>
    </row>
    <row r="5135" spans="1:4" x14ac:dyDescent="0.35">
      <c r="A5135" s="1">
        <v>40059</v>
      </c>
      <c r="B5135">
        <v>27.1</v>
      </c>
      <c r="C5135">
        <f t="shared" si="235"/>
        <v>2009</v>
      </c>
      <c r="D5135" s="19">
        <f t="shared" si="236"/>
        <v>176</v>
      </c>
    </row>
    <row r="5136" spans="1:4" x14ac:dyDescent="0.35">
      <c r="A5136" s="1">
        <v>40060</v>
      </c>
      <c r="B5136">
        <v>25.26</v>
      </c>
      <c r="C5136">
        <f t="shared" si="235"/>
        <v>2009</v>
      </c>
      <c r="D5136" s="19">
        <f t="shared" si="236"/>
        <v>177</v>
      </c>
    </row>
    <row r="5137" spans="1:4" x14ac:dyDescent="0.35">
      <c r="A5137" s="1">
        <v>40063</v>
      </c>
      <c r="B5137">
        <v>25.26</v>
      </c>
      <c r="C5137">
        <f t="shared" si="235"/>
        <v>2009</v>
      </c>
      <c r="D5137" s="19">
        <f t="shared" si="236"/>
        <v>178</v>
      </c>
    </row>
    <row r="5138" spans="1:4" x14ac:dyDescent="0.35">
      <c r="A5138" s="1">
        <v>40064</v>
      </c>
      <c r="B5138">
        <v>25.62</v>
      </c>
      <c r="C5138">
        <f t="shared" si="235"/>
        <v>2009</v>
      </c>
      <c r="D5138" s="19">
        <f t="shared" si="236"/>
        <v>179</v>
      </c>
    </row>
    <row r="5139" spans="1:4" x14ac:dyDescent="0.35">
      <c r="A5139" s="1">
        <v>40065</v>
      </c>
      <c r="B5139">
        <v>24.32</v>
      </c>
      <c r="C5139">
        <f t="shared" si="235"/>
        <v>2009</v>
      </c>
      <c r="D5139" s="19">
        <f t="shared" si="236"/>
        <v>180</v>
      </c>
    </row>
    <row r="5140" spans="1:4" x14ac:dyDescent="0.35">
      <c r="A5140" s="1">
        <v>40066</v>
      </c>
      <c r="B5140">
        <v>23.55</v>
      </c>
      <c r="C5140">
        <f t="shared" si="235"/>
        <v>2009</v>
      </c>
      <c r="D5140" s="19">
        <f t="shared" si="236"/>
        <v>181</v>
      </c>
    </row>
    <row r="5141" spans="1:4" x14ac:dyDescent="0.35">
      <c r="A5141" s="1">
        <v>40067</v>
      </c>
      <c r="B5141">
        <v>24.15</v>
      </c>
      <c r="C5141">
        <f t="shared" si="235"/>
        <v>2009</v>
      </c>
      <c r="D5141" s="19">
        <f t="shared" si="236"/>
        <v>182</v>
      </c>
    </row>
    <row r="5142" spans="1:4" x14ac:dyDescent="0.35">
      <c r="A5142" s="1">
        <v>40070</v>
      </c>
      <c r="B5142">
        <v>23.86</v>
      </c>
      <c r="C5142">
        <f t="shared" si="235"/>
        <v>2009</v>
      </c>
      <c r="D5142" s="19">
        <f t="shared" si="236"/>
        <v>183</v>
      </c>
    </row>
    <row r="5143" spans="1:4" x14ac:dyDescent="0.35">
      <c r="A5143" s="1">
        <v>40071</v>
      </c>
      <c r="B5143">
        <v>23.42</v>
      </c>
      <c r="C5143">
        <f t="shared" si="235"/>
        <v>2009</v>
      </c>
      <c r="D5143" s="19">
        <f t="shared" si="236"/>
        <v>184</v>
      </c>
    </row>
    <row r="5144" spans="1:4" x14ac:dyDescent="0.35">
      <c r="A5144" s="1">
        <v>40072</v>
      </c>
      <c r="B5144">
        <v>23.69</v>
      </c>
      <c r="C5144">
        <f t="shared" si="235"/>
        <v>2009</v>
      </c>
      <c r="D5144" s="19">
        <f t="shared" si="236"/>
        <v>185</v>
      </c>
    </row>
    <row r="5145" spans="1:4" x14ac:dyDescent="0.35">
      <c r="A5145" s="1">
        <v>40073</v>
      </c>
      <c r="B5145">
        <v>23.65</v>
      </c>
      <c r="C5145">
        <f t="shared" si="235"/>
        <v>2009</v>
      </c>
      <c r="D5145" s="19">
        <f t="shared" si="236"/>
        <v>186</v>
      </c>
    </row>
    <row r="5146" spans="1:4" x14ac:dyDescent="0.35">
      <c r="A5146" s="1">
        <v>40074</v>
      </c>
      <c r="B5146">
        <v>23.92</v>
      </c>
      <c r="C5146">
        <f t="shared" si="235"/>
        <v>2009</v>
      </c>
      <c r="D5146" s="19">
        <f t="shared" si="236"/>
        <v>187</v>
      </c>
    </row>
    <row r="5147" spans="1:4" x14ac:dyDescent="0.35">
      <c r="A5147" s="1">
        <v>40077</v>
      </c>
      <c r="B5147">
        <v>24.06</v>
      </c>
      <c r="C5147">
        <f t="shared" si="235"/>
        <v>2009</v>
      </c>
      <c r="D5147" s="19">
        <f t="shared" si="236"/>
        <v>188</v>
      </c>
    </row>
    <row r="5148" spans="1:4" x14ac:dyDescent="0.35">
      <c r="A5148" s="1">
        <v>40078</v>
      </c>
      <c r="B5148">
        <v>23.08</v>
      </c>
      <c r="C5148">
        <f t="shared" si="235"/>
        <v>2009</v>
      </c>
      <c r="D5148" s="19">
        <f t="shared" si="236"/>
        <v>189</v>
      </c>
    </row>
    <row r="5149" spans="1:4" x14ac:dyDescent="0.35">
      <c r="A5149" s="1">
        <v>40079</v>
      </c>
      <c r="B5149">
        <v>23.49</v>
      </c>
      <c r="C5149">
        <f t="shared" si="235"/>
        <v>2009</v>
      </c>
      <c r="D5149" s="19">
        <f t="shared" si="236"/>
        <v>190</v>
      </c>
    </row>
    <row r="5150" spans="1:4" x14ac:dyDescent="0.35">
      <c r="A5150" s="1">
        <v>40080</v>
      </c>
      <c r="B5150">
        <v>24.95</v>
      </c>
      <c r="C5150">
        <f t="shared" si="235"/>
        <v>2009</v>
      </c>
      <c r="D5150" s="19">
        <f t="shared" si="236"/>
        <v>191</v>
      </c>
    </row>
    <row r="5151" spans="1:4" x14ac:dyDescent="0.35">
      <c r="A5151" s="1">
        <v>40081</v>
      </c>
      <c r="B5151">
        <v>25.61</v>
      </c>
      <c r="C5151">
        <f t="shared" si="235"/>
        <v>2009</v>
      </c>
      <c r="D5151" s="19">
        <f t="shared" si="236"/>
        <v>192</v>
      </c>
    </row>
    <row r="5152" spans="1:4" x14ac:dyDescent="0.35">
      <c r="A5152" s="1">
        <v>40084</v>
      </c>
      <c r="B5152">
        <v>24.88</v>
      </c>
      <c r="C5152">
        <f t="shared" si="235"/>
        <v>2009</v>
      </c>
      <c r="D5152" s="19">
        <f t="shared" si="236"/>
        <v>193</v>
      </c>
    </row>
    <row r="5153" spans="1:4" x14ac:dyDescent="0.35">
      <c r="A5153" s="1">
        <v>40085</v>
      </c>
      <c r="B5153">
        <v>25.19</v>
      </c>
      <c r="C5153">
        <f t="shared" si="235"/>
        <v>2009</v>
      </c>
      <c r="D5153" s="19">
        <f t="shared" si="236"/>
        <v>194</v>
      </c>
    </row>
    <row r="5154" spans="1:4" x14ac:dyDescent="0.35">
      <c r="A5154" s="1">
        <v>40086</v>
      </c>
      <c r="B5154">
        <v>25.61</v>
      </c>
      <c r="C5154">
        <f t="shared" si="235"/>
        <v>2009</v>
      </c>
      <c r="D5154" s="19">
        <f t="shared" si="236"/>
        <v>195</v>
      </c>
    </row>
    <row r="5155" spans="1:4" x14ac:dyDescent="0.35">
      <c r="A5155" s="1">
        <v>40087</v>
      </c>
      <c r="B5155">
        <v>28.27</v>
      </c>
      <c r="C5155">
        <f t="shared" si="235"/>
        <v>2009</v>
      </c>
      <c r="D5155" s="19">
        <f t="shared" si="236"/>
        <v>196</v>
      </c>
    </row>
    <row r="5156" spans="1:4" x14ac:dyDescent="0.35">
      <c r="A5156" s="1">
        <v>40088</v>
      </c>
      <c r="B5156">
        <v>28.68</v>
      </c>
      <c r="C5156">
        <f t="shared" si="235"/>
        <v>2009</v>
      </c>
      <c r="D5156" s="19">
        <f t="shared" si="236"/>
        <v>197</v>
      </c>
    </row>
    <row r="5157" spans="1:4" x14ac:dyDescent="0.35">
      <c r="A5157" s="1">
        <v>40091</v>
      </c>
      <c r="B5157">
        <v>26.84</v>
      </c>
      <c r="C5157">
        <f t="shared" si="235"/>
        <v>2009</v>
      </c>
      <c r="D5157" s="19">
        <f t="shared" si="236"/>
        <v>198</v>
      </c>
    </row>
    <row r="5158" spans="1:4" x14ac:dyDescent="0.35">
      <c r="A5158" s="1">
        <v>40092</v>
      </c>
      <c r="B5158">
        <v>25.7</v>
      </c>
      <c r="C5158">
        <f t="shared" si="235"/>
        <v>2009</v>
      </c>
      <c r="D5158" s="19">
        <f t="shared" si="236"/>
        <v>199</v>
      </c>
    </row>
    <row r="5159" spans="1:4" x14ac:dyDescent="0.35">
      <c r="A5159" s="1">
        <v>40093</v>
      </c>
      <c r="B5159">
        <v>24.68</v>
      </c>
      <c r="C5159">
        <f t="shared" si="235"/>
        <v>2009</v>
      </c>
      <c r="D5159" s="19">
        <f t="shared" si="236"/>
        <v>200</v>
      </c>
    </row>
    <row r="5160" spans="1:4" x14ac:dyDescent="0.35">
      <c r="A5160" s="1">
        <v>40094</v>
      </c>
      <c r="B5160">
        <v>24.18</v>
      </c>
      <c r="C5160">
        <f t="shared" si="235"/>
        <v>2009</v>
      </c>
      <c r="D5160" s="19">
        <f t="shared" si="236"/>
        <v>201</v>
      </c>
    </row>
    <row r="5161" spans="1:4" x14ac:dyDescent="0.35">
      <c r="A5161" s="1">
        <v>40095</v>
      </c>
      <c r="B5161">
        <v>23.12</v>
      </c>
      <c r="C5161">
        <f t="shared" si="235"/>
        <v>2009</v>
      </c>
      <c r="D5161" s="19">
        <f t="shared" si="236"/>
        <v>202</v>
      </c>
    </row>
    <row r="5162" spans="1:4" x14ac:dyDescent="0.35">
      <c r="A5162" s="1">
        <v>40098</v>
      </c>
      <c r="B5162">
        <v>23.01</v>
      </c>
      <c r="C5162">
        <f t="shared" si="235"/>
        <v>2009</v>
      </c>
      <c r="D5162" s="19">
        <f t="shared" si="236"/>
        <v>203</v>
      </c>
    </row>
    <row r="5163" spans="1:4" x14ac:dyDescent="0.35">
      <c r="A5163" s="1">
        <v>40099</v>
      </c>
      <c r="B5163">
        <v>22.99</v>
      </c>
      <c r="C5163">
        <f t="shared" si="235"/>
        <v>2009</v>
      </c>
      <c r="D5163" s="19">
        <f t="shared" si="236"/>
        <v>204</v>
      </c>
    </row>
    <row r="5164" spans="1:4" x14ac:dyDescent="0.35">
      <c r="A5164" s="1">
        <v>40100</v>
      </c>
      <c r="B5164">
        <v>22.86</v>
      </c>
      <c r="C5164">
        <f t="shared" si="235"/>
        <v>2009</v>
      </c>
      <c r="D5164" s="19">
        <f t="shared" si="236"/>
        <v>205</v>
      </c>
    </row>
    <row r="5165" spans="1:4" x14ac:dyDescent="0.35">
      <c r="A5165" s="1">
        <v>40101</v>
      </c>
      <c r="B5165">
        <v>21.72</v>
      </c>
      <c r="C5165">
        <f t="shared" si="235"/>
        <v>2009</v>
      </c>
      <c r="D5165" s="19">
        <f t="shared" si="236"/>
        <v>206</v>
      </c>
    </row>
    <row r="5166" spans="1:4" x14ac:dyDescent="0.35">
      <c r="A5166" s="1">
        <v>40102</v>
      </c>
      <c r="B5166">
        <v>21.43</v>
      </c>
      <c r="C5166">
        <f t="shared" si="235"/>
        <v>2009</v>
      </c>
      <c r="D5166" s="19">
        <f t="shared" si="236"/>
        <v>207</v>
      </c>
    </row>
    <row r="5167" spans="1:4" x14ac:dyDescent="0.35">
      <c r="A5167" s="1">
        <v>40105</v>
      </c>
      <c r="B5167">
        <v>21.49</v>
      </c>
      <c r="C5167">
        <f t="shared" si="235"/>
        <v>2009</v>
      </c>
      <c r="D5167" s="19">
        <f t="shared" si="236"/>
        <v>208</v>
      </c>
    </row>
    <row r="5168" spans="1:4" x14ac:dyDescent="0.35">
      <c r="A5168" s="1">
        <v>40106</v>
      </c>
      <c r="B5168">
        <v>20.9</v>
      </c>
      <c r="C5168">
        <f t="shared" si="235"/>
        <v>2009</v>
      </c>
      <c r="D5168" s="19">
        <f t="shared" si="236"/>
        <v>209</v>
      </c>
    </row>
    <row r="5169" spans="1:4" x14ac:dyDescent="0.35">
      <c r="A5169" s="1">
        <v>40107</v>
      </c>
      <c r="B5169">
        <v>22.22</v>
      </c>
      <c r="C5169">
        <f t="shared" si="235"/>
        <v>2009</v>
      </c>
      <c r="D5169" s="19">
        <f t="shared" si="236"/>
        <v>210</v>
      </c>
    </row>
    <row r="5170" spans="1:4" x14ac:dyDescent="0.35">
      <c r="A5170" s="1">
        <v>40108</v>
      </c>
      <c r="B5170">
        <v>20.69</v>
      </c>
      <c r="C5170">
        <f t="shared" si="235"/>
        <v>2009</v>
      </c>
      <c r="D5170" s="19">
        <f t="shared" si="236"/>
        <v>211</v>
      </c>
    </row>
    <row r="5171" spans="1:4" x14ac:dyDescent="0.35">
      <c r="A5171" s="1">
        <v>40109</v>
      </c>
      <c r="B5171">
        <v>22.27</v>
      </c>
      <c r="C5171">
        <f t="shared" si="235"/>
        <v>2009</v>
      </c>
      <c r="D5171" s="19">
        <f t="shared" si="236"/>
        <v>212</v>
      </c>
    </row>
    <row r="5172" spans="1:4" x14ac:dyDescent="0.35">
      <c r="A5172" s="1">
        <v>40112</v>
      </c>
      <c r="B5172">
        <v>24.31</v>
      </c>
      <c r="C5172">
        <f t="shared" si="235"/>
        <v>2009</v>
      </c>
      <c r="D5172" s="19">
        <f t="shared" si="236"/>
        <v>213</v>
      </c>
    </row>
    <row r="5173" spans="1:4" x14ac:dyDescent="0.35">
      <c r="A5173" s="1">
        <v>40113</v>
      </c>
      <c r="B5173">
        <v>24.83</v>
      </c>
      <c r="C5173">
        <f t="shared" si="235"/>
        <v>2009</v>
      </c>
      <c r="D5173" s="19">
        <f t="shared" si="236"/>
        <v>214</v>
      </c>
    </row>
    <row r="5174" spans="1:4" x14ac:dyDescent="0.35">
      <c r="A5174" s="1">
        <v>40114</v>
      </c>
      <c r="B5174">
        <v>27.91</v>
      </c>
      <c r="C5174">
        <f t="shared" si="235"/>
        <v>2009</v>
      </c>
      <c r="D5174" s="19">
        <f t="shared" si="236"/>
        <v>215</v>
      </c>
    </row>
    <row r="5175" spans="1:4" x14ac:dyDescent="0.35">
      <c r="A5175" s="1">
        <v>40115</v>
      </c>
      <c r="B5175">
        <v>24.76</v>
      </c>
      <c r="C5175">
        <f t="shared" si="235"/>
        <v>2009</v>
      </c>
      <c r="D5175" s="19">
        <f t="shared" si="236"/>
        <v>216</v>
      </c>
    </row>
    <row r="5176" spans="1:4" x14ac:dyDescent="0.35">
      <c r="A5176" s="1">
        <v>40116</v>
      </c>
      <c r="B5176">
        <v>30.69</v>
      </c>
      <c r="C5176">
        <f t="shared" si="235"/>
        <v>2009</v>
      </c>
      <c r="D5176" s="19">
        <f t="shared" si="236"/>
        <v>217</v>
      </c>
    </row>
    <row r="5177" spans="1:4" x14ac:dyDescent="0.35">
      <c r="A5177" s="1">
        <v>40119</v>
      </c>
      <c r="B5177">
        <v>29.78</v>
      </c>
      <c r="C5177">
        <f t="shared" si="235"/>
        <v>2009</v>
      </c>
      <c r="D5177" s="19">
        <f t="shared" si="236"/>
        <v>218</v>
      </c>
    </row>
    <row r="5178" spans="1:4" x14ac:dyDescent="0.35">
      <c r="A5178" s="1">
        <v>40120</v>
      </c>
      <c r="B5178">
        <v>28.81</v>
      </c>
      <c r="C5178">
        <f t="shared" si="235"/>
        <v>2009</v>
      </c>
      <c r="D5178" s="19">
        <f t="shared" si="236"/>
        <v>219</v>
      </c>
    </row>
    <row r="5179" spans="1:4" x14ac:dyDescent="0.35">
      <c r="A5179" s="1">
        <v>40121</v>
      </c>
      <c r="B5179">
        <v>27.72</v>
      </c>
      <c r="C5179">
        <f t="shared" si="235"/>
        <v>2009</v>
      </c>
      <c r="D5179" s="19">
        <f t="shared" si="236"/>
        <v>220</v>
      </c>
    </row>
    <row r="5180" spans="1:4" x14ac:dyDescent="0.35">
      <c r="A5180" s="1">
        <v>40122</v>
      </c>
      <c r="B5180">
        <v>25.43</v>
      </c>
      <c r="C5180">
        <f t="shared" si="235"/>
        <v>2009</v>
      </c>
      <c r="D5180" s="19">
        <f t="shared" si="236"/>
        <v>221</v>
      </c>
    </row>
    <row r="5181" spans="1:4" x14ac:dyDescent="0.35">
      <c r="A5181" s="1">
        <v>40123</v>
      </c>
      <c r="B5181">
        <v>24.19</v>
      </c>
      <c r="C5181">
        <f t="shared" si="235"/>
        <v>2009</v>
      </c>
      <c r="D5181" s="19">
        <f t="shared" si="236"/>
        <v>222</v>
      </c>
    </row>
    <row r="5182" spans="1:4" x14ac:dyDescent="0.35">
      <c r="A5182" s="1">
        <v>40126</v>
      </c>
      <c r="B5182">
        <v>23.15</v>
      </c>
      <c r="C5182">
        <f t="shared" si="235"/>
        <v>2009</v>
      </c>
      <c r="D5182" s="19">
        <f t="shared" si="236"/>
        <v>223</v>
      </c>
    </row>
    <row r="5183" spans="1:4" x14ac:dyDescent="0.35">
      <c r="A5183" s="1">
        <v>40127</v>
      </c>
      <c r="B5183">
        <v>22.84</v>
      </c>
      <c r="C5183">
        <f t="shared" si="235"/>
        <v>2009</v>
      </c>
      <c r="D5183" s="19">
        <f t="shared" si="236"/>
        <v>224</v>
      </c>
    </row>
    <row r="5184" spans="1:4" x14ac:dyDescent="0.35">
      <c r="A5184" s="1">
        <v>40128</v>
      </c>
      <c r="B5184">
        <v>23.04</v>
      </c>
      <c r="C5184">
        <f t="shared" si="235"/>
        <v>2009</v>
      </c>
      <c r="D5184" s="19">
        <f t="shared" si="236"/>
        <v>225</v>
      </c>
    </row>
    <row r="5185" spans="1:4" x14ac:dyDescent="0.35">
      <c r="A5185" s="1">
        <v>40129</v>
      </c>
      <c r="B5185">
        <v>24.24</v>
      </c>
      <c r="C5185">
        <f t="shared" si="235"/>
        <v>2009</v>
      </c>
      <c r="D5185" s="19">
        <f t="shared" si="236"/>
        <v>226</v>
      </c>
    </row>
    <row r="5186" spans="1:4" x14ac:dyDescent="0.35">
      <c r="A5186" s="1">
        <v>40130</v>
      </c>
      <c r="B5186">
        <v>23.36</v>
      </c>
      <c r="C5186">
        <f t="shared" si="235"/>
        <v>2009</v>
      </c>
      <c r="D5186" s="19">
        <f t="shared" si="236"/>
        <v>227</v>
      </c>
    </row>
    <row r="5187" spans="1:4" x14ac:dyDescent="0.35">
      <c r="A5187" s="1">
        <v>40133</v>
      </c>
      <c r="B5187">
        <v>22.89</v>
      </c>
      <c r="C5187">
        <f t="shared" si="235"/>
        <v>2009</v>
      </c>
      <c r="D5187" s="19">
        <f t="shared" si="236"/>
        <v>228</v>
      </c>
    </row>
    <row r="5188" spans="1:4" x14ac:dyDescent="0.35">
      <c r="A5188" s="1">
        <v>40134</v>
      </c>
      <c r="B5188">
        <v>22.41</v>
      </c>
      <c r="C5188">
        <f t="shared" ref="C5188:C5251" si="237">YEAR(A5188)</f>
        <v>2009</v>
      </c>
      <c r="D5188" s="19">
        <f t="shared" si="236"/>
        <v>229</v>
      </c>
    </row>
    <row r="5189" spans="1:4" x14ac:dyDescent="0.35">
      <c r="A5189" s="1">
        <v>40135</v>
      </c>
      <c r="B5189">
        <v>21.63</v>
      </c>
      <c r="C5189">
        <f t="shared" si="237"/>
        <v>2009</v>
      </c>
      <c r="D5189" s="19">
        <f t="shared" ref="D5189:D5252" si="238">IF(C5189=C5188,D5188+1,1)</f>
        <v>230</v>
      </c>
    </row>
    <row r="5190" spans="1:4" x14ac:dyDescent="0.35">
      <c r="A5190" s="1">
        <v>40136</v>
      </c>
      <c r="B5190">
        <v>22.63</v>
      </c>
      <c r="C5190">
        <f t="shared" si="237"/>
        <v>2009</v>
      </c>
      <c r="D5190" s="19">
        <f t="shared" si="238"/>
        <v>231</v>
      </c>
    </row>
    <row r="5191" spans="1:4" x14ac:dyDescent="0.35">
      <c r="A5191" s="1">
        <v>40137</v>
      </c>
      <c r="B5191">
        <v>22.19</v>
      </c>
      <c r="C5191">
        <f t="shared" si="237"/>
        <v>2009</v>
      </c>
      <c r="D5191" s="19">
        <f t="shared" si="238"/>
        <v>232</v>
      </c>
    </row>
    <row r="5192" spans="1:4" x14ac:dyDescent="0.35">
      <c r="A5192" s="1">
        <v>40140</v>
      </c>
      <c r="B5192">
        <v>21.16</v>
      </c>
      <c r="C5192">
        <f t="shared" si="237"/>
        <v>2009</v>
      </c>
      <c r="D5192" s="19">
        <f t="shared" si="238"/>
        <v>233</v>
      </c>
    </row>
    <row r="5193" spans="1:4" x14ac:dyDescent="0.35">
      <c r="A5193" s="1">
        <v>40141</v>
      </c>
      <c r="B5193">
        <v>20.47</v>
      </c>
      <c r="C5193">
        <f t="shared" si="237"/>
        <v>2009</v>
      </c>
      <c r="D5193" s="19">
        <f t="shared" si="238"/>
        <v>234</v>
      </c>
    </row>
    <row r="5194" spans="1:4" x14ac:dyDescent="0.35">
      <c r="A5194" s="1">
        <v>40142</v>
      </c>
      <c r="B5194">
        <v>20.48</v>
      </c>
      <c r="C5194">
        <f t="shared" si="237"/>
        <v>2009</v>
      </c>
      <c r="D5194" s="19">
        <f t="shared" si="238"/>
        <v>235</v>
      </c>
    </row>
    <row r="5195" spans="1:4" x14ac:dyDescent="0.35">
      <c r="A5195" s="1">
        <v>40143</v>
      </c>
      <c r="B5195">
        <v>20.48</v>
      </c>
      <c r="C5195">
        <f t="shared" si="237"/>
        <v>2009</v>
      </c>
      <c r="D5195" s="19">
        <f t="shared" si="238"/>
        <v>236</v>
      </c>
    </row>
    <row r="5196" spans="1:4" x14ac:dyDescent="0.35">
      <c r="A5196" s="1">
        <v>40144</v>
      </c>
      <c r="B5196">
        <v>24.74</v>
      </c>
      <c r="C5196">
        <f t="shared" si="237"/>
        <v>2009</v>
      </c>
      <c r="D5196" s="19">
        <f t="shared" si="238"/>
        <v>237</v>
      </c>
    </row>
    <row r="5197" spans="1:4" x14ac:dyDescent="0.35">
      <c r="A5197" s="1">
        <v>40147</v>
      </c>
      <c r="B5197">
        <v>24.51</v>
      </c>
      <c r="C5197">
        <f t="shared" si="237"/>
        <v>2009</v>
      </c>
      <c r="D5197" s="19">
        <f t="shared" si="238"/>
        <v>238</v>
      </c>
    </row>
    <row r="5198" spans="1:4" x14ac:dyDescent="0.35">
      <c r="A5198" s="1">
        <v>40148</v>
      </c>
      <c r="B5198">
        <v>21.92</v>
      </c>
      <c r="C5198">
        <f t="shared" si="237"/>
        <v>2009</v>
      </c>
      <c r="D5198" s="19">
        <f t="shared" si="238"/>
        <v>239</v>
      </c>
    </row>
    <row r="5199" spans="1:4" x14ac:dyDescent="0.35">
      <c r="A5199" s="1">
        <v>40149</v>
      </c>
      <c r="B5199">
        <v>21.12</v>
      </c>
      <c r="C5199">
        <f t="shared" si="237"/>
        <v>2009</v>
      </c>
      <c r="D5199" s="19">
        <f t="shared" si="238"/>
        <v>240</v>
      </c>
    </row>
    <row r="5200" spans="1:4" x14ac:dyDescent="0.35">
      <c r="A5200" s="1">
        <v>40150</v>
      </c>
      <c r="B5200">
        <v>22.46</v>
      </c>
      <c r="C5200">
        <f t="shared" si="237"/>
        <v>2009</v>
      </c>
      <c r="D5200" s="19">
        <f t="shared" si="238"/>
        <v>241</v>
      </c>
    </row>
    <row r="5201" spans="1:4" x14ac:dyDescent="0.35">
      <c r="A5201" s="1">
        <v>40151</v>
      </c>
      <c r="B5201">
        <v>21.25</v>
      </c>
      <c r="C5201">
        <f t="shared" si="237"/>
        <v>2009</v>
      </c>
      <c r="D5201" s="19">
        <f t="shared" si="238"/>
        <v>242</v>
      </c>
    </row>
    <row r="5202" spans="1:4" x14ac:dyDescent="0.35">
      <c r="A5202" s="1">
        <v>40154</v>
      </c>
      <c r="B5202">
        <v>22.1</v>
      </c>
      <c r="C5202">
        <f t="shared" si="237"/>
        <v>2009</v>
      </c>
      <c r="D5202" s="19">
        <f t="shared" si="238"/>
        <v>243</v>
      </c>
    </row>
    <row r="5203" spans="1:4" x14ac:dyDescent="0.35">
      <c r="A5203" s="1">
        <v>40155</v>
      </c>
      <c r="B5203">
        <v>23.69</v>
      </c>
      <c r="C5203">
        <f t="shared" si="237"/>
        <v>2009</v>
      </c>
      <c r="D5203" s="19">
        <f t="shared" si="238"/>
        <v>244</v>
      </c>
    </row>
    <row r="5204" spans="1:4" x14ac:dyDescent="0.35">
      <c r="A5204" s="1">
        <v>40156</v>
      </c>
      <c r="B5204">
        <v>22.66</v>
      </c>
      <c r="C5204">
        <f t="shared" si="237"/>
        <v>2009</v>
      </c>
      <c r="D5204" s="19">
        <f t="shared" si="238"/>
        <v>245</v>
      </c>
    </row>
    <row r="5205" spans="1:4" x14ac:dyDescent="0.35">
      <c r="A5205" s="1">
        <v>40157</v>
      </c>
      <c r="B5205">
        <v>22.32</v>
      </c>
      <c r="C5205">
        <f t="shared" si="237"/>
        <v>2009</v>
      </c>
      <c r="D5205" s="19">
        <f t="shared" si="238"/>
        <v>246</v>
      </c>
    </row>
    <row r="5206" spans="1:4" x14ac:dyDescent="0.35">
      <c r="A5206" s="1">
        <v>40158</v>
      </c>
      <c r="B5206">
        <v>21.59</v>
      </c>
      <c r="C5206">
        <f t="shared" si="237"/>
        <v>2009</v>
      </c>
      <c r="D5206" s="19">
        <f t="shared" si="238"/>
        <v>247</v>
      </c>
    </row>
    <row r="5207" spans="1:4" x14ac:dyDescent="0.35">
      <c r="A5207" s="1">
        <v>40161</v>
      </c>
      <c r="B5207">
        <v>21.15</v>
      </c>
      <c r="C5207">
        <f t="shared" si="237"/>
        <v>2009</v>
      </c>
      <c r="D5207" s="19">
        <f t="shared" si="238"/>
        <v>248</v>
      </c>
    </row>
    <row r="5208" spans="1:4" x14ac:dyDescent="0.35">
      <c r="A5208" s="1">
        <v>40162</v>
      </c>
      <c r="B5208">
        <v>21.49</v>
      </c>
      <c r="C5208">
        <f t="shared" si="237"/>
        <v>2009</v>
      </c>
      <c r="D5208" s="19">
        <f t="shared" si="238"/>
        <v>249</v>
      </c>
    </row>
    <row r="5209" spans="1:4" x14ac:dyDescent="0.35">
      <c r="A5209" s="1">
        <v>40163</v>
      </c>
      <c r="B5209">
        <v>20.54</v>
      </c>
      <c r="C5209">
        <f t="shared" si="237"/>
        <v>2009</v>
      </c>
      <c r="D5209" s="19">
        <f t="shared" si="238"/>
        <v>250</v>
      </c>
    </row>
    <row r="5210" spans="1:4" x14ac:dyDescent="0.35">
      <c r="A5210" s="1">
        <v>40164</v>
      </c>
      <c r="B5210">
        <v>22.51</v>
      </c>
      <c r="C5210">
        <f t="shared" si="237"/>
        <v>2009</v>
      </c>
      <c r="D5210" s="19">
        <f t="shared" si="238"/>
        <v>251</v>
      </c>
    </row>
    <row r="5211" spans="1:4" x14ac:dyDescent="0.35">
      <c r="A5211" s="1">
        <v>40165</v>
      </c>
      <c r="B5211">
        <v>21.68</v>
      </c>
      <c r="C5211">
        <f t="shared" si="237"/>
        <v>2009</v>
      </c>
      <c r="D5211" s="19">
        <f t="shared" si="238"/>
        <v>252</v>
      </c>
    </row>
    <row r="5212" spans="1:4" x14ac:dyDescent="0.35">
      <c r="A5212" s="1">
        <v>40168</v>
      </c>
      <c r="B5212">
        <v>20.49</v>
      </c>
      <c r="C5212">
        <f t="shared" si="237"/>
        <v>2009</v>
      </c>
      <c r="D5212" s="19">
        <f t="shared" si="238"/>
        <v>253</v>
      </c>
    </row>
    <row r="5213" spans="1:4" x14ac:dyDescent="0.35">
      <c r="A5213" s="1">
        <v>40169</v>
      </c>
      <c r="B5213">
        <v>19.54</v>
      </c>
      <c r="C5213">
        <f t="shared" si="237"/>
        <v>2009</v>
      </c>
      <c r="D5213" s="19">
        <f t="shared" si="238"/>
        <v>254</v>
      </c>
    </row>
    <row r="5214" spans="1:4" x14ac:dyDescent="0.35">
      <c r="A5214" s="1">
        <v>40170</v>
      </c>
      <c r="B5214">
        <v>19.71</v>
      </c>
      <c r="C5214">
        <f t="shared" si="237"/>
        <v>2009</v>
      </c>
      <c r="D5214" s="19">
        <f t="shared" si="238"/>
        <v>255</v>
      </c>
    </row>
    <row r="5215" spans="1:4" x14ac:dyDescent="0.35">
      <c r="A5215" s="1">
        <v>40171</v>
      </c>
      <c r="B5215">
        <v>19.47</v>
      </c>
      <c r="C5215">
        <f t="shared" si="237"/>
        <v>2009</v>
      </c>
      <c r="D5215" s="19">
        <f t="shared" si="238"/>
        <v>256</v>
      </c>
    </row>
    <row r="5216" spans="1:4" x14ac:dyDescent="0.35">
      <c r="A5216" s="1">
        <v>40172</v>
      </c>
      <c r="B5216">
        <v>19.47</v>
      </c>
      <c r="C5216">
        <f t="shared" si="237"/>
        <v>2009</v>
      </c>
      <c r="D5216" s="19">
        <f t="shared" si="238"/>
        <v>257</v>
      </c>
    </row>
    <row r="5217" spans="1:4" x14ac:dyDescent="0.35">
      <c r="A5217" s="1">
        <v>40175</v>
      </c>
      <c r="B5217">
        <v>19.93</v>
      </c>
      <c r="C5217">
        <f t="shared" si="237"/>
        <v>2009</v>
      </c>
      <c r="D5217" s="19">
        <f t="shared" si="238"/>
        <v>258</v>
      </c>
    </row>
    <row r="5218" spans="1:4" x14ac:dyDescent="0.35">
      <c r="A5218" s="1">
        <v>40176</v>
      </c>
      <c r="B5218">
        <v>20.010000000000002</v>
      </c>
      <c r="C5218">
        <f t="shared" si="237"/>
        <v>2009</v>
      </c>
      <c r="D5218" s="19">
        <f t="shared" si="238"/>
        <v>259</v>
      </c>
    </row>
    <row r="5219" spans="1:4" x14ac:dyDescent="0.35">
      <c r="A5219" s="1">
        <v>40177</v>
      </c>
      <c r="B5219">
        <v>19.96</v>
      </c>
      <c r="C5219">
        <f t="shared" si="237"/>
        <v>2009</v>
      </c>
      <c r="D5219" s="19">
        <f t="shared" si="238"/>
        <v>260</v>
      </c>
    </row>
    <row r="5220" spans="1:4" x14ac:dyDescent="0.35">
      <c r="A5220" s="1">
        <v>40178</v>
      </c>
      <c r="B5220">
        <v>21.68</v>
      </c>
      <c r="C5220">
        <f t="shared" si="237"/>
        <v>2009</v>
      </c>
      <c r="D5220" s="19">
        <f t="shared" si="238"/>
        <v>261</v>
      </c>
    </row>
    <row r="5221" spans="1:4" x14ac:dyDescent="0.35">
      <c r="A5221" s="1">
        <v>40179</v>
      </c>
      <c r="B5221">
        <v>21.68</v>
      </c>
      <c r="C5221">
        <f t="shared" si="237"/>
        <v>2010</v>
      </c>
      <c r="D5221" s="19">
        <f t="shared" si="238"/>
        <v>1</v>
      </c>
    </row>
    <row r="5222" spans="1:4" x14ac:dyDescent="0.35">
      <c r="A5222" s="1">
        <v>40182</v>
      </c>
      <c r="B5222">
        <v>20.04</v>
      </c>
      <c r="C5222">
        <f t="shared" si="237"/>
        <v>2010</v>
      </c>
      <c r="D5222" s="19">
        <f t="shared" si="238"/>
        <v>2</v>
      </c>
    </row>
    <row r="5223" spans="1:4" x14ac:dyDescent="0.35">
      <c r="A5223" s="1">
        <v>40183</v>
      </c>
      <c r="B5223">
        <v>19.350000000000001</v>
      </c>
      <c r="C5223">
        <f t="shared" si="237"/>
        <v>2010</v>
      </c>
      <c r="D5223" s="19">
        <f t="shared" si="238"/>
        <v>3</v>
      </c>
    </row>
    <row r="5224" spans="1:4" x14ac:dyDescent="0.35">
      <c r="A5224" s="1">
        <v>40184</v>
      </c>
      <c r="B5224">
        <v>19.16</v>
      </c>
      <c r="C5224">
        <f t="shared" si="237"/>
        <v>2010</v>
      </c>
      <c r="D5224" s="19">
        <f t="shared" si="238"/>
        <v>4</v>
      </c>
    </row>
    <row r="5225" spans="1:4" x14ac:dyDescent="0.35">
      <c r="A5225" s="1">
        <v>40185</v>
      </c>
      <c r="B5225">
        <v>19.059999999999999</v>
      </c>
      <c r="C5225">
        <f t="shared" si="237"/>
        <v>2010</v>
      </c>
      <c r="D5225" s="19">
        <f t="shared" si="238"/>
        <v>5</v>
      </c>
    </row>
    <row r="5226" spans="1:4" x14ac:dyDescent="0.35">
      <c r="A5226" s="1">
        <v>40186</v>
      </c>
      <c r="B5226">
        <v>18.13</v>
      </c>
      <c r="C5226">
        <f t="shared" si="237"/>
        <v>2010</v>
      </c>
      <c r="D5226" s="19">
        <f t="shared" si="238"/>
        <v>6</v>
      </c>
    </row>
    <row r="5227" spans="1:4" x14ac:dyDescent="0.35">
      <c r="A5227" s="1">
        <v>40189</v>
      </c>
      <c r="B5227">
        <v>17.55</v>
      </c>
      <c r="C5227">
        <f t="shared" si="237"/>
        <v>2010</v>
      </c>
      <c r="D5227" s="19">
        <f t="shared" si="238"/>
        <v>7</v>
      </c>
    </row>
    <row r="5228" spans="1:4" x14ac:dyDescent="0.35">
      <c r="A5228" s="1">
        <v>40190</v>
      </c>
      <c r="B5228">
        <v>18.25</v>
      </c>
      <c r="C5228">
        <f t="shared" si="237"/>
        <v>2010</v>
      </c>
      <c r="D5228" s="19">
        <f t="shared" si="238"/>
        <v>8</v>
      </c>
    </row>
    <row r="5229" spans="1:4" x14ac:dyDescent="0.35">
      <c r="A5229" s="1">
        <v>40191</v>
      </c>
      <c r="B5229">
        <v>17.850000000000001</v>
      </c>
      <c r="C5229">
        <f t="shared" si="237"/>
        <v>2010</v>
      </c>
      <c r="D5229" s="19">
        <f t="shared" si="238"/>
        <v>9</v>
      </c>
    </row>
    <row r="5230" spans="1:4" x14ac:dyDescent="0.35">
      <c r="A5230" s="1">
        <v>40192</v>
      </c>
      <c r="B5230">
        <v>17.63</v>
      </c>
      <c r="C5230">
        <f t="shared" si="237"/>
        <v>2010</v>
      </c>
      <c r="D5230" s="19">
        <f t="shared" si="238"/>
        <v>10</v>
      </c>
    </row>
    <row r="5231" spans="1:4" x14ac:dyDescent="0.35">
      <c r="A5231" s="1">
        <v>40193</v>
      </c>
      <c r="B5231">
        <v>17.91</v>
      </c>
      <c r="C5231">
        <f t="shared" si="237"/>
        <v>2010</v>
      </c>
      <c r="D5231" s="19">
        <f t="shared" si="238"/>
        <v>11</v>
      </c>
    </row>
    <row r="5232" spans="1:4" x14ac:dyDescent="0.35">
      <c r="A5232" s="1">
        <v>40196</v>
      </c>
      <c r="B5232">
        <v>17.91</v>
      </c>
      <c r="C5232">
        <f t="shared" si="237"/>
        <v>2010</v>
      </c>
      <c r="D5232" s="19">
        <f t="shared" si="238"/>
        <v>12</v>
      </c>
    </row>
    <row r="5233" spans="1:4" x14ac:dyDescent="0.35">
      <c r="A5233" s="1">
        <v>40197</v>
      </c>
      <c r="B5233">
        <v>17.579999999999998</v>
      </c>
      <c r="C5233">
        <f t="shared" si="237"/>
        <v>2010</v>
      </c>
      <c r="D5233" s="19">
        <f t="shared" si="238"/>
        <v>13</v>
      </c>
    </row>
    <row r="5234" spans="1:4" x14ac:dyDescent="0.35">
      <c r="A5234" s="1">
        <v>40198</v>
      </c>
      <c r="B5234">
        <v>18.68</v>
      </c>
      <c r="C5234">
        <f t="shared" si="237"/>
        <v>2010</v>
      </c>
      <c r="D5234" s="19">
        <f t="shared" si="238"/>
        <v>14</v>
      </c>
    </row>
    <row r="5235" spans="1:4" x14ac:dyDescent="0.35">
      <c r="A5235" s="1">
        <v>40199</v>
      </c>
      <c r="B5235">
        <v>22.27</v>
      </c>
      <c r="C5235">
        <f t="shared" si="237"/>
        <v>2010</v>
      </c>
      <c r="D5235" s="19">
        <f t="shared" si="238"/>
        <v>15</v>
      </c>
    </row>
    <row r="5236" spans="1:4" x14ac:dyDescent="0.35">
      <c r="A5236" s="1">
        <v>40200</v>
      </c>
      <c r="B5236">
        <v>27.31</v>
      </c>
      <c r="C5236">
        <f t="shared" si="237"/>
        <v>2010</v>
      </c>
      <c r="D5236" s="19">
        <f t="shared" si="238"/>
        <v>16</v>
      </c>
    </row>
    <row r="5237" spans="1:4" x14ac:dyDescent="0.35">
      <c r="A5237" s="1">
        <v>40203</v>
      </c>
      <c r="B5237">
        <v>25.41</v>
      </c>
      <c r="C5237">
        <f t="shared" si="237"/>
        <v>2010</v>
      </c>
      <c r="D5237" s="19">
        <f t="shared" si="238"/>
        <v>17</v>
      </c>
    </row>
    <row r="5238" spans="1:4" x14ac:dyDescent="0.35">
      <c r="A5238" s="1">
        <v>40204</v>
      </c>
      <c r="B5238">
        <v>24.55</v>
      </c>
      <c r="C5238">
        <f t="shared" si="237"/>
        <v>2010</v>
      </c>
      <c r="D5238" s="19">
        <f t="shared" si="238"/>
        <v>18</v>
      </c>
    </row>
    <row r="5239" spans="1:4" x14ac:dyDescent="0.35">
      <c r="A5239" s="1">
        <v>40205</v>
      </c>
      <c r="B5239">
        <v>23.14</v>
      </c>
      <c r="C5239">
        <f t="shared" si="237"/>
        <v>2010</v>
      </c>
      <c r="D5239" s="19">
        <f t="shared" si="238"/>
        <v>19</v>
      </c>
    </row>
    <row r="5240" spans="1:4" x14ac:dyDescent="0.35">
      <c r="A5240" s="1">
        <v>40206</v>
      </c>
      <c r="B5240">
        <v>23.73</v>
      </c>
      <c r="C5240">
        <f t="shared" si="237"/>
        <v>2010</v>
      </c>
      <c r="D5240" s="19">
        <f t="shared" si="238"/>
        <v>20</v>
      </c>
    </row>
    <row r="5241" spans="1:4" x14ac:dyDescent="0.35">
      <c r="A5241" s="1">
        <v>40207</v>
      </c>
      <c r="B5241">
        <v>24.62</v>
      </c>
      <c r="C5241">
        <f t="shared" si="237"/>
        <v>2010</v>
      </c>
      <c r="D5241" s="19">
        <f t="shared" si="238"/>
        <v>21</v>
      </c>
    </row>
    <row r="5242" spans="1:4" x14ac:dyDescent="0.35">
      <c r="A5242" s="1">
        <v>40210</v>
      </c>
      <c r="B5242">
        <v>22.59</v>
      </c>
      <c r="C5242">
        <f t="shared" si="237"/>
        <v>2010</v>
      </c>
      <c r="D5242" s="19">
        <f t="shared" si="238"/>
        <v>22</v>
      </c>
    </row>
    <row r="5243" spans="1:4" x14ac:dyDescent="0.35">
      <c r="A5243" s="1">
        <v>40211</v>
      </c>
      <c r="B5243">
        <v>21.48</v>
      </c>
      <c r="C5243">
        <f t="shared" si="237"/>
        <v>2010</v>
      </c>
      <c r="D5243" s="19">
        <f t="shared" si="238"/>
        <v>23</v>
      </c>
    </row>
    <row r="5244" spans="1:4" x14ac:dyDescent="0.35">
      <c r="A5244" s="1">
        <v>40212</v>
      </c>
      <c r="B5244">
        <v>21.6</v>
      </c>
      <c r="C5244">
        <f t="shared" si="237"/>
        <v>2010</v>
      </c>
      <c r="D5244" s="19">
        <f t="shared" si="238"/>
        <v>24</v>
      </c>
    </row>
    <row r="5245" spans="1:4" x14ac:dyDescent="0.35">
      <c r="A5245" s="1">
        <v>40213</v>
      </c>
      <c r="B5245">
        <v>26.08</v>
      </c>
      <c r="C5245">
        <f t="shared" si="237"/>
        <v>2010</v>
      </c>
      <c r="D5245" s="19">
        <f t="shared" si="238"/>
        <v>25</v>
      </c>
    </row>
    <row r="5246" spans="1:4" x14ac:dyDescent="0.35">
      <c r="A5246" s="1">
        <v>40214</v>
      </c>
      <c r="B5246">
        <v>26.11</v>
      </c>
      <c r="C5246">
        <f t="shared" si="237"/>
        <v>2010</v>
      </c>
      <c r="D5246" s="19">
        <f t="shared" si="238"/>
        <v>26</v>
      </c>
    </row>
    <row r="5247" spans="1:4" x14ac:dyDescent="0.35">
      <c r="A5247" s="1">
        <v>40217</v>
      </c>
      <c r="B5247">
        <v>26.51</v>
      </c>
      <c r="C5247">
        <f t="shared" si="237"/>
        <v>2010</v>
      </c>
      <c r="D5247" s="19">
        <f t="shared" si="238"/>
        <v>27</v>
      </c>
    </row>
    <row r="5248" spans="1:4" x14ac:dyDescent="0.35">
      <c r="A5248" s="1">
        <v>40218</v>
      </c>
      <c r="B5248">
        <v>26</v>
      </c>
      <c r="C5248">
        <f t="shared" si="237"/>
        <v>2010</v>
      </c>
      <c r="D5248" s="19">
        <f t="shared" si="238"/>
        <v>28</v>
      </c>
    </row>
    <row r="5249" spans="1:4" x14ac:dyDescent="0.35">
      <c r="A5249" s="1">
        <v>40219</v>
      </c>
      <c r="B5249">
        <v>25.4</v>
      </c>
      <c r="C5249">
        <f t="shared" si="237"/>
        <v>2010</v>
      </c>
      <c r="D5249" s="19">
        <f t="shared" si="238"/>
        <v>29</v>
      </c>
    </row>
    <row r="5250" spans="1:4" x14ac:dyDescent="0.35">
      <c r="A5250" s="1">
        <v>40220</v>
      </c>
      <c r="B5250">
        <v>23.96</v>
      </c>
      <c r="C5250">
        <f t="shared" si="237"/>
        <v>2010</v>
      </c>
      <c r="D5250" s="19">
        <f t="shared" si="238"/>
        <v>30</v>
      </c>
    </row>
    <row r="5251" spans="1:4" x14ac:dyDescent="0.35">
      <c r="A5251" s="1">
        <v>40221</v>
      </c>
      <c r="B5251">
        <v>22.73</v>
      </c>
      <c r="C5251">
        <f t="shared" si="237"/>
        <v>2010</v>
      </c>
      <c r="D5251" s="19">
        <f t="shared" si="238"/>
        <v>31</v>
      </c>
    </row>
    <row r="5252" spans="1:4" x14ac:dyDescent="0.35">
      <c r="A5252" s="1">
        <v>40224</v>
      </c>
      <c r="B5252">
        <v>22.73</v>
      </c>
      <c r="C5252">
        <f t="shared" ref="C5252:C5315" si="239">YEAR(A5252)</f>
        <v>2010</v>
      </c>
      <c r="D5252" s="19">
        <f t="shared" si="238"/>
        <v>32</v>
      </c>
    </row>
    <row r="5253" spans="1:4" x14ac:dyDescent="0.35">
      <c r="A5253" s="1">
        <v>40225</v>
      </c>
      <c r="B5253">
        <v>22.25</v>
      </c>
      <c r="C5253">
        <f t="shared" si="239"/>
        <v>2010</v>
      </c>
      <c r="D5253" s="19">
        <f t="shared" ref="D5253:D5316" si="240">IF(C5253=C5252,D5252+1,1)</f>
        <v>33</v>
      </c>
    </row>
    <row r="5254" spans="1:4" x14ac:dyDescent="0.35">
      <c r="A5254" s="1">
        <v>40226</v>
      </c>
      <c r="B5254">
        <v>21.72</v>
      </c>
      <c r="C5254">
        <f t="shared" si="239"/>
        <v>2010</v>
      </c>
      <c r="D5254" s="19">
        <f t="shared" si="240"/>
        <v>34</v>
      </c>
    </row>
    <row r="5255" spans="1:4" x14ac:dyDescent="0.35">
      <c r="A5255" s="1">
        <v>40227</v>
      </c>
      <c r="B5255">
        <v>20.63</v>
      </c>
      <c r="C5255">
        <f t="shared" si="239"/>
        <v>2010</v>
      </c>
      <c r="D5255" s="19">
        <f t="shared" si="240"/>
        <v>35</v>
      </c>
    </row>
    <row r="5256" spans="1:4" x14ac:dyDescent="0.35">
      <c r="A5256" s="1">
        <v>40228</v>
      </c>
      <c r="B5256">
        <v>20.02</v>
      </c>
      <c r="C5256">
        <f t="shared" si="239"/>
        <v>2010</v>
      </c>
      <c r="D5256" s="19">
        <f t="shared" si="240"/>
        <v>36</v>
      </c>
    </row>
    <row r="5257" spans="1:4" x14ac:dyDescent="0.35">
      <c r="A5257" s="1">
        <v>40231</v>
      </c>
      <c r="B5257">
        <v>19.940000000000001</v>
      </c>
      <c r="C5257">
        <f t="shared" si="239"/>
        <v>2010</v>
      </c>
      <c r="D5257" s="19">
        <f t="shared" si="240"/>
        <v>37</v>
      </c>
    </row>
    <row r="5258" spans="1:4" x14ac:dyDescent="0.35">
      <c r="A5258" s="1">
        <v>40232</v>
      </c>
      <c r="B5258">
        <v>21.37</v>
      </c>
      <c r="C5258">
        <f t="shared" si="239"/>
        <v>2010</v>
      </c>
      <c r="D5258" s="19">
        <f t="shared" si="240"/>
        <v>38</v>
      </c>
    </row>
    <row r="5259" spans="1:4" x14ac:dyDescent="0.35">
      <c r="A5259" s="1">
        <v>40233</v>
      </c>
      <c r="B5259">
        <v>20.27</v>
      </c>
      <c r="C5259">
        <f t="shared" si="239"/>
        <v>2010</v>
      </c>
      <c r="D5259" s="19">
        <f t="shared" si="240"/>
        <v>39</v>
      </c>
    </row>
    <row r="5260" spans="1:4" x14ac:dyDescent="0.35">
      <c r="A5260" s="1">
        <v>40234</v>
      </c>
      <c r="B5260">
        <v>20.100000000000001</v>
      </c>
      <c r="C5260">
        <f t="shared" si="239"/>
        <v>2010</v>
      </c>
      <c r="D5260" s="19">
        <f t="shared" si="240"/>
        <v>40</v>
      </c>
    </row>
    <row r="5261" spans="1:4" x14ac:dyDescent="0.35">
      <c r="A5261" s="1">
        <v>40235</v>
      </c>
      <c r="B5261">
        <v>19.5</v>
      </c>
      <c r="C5261">
        <f t="shared" si="239"/>
        <v>2010</v>
      </c>
      <c r="D5261" s="19">
        <f t="shared" si="240"/>
        <v>41</v>
      </c>
    </row>
    <row r="5262" spans="1:4" x14ac:dyDescent="0.35">
      <c r="A5262" s="1">
        <v>40238</v>
      </c>
      <c r="B5262">
        <v>19.260000000000002</v>
      </c>
      <c r="C5262">
        <f t="shared" si="239"/>
        <v>2010</v>
      </c>
      <c r="D5262" s="19">
        <f t="shared" si="240"/>
        <v>42</v>
      </c>
    </row>
    <row r="5263" spans="1:4" x14ac:dyDescent="0.35">
      <c r="A5263" s="1">
        <v>40239</v>
      </c>
      <c r="B5263">
        <v>19.059999999999999</v>
      </c>
      <c r="C5263">
        <f t="shared" si="239"/>
        <v>2010</v>
      </c>
      <c r="D5263" s="19">
        <f t="shared" si="240"/>
        <v>43</v>
      </c>
    </row>
    <row r="5264" spans="1:4" x14ac:dyDescent="0.35">
      <c r="A5264" s="1">
        <v>40240</v>
      </c>
      <c r="B5264">
        <v>18.829999999999998</v>
      </c>
      <c r="C5264">
        <f t="shared" si="239"/>
        <v>2010</v>
      </c>
      <c r="D5264" s="19">
        <f t="shared" si="240"/>
        <v>44</v>
      </c>
    </row>
    <row r="5265" spans="1:4" x14ac:dyDescent="0.35">
      <c r="A5265" s="1">
        <v>40241</v>
      </c>
      <c r="B5265">
        <v>18.72</v>
      </c>
      <c r="C5265">
        <f t="shared" si="239"/>
        <v>2010</v>
      </c>
      <c r="D5265" s="19">
        <f t="shared" si="240"/>
        <v>45</v>
      </c>
    </row>
    <row r="5266" spans="1:4" x14ac:dyDescent="0.35">
      <c r="A5266" s="1">
        <v>40242</v>
      </c>
      <c r="B5266">
        <v>17.420000000000002</v>
      </c>
      <c r="C5266">
        <f t="shared" si="239"/>
        <v>2010</v>
      </c>
      <c r="D5266" s="19">
        <f t="shared" si="240"/>
        <v>46</v>
      </c>
    </row>
    <row r="5267" spans="1:4" x14ac:dyDescent="0.35">
      <c r="A5267" s="1">
        <v>40245</v>
      </c>
      <c r="B5267">
        <v>17.79</v>
      </c>
      <c r="C5267">
        <f t="shared" si="239"/>
        <v>2010</v>
      </c>
      <c r="D5267" s="19">
        <f t="shared" si="240"/>
        <v>47</v>
      </c>
    </row>
    <row r="5268" spans="1:4" x14ac:dyDescent="0.35">
      <c r="A5268" s="1">
        <v>40246</v>
      </c>
      <c r="B5268">
        <v>17.920000000000002</v>
      </c>
      <c r="C5268">
        <f t="shared" si="239"/>
        <v>2010</v>
      </c>
      <c r="D5268" s="19">
        <f t="shared" si="240"/>
        <v>48</v>
      </c>
    </row>
    <row r="5269" spans="1:4" x14ac:dyDescent="0.35">
      <c r="A5269" s="1">
        <v>40247</v>
      </c>
      <c r="B5269">
        <v>18.57</v>
      </c>
      <c r="C5269">
        <f t="shared" si="239"/>
        <v>2010</v>
      </c>
      <c r="D5269" s="19">
        <f t="shared" si="240"/>
        <v>49</v>
      </c>
    </row>
    <row r="5270" spans="1:4" x14ac:dyDescent="0.35">
      <c r="A5270" s="1">
        <v>40248</v>
      </c>
      <c r="B5270">
        <v>18.059999999999999</v>
      </c>
      <c r="C5270">
        <f t="shared" si="239"/>
        <v>2010</v>
      </c>
      <c r="D5270" s="19">
        <f t="shared" si="240"/>
        <v>50</v>
      </c>
    </row>
    <row r="5271" spans="1:4" x14ac:dyDescent="0.35">
      <c r="A5271" s="1">
        <v>40249</v>
      </c>
      <c r="B5271">
        <v>17.579999999999998</v>
      </c>
      <c r="C5271">
        <f t="shared" si="239"/>
        <v>2010</v>
      </c>
      <c r="D5271" s="19">
        <f t="shared" si="240"/>
        <v>51</v>
      </c>
    </row>
    <row r="5272" spans="1:4" x14ac:dyDescent="0.35">
      <c r="A5272" s="1">
        <v>40252</v>
      </c>
      <c r="B5272">
        <v>18</v>
      </c>
      <c r="C5272">
        <f t="shared" si="239"/>
        <v>2010</v>
      </c>
      <c r="D5272" s="19">
        <f t="shared" si="240"/>
        <v>52</v>
      </c>
    </row>
    <row r="5273" spans="1:4" x14ac:dyDescent="0.35">
      <c r="A5273" s="1">
        <v>40253</v>
      </c>
      <c r="B5273">
        <v>17.690000000000001</v>
      </c>
      <c r="C5273">
        <f t="shared" si="239"/>
        <v>2010</v>
      </c>
      <c r="D5273" s="19">
        <f t="shared" si="240"/>
        <v>53</v>
      </c>
    </row>
    <row r="5274" spans="1:4" x14ac:dyDescent="0.35">
      <c r="A5274" s="1">
        <v>40254</v>
      </c>
      <c r="B5274">
        <v>16.91</v>
      </c>
      <c r="C5274">
        <f t="shared" si="239"/>
        <v>2010</v>
      </c>
      <c r="D5274" s="19">
        <f t="shared" si="240"/>
        <v>54</v>
      </c>
    </row>
    <row r="5275" spans="1:4" x14ac:dyDescent="0.35">
      <c r="A5275" s="1">
        <v>40255</v>
      </c>
      <c r="B5275">
        <v>16.62</v>
      </c>
      <c r="C5275">
        <f t="shared" si="239"/>
        <v>2010</v>
      </c>
      <c r="D5275" s="19">
        <f t="shared" si="240"/>
        <v>55</v>
      </c>
    </row>
    <row r="5276" spans="1:4" x14ac:dyDescent="0.35">
      <c r="A5276" s="1">
        <v>40256</v>
      </c>
      <c r="B5276">
        <v>16.97</v>
      </c>
      <c r="C5276">
        <f t="shared" si="239"/>
        <v>2010</v>
      </c>
      <c r="D5276" s="19">
        <f t="shared" si="240"/>
        <v>56</v>
      </c>
    </row>
    <row r="5277" spans="1:4" x14ac:dyDescent="0.35">
      <c r="A5277" s="1">
        <v>40259</v>
      </c>
      <c r="B5277">
        <v>16.87</v>
      </c>
      <c r="C5277">
        <f t="shared" si="239"/>
        <v>2010</v>
      </c>
      <c r="D5277" s="19">
        <f t="shared" si="240"/>
        <v>57</v>
      </c>
    </row>
    <row r="5278" spans="1:4" x14ac:dyDescent="0.35">
      <c r="A5278" s="1">
        <v>40260</v>
      </c>
      <c r="B5278">
        <v>16.350000000000001</v>
      </c>
      <c r="C5278">
        <f t="shared" si="239"/>
        <v>2010</v>
      </c>
      <c r="D5278" s="19">
        <f t="shared" si="240"/>
        <v>58</v>
      </c>
    </row>
    <row r="5279" spans="1:4" x14ac:dyDescent="0.35">
      <c r="A5279" s="1">
        <v>40261</v>
      </c>
      <c r="B5279">
        <v>17.55</v>
      </c>
      <c r="C5279">
        <f t="shared" si="239"/>
        <v>2010</v>
      </c>
      <c r="D5279" s="19">
        <f t="shared" si="240"/>
        <v>59</v>
      </c>
    </row>
    <row r="5280" spans="1:4" x14ac:dyDescent="0.35">
      <c r="A5280" s="1">
        <v>40262</v>
      </c>
      <c r="B5280">
        <v>18.399999999999999</v>
      </c>
      <c r="C5280">
        <f t="shared" si="239"/>
        <v>2010</v>
      </c>
      <c r="D5280" s="19">
        <f t="shared" si="240"/>
        <v>60</v>
      </c>
    </row>
    <row r="5281" spans="1:4" x14ac:dyDescent="0.35">
      <c r="A5281" s="1">
        <v>40263</v>
      </c>
      <c r="B5281">
        <v>17.77</v>
      </c>
      <c r="C5281">
        <f t="shared" si="239"/>
        <v>2010</v>
      </c>
      <c r="D5281" s="19">
        <f t="shared" si="240"/>
        <v>61</v>
      </c>
    </row>
    <row r="5282" spans="1:4" x14ac:dyDescent="0.35">
      <c r="A5282" s="1">
        <v>40266</v>
      </c>
      <c r="B5282">
        <v>17.59</v>
      </c>
      <c r="C5282">
        <f t="shared" si="239"/>
        <v>2010</v>
      </c>
      <c r="D5282" s="19">
        <f t="shared" si="240"/>
        <v>62</v>
      </c>
    </row>
    <row r="5283" spans="1:4" x14ac:dyDescent="0.35">
      <c r="A5283" s="1">
        <v>40267</v>
      </c>
      <c r="B5283">
        <v>17.13</v>
      </c>
      <c r="C5283">
        <f t="shared" si="239"/>
        <v>2010</v>
      </c>
      <c r="D5283" s="19">
        <f t="shared" si="240"/>
        <v>63</v>
      </c>
    </row>
    <row r="5284" spans="1:4" x14ac:dyDescent="0.35">
      <c r="A5284" s="1">
        <v>40268</v>
      </c>
      <c r="B5284">
        <v>17.59</v>
      </c>
      <c r="C5284">
        <f t="shared" si="239"/>
        <v>2010</v>
      </c>
      <c r="D5284" s="19">
        <f t="shared" si="240"/>
        <v>64</v>
      </c>
    </row>
    <row r="5285" spans="1:4" x14ac:dyDescent="0.35">
      <c r="A5285" s="1">
        <v>40269</v>
      </c>
      <c r="B5285">
        <v>17.47</v>
      </c>
      <c r="C5285">
        <f t="shared" si="239"/>
        <v>2010</v>
      </c>
      <c r="D5285" s="19">
        <f t="shared" si="240"/>
        <v>65</v>
      </c>
    </row>
    <row r="5286" spans="1:4" x14ac:dyDescent="0.35">
      <c r="A5286" s="1">
        <v>40270</v>
      </c>
      <c r="B5286">
        <v>17.47</v>
      </c>
      <c r="C5286">
        <f t="shared" si="239"/>
        <v>2010</v>
      </c>
      <c r="D5286" s="19">
        <f t="shared" si="240"/>
        <v>66</v>
      </c>
    </row>
    <row r="5287" spans="1:4" x14ac:dyDescent="0.35">
      <c r="A5287" s="1">
        <v>40273</v>
      </c>
      <c r="B5287">
        <v>17.02</v>
      </c>
      <c r="C5287">
        <f t="shared" si="239"/>
        <v>2010</v>
      </c>
      <c r="D5287" s="19">
        <f t="shared" si="240"/>
        <v>67</v>
      </c>
    </row>
    <row r="5288" spans="1:4" x14ac:dyDescent="0.35">
      <c r="A5288" s="1">
        <v>40274</v>
      </c>
      <c r="B5288">
        <v>16.23</v>
      </c>
      <c r="C5288">
        <f t="shared" si="239"/>
        <v>2010</v>
      </c>
      <c r="D5288" s="19">
        <f t="shared" si="240"/>
        <v>68</v>
      </c>
    </row>
    <row r="5289" spans="1:4" x14ac:dyDescent="0.35">
      <c r="A5289" s="1">
        <v>40275</v>
      </c>
      <c r="B5289">
        <v>16.62</v>
      </c>
      <c r="C5289">
        <f t="shared" si="239"/>
        <v>2010</v>
      </c>
      <c r="D5289" s="19">
        <f t="shared" si="240"/>
        <v>69</v>
      </c>
    </row>
    <row r="5290" spans="1:4" x14ac:dyDescent="0.35">
      <c r="A5290" s="1">
        <v>40276</v>
      </c>
      <c r="B5290">
        <v>16.48</v>
      </c>
      <c r="C5290">
        <f t="shared" si="239"/>
        <v>2010</v>
      </c>
      <c r="D5290" s="19">
        <f t="shared" si="240"/>
        <v>70</v>
      </c>
    </row>
    <row r="5291" spans="1:4" x14ac:dyDescent="0.35">
      <c r="A5291" s="1">
        <v>40277</v>
      </c>
      <c r="B5291">
        <v>16.14</v>
      </c>
      <c r="C5291">
        <f t="shared" si="239"/>
        <v>2010</v>
      </c>
      <c r="D5291" s="19">
        <f t="shared" si="240"/>
        <v>71</v>
      </c>
    </row>
    <row r="5292" spans="1:4" x14ac:dyDescent="0.35">
      <c r="A5292" s="1">
        <v>40280</v>
      </c>
      <c r="B5292">
        <v>15.58</v>
      </c>
      <c r="C5292">
        <f t="shared" si="239"/>
        <v>2010</v>
      </c>
      <c r="D5292" s="19">
        <f t="shared" si="240"/>
        <v>72</v>
      </c>
    </row>
    <row r="5293" spans="1:4" x14ac:dyDescent="0.35">
      <c r="A5293" s="1">
        <v>40281</v>
      </c>
      <c r="B5293">
        <v>16.2</v>
      </c>
      <c r="C5293">
        <f t="shared" si="239"/>
        <v>2010</v>
      </c>
      <c r="D5293" s="19">
        <f t="shared" si="240"/>
        <v>73</v>
      </c>
    </row>
    <row r="5294" spans="1:4" x14ac:dyDescent="0.35">
      <c r="A5294" s="1">
        <v>40282</v>
      </c>
      <c r="B5294">
        <v>15.59</v>
      </c>
      <c r="C5294">
        <f t="shared" si="239"/>
        <v>2010</v>
      </c>
      <c r="D5294" s="19">
        <f t="shared" si="240"/>
        <v>74</v>
      </c>
    </row>
    <row r="5295" spans="1:4" x14ac:dyDescent="0.35">
      <c r="A5295" s="1">
        <v>40283</v>
      </c>
      <c r="B5295">
        <v>15.89</v>
      </c>
      <c r="C5295">
        <f t="shared" si="239"/>
        <v>2010</v>
      </c>
      <c r="D5295" s="19">
        <f t="shared" si="240"/>
        <v>75</v>
      </c>
    </row>
    <row r="5296" spans="1:4" x14ac:dyDescent="0.35">
      <c r="A5296" s="1">
        <v>40284</v>
      </c>
      <c r="B5296">
        <v>18.36</v>
      </c>
      <c r="C5296">
        <f t="shared" si="239"/>
        <v>2010</v>
      </c>
      <c r="D5296" s="19">
        <f t="shared" si="240"/>
        <v>76</v>
      </c>
    </row>
    <row r="5297" spans="1:4" x14ac:dyDescent="0.35">
      <c r="A5297" s="1">
        <v>40287</v>
      </c>
      <c r="B5297">
        <v>17.34</v>
      </c>
      <c r="C5297">
        <f t="shared" si="239"/>
        <v>2010</v>
      </c>
      <c r="D5297" s="19">
        <f t="shared" si="240"/>
        <v>77</v>
      </c>
    </row>
    <row r="5298" spans="1:4" x14ac:dyDescent="0.35">
      <c r="A5298" s="1">
        <v>40288</v>
      </c>
      <c r="B5298">
        <v>15.73</v>
      </c>
      <c r="C5298">
        <f t="shared" si="239"/>
        <v>2010</v>
      </c>
      <c r="D5298" s="19">
        <f t="shared" si="240"/>
        <v>78</v>
      </c>
    </row>
    <row r="5299" spans="1:4" x14ac:dyDescent="0.35">
      <c r="A5299" s="1">
        <v>40289</v>
      </c>
      <c r="B5299">
        <v>16.32</v>
      </c>
      <c r="C5299">
        <f t="shared" si="239"/>
        <v>2010</v>
      </c>
      <c r="D5299" s="19">
        <f t="shared" si="240"/>
        <v>79</v>
      </c>
    </row>
    <row r="5300" spans="1:4" x14ac:dyDescent="0.35">
      <c r="A5300" s="1">
        <v>40290</v>
      </c>
      <c r="B5300">
        <v>16.47</v>
      </c>
      <c r="C5300">
        <f t="shared" si="239"/>
        <v>2010</v>
      </c>
      <c r="D5300" s="19">
        <f t="shared" si="240"/>
        <v>80</v>
      </c>
    </row>
    <row r="5301" spans="1:4" x14ac:dyDescent="0.35">
      <c r="A5301" s="1">
        <v>40291</v>
      </c>
      <c r="B5301">
        <v>16.62</v>
      </c>
      <c r="C5301">
        <f t="shared" si="239"/>
        <v>2010</v>
      </c>
      <c r="D5301" s="19">
        <f t="shared" si="240"/>
        <v>81</v>
      </c>
    </row>
    <row r="5302" spans="1:4" x14ac:dyDescent="0.35">
      <c r="A5302" s="1">
        <v>40294</v>
      </c>
      <c r="B5302">
        <v>17.47</v>
      </c>
      <c r="C5302">
        <f t="shared" si="239"/>
        <v>2010</v>
      </c>
      <c r="D5302" s="19">
        <f t="shared" si="240"/>
        <v>82</v>
      </c>
    </row>
    <row r="5303" spans="1:4" x14ac:dyDescent="0.35">
      <c r="A5303" s="1">
        <v>40295</v>
      </c>
      <c r="B5303">
        <v>22.81</v>
      </c>
      <c r="C5303">
        <f t="shared" si="239"/>
        <v>2010</v>
      </c>
      <c r="D5303" s="19">
        <f t="shared" si="240"/>
        <v>83</v>
      </c>
    </row>
    <row r="5304" spans="1:4" x14ac:dyDescent="0.35">
      <c r="A5304" s="1">
        <v>40296</v>
      </c>
      <c r="B5304">
        <v>21.08</v>
      </c>
      <c r="C5304">
        <f t="shared" si="239"/>
        <v>2010</v>
      </c>
      <c r="D5304" s="19">
        <f t="shared" si="240"/>
        <v>84</v>
      </c>
    </row>
    <row r="5305" spans="1:4" x14ac:dyDescent="0.35">
      <c r="A5305" s="1">
        <v>40297</v>
      </c>
      <c r="B5305">
        <v>18.440000000000001</v>
      </c>
      <c r="C5305">
        <f t="shared" si="239"/>
        <v>2010</v>
      </c>
      <c r="D5305" s="19">
        <f t="shared" si="240"/>
        <v>85</v>
      </c>
    </row>
    <row r="5306" spans="1:4" x14ac:dyDescent="0.35">
      <c r="A5306" s="1">
        <v>40298</v>
      </c>
      <c r="B5306">
        <v>22.05</v>
      </c>
      <c r="C5306">
        <f t="shared" si="239"/>
        <v>2010</v>
      </c>
      <c r="D5306" s="19">
        <f t="shared" si="240"/>
        <v>86</v>
      </c>
    </row>
    <row r="5307" spans="1:4" x14ac:dyDescent="0.35">
      <c r="A5307" s="1">
        <v>40301</v>
      </c>
      <c r="B5307">
        <v>20.190000000000001</v>
      </c>
      <c r="C5307">
        <f t="shared" si="239"/>
        <v>2010</v>
      </c>
      <c r="D5307" s="19">
        <f t="shared" si="240"/>
        <v>87</v>
      </c>
    </row>
    <row r="5308" spans="1:4" x14ac:dyDescent="0.35">
      <c r="A5308" s="1">
        <v>40302</v>
      </c>
      <c r="B5308">
        <v>23.84</v>
      </c>
      <c r="C5308">
        <f t="shared" si="239"/>
        <v>2010</v>
      </c>
      <c r="D5308" s="19">
        <f t="shared" si="240"/>
        <v>88</v>
      </c>
    </row>
    <row r="5309" spans="1:4" x14ac:dyDescent="0.35">
      <c r="A5309" s="1">
        <v>40303</v>
      </c>
      <c r="B5309">
        <v>24.91</v>
      </c>
      <c r="C5309">
        <f t="shared" si="239"/>
        <v>2010</v>
      </c>
      <c r="D5309" s="19">
        <f t="shared" si="240"/>
        <v>89</v>
      </c>
    </row>
    <row r="5310" spans="1:4" x14ac:dyDescent="0.35">
      <c r="A5310" s="1">
        <v>40304</v>
      </c>
      <c r="B5310">
        <v>32.799999999999997</v>
      </c>
      <c r="C5310">
        <f t="shared" si="239"/>
        <v>2010</v>
      </c>
      <c r="D5310" s="19">
        <f t="shared" si="240"/>
        <v>90</v>
      </c>
    </row>
    <row r="5311" spans="1:4" x14ac:dyDescent="0.35">
      <c r="A5311" s="1">
        <v>40305</v>
      </c>
      <c r="B5311">
        <v>40.950000000000003</v>
      </c>
      <c r="C5311">
        <f t="shared" si="239"/>
        <v>2010</v>
      </c>
      <c r="D5311" s="19">
        <f t="shared" si="240"/>
        <v>91</v>
      </c>
    </row>
    <row r="5312" spans="1:4" x14ac:dyDescent="0.35">
      <c r="A5312" s="1">
        <v>40308</v>
      </c>
      <c r="B5312">
        <v>28.84</v>
      </c>
      <c r="C5312">
        <f t="shared" si="239"/>
        <v>2010</v>
      </c>
      <c r="D5312" s="19">
        <f t="shared" si="240"/>
        <v>92</v>
      </c>
    </row>
    <row r="5313" spans="1:4" x14ac:dyDescent="0.35">
      <c r="A5313" s="1">
        <v>40309</v>
      </c>
      <c r="B5313">
        <v>28.32</v>
      </c>
      <c r="C5313">
        <f t="shared" si="239"/>
        <v>2010</v>
      </c>
      <c r="D5313" s="19">
        <f t="shared" si="240"/>
        <v>93</v>
      </c>
    </row>
    <row r="5314" spans="1:4" x14ac:dyDescent="0.35">
      <c r="A5314" s="1">
        <v>40310</v>
      </c>
      <c r="B5314">
        <v>25.52</v>
      </c>
      <c r="C5314">
        <f t="shared" si="239"/>
        <v>2010</v>
      </c>
      <c r="D5314" s="19">
        <f t="shared" si="240"/>
        <v>94</v>
      </c>
    </row>
    <row r="5315" spans="1:4" x14ac:dyDescent="0.35">
      <c r="A5315" s="1">
        <v>40311</v>
      </c>
      <c r="B5315">
        <v>26.68</v>
      </c>
      <c r="C5315">
        <f t="shared" si="239"/>
        <v>2010</v>
      </c>
      <c r="D5315" s="19">
        <f t="shared" si="240"/>
        <v>95</v>
      </c>
    </row>
    <row r="5316" spans="1:4" x14ac:dyDescent="0.35">
      <c r="A5316" s="1">
        <v>40312</v>
      </c>
      <c r="B5316">
        <v>31.24</v>
      </c>
      <c r="C5316">
        <f t="shared" ref="C5316:C5379" si="241">YEAR(A5316)</f>
        <v>2010</v>
      </c>
      <c r="D5316" s="19">
        <f t="shared" si="240"/>
        <v>96</v>
      </c>
    </row>
    <row r="5317" spans="1:4" x14ac:dyDescent="0.35">
      <c r="A5317" s="1">
        <v>40315</v>
      </c>
      <c r="B5317">
        <v>30.84</v>
      </c>
      <c r="C5317">
        <f t="shared" si="241"/>
        <v>2010</v>
      </c>
      <c r="D5317" s="19">
        <f t="shared" ref="D5317:D5380" si="242">IF(C5317=C5316,D5316+1,1)</f>
        <v>97</v>
      </c>
    </row>
    <row r="5318" spans="1:4" x14ac:dyDescent="0.35">
      <c r="A5318" s="1">
        <v>40316</v>
      </c>
      <c r="B5318">
        <v>33.549999999999997</v>
      </c>
      <c r="C5318">
        <f t="shared" si="241"/>
        <v>2010</v>
      </c>
      <c r="D5318" s="19">
        <f t="shared" si="242"/>
        <v>98</v>
      </c>
    </row>
    <row r="5319" spans="1:4" x14ac:dyDescent="0.35">
      <c r="A5319" s="1">
        <v>40317</v>
      </c>
      <c r="B5319">
        <v>35.32</v>
      </c>
      <c r="C5319">
        <f t="shared" si="241"/>
        <v>2010</v>
      </c>
      <c r="D5319" s="19">
        <f t="shared" si="242"/>
        <v>99</v>
      </c>
    </row>
    <row r="5320" spans="1:4" x14ac:dyDescent="0.35">
      <c r="A5320" s="1">
        <v>40318</v>
      </c>
      <c r="B5320">
        <v>45.79</v>
      </c>
      <c r="C5320">
        <f t="shared" si="241"/>
        <v>2010</v>
      </c>
      <c r="D5320" s="19">
        <f t="shared" si="242"/>
        <v>100</v>
      </c>
    </row>
    <row r="5321" spans="1:4" x14ac:dyDescent="0.35">
      <c r="A5321" s="1">
        <v>40319</v>
      </c>
      <c r="B5321">
        <v>40.1</v>
      </c>
      <c r="C5321">
        <f t="shared" si="241"/>
        <v>2010</v>
      </c>
      <c r="D5321" s="19">
        <f t="shared" si="242"/>
        <v>101</v>
      </c>
    </row>
    <row r="5322" spans="1:4" x14ac:dyDescent="0.35">
      <c r="A5322" s="1">
        <v>40322</v>
      </c>
      <c r="B5322">
        <v>38.32</v>
      </c>
      <c r="C5322">
        <f t="shared" si="241"/>
        <v>2010</v>
      </c>
      <c r="D5322" s="19">
        <f t="shared" si="242"/>
        <v>102</v>
      </c>
    </row>
    <row r="5323" spans="1:4" x14ac:dyDescent="0.35">
      <c r="A5323" s="1">
        <v>40323</v>
      </c>
      <c r="B5323">
        <v>34.61</v>
      </c>
      <c r="C5323">
        <f t="shared" si="241"/>
        <v>2010</v>
      </c>
      <c r="D5323" s="19">
        <f t="shared" si="242"/>
        <v>103</v>
      </c>
    </row>
    <row r="5324" spans="1:4" x14ac:dyDescent="0.35">
      <c r="A5324" s="1">
        <v>40324</v>
      </c>
      <c r="B5324">
        <v>35.020000000000003</v>
      </c>
      <c r="C5324">
        <f t="shared" si="241"/>
        <v>2010</v>
      </c>
      <c r="D5324" s="19">
        <f t="shared" si="242"/>
        <v>104</v>
      </c>
    </row>
    <row r="5325" spans="1:4" x14ac:dyDescent="0.35">
      <c r="A5325" s="1">
        <v>40325</v>
      </c>
      <c r="B5325">
        <v>29.68</v>
      </c>
      <c r="C5325">
        <f t="shared" si="241"/>
        <v>2010</v>
      </c>
      <c r="D5325" s="19">
        <f t="shared" si="242"/>
        <v>105</v>
      </c>
    </row>
    <row r="5326" spans="1:4" x14ac:dyDescent="0.35">
      <c r="A5326" s="1">
        <v>40326</v>
      </c>
      <c r="B5326">
        <v>32.07</v>
      </c>
      <c r="C5326">
        <f t="shared" si="241"/>
        <v>2010</v>
      </c>
      <c r="D5326" s="19">
        <f t="shared" si="242"/>
        <v>106</v>
      </c>
    </row>
    <row r="5327" spans="1:4" x14ac:dyDescent="0.35">
      <c r="A5327" s="1">
        <v>40329</v>
      </c>
      <c r="B5327">
        <v>32.07</v>
      </c>
      <c r="C5327">
        <f t="shared" si="241"/>
        <v>2010</v>
      </c>
      <c r="D5327" s="19">
        <f t="shared" si="242"/>
        <v>107</v>
      </c>
    </row>
    <row r="5328" spans="1:4" x14ac:dyDescent="0.35">
      <c r="A5328" s="1">
        <v>40330</v>
      </c>
      <c r="B5328">
        <v>35.54</v>
      </c>
      <c r="C5328">
        <f t="shared" si="241"/>
        <v>2010</v>
      </c>
      <c r="D5328" s="19">
        <f t="shared" si="242"/>
        <v>108</v>
      </c>
    </row>
    <row r="5329" spans="1:4" x14ac:dyDescent="0.35">
      <c r="A5329" s="1">
        <v>40331</v>
      </c>
      <c r="B5329">
        <v>30.17</v>
      </c>
      <c r="C5329">
        <f t="shared" si="241"/>
        <v>2010</v>
      </c>
      <c r="D5329" s="19">
        <f t="shared" si="242"/>
        <v>109</v>
      </c>
    </row>
    <row r="5330" spans="1:4" x14ac:dyDescent="0.35">
      <c r="A5330" s="1">
        <v>40332</v>
      </c>
      <c r="B5330">
        <v>29.46</v>
      </c>
      <c r="C5330">
        <f t="shared" si="241"/>
        <v>2010</v>
      </c>
      <c r="D5330" s="19">
        <f t="shared" si="242"/>
        <v>110</v>
      </c>
    </row>
    <row r="5331" spans="1:4" x14ac:dyDescent="0.35">
      <c r="A5331" s="1">
        <v>40333</v>
      </c>
      <c r="B5331">
        <v>35.479999999999997</v>
      </c>
      <c r="C5331">
        <f t="shared" si="241"/>
        <v>2010</v>
      </c>
      <c r="D5331" s="19">
        <f t="shared" si="242"/>
        <v>111</v>
      </c>
    </row>
    <row r="5332" spans="1:4" x14ac:dyDescent="0.35">
      <c r="A5332" s="1">
        <v>40336</v>
      </c>
      <c r="B5332">
        <v>36.57</v>
      </c>
      <c r="C5332">
        <f t="shared" si="241"/>
        <v>2010</v>
      </c>
      <c r="D5332" s="19">
        <f t="shared" si="242"/>
        <v>112</v>
      </c>
    </row>
    <row r="5333" spans="1:4" x14ac:dyDescent="0.35">
      <c r="A5333" s="1">
        <v>40337</v>
      </c>
      <c r="B5333">
        <v>33.700000000000003</v>
      </c>
      <c r="C5333">
        <f t="shared" si="241"/>
        <v>2010</v>
      </c>
      <c r="D5333" s="19">
        <f t="shared" si="242"/>
        <v>113</v>
      </c>
    </row>
    <row r="5334" spans="1:4" x14ac:dyDescent="0.35">
      <c r="A5334" s="1">
        <v>40338</v>
      </c>
      <c r="B5334">
        <v>33.729999999999997</v>
      </c>
      <c r="C5334">
        <f t="shared" si="241"/>
        <v>2010</v>
      </c>
      <c r="D5334" s="19">
        <f t="shared" si="242"/>
        <v>114</v>
      </c>
    </row>
    <row r="5335" spans="1:4" x14ac:dyDescent="0.35">
      <c r="A5335" s="1">
        <v>40339</v>
      </c>
      <c r="B5335">
        <v>30.57</v>
      </c>
      <c r="C5335">
        <f t="shared" si="241"/>
        <v>2010</v>
      </c>
      <c r="D5335" s="19">
        <f t="shared" si="242"/>
        <v>115</v>
      </c>
    </row>
    <row r="5336" spans="1:4" x14ac:dyDescent="0.35">
      <c r="A5336" s="1">
        <v>40340</v>
      </c>
      <c r="B5336">
        <v>28.79</v>
      </c>
      <c r="C5336">
        <f t="shared" si="241"/>
        <v>2010</v>
      </c>
      <c r="D5336" s="19">
        <f t="shared" si="242"/>
        <v>116</v>
      </c>
    </row>
    <row r="5337" spans="1:4" x14ac:dyDescent="0.35">
      <c r="A5337" s="1">
        <v>40343</v>
      </c>
      <c r="B5337">
        <v>28.58</v>
      </c>
      <c r="C5337">
        <f t="shared" si="241"/>
        <v>2010</v>
      </c>
      <c r="D5337" s="19">
        <f t="shared" si="242"/>
        <v>117</v>
      </c>
    </row>
    <row r="5338" spans="1:4" x14ac:dyDescent="0.35">
      <c r="A5338" s="1">
        <v>40344</v>
      </c>
      <c r="B5338">
        <v>25.87</v>
      </c>
      <c r="C5338">
        <f t="shared" si="241"/>
        <v>2010</v>
      </c>
      <c r="D5338" s="19">
        <f t="shared" si="242"/>
        <v>118</v>
      </c>
    </row>
    <row r="5339" spans="1:4" x14ac:dyDescent="0.35">
      <c r="A5339" s="1">
        <v>40345</v>
      </c>
      <c r="B5339">
        <v>25.92</v>
      </c>
      <c r="C5339">
        <f t="shared" si="241"/>
        <v>2010</v>
      </c>
      <c r="D5339" s="19">
        <f t="shared" si="242"/>
        <v>119</v>
      </c>
    </row>
    <row r="5340" spans="1:4" x14ac:dyDescent="0.35">
      <c r="A5340" s="1">
        <v>40346</v>
      </c>
      <c r="B5340">
        <v>25.05</v>
      </c>
      <c r="C5340">
        <f t="shared" si="241"/>
        <v>2010</v>
      </c>
      <c r="D5340" s="19">
        <f t="shared" si="242"/>
        <v>120</v>
      </c>
    </row>
    <row r="5341" spans="1:4" x14ac:dyDescent="0.35">
      <c r="A5341" s="1">
        <v>40347</v>
      </c>
      <c r="B5341">
        <v>23.95</v>
      </c>
      <c r="C5341">
        <f t="shared" si="241"/>
        <v>2010</v>
      </c>
      <c r="D5341" s="19">
        <f t="shared" si="242"/>
        <v>121</v>
      </c>
    </row>
    <row r="5342" spans="1:4" x14ac:dyDescent="0.35">
      <c r="A5342" s="1">
        <v>40350</v>
      </c>
      <c r="B5342">
        <v>24.88</v>
      </c>
      <c r="C5342">
        <f t="shared" si="241"/>
        <v>2010</v>
      </c>
      <c r="D5342" s="19">
        <f t="shared" si="242"/>
        <v>122</v>
      </c>
    </row>
    <row r="5343" spans="1:4" x14ac:dyDescent="0.35">
      <c r="A5343" s="1">
        <v>40351</v>
      </c>
      <c r="B5343">
        <v>27.05</v>
      </c>
      <c r="C5343">
        <f t="shared" si="241"/>
        <v>2010</v>
      </c>
      <c r="D5343" s="19">
        <f t="shared" si="242"/>
        <v>123</v>
      </c>
    </row>
    <row r="5344" spans="1:4" x14ac:dyDescent="0.35">
      <c r="A5344" s="1">
        <v>40352</v>
      </c>
      <c r="B5344">
        <v>26.91</v>
      </c>
      <c r="C5344">
        <f t="shared" si="241"/>
        <v>2010</v>
      </c>
      <c r="D5344" s="19">
        <f t="shared" si="242"/>
        <v>124</v>
      </c>
    </row>
    <row r="5345" spans="1:4" x14ac:dyDescent="0.35">
      <c r="A5345" s="1">
        <v>40353</v>
      </c>
      <c r="B5345">
        <v>29.74</v>
      </c>
      <c r="C5345">
        <f t="shared" si="241"/>
        <v>2010</v>
      </c>
      <c r="D5345" s="19">
        <f t="shared" si="242"/>
        <v>125</v>
      </c>
    </row>
    <row r="5346" spans="1:4" x14ac:dyDescent="0.35">
      <c r="A5346" s="1">
        <v>40354</v>
      </c>
      <c r="B5346">
        <v>28.53</v>
      </c>
      <c r="C5346">
        <f t="shared" si="241"/>
        <v>2010</v>
      </c>
      <c r="D5346" s="19">
        <f t="shared" si="242"/>
        <v>126</v>
      </c>
    </row>
    <row r="5347" spans="1:4" x14ac:dyDescent="0.35">
      <c r="A5347" s="1">
        <v>40357</v>
      </c>
      <c r="B5347">
        <v>29</v>
      </c>
      <c r="C5347">
        <f t="shared" si="241"/>
        <v>2010</v>
      </c>
      <c r="D5347" s="19">
        <f t="shared" si="242"/>
        <v>127</v>
      </c>
    </row>
    <row r="5348" spans="1:4" x14ac:dyDescent="0.35">
      <c r="A5348" s="1">
        <v>40358</v>
      </c>
      <c r="B5348">
        <v>34.130000000000003</v>
      </c>
      <c r="C5348">
        <f t="shared" si="241"/>
        <v>2010</v>
      </c>
      <c r="D5348" s="19">
        <f t="shared" si="242"/>
        <v>128</v>
      </c>
    </row>
    <row r="5349" spans="1:4" x14ac:dyDescent="0.35">
      <c r="A5349" s="1">
        <v>40359</v>
      </c>
      <c r="B5349">
        <v>34.54</v>
      </c>
      <c r="C5349">
        <f t="shared" si="241"/>
        <v>2010</v>
      </c>
      <c r="D5349" s="19">
        <f t="shared" si="242"/>
        <v>129</v>
      </c>
    </row>
    <row r="5350" spans="1:4" x14ac:dyDescent="0.35">
      <c r="A5350" s="1">
        <v>40360</v>
      </c>
      <c r="B5350">
        <v>32.86</v>
      </c>
      <c r="C5350">
        <f t="shared" si="241"/>
        <v>2010</v>
      </c>
      <c r="D5350" s="19">
        <f t="shared" si="242"/>
        <v>130</v>
      </c>
    </row>
    <row r="5351" spans="1:4" x14ac:dyDescent="0.35">
      <c r="A5351" s="1">
        <v>40361</v>
      </c>
      <c r="B5351">
        <v>30.12</v>
      </c>
      <c r="C5351">
        <f t="shared" si="241"/>
        <v>2010</v>
      </c>
      <c r="D5351" s="19">
        <f t="shared" si="242"/>
        <v>131</v>
      </c>
    </row>
    <row r="5352" spans="1:4" x14ac:dyDescent="0.35">
      <c r="A5352" s="1">
        <v>40364</v>
      </c>
      <c r="B5352">
        <v>30.12</v>
      </c>
      <c r="C5352">
        <f t="shared" si="241"/>
        <v>2010</v>
      </c>
      <c r="D5352" s="19">
        <f t="shared" si="242"/>
        <v>132</v>
      </c>
    </row>
    <row r="5353" spans="1:4" x14ac:dyDescent="0.35">
      <c r="A5353" s="1">
        <v>40365</v>
      </c>
      <c r="B5353">
        <v>29.65</v>
      </c>
      <c r="C5353">
        <f t="shared" si="241"/>
        <v>2010</v>
      </c>
      <c r="D5353" s="19">
        <f t="shared" si="242"/>
        <v>133</v>
      </c>
    </row>
    <row r="5354" spans="1:4" x14ac:dyDescent="0.35">
      <c r="A5354" s="1">
        <v>40366</v>
      </c>
      <c r="B5354">
        <v>26.84</v>
      </c>
      <c r="C5354">
        <f t="shared" si="241"/>
        <v>2010</v>
      </c>
      <c r="D5354" s="19">
        <f t="shared" si="242"/>
        <v>134</v>
      </c>
    </row>
    <row r="5355" spans="1:4" x14ac:dyDescent="0.35">
      <c r="A5355" s="1">
        <v>40367</v>
      </c>
      <c r="B5355">
        <v>25.71</v>
      </c>
      <c r="C5355">
        <f t="shared" si="241"/>
        <v>2010</v>
      </c>
      <c r="D5355" s="19">
        <f t="shared" si="242"/>
        <v>135</v>
      </c>
    </row>
    <row r="5356" spans="1:4" x14ac:dyDescent="0.35">
      <c r="A5356" s="1">
        <v>40368</v>
      </c>
      <c r="B5356">
        <v>24.98</v>
      </c>
      <c r="C5356">
        <f t="shared" si="241"/>
        <v>2010</v>
      </c>
      <c r="D5356" s="19">
        <f t="shared" si="242"/>
        <v>136</v>
      </c>
    </row>
    <row r="5357" spans="1:4" x14ac:dyDescent="0.35">
      <c r="A5357" s="1">
        <v>40371</v>
      </c>
      <c r="B5357">
        <v>24.43</v>
      </c>
      <c r="C5357">
        <f t="shared" si="241"/>
        <v>2010</v>
      </c>
      <c r="D5357" s="19">
        <f t="shared" si="242"/>
        <v>137</v>
      </c>
    </row>
    <row r="5358" spans="1:4" x14ac:dyDescent="0.35">
      <c r="A5358" s="1">
        <v>40372</v>
      </c>
      <c r="B5358">
        <v>24.56</v>
      </c>
      <c r="C5358">
        <f t="shared" si="241"/>
        <v>2010</v>
      </c>
      <c r="D5358" s="19">
        <f t="shared" si="242"/>
        <v>138</v>
      </c>
    </row>
    <row r="5359" spans="1:4" x14ac:dyDescent="0.35">
      <c r="A5359" s="1">
        <v>40373</v>
      </c>
      <c r="B5359">
        <v>24.89</v>
      </c>
      <c r="C5359">
        <f t="shared" si="241"/>
        <v>2010</v>
      </c>
      <c r="D5359" s="19">
        <f t="shared" si="242"/>
        <v>139</v>
      </c>
    </row>
    <row r="5360" spans="1:4" x14ac:dyDescent="0.35">
      <c r="A5360" s="1">
        <v>40374</v>
      </c>
      <c r="B5360">
        <v>25.14</v>
      </c>
      <c r="C5360">
        <f t="shared" si="241"/>
        <v>2010</v>
      </c>
      <c r="D5360" s="19">
        <f t="shared" si="242"/>
        <v>140</v>
      </c>
    </row>
    <row r="5361" spans="1:4" x14ac:dyDescent="0.35">
      <c r="A5361" s="1">
        <v>40375</v>
      </c>
      <c r="B5361">
        <v>26.25</v>
      </c>
      <c r="C5361">
        <f t="shared" si="241"/>
        <v>2010</v>
      </c>
      <c r="D5361" s="19">
        <f t="shared" si="242"/>
        <v>141</v>
      </c>
    </row>
    <row r="5362" spans="1:4" x14ac:dyDescent="0.35">
      <c r="A5362" s="1">
        <v>40378</v>
      </c>
      <c r="B5362">
        <v>25.97</v>
      </c>
      <c r="C5362">
        <f t="shared" si="241"/>
        <v>2010</v>
      </c>
      <c r="D5362" s="19">
        <f t="shared" si="242"/>
        <v>142</v>
      </c>
    </row>
    <row r="5363" spans="1:4" x14ac:dyDescent="0.35">
      <c r="A5363" s="1">
        <v>40379</v>
      </c>
      <c r="B5363">
        <v>23.93</v>
      </c>
      <c r="C5363">
        <f t="shared" si="241"/>
        <v>2010</v>
      </c>
      <c r="D5363" s="19">
        <f t="shared" si="242"/>
        <v>143</v>
      </c>
    </row>
    <row r="5364" spans="1:4" x14ac:dyDescent="0.35">
      <c r="A5364" s="1">
        <v>40380</v>
      </c>
      <c r="B5364">
        <v>25.64</v>
      </c>
      <c r="C5364">
        <f t="shared" si="241"/>
        <v>2010</v>
      </c>
      <c r="D5364" s="19">
        <f t="shared" si="242"/>
        <v>144</v>
      </c>
    </row>
    <row r="5365" spans="1:4" x14ac:dyDescent="0.35">
      <c r="A5365" s="1">
        <v>40381</v>
      </c>
      <c r="B5365">
        <v>24.63</v>
      </c>
      <c r="C5365">
        <f t="shared" si="241"/>
        <v>2010</v>
      </c>
      <c r="D5365" s="19">
        <f t="shared" si="242"/>
        <v>145</v>
      </c>
    </row>
    <row r="5366" spans="1:4" x14ac:dyDescent="0.35">
      <c r="A5366" s="1">
        <v>40382</v>
      </c>
      <c r="B5366">
        <v>23.47</v>
      </c>
      <c r="C5366">
        <f t="shared" si="241"/>
        <v>2010</v>
      </c>
      <c r="D5366" s="19">
        <f t="shared" si="242"/>
        <v>146</v>
      </c>
    </row>
    <row r="5367" spans="1:4" x14ac:dyDescent="0.35">
      <c r="A5367" s="1">
        <v>40385</v>
      </c>
      <c r="B5367">
        <v>22.73</v>
      </c>
      <c r="C5367">
        <f t="shared" si="241"/>
        <v>2010</v>
      </c>
      <c r="D5367" s="19">
        <f t="shared" si="242"/>
        <v>147</v>
      </c>
    </row>
    <row r="5368" spans="1:4" x14ac:dyDescent="0.35">
      <c r="A5368" s="1">
        <v>40386</v>
      </c>
      <c r="B5368">
        <v>23.19</v>
      </c>
      <c r="C5368">
        <f t="shared" si="241"/>
        <v>2010</v>
      </c>
      <c r="D5368" s="19">
        <f t="shared" si="242"/>
        <v>148</v>
      </c>
    </row>
    <row r="5369" spans="1:4" x14ac:dyDescent="0.35">
      <c r="A5369" s="1">
        <v>40387</v>
      </c>
      <c r="B5369">
        <v>24.25</v>
      </c>
      <c r="C5369">
        <f t="shared" si="241"/>
        <v>2010</v>
      </c>
      <c r="D5369" s="19">
        <f t="shared" si="242"/>
        <v>149</v>
      </c>
    </row>
    <row r="5370" spans="1:4" x14ac:dyDescent="0.35">
      <c r="A5370" s="1">
        <v>40388</v>
      </c>
      <c r="B5370">
        <v>24.13</v>
      </c>
      <c r="C5370">
        <f t="shared" si="241"/>
        <v>2010</v>
      </c>
      <c r="D5370" s="19">
        <f t="shared" si="242"/>
        <v>150</v>
      </c>
    </row>
    <row r="5371" spans="1:4" x14ac:dyDescent="0.35">
      <c r="A5371" s="1">
        <v>40389</v>
      </c>
      <c r="B5371">
        <v>23.5</v>
      </c>
      <c r="C5371">
        <f t="shared" si="241"/>
        <v>2010</v>
      </c>
      <c r="D5371" s="19">
        <f t="shared" si="242"/>
        <v>151</v>
      </c>
    </row>
    <row r="5372" spans="1:4" x14ac:dyDescent="0.35">
      <c r="A5372" s="1">
        <v>40392</v>
      </c>
      <c r="B5372">
        <v>22.01</v>
      </c>
      <c r="C5372">
        <f t="shared" si="241"/>
        <v>2010</v>
      </c>
      <c r="D5372" s="19">
        <f t="shared" si="242"/>
        <v>152</v>
      </c>
    </row>
    <row r="5373" spans="1:4" x14ac:dyDescent="0.35">
      <c r="A5373" s="1">
        <v>40393</v>
      </c>
      <c r="B5373">
        <v>22.63</v>
      </c>
      <c r="C5373">
        <f t="shared" si="241"/>
        <v>2010</v>
      </c>
      <c r="D5373" s="19">
        <f t="shared" si="242"/>
        <v>153</v>
      </c>
    </row>
    <row r="5374" spans="1:4" x14ac:dyDescent="0.35">
      <c r="A5374" s="1">
        <v>40394</v>
      </c>
      <c r="B5374">
        <v>22.21</v>
      </c>
      <c r="C5374">
        <f t="shared" si="241"/>
        <v>2010</v>
      </c>
      <c r="D5374" s="19">
        <f t="shared" si="242"/>
        <v>154</v>
      </c>
    </row>
    <row r="5375" spans="1:4" x14ac:dyDescent="0.35">
      <c r="A5375" s="1">
        <v>40395</v>
      </c>
      <c r="B5375">
        <v>22.1</v>
      </c>
      <c r="C5375">
        <f t="shared" si="241"/>
        <v>2010</v>
      </c>
      <c r="D5375" s="19">
        <f t="shared" si="242"/>
        <v>155</v>
      </c>
    </row>
    <row r="5376" spans="1:4" x14ac:dyDescent="0.35">
      <c r="A5376" s="1">
        <v>40396</v>
      </c>
      <c r="B5376">
        <v>21.74</v>
      </c>
      <c r="C5376">
        <f t="shared" si="241"/>
        <v>2010</v>
      </c>
      <c r="D5376" s="19">
        <f t="shared" si="242"/>
        <v>156</v>
      </c>
    </row>
    <row r="5377" spans="1:4" x14ac:dyDescent="0.35">
      <c r="A5377" s="1">
        <v>40399</v>
      </c>
      <c r="B5377">
        <v>22.14</v>
      </c>
      <c r="C5377">
        <f t="shared" si="241"/>
        <v>2010</v>
      </c>
      <c r="D5377" s="19">
        <f t="shared" si="242"/>
        <v>157</v>
      </c>
    </row>
    <row r="5378" spans="1:4" x14ac:dyDescent="0.35">
      <c r="A5378" s="1">
        <v>40400</v>
      </c>
      <c r="B5378">
        <v>22.37</v>
      </c>
      <c r="C5378">
        <f t="shared" si="241"/>
        <v>2010</v>
      </c>
      <c r="D5378" s="19">
        <f t="shared" si="242"/>
        <v>158</v>
      </c>
    </row>
    <row r="5379" spans="1:4" x14ac:dyDescent="0.35">
      <c r="A5379" s="1">
        <v>40401</v>
      </c>
      <c r="B5379">
        <v>25.39</v>
      </c>
      <c r="C5379">
        <f t="shared" si="241"/>
        <v>2010</v>
      </c>
      <c r="D5379" s="19">
        <f t="shared" si="242"/>
        <v>159</v>
      </c>
    </row>
    <row r="5380" spans="1:4" x14ac:dyDescent="0.35">
      <c r="A5380" s="1">
        <v>40402</v>
      </c>
      <c r="B5380">
        <v>25.73</v>
      </c>
      <c r="C5380">
        <f t="shared" ref="C5380:C5443" si="243">YEAR(A5380)</f>
        <v>2010</v>
      </c>
      <c r="D5380" s="19">
        <f t="shared" si="242"/>
        <v>160</v>
      </c>
    </row>
    <row r="5381" spans="1:4" x14ac:dyDescent="0.35">
      <c r="A5381" s="1">
        <v>40403</v>
      </c>
      <c r="B5381">
        <v>26.24</v>
      </c>
      <c r="C5381">
        <f t="shared" si="243"/>
        <v>2010</v>
      </c>
      <c r="D5381" s="19">
        <f t="shared" ref="D5381:D5444" si="244">IF(C5381=C5380,D5380+1,1)</f>
        <v>161</v>
      </c>
    </row>
    <row r="5382" spans="1:4" x14ac:dyDescent="0.35">
      <c r="A5382" s="1">
        <v>40406</v>
      </c>
      <c r="B5382">
        <v>26.1</v>
      </c>
      <c r="C5382">
        <f t="shared" si="243"/>
        <v>2010</v>
      </c>
      <c r="D5382" s="19">
        <f t="shared" si="244"/>
        <v>162</v>
      </c>
    </row>
    <row r="5383" spans="1:4" x14ac:dyDescent="0.35">
      <c r="A5383" s="1">
        <v>40407</v>
      </c>
      <c r="B5383">
        <v>24.33</v>
      </c>
      <c r="C5383">
        <f t="shared" si="243"/>
        <v>2010</v>
      </c>
      <c r="D5383" s="19">
        <f t="shared" si="244"/>
        <v>163</v>
      </c>
    </row>
    <row r="5384" spans="1:4" x14ac:dyDescent="0.35">
      <c r="A5384" s="1">
        <v>40408</v>
      </c>
      <c r="B5384">
        <v>24.59</v>
      </c>
      <c r="C5384">
        <f t="shared" si="243"/>
        <v>2010</v>
      </c>
      <c r="D5384" s="19">
        <f t="shared" si="244"/>
        <v>164</v>
      </c>
    </row>
    <row r="5385" spans="1:4" x14ac:dyDescent="0.35">
      <c r="A5385" s="1">
        <v>40409</v>
      </c>
      <c r="B5385">
        <v>26.44</v>
      </c>
      <c r="C5385">
        <f t="shared" si="243"/>
        <v>2010</v>
      </c>
      <c r="D5385" s="19">
        <f t="shared" si="244"/>
        <v>165</v>
      </c>
    </row>
    <row r="5386" spans="1:4" x14ac:dyDescent="0.35">
      <c r="A5386" s="1">
        <v>40410</v>
      </c>
      <c r="B5386">
        <v>25.49</v>
      </c>
      <c r="C5386">
        <f t="shared" si="243"/>
        <v>2010</v>
      </c>
      <c r="D5386" s="19">
        <f t="shared" si="244"/>
        <v>166</v>
      </c>
    </row>
    <row r="5387" spans="1:4" x14ac:dyDescent="0.35">
      <c r="A5387" s="1">
        <v>40413</v>
      </c>
      <c r="B5387">
        <v>25.66</v>
      </c>
      <c r="C5387">
        <f t="shared" si="243"/>
        <v>2010</v>
      </c>
      <c r="D5387" s="19">
        <f t="shared" si="244"/>
        <v>167</v>
      </c>
    </row>
    <row r="5388" spans="1:4" x14ac:dyDescent="0.35">
      <c r="A5388" s="1">
        <v>40414</v>
      </c>
      <c r="B5388">
        <v>27.46</v>
      </c>
      <c r="C5388">
        <f t="shared" si="243"/>
        <v>2010</v>
      </c>
      <c r="D5388" s="19">
        <f t="shared" si="244"/>
        <v>168</v>
      </c>
    </row>
    <row r="5389" spans="1:4" x14ac:dyDescent="0.35">
      <c r="A5389" s="1">
        <v>40415</v>
      </c>
      <c r="B5389">
        <v>26.7</v>
      </c>
      <c r="C5389">
        <f t="shared" si="243"/>
        <v>2010</v>
      </c>
      <c r="D5389" s="19">
        <f t="shared" si="244"/>
        <v>169</v>
      </c>
    </row>
    <row r="5390" spans="1:4" x14ac:dyDescent="0.35">
      <c r="A5390" s="1">
        <v>40416</v>
      </c>
      <c r="B5390">
        <v>27.37</v>
      </c>
      <c r="C5390">
        <f t="shared" si="243"/>
        <v>2010</v>
      </c>
      <c r="D5390" s="19">
        <f t="shared" si="244"/>
        <v>170</v>
      </c>
    </row>
    <row r="5391" spans="1:4" x14ac:dyDescent="0.35">
      <c r="A5391" s="1">
        <v>40417</v>
      </c>
      <c r="B5391">
        <v>24.45</v>
      </c>
      <c r="C5391">
        <f t="shared" si="243"/>
        <v>2010</v>
      </c>
      <c r="D5391" s="19">
        <f t="shared" si="244"/>
        <v>171</v>
      </c>
    </row>
    <row r="5392" spans="1:4" x14ac:dyDescent="0.35">
      <c r="A5392" s="1">
        <v>40420</v>
      </c>
      <c r="B5392">
        <v>27.21</v>
      </c>
      <c r="C5392">
        <f t="shared" si="243"/>
        <v>2010</v>
      </c>
      <c r="D5392" s="19">
        <f t="shared" si="244"/>
        <v>172</v>
      </c>
    </row>
    <row r="5393" spans="1:4" x14ac:dyDescent="0.35">
      <c r="A5393" s="1">
        <v>40421</v>
      </c>
      <c r="B5393">
        <v>26.05</v>
      </c>
      <c r="C5393">
        <f t="shared" si="243"/>
        <v>2010</v>
      </c>
      <c r="D5393" s="19">
        <f t="shared" si="244"/>
        <v>173</v>
      </c>
    </row>
    <row r="5394" spans="1:4" x14ac:dyDescent="0.35">
      <c r="A5394" s="1">
        <v>40422</v>
      </c>
      <c r="B5394">
        <v>23.89</v>
      </c>
      <c r="C5394">
        <f t="shared" si="243"/>
        <v>2010</v>
      </c>
      <c r="D5394" s="19">
        <f t="shared" si="244"/>
        <v>174</v>
      </c>
    </row>
    <row r="5395" spans="1:4" x14ac:dyDescent="0.35">
      <c r="A5395" s="1">
        <v>40423</v>
      </c>
      <c r="B5395">
        <v>23.19</v>
      </c>
      <c r="C5395">
        <f t="shared" si="243"/>
        <v>2010</v>
      </c>
      <c r="D5395" s="19">
        <f t="shared" si="244"/>
        <v>175</v>
      </c>
    </row>
    <row r="5396" spans="1:4" x14ac:dyDescent="0.35">
      <c r="A5396" s="1">
        <v>40424</v>
      </c>
      <c r="B5396">
        <v>21.31</v>
      </c>
      <c r="C5396">
        <f t="shared" si="243"/>
        <v>2010</v>
      </c>
      <c r="D5396" s="19">
        <f t="shared" si="244"/>
        <v>176</v>
      </c>
    </row>
    <row r="5397" spans="1:4" x14ac:dyDescent="0.35">
      <c r="A5397" s="1">
        <v>40427</v>
      </c>
      <c r="B5397">
        <v>21.31</v>
      </c>
      <c r="C5397">
        <f t="shared" si="243"/>
        <v>2010</v>
      </c>
      <c r="D5397" s="19">
        <f t="shared" si="244"/>
        <v>177</v>
      </c>
    </row>
    <row r="5398" spans="1:4" x14ac:dyDescent="0.35">
      <c r="A5398" s="1">
        <v>40428</v>
      </c>
      <c r="B5398">
        <v>23.8</v>
      </c>
      <c r="C5398">
        <f t="shared" si="243"/>
        <v>2010</v>
      </c>
      <c r="D5398" s="19">
        <f t="shared" si="244"/>
        <v>178</v>
      </c>
    </row>
    <row r="5399" spans="1:4" x14ac:dyDescent="0.35">
      <c r="A5399" s="1">
        <v>40429</v>
      </c>
      <c r="B5399">
        <v>23.25</v>
      </c>
      <c r="C5399">
        <f t="shared" si="243"/>
        <v>2010</v>
      </c>
      <c r="D5399" s="19">
        <f t="shared" si="244"/>
        <v>179</v>
      </c>
    </row>
    <row r="5400" spans="1:4" x14ac:dyDescent="0.35">
      <c r="A5400" s="1">
        <v>40430</v>
      </c>
      <c r="B5400">
        <v>22.81</v>
      </c>
      <c r="C5400">
        <f t="shared" si="243"/>
        <v>2010</v>
      </c>
      <c r="D5400" s="19">
        <f t="shared" si="244"/>
        <v>180</v>
      </c>
    </row>
    <row r="5401" spans="1:4" x14ac:dyDescent="0.35">
      <c r="A5401" s="1">
        <v>40431</v>
      </c>
      <c r="B5401">
        <v>21.99</v>
      </c>
      <c r="C5401">
        <f t="shared" si="243"/>
        <v>2010</v>
      </c>
      <c r="D5401" s="19">
        <f t="shared" si="244"/>
        <v>181</v>
      </c>
    </row>
    <row r="5402" spans="1:4" x14ac:dyDescent="0.35">
      <c r="A5402" s="1">
        <v>40434</v>
      </c>
      <c r="B5402">
        <v>21.21</v>
      </c>
      <c r="C5402">
        <f t="shared" si="243"/>
        <v>2010</v>
      </c>
      <c r="D5402" s="19">
        <f t="shared" si="244"/>
        <v>182</v>
      </c>
    </row>
    <row r="5403" spans="1:4" x14ac:dyDescent="0.35">
      <c r="A5403" s="1">
        <v>40435</v>
      </c>
      <c r="B5403">
        <v>21.56</v>
      </c>
      <c r="C5403">
        <f t="shared" si="243"/>
        <v>2010</v>
      </c>
      <c r="D5403" s="19">
        <f t="shared" si="244"/>
        <v>183</v>
      </c>
    </row>
    <row r="5404" spans="1:4" x14ac:dyDescent="0.35">
      <c r="A5404" s="1">
        <v>40436</v>
      </c>
      <c r="B5404">
        <v>22.1</v>
      </c>
      <c r="C5404">
        <f t="shared" si="243"/>
        <v>2010</v>
      </c>
      <c r="D5404" s="19">
        <f t="shared" si="244"/>
        <v>184</v>
      </c>
    </row>
    <row r="5405" spans="1:4" x14ac:dyDescent="0.35">
      <c r="A5405" s="1">
        <v>40437</v>
      </c>
      <c r="B5405">
        <v>21.72</v>
      </c>
      <c r="C5405">
        <f t="shared" si="243"/>
        <v>2010</v>
      </c>
      <c r="D5405" s="19">
        <f t="shared" si="244"/>
        <v>185</v>
      </c>
    </row>
    <row r="5406" spans="1:4" x14ac:dyDescent="0.35">
      <c r="A5406" s="1">
        <v>40438</v>
      </c>
      <c r="B5406">
        <v>22.01</v>
      </c>
      <c r="C5406">
        <f t="shared" si="243"/>
        <v>2010</v>
      </c>
      <c r="D5406" s="19">
        <f t="shared" si="244"/>
        <v>186</v>
      </c>
    </row>
    <row r="5407" spans="1:4" x14ac:dyDescent="0.35">
      <c r="A5407" s="1">
        <v>40441</v>
      </c>
      <c r="B5407">
        <v>21.5</v>
      </c>
      <c r="C5407">
        <f t="shared" si="243"/>
        <v>2010</v>
      </c>
      <c r="D5407" s="19">
        <f t="shared" si="244"/>
        <v>187</v>
      </c>
    </row>
    <row r="5408" spans="1:4" x14ac:dyDescent="0.35">
      <c r="A5408" s="1">
        <v>40442</v>
      </c>
      <c r="B5408">
        <v>22.35</v>
      </c>
      <c r="C5408">
        <f t="shared" si="243"/>
        <v>2010</v>
      </c>
      <c r="D5408" s="19">
        <f t="shared" si="244"/>
        <v>188</v>
      </c>
    </row>
    <row r="5409" spans="1:4" x14ac:dyDescent="0.35">
      <c r="A5409" s="1">
        <v>40443</v>
      </c>
      <c r="B5409">
        <v>22.51</v>
      </c>
      <c r="C5409">
        <f t="shared" si="243"/>
        <v>2010</v>
      </c>
      <c r="D5409" s="19">
        <f t="shared" si="244"/>
        <v>189</v>
      </c>
    </row>
    <row r="5410" spans="1:4" x14ac:dyDescent="0.35">
      <c r="A5410" s="1">
        <v>40444</v>
      </c>
      <c r="B5410">
        <v>23.87</v>
      </c>
      <c r="C5410">
        <f t="shared" si="243"/>
        <v>2010</v>
      </c>
      <c r="D5410" s="19">
        <f t="shared" si="244"/>
        <v>190</v>
      </c>
    </row>
    <row r="5411" spans="1:4" x14ac:dyDescent="0.35">
      <c r="A5411" s="1">
        <v>40445</v>
      </c>
      <c r="B5411">
        <v>21.71</v>
      </c>
      <c r="C5411">
        <f t="shared" si="243"/>
        <v>2010</v>
      </c>
      <c r="D5411" s="19">
        <f t="shared" si="244"/>
        <v>191</v>
      </c>
    </row>
    <row r="5412" spans="1:4" x14ac:dyDescent="0.35">
      <c r="A5412" s="1">
        <v>40448</v>
      </c>
      <c r="B5412">
        <v>22.54</v>
      </c>
      <c r="C5412">
        <f t="shared" si="243"/>
        <v>2010</v>
      </c>
      <c r="D5412" s="19">
        <f t="shared" si="244"/>
        <v>192</v>
      </c>
    </row>
    <row r="5413" spans="1:4" x14ac:dyDescent="0.35">
      <c r="A5413" s="1">
        <v>40449</v>
      </c>
      <c r="B5413">
        <v>22.6</v>
      </c>
      <c r="C5413">
        <f t="shared" si="243"/>
        <v>2010</v>
      </c>
      <c r="D5413" s="19">
        <f t="shared" si="244"/>
        <v>193</v>
      </c>
    </row>
    <row r="5414" spans="1:4" x14ac:dyDescent="0.35">
      <c r="A5414" s="1">
        <v>40450</v>
      </c>
      <c r="B5414">
        <v>23.25</v>
      </c>
      <c r="C5414">
        <f t="shared" si="243"/>
        <v>2010</v>
      </c>
      <c r="D5414" s="19">
        <f t="shared" si="244"/>
        <v>194</v>
      </c>
    </row>
    <row r="5415" spans="1:4" x14ac:dyDescent="0.35">
      <c r="A5415" s="1">
        <v>40451</v>
      </c>
      <c r="B5415">
        <v>23.7</v>
      </c>
      <c r="C5415">
        <f t="shared" si="243"/>
        <v>2010</v>
      </c>
      <c r="D5415" s="19">
        <f t="shared" si="244"/>
        <v>195</v>
      </c>
    </row>
    <row r="5416" spans="1:4" x14ac:dyDescent="0.35">
      <c r="A5416" s="1">
        <v>40452</v>
      </c>
      <c r="B5416">
        <v>22.5</v>
      </c>
      <c r="C5416">
        <f t="shared" si="243"/>
        <v>2010</v>
      </c>
      <c r="D5416" s="19">
        <f t="shared" si="244"/>
        <v>196</v>
      </c>
    </row>
    <row r="5417" spans="1:4" x14ac:dyDescent="0.35">
      <c r="A5417" s="1">
        <v>40455</v>
      </c>
      <c r="B5417">
        <v>23.53</v>
      </c>
      <c r="C5417">
        <f t="shared" si="243"/>
        <v>2010</v>
      </c>
      <c r="D5417" s="19">
        <f t="shared" si="244"/>
        <v>197</v>
      </c>
    </row>
    <row r="5418" spans="1:4" x14ac:dyDescent="0.35">
      <c r="A5418" s="1">
        <v>40456</v>
      </c>
      <c r="B5418">
        <v>21.76</v>
      </c>
      <c r="C5418">
        <f t="shared" si="243"/>
        <v>2010</v>
      </c>
      <c r="D5418" s="19">
        <f t="shared" si="244"/>
        <v>198</v>
      </c>
    </row>
    <row r="5419" spans="1:4" x14ac:dyDescent="0.35">
      <c r="A5419" s="1">
        <v>40457</v>
      </c>
      <c r="B5419">
        <v>21.49</v>
      </c>
      <c r="C5419">
        <f t="shared" si="243"/>
        <v>2010</v>
      </c>
      <c r="D5419" s="19">
        <f t="shared" si="244"/>
        <v>199</v>
      </c>
    </row>
    <row r="5420" spans="1:4" x14ac:dyDescent="0.35">
      <c r="A5420" s="1">
        <v>40458</v>
      </c>
      <c r="B5420">
        <v>21.56</v>
      </c>
      <c r="C5420">
        <f t="shared" si="243"/>
        <v>2010</v>
      </c>
      <c r="D5420" s="19">
        <f t="shared" si="244"/>
        <v>200</v>
      </c>
    </row>
    <row r="5421" spans="1:4" x14ac:dyDescent="0.35">
      <c r="A5421" s="1">
        <v>40459</v>
      </c>
      <c r="B5421">
        <v>20.71</v>
      </c>
      <c r="C5421">
        <f t="shared" si="243"/>
        <v>2010</v>
      </c>
      <c r="D5421" s="19">
        <f t="shared" si="244"/>
        <v>201</v>
      </c>
    </row>
    <row r="5422" spans="1:4" x14ac:dyDescent="0.35">
      <c r="A5422" s="1">
        <v>40462</v>
      </c>
      <c r="B5422">
        <v>18.96</v>
      </c>
      <c r="C5422">
        <f t="shared" si="243"/>
        <v>2010</v>
      </c>
      <c r="D5422" s="19">
        <f t="shared" si="244"/>
        <v>202</v>
      </c>
    </row>
    <row r="5423" spans="1:4" x14ac:dyDescent="0.35">
      <c r="A5423" s="1">
        <v>40463</v>
      </c>
      <c r="B5423">
        <v>18.93</v>
      </c>
      <c r="C5423">
        <f t="shared" si="243"/>
        <v>2010</v>
      </c>
      <c r="D5423" s="19">
        <f t="shared" si="244"/>
        <v>203</v>
      </c>
    </row>
    <row r="5424" spans="1:4" x14ac:dyDescent="0.35">
      <c r="A5424" s="1">
        <v>40464</v>
      </c>
      <c r="B5424">
        <v>19.07</v>
      </c>
      <c r="C5424">
        <f t="shared" si="243"/>
        <v>2010</v>
      </c>
      <c r="D5424" s="19">
        <f t="shared" si="244"/>
        <v>204</v>
      </c>
    </row>
    <row r="5425" spans="1:4" x14ac:dyDescent="0.35">
      <c r="A5425" s="1">
        <v>40465</v>
      </c>
      <c r="B5425">
        <v>19.88</v>
      </c>
      <c r="C5425">
        <f t="shared" si="243"/>
        <v>2010</v>
      </c>
      <c r="D5425" s="19">
        <f t="shared" si="244"/>
        <v>205</v>
      </c>
    </row>
    <row r="5426" spans="1:4" x14ac:dyDescent="0.35">
      <c r="A5426" s="1">
        <v>40466</v>
      </c>
      <c r="B5426">
        <v>19.03</v>
      </c>
      <c r="C5426">
        <f t="shared" si="243"/>
        <v>2010</v>
      </c>
      <c r="D5426" s="19">
        <f t="shared" si="244"/>
        <v>206</v>
      </c>
    </row>
    <row r="5427" spans="1:4" x14ac:dyDescent="0.35">
      <c r="A5427" s="1">
        <v>40469</v>
      </c>
      <c r="B5427">
        <v>19.09</v>
      </c>
      <c r="C5427">
        <f t="shared" si="243"/>
        <v>2010</v>
      </c>
      <c r="D5427" s="19">
        <f t="shared" si="244"/>
        <v>207</v>
      </c>
    </row>
    <row r="5428" spans="1:4" x14ac:dyDescent="0.35">
      <c r="A5428" s="1">
        <v>40470</v>
      </c>
      <c r="B5428">
        <v>20.63</v>
      </c>
      <c r="C5428">
        <f t="shared" si="243"/>
        <v>2010</v>
      </c>
      <c r="D5428" s="19">
        <f t="shared" si="244"/>
        <v>208</v>
      </c>
    </row>
    <row r="5429" spans="1:4" x14ac:dyDescent="0.35">
      <c r="A5429" s="1">
        <v>40471</v>
      </c>
      <c r="B5429">
        <v>19.79</v>
      </c>
      <c r="C5429">
        <f t="shared" si="243"/>
        <v>2010</v>
      </c>
      <c r="D5429" s="19">
        <f t="shared" si="244"/>
        <v>209</v>
      </c>
    </row>
    <row r="5430" spans="1:4" x14ac:dyDescent="0.35">
      <c r="A5430" s="1">
        <v>40472</v>
      </c>
      <c r="B5430">
        <v>19.27</v>
      </c>
      <c r="C5430">
        <f t="shared" si="243"/>
        <v>2010</v>
      </c>
      <c r="D5430" s="19">
        <f t="shared" si="244"/>
        <v>210</v>
      </c>
    </row>
    <row r="5431" spans="1:4" x14ac:dyDescent="0.35">
      <c r="A5431" s="1">
        <v>40473</v>
      </c>
      <c r="B5431">
        <v>18.78</v>
      </c>
      <c r="C5431">
        <f t="shared" si="243"/>
        <v>2010</v>
      </c>
      <c r="D5431" s="19">
        <f t="shared" si="244"/>
        <v>211</v>
      </c>
    </row>
    <row r="5432" spans="1:4" x14ac:dyDescent="0.35">
      <c r="A5432" s="1">
        <v>40476</v>
      </c>
      <c r="B5432">
        <v>19.850000000000001</v>
      </c>
      <c r="C5432">
        <f t="shared" si="243"/>
        <v>2010</v>
      </c>
      <c r="D5432" s="19">
        <f t="shared" si="244"/>
        <v>212</v>
      </c>
    </row>
    <row r="5433" spans="1:4" x14ac:dyDescent="0.35">
      <c r="A5433" s="1">
        <v>40477</v>
      </c>
      <c r="B5433">
        <v>20.22</v>
      </c>
      <c r="C5433">
        <f t="shared" si="243"/>
        <v>2010</v>
      </c>
      <c r="D5433" s="19">
        <f t="shared" si="244"/>
        <v>213</v>
      </c>
    </row>
    <row r="5434" spans="1:4" x14ac:dyDescent="0.35">
      <c r="A5434" s="1">
        <v>40478</v>
      </c>
      <c r="B5434">
        <v>20.71</v>
      </c>
      <c r="C5434">
        <f t="shared" si="243"/>
        <v>2010</v>
      </c>
      <c r="D5434" s="19">
        <f t="shared" si="244"/>
        <v>214</v>
      </c>
    </row>
    <row r="5435" spans="1:4" x14ac:dyDescent="0.35">
      <c r="A5435" s="1">
        <v>40479</v>
      </c>
      <c r="B5435">
        <v>20.88</v>
      </c>
      <c r="C5435">
        <f t="shared" si="243"/>
        <v>2010</v>
      </c>
      <c r="D5435" s="19">
        <f t="shared" si="244"/>
        <v>215</v>
      </c>
    </row>
    <row r="5436" spans="1:4" x14ac:dyDescent="0.35">
      <c r="A5436" s="1">
        <v>40480</v>
      </c>
      <c r="B5436">
        <v>21.2</v>
      </c>
      <c r="C5436">
        <f t="shared" si="243"/>
        <v>2010</v>
      </c>
      <c r="D5436" s="19">
        <f t="shared" si="244"/>
        <v>216</v>
      </c>
    </row>
    <row r="5437" spans="1:4" x14ac:dyDescent="0.35">
      <c r="A5437" s="1">
        <v>40483</v>
      </c>
      <c r="B5437">
        <v>21.83</v>
      </c>
      <c r="C5437">
        <f t="shared" si="243"/>
        <v>2010</v>
      </c>
      <c r="D5437" s="19">
        <f t="shared" si="244"/>
        <v>217</v>
      </c>
    </row>
    <row r="5438" spans="1:4" x14ac:dyDescent="0.35">
      <c r="A5438" s="1">
        <v>40484</v>
      </c>
      <c r="B5438">
        <v>21.57</v>
      </c>
      <c r="C5438">
        <f t="shared" si="243"/>
        <v>2010</v>
      </c>
      <c r="D5438" s="19">
        <f t="shared" si="244"/>
        <v>218</v>
      </c>
    </row>
    <row r="5439" spans="1:4" x14ac:dyDescent="0.35">
      <c r="A5439" s="1">
        <v>40485</v>
      </c>
      <c r="B5439">
        <v>19.559999999999999</v>
      </c>
      <c r="C5439">
        <f t="shared" si="243"/>
        <v>2010</v>
      </c>
      <c r="D5439" s="19">
        <f t="shared" si="244"/>
        <v>219</v>
      </c>
    </row>
    <row r="5440" spans="1:4" x14ac:dyDescent="0.35">
      <c r="A5440" s="1">
        <v>40486</v>
      </c>
      <c r="B5440">
        <v>18.52</v>
      </c>
      <c r="C5440">
        <f t="shared" si="243"/>
        <v>2010</v>
      </c>
      <c r="D5440" s="19">
        <f t="shared" si="244"/>
        <v>220</v>
      </c>
    </row>
    <row r="5441" spans="1:4" x14ac:dyDescent="0.35">
      <c r="A5441" s="1">
        <v>40487</v>
      </c>
      <c r="B5441">
        <v>18.260000000000002</v>
      </c>
      <c r="C5441">
        <f t="shared" si="243"/>
        <v>2010</v>
      </c>
      <c r="D5441" s="19">
        <f t="shared" si="244"/>
        <v>221</v>
      </c>
    </row>
    <row r="5442" spans="1:4" x14ac:dyDescent="0.35">
      <c r="A5442" s="1">
        <v>40490</v>
      </c>
      <c r="B5442">
        <v>18.29</v>
      </c>
      <c r="C5442">
        <f t="shared" si="243"/>
        <v>2010</v>
      </c>
      <c r="D5442" s="19">
        <f t="shared" si="244"/>
        <v>222</v>
      </c>
    </row>
    <row r="5443" spans="1:4" x14ac:dyDescent="0.35">
      <c r="A5443" s="1">
        <v>40491</v>
      </c>
      <c r="B5443">
        <v>19.079999999999998</v>
      </c>
      <c r="C5443">
        <f t="shared" si="243"/>
        <v>2010</v>
      </c>
      <c r="D5443" s="19">
        <f t="shared" si="244"/>
        <v>223</v>
      </c>
    </row>
    <row r="5444" spans="1:4" x14ac:dyDescent="0.35">
      <c r="A5444" s="1">
        <v>40492</v>
      </c>
      <c r="B5444">
        <v>18.47</v>
      </c>
      <c r="C5444">
        <f t="shared" ref="C5444:C5507" si="245">YEAR(A5444)</f>
        <v>2010</v>
      </c>
      <c r="D5444" s="19">
        <f t="shared" si="244"/>
        <v>224</v>
      </c>
    </row>
    <row r="5445" spans="1:4" x14ac:dyDescent="0.35">
      <c r="A5445" s="1">
        <v>40493</v>
      </c>
      <c r="B5445">
        <v>18.64</v>
      </c>
      <c r="C5445">
        <f t="shared" si="245"/>
        <v>2010</v>
      </c>
      <c r="D5445" s="19">
        <f t="shared" ref="D5445:D5508" si="246">IF(C5445=C5444,D5444+1,1)</f>
        <v>225</v>
      </c>
    </row>
    <row r="5446" spans="1:4" x14ac:dyDescent="0.35">
      <c r="A5446" s="1">
        <v>40494</v>
      </c>
      <c r="B5446">
        <v>20.61</v>
      </c>
      <c r="C5446">
        <f t="shared" si="245"/>
        <v>2010</v>
      </c>
      <c r="D5446" s="19">
        <f t="shared" si="246"/>
        <v>226</v>
      </c>
    </row>
    <row r="5447" spans="1:4" x14ac:dyDescent="0.35">
      <c r="A5447" s="1">
        <v>40497</v>
      </c>
      <c r="B5447">
        <v>20.2</v>
      </c>
      <c r="C5447">
        <f t="shared" si="245"/>
        <v>2010</v>
      </c>
      <c r="D5447" s="19">
        <f t="shared" si="246"/>
        <v>227</v>
      </c>
    </row>
    <row r="5448" spans="1:4" x14ac:dyDescent="0.35">
      <c r="A5448" s="1">
        <v>40498</v>
      </c>
      <c r="B5448">
        <v>22.58</v>
      </c>
      <c r="C5448">
        <f t="shared" si="245"/>
        <v>2010</v>
      </c>
      <c r="D5448" s="19">
        <f t="shared" si="246"/>
        <v>228</v>
      </c>
    </row>
    <row r="5449" spans="1:4" x14ac:dyDescent="0.35">
      <c r="A5449" s="1">
        <v>40499</v>
      </c>
      <c r="B5449">
        <v>21.76</v>
      </c>
      <c r="C5449">
        <f t="shared" si="245"/>
        <v>2010</v>
      </c>
      <c r="D5449" s="19">
        <f t="shared" si="246"/>
        <v>229</v>
      </c>
    </row>
    <row r="5450" spans="1:4" x14ac:dyDescent="0.35">
      <c r="A5450" s="1">
        <v>40500</v>
      </c>
      <c r="B5450">
        <v>18.75</v>
      </c>
      <c r="C5450">
        <f t="shared" si="245"/>
        <v>2010</v>
      </c>
      <c r="D5450" s="19">
        <f t="shared" si="246"/>
        <v>230</v>
      </c>
    </row>
    <row r="5451" spans="1:4" x14ac:dyDescent="0.35">
      <c r="A5451" s="1">
        <v>40501</v>
      </c>
      <c r="B5451">
        <v>18.04</v>
      </c>
      <c r="C5451">
        <f t="shared" si="245"/>
        <v>2010</v>
      </c>
      <c r="D5451" s="19">
        <f t="shared" si="246"/>
        <v>231</v>
      </c>
    </row>
    <row r="5452" spans="1:4" x14ac:dyDescent="0.35">
      <c r="A5452" s="1">
        <v>40504</v>
      </c>
      <c r="B5452">
        <v>18.37</v>
      </c>
      <c r="C5452">
        <f t="shared" si="245"/>
        <v>2010</v>
      </c>
      <c r="D5452" s="19">
        <f t="shared" si="246"/>
        <v>232</v>
      </c>
    </row>
    <row r="5453" spans="1:4" x14ac:dyDescent="0.35">
      <c r="A5453" s="1">
        <v>40505</v>
      </c>
      <c r="B5453">
        <v>20.63</v>
      </c>
      <c r="C5453">
        <f t="shared" si="245"/>
        <v>2010</v>
      </c>
      <c r="D5453" s="19">
        <f t="shared" si="246"/>
        <v>233</v>
      </c>
    </row>
    <row r="5454" spans="1:4" x14ac:dyDescent="0.35">
      <c r="A5454" s="1">
        <v>40506</v>
      </c>
      <c r="B5454">
        <v>19.559999999999999</v>
      </c>
      <c r="C5454">
        <f t="shared" si="245"/>
        <v>2010</v>
      </c>
      <c r="D5454" s="19">
        <f t="shared" si="246"/>
        <v>234</v>
      </c>
    </row>
    <row r="5455" spans="1:4" x14ac:dyDescent="0.35">
      <c r="A5455" s="1">
        <v>40507</v>
      </c>
      <c r="B5455">
        <v>19.559999999999999</v>
      </c>
      <c r="C5455">
        <f t="shared" si="245"/>
        <v>2010</v>
      </c>
      <c r="D5455" s="19">
        <f t="shared" si="246"/>
        <v>235</v>
      </c>
    </row>
    <row r="5456" spans="1:4" x14ac:dyDescent="0.35">
      <c r="A5456" s="1">
        <v>40508</v>
      </c>
      <c r="B5456">
        <v>22.22</v>
      </c>
      <c r="C5456">
        <f t="shared" si="245"/>
        <v>2010</v>
      </c>
      <c r="D5456" s="19">
        <f t="shared" si="246"/>
        <v>236</v>
      </c>
    </row>
    <row r="5457" spans="1:4" x14ac:dyDescent="0.35">
      <c r="A5457" s="1">
        <v>40511</v>
      </c>
      <c r="B5457">
        <v>21.53</v>
      </c>
      <c r="C5457">
        <f t="shared" si="245"/>
        <v>2010</v>
      </c>
      <c r="D5457" s="19">
        <f t="shared" si="246"/>
        <v>237</v>
      </c>
    </row>
    <row r="5458" spans="1:4" x14ac:dyDescent="0.35">
      <c r="A5458" s="1">
        <v>40512</v>
      </c>
      <c r="B5458">
        <v>23.54</v>
      </c>
      <c r="C5458">
        <f t="shared" si="245"/>
        <v>2010</v>
      </c>
      <c r="D5458" s="19">
        <f t="shared" si="246"/>
        <v>238</v>
      </c>
    </row>
    <row r="5459" spans="1:4" x14ac:dyDescent="0.35">
      <c r="A5459" s="1">
        <v>40513</v>
      </c>
      <c r="B5459">
        <v>21.36</v>
      </c>
      <c r="C5459">
        <f t="shared" si="245"/>
        <v>2010</v>
      </c>
      <c r="D5459" s="19">
        <f t="shared" si="246"/>
        <v>239</v>
      </c>
    </row>
    <row r="5460" spans="1:4" x14ac:dyDescent="0.35">
      <c r="A5460" s="1">
        <v>40514</v>
      </c>
      <c r="B5460">
        <v>19.39</v>
      </c>
      <c r="C5460">
        <f t="shared" si="245"/>
        <v>2010</v>
      </c>
      <c r="D5460" s="19">
        <f t="shared" si="246"/>
        <v>240</v>
      </c>
    </row>
    <row r="5461" spans="1:4" x14ac:dyDescent="0.35">
      <c r="A5461" s="1">
        <v>40515</v>
      </c>
      <c r="B5461">
        <v>18.010000000000002</v>
      </c>
      <c r="C5461">
        <f t="shared" si="245"/>
        <v>2010</v>
      </c>
      <c r="D5461" s="19">
        <f t="shared" si="246"/>
        <v>241</v>
      </c>
    </row>
    <row r="5462" spans="1:4" x14ac:dyDescent="0.35">
      <c r="A5462" s="1">
        <v>40518</v>
      </c>
      <c r="B5462">
        <v>18.02</v>
      </c>
      <c r="C5462">
        <f t="shared" si="245"/>
        <v>2010</v>
      </c>
      <c r="D5462" s="19">
        <f t="shared" si="246"/>
        <v>242</v>
      </c>
    </row>
    <row r="5463" spans="1:4" x14ac:dyDescent="0.35">
      <c r="A5463" s="1">
        <v>40519</v>
      </c>
      <c r="B5463">
        <v>17.989999999999998</v>
      </c>
      <c r="C5463">
        <f t="shared" si="245"/>
        <v>2010</v>
      </c>
      <c r="D5463" s="19">
        <f t="shared" si="246"/>
        <v>243</v>
      </c>
    </row>
    <row r="5464" spans="1:4" x14ac:dyDescent="0.35">
      <c r="A5464" s="1">
        <v>40520</v>
      </c>
      <c r="B5464">
        <v>17.739999999999998</v>
      </c>
      <c r="C5464">
        <f t="shared" si="245"/>
        <v>2010</v>
      </c>
      <c r="D5464" s="19">
        <f t="shared" si="246"/>
        <v>244</v>
      </c>
    </row>
    <row r="5465" spans="1:4" x14ac:dyDescent="0.35">
      <c r="A5465" s="1">
        <v>40521</v>
      </c>
      <c r="B5465">
        <v>17.25</v>
      </c>
      <c r="C5465">
        <f t="shared" si="245"/>
        <v>2010</v>
      </c>
      <c r="D5465" s="19">
        <f t="shared" si="246"/>
        <v>245</v>
      </c>
    </row>
    <row r="5466" spans="1:4" x14ac:dyDescent="0.35">
      <c r="A5466" s="1">
        <v>40522</v>
      </c>
      <c r="B5466">
        <v>17.61</v>
      </c>
      <c r="C5466">
        <f t="shared" si="245"/>
        <v>2010</v>
      </c>
      <c r="D5466" s="19">
        <f t="shared" si="246"/>
        <v>246</v>
      </c>
    </row>
    <row r="5467" spans="1:4" x14ac:dyDescent="0.35">
      <c r="A5467" s="1">
        <v>40525</v>
      </c>
      <c r="B5467">
        <v>17.55</v>
      </c>
      <c r="C5467">
        <f t="shared" si="245"/>
        <v>2010</v>
      </c>
      <c r="D5467" s="19">
        <f t="shared" si="246"/>
        <v>247</v>
      </c>
    </row>
    <row r="5468" spans="1:4" x14ac:dyDescent="0.35">
      <c r="A5468" s="1">
        <v>40526</v>
      </c>
      <c r="B5468">
        <v>17.61</v>
      </c>
      <c r="C5468">
        <f t="shared" si="245"/>
        <v>2010</v>
      </c>
      <c r="D5468" s="19">
        <f t="shared" si="246"/>
        <v>248</v>
      </c>
    </row>
    <row r="5469" spans="1:4" x14ac:dyDescent="0.35">
      <c r="A5469" s="1">
        <v>40527</v>
      </c>
      <c r="B5469">
        <v>17.940000000000001</v>
      </c>
      <c r="C5469">
        <f t="shared" si="245"/>
        <v>2010</v>
      </c>
      <c r="D5469" s="19">
        <f t="shared" si="246"/>
        <v>249</v>
      </c>
    </row>
    <row r="5470" spans="1:4" x14ac:dyDescent="0.35">
      <c r="A5470" s="1">
        <v>40528</v>
      </c>
      <c r="B5470">
        <v>17.39</v>
      </c>
      <c r="C5470">
        <f t="shared" si="245"/>
        <v>2010</v>
      </c>
      <c r="D5470" s="19">
        <f t="shared" si="246"/>
        <v>250</v>
      </c>
    </row>
    <row r="5471" spans="1:4" x14ac:dyDescent="0.35">
      <c r="A5471" s="1">
        <v>40529</v>
      </c>
      <c r="B5471">
        <v>16.11</v>
      </c>
      <c r="C5471">
        <f t="shared" si="245"/>
        <v>2010</v>
      </c>
      <c r="D5471" s="19">
        <f t="shared" si="246"/>
        <v>251</v>
      </c>
    </row>
    <row r="5472" spans="1:4" x14ac:dyDescent="0.35">
      <c r="A5472" s="1">
        <v>40532</v>
      </c>
      <c r="B5472">
        <v>16.41</v>
      </c>
      <c r="C5472">
        <f t="shared" si="245"/>
        <v>2010</v>
      </c>
      <c r="D5472" s="19">
        <f t="shared" si="246"/>
        <v>252</v>
      </c>
    </row>
    <row r="5473" spans="1:4" x14ac:dyDescent="0.35">
      <c r="A5473" s="1">
        <v>40533</v>
      </c>
      <c r="B5473">
        <v>16.489999999999998</v>
      </c>
      <c r="C5473">
        <f t="shared" si="245"/>
        <v>2010</v>
      </c>
      <c r="D5473" s="19">
        <f t="shared" si="246"/>
        <v>253</v>
      </c>
    </row>
    <row r="5474" spans="1:4" x14ac:dyDescent="0.35">
      <c r="A5474" s="1">
        <v>40534</v>
      </c>
      <c r="B5474">
        <v>15.45</v>
      </c>
      <c r="C5474">
        <f t="shared" si="245"/>
        <v>2010</v>
      </c>
      <c r="D5474" s="19">
        <f t="shared" si="246"/>
        <v>254</v>
      </c>
    </row>
    <row r="5475" spans="1:4" x14ac:dyDescent="0.35">
      <c r="A5475" s="1">
        <v>40535</v>
      </c>
      <c r="B5475">
        <v>16.47</v>
      </c>
      <c r="C5475">
        <f t="shared" si="245"/>
        <v>2010</v>
      </c>
      <c r="D5475" s="19">
        <f t="shared" si="246"/>
        <v>255</v>
      </c>
    </row>
    <row r="5476" spans="1:4" x14ac:dyDescent="0.35">
      <c r="A5476" s="1">
        <v>40536</v>
      </c>
      <c r="B5476">
        <v>16.47</v>
      </c>
      <c r="C5476">
        <f t="shared" si="245"/>
        <v>2010</v>
      </c>
      <c r="D5476" s="19">
        <f t="shared" si="246"/>
        <v>256</v>
      </c>
    </row>
    <row r="5477" spans="1:4" x14ac:dyDescent="0.35">
      <c r="A5477" s="1">
        <v>40539</v>
      </c>
      <c r="B5477">
        <v>17.670000000000002</v>
      </c>
      <c r="C5477">
        <f t="shared" si="245"/>
        <v>2010</v>
      </c>
      <c r="D5477" s="19">
        <f t="shared" si="246"/>
        <v>257</v>
      </c>
    </row>
    <row r="5478" spans="1:4" x14ac:dyDescent="0.35">
      <c r="A5478" s="1">
        <v>40540</v>
      </c>
      <c r="B5478">
        <v>17.52</v>
      </c>
      <c r="C5478">
        <f t="shared" si="245"/>
        <v>2010</v>
      </c>
      <c r="D5478" s="19">
        <f t="shared" si="246"/>
        <v>258</v>
      </c>
    </row>
    <row r="5479" spans="1:4" x14ac:dyDescent="0.35">
      <c r="A5479" s="1">
        <v>40541</v>
      </c>
      <c r="B5479">
        <v>17.28</v>
      </c>
      <c r="C5479">
        <f t="shared" si="245"/>
        <v>2010</v>
      </c>
      <c r="D5479" s="19">
        <f t="shared" si="246"/>
        <v>259</v>
      </c>
    </row>
    <row r="5480" spans="1:4" x14ac:dyDescent="0.35">
      <c r="A5480" s="1">
        <v>40542</v>
      </c>
      <c r="B5480">
        <v>17.52</v>
      </c>
      <c r="C5480">
        <f t="shared" si="245"/>
        <v>2010</v>
      </c>
      <c r="D5480" s="19">
        <f t="shared" si="246"/>
        <v>260</v>
      </c>
    </row>
    <row r="5481" spans="1:4" x14ac:dyDescent="0.35">
      <c r="A5481" s="1">
        <v>40543</v>
      </c>
      <c r="B5481">
        <v>17.75</v>
      </c>
      <c r="C5481">
        <f t="shared" si="245"/>
        <v>2010</v>
      </c>
      <c r="D5481" s="19">
        <f t="shared" si="246"/>
        <v>261</v>
      </c>
    </row>
    <row r="5482" spans="1:4" x14ac:dyDescent="0.35">
      <c r="A5482" s="1">
        <v>40546</v>
      </c>
      <c r="B5482">
        <v>17.61</v>
      </c>
      <c r="C5482">
        <f t="shared" si="245"/>
        <v>2011</v>
      </c>
      <c r="D5482" s="19">
        <f t="shared" si="246"/>
        <v>1</v>
      </c>
    </row>
    <row r="5483" spans="1:4" x14ac:dyDescent="0.35">
      <c r="A5483" s="1">
        <v>40547</v>
      </c>
      <c r="B5483">
        <v>17.38</v>
      </c>
      <c r="C5483">
        <f t="shared" si="245"/>
        <v>2011</v>
      </c>
      <c r="D5483" s="19">
        <f t="shared" si="246"/>
        <v>2</v>
      </c>
    </row>
    <row r="5484" spans="1:4" x14ac:dyDescent="0.35">
      <c r="A5484" s="1">
        <v>40548</v>
      </c>
      <c r="B5484">
        <v>17.02</v>
      </c>
      <c r="C5484">
        <f t="shared" si="245"/>
        <v>2011</v>
      </c>
      <c r="D5484" s="19">
        <f t="shared" si="246"/>
        <v>3</v>
      </c>
    </row>
    <row r="5485" spans="1:4" x14ac:dyDescent="0.35">
      <c r="A5485" s="1">
        <v>40549</v>
      </c>
      <c r="B5485">
        <v>17.399999999999999</v>
      </c>
      <c r="C5485">
        <f t="shared" si="245"/>
        <v>2011</v>
      </c>
      <c r="D5485" s="19">
        <f t="shared" si="246"/>
        <v>4</v>
      </c>
    </row>
    <row r="5486" spans="1:4" x14ac:dyDescent="0.35">
      <c r="A5486" s="1">
        <v>40550</v>
      </c>
      <c r="B5486">
        <v>17.14</v>
      </c>
      <c r="C5486">
        <f t="shared" si="245"/>
        <v>2011</v>
      </c>
      <c r="D5486" s="19">
        <f t="shared" si="246"/>
        <v>5</v>
      </c>
    </row>
    <row r="5487" spans="1:4" x14ac:dyDescent="0.35">
      <c r="A5487" s="1">
        <v>40553</v>
      </c>
      <c r="B5487">
        <v>17.54</v>
      </c>
      <c r="C5487">
        <f t="shared" si="245"/>
        <v>2011</v>
      </c>
      <c r="D5487" s="19">
        <f t="shared" si="246"/>
        <v>6</v>
      </c>
    </row>
    <row r="5488" spans="1:4" x14ac:dyDescent="0.35">
      <c r="A5488" s="1">
        <v>40554</v>
      </c>
      <c r="B5488">
        <v>16.89</v>
      </c>
      <c r="C5488">
        <f t="shared" si="245"/>
        <v>2011</v>
      </c>
      <c r="D5488" s="19">
        <f t="shared" si="246"/>
        <v>7</v>
      </c>
    </row>
    <row r="5489" spans="1:4" x14ac:dyDescent="0.35">
      <c r="A5489" s="1">
        <v>40555</v>
      </c>
      <c r="B5489">
        <v>16.239999999999998</v>
      </c>
      <c r="C5489">
        <f t="shared" si="245"/>
        <v>2011</v>
      </c>
      <c r="D5489" s="19">
        <f t="shared" si="246"/>
        <v>8</v>
      </c>
    </row>
    <row r="5490" spans="1:4" x14ac:dyDescent="0.35">
      <c r="A5490" s="1">
        <v>40556</v>
      </c>
      <c r="B5490">
        <v>16.39</v>
      </c>
      <c r="C5490">
        <f t="shared" si="245"/>
        <v>2011</v>
      </c>
      <c r="D5490" s="19">
        <f t="shared" si="246"/>
        <v>9</v>
      </c>
    </row>
    <row r="5491" spans="1:4" x14ac:dyDescent="0.35">
      <c r="A5491" s="1">
        <v>40557</v>
      </c>
      <c r="B5491">
        <v>15.46</v>
      </c>
      <c r="C5491">
        <f t="shared" si="245"/>
        <v>2011</v>
      </c>
      <c r="D5491" s="19">
        <f t="shared" si="246"/>
        <v>10</v>
      </c>
    </row>
    <row r="5492" spans="1:4" x14ac:dyDescent="0.35">
      <c r="A5492" s="1">
        <v>40560</v>
      </c>
      <c r="B5492">
        <v>15.46</v>
      </c>
      <c r="C5492">
        <f t="shared" si="245"/>
        <v>2011</v>
      </c>
      <c r="D5492" s="19">
        <f t="shared" si="246"/>
        <v>11</v>
      </c>
    </row>
    <row r="5493" spans="1:4" x14ac:dyDescent="0.35">
      <c r="A5493" s="1">
        <v>40561</v>
      </c>
      <c r="B5493">
        <v>15.87</v>
      </c>
      <c r="C5493">
        <f t="shared" si="245"/>
        <v>2011</v>
      </c>
      <c r="D5493" s="19">
        <f t="shared" si="246"/>
        <v>12</v>
      </c>
    </row>
    <row r="5494" spans="1:4" x14ac:dyDescent="0.35">
      <c r="A5494" s="1">
        <v>40562</v>
      </c>
      <c r="B5494">
        <v>17.309999999999999</v>
      </c>
      <c r="C5494">
        <f t="shared" si="245"/>
        <v>2011</v>
      </c>
      <c r="D5494" s="19">
        <f t="shared" si="246"/>
        <v>13</v>
      </c>
    </row>
    <row r="5495" spans="1:4" x14ac:dyDescent="0.35">
      <c r="A5495" s="1">
        <v>40563</v>
      </c>
      <c r="B5495">
        <v>17.989999999999998</v>
      </c>
      <c r="C5495">
        <f t="shared" si="245"/>
        <v>2011</v>
      </c>
      <c r="D5495" s="19">
        <f t="shared" si="246"/>
        <v>14</v>
      </c>
    </row>
    <row r="5496" spans="1:4" x14ac:dyDescent="0.35">
      <c r="A5496" s="1">
        <v>40564</v>
      </c>
      <c r="B5496">
        <v>18.47</v>
      </c>
      <c r="C5496">
        <f t="shared" si="245"/>
        <v>2011</v>
      </c>
      <c r="D5496" s="19">
        <f t="shared" si="246"/>
        <v>15</v>
      </c>
    </row>
    <row r="5497" spans="1:4" x14ac:dyDescent="0.35">
      <c r="A5497" s="1">
        <v>40567</v>
      </c>
      <c r="B5497">
        <v>17.649999999999999</v>
      </c>
      <c r="C5497">
        <f t="shared" si="245"/>
        <v>2011</v>
      </c>
      <c r="D5497" s="19">
        <f t="shared" si="246"/>
        <v>16</v>
      </c>
    </row>
    <row r="5498" spans="1:4" x14ac:dyDescent="0.35">
      <c r="A5498" s="1">
        <v>40568</v>
      </c>
      <c r="B5498">
        <v>17.59</v>
      </c>
      <c r="C5498">
        <f t="shared" si="245"/>
        <v>2011</v>
      </c>
      <c r="D5498" s="19">
        <f t="shared" si="246"/>
        <v>17</v>
      </c>
    </row>
    <row r="5499" spans="1:4" x14ac:dyDescent="0.35">
      <c r="A5499" s="1">
        <v>40569</v>
      </c>
      <c r="B5499">
        <v>16.64</v>
      </c>
      <c r="C5499">
        <f t="shared" si="245"/>
        <v>2011</v>
      </c>
      <c r="D5499" s="19">
        <f t="shared" si="246"/>
        <v>18</v>
      </c>
    </row>
    <row r="5500" spans="1:4" x14ac:dyDescent="0.35">
      <c r="A5500" s="1">
        <v>40570</v>
      </c>
      <c r="B5500">
        <v>16.149999999999999</v>
      </c>
      <c r="C5500">
        <f t="shared" si="245"/>
        <v>2011</v>
      </c>
      <c r="D5500" s="19">
        <f t="shared" si="246"/>
        <v>19</v>
      </c>
    </row>
    <row r="5501" spans="1:4" x14ac:dyDescent="0.35">
      <c r="A5501" s="1">
        <v>40571</v>
      </c>
      <c r="B5501">
        <v>20.04</v>
      </c>
      <c r="C5501">
        <f t="shared" si="245"/>
        <v>2011</v>
      </c>
      <c r="D5501" s="19">
        <f t="shared" si="246"/>
        <v>20</v>
      </c>
    </row>
    <row r="5502" spans="1:4" x14ac:dyDescent="0.35">
      <c r="A5502" s="1">
        <v>40574</v>
      </c>
      <c r="B5502">
        <v>19.53</v>
      </c>
      <c r="C5502">
        <f t="shared" si="245"/>
        <v>2011</v>
      </c>
      <c r="D5502" s="19">
        <f t="shared" si="246"/>
        <v>21</v>
      </c>
    </row>
    <row r="5503" spans="1:4" x14ac:dyDescent="0.35">
      <c r="A5503" s="1">
        <v>40575</v>
      </c>
      <c r="B5503">
        <v>17.63</v>
      </c>
      <c r="C5503">
        <f t="shared" si="245"/>
        <v>2011</v>
      </c>
      <c r="D5503" s="19">
        <f t="shared" si="246"/>
        <v>22</v>
      </c>
    </row>
    <row r="5504" spans="1:4" x14ac:dyDescent="0.35">
      <c r="A5504" s="1">
        <v>40576</v>
      </c>
      <c r="B5504">
        <v>17.3</v>
      </c>
      <c r="C5504">
        <f t="shared" si="245"/>
        <v>2011</v>
      </c>
      <c r="D5504" s="19">
        <f t="shared" si="246"/>
        <v>23</v>
      </c>
    </row>
    <row r="5505" spans="1:4" x14ac:dyDescent="0.35">
      <c r="A5505" s="1">
        <v>40577</v>
      </c>
      <c r="B5505">
        <v>16.690000000000001</v>
      </c>
      <c r="C5505">
        <f t="shared" si="245"/>
        <v>2011</v>
      </c>
      <c r="D5505" s="19">
        <f t="shared" si="246"/>
        <v>24</v>
      </c>
    </row>
    <row r="5506" spans="1:4" x14ac:dyDescent="0.35">
      <c r="A5506" s="1">
        <v>40578</v>
      </c>
      <c r="B5506">
        <v>15.93</v>
      </c>
      <c r="C5506">
        <f t="shared" si="245"/>
        <v>2011</v>
      </c>
      <c r="D5506" s="19">
        <f t="shared" si="246"/>
        <v>25</v>
      </c>
    </row>
    <row r="5507" spans="1:4" x14ac:dyDescent="0.35">
      <c r="A5507" s="1">
        <v>40581</v>
      </c>
      <c r="B5507">
        <v>16.28</v>
      </c>
      <c r="C5507">
        <f t="shared" si="245"/>
        <v>2011</v>
      </c>
      <c r="D5507" s="19">
        <f t="shared" si="246"/>
        <v>26</v>
      </c>
    </row>
    <row r="5508" spans="1:4" x14ac:dyDescent="0.35">
      <c r="A5508" s="1">
        <v>40582</v>
      </c>
      <c r="B5508">
        <v>15.81</v>
      </c>
      <c r="C5508">
        <f t="shared" ref="C5508:C5571" si="247">YEAR(A5508)</f>
        <v>2011</v>
      </c>
      <c r="D5508" s="19">
        <f t="shared" si="246"/>
        <v>27</v>
      </c>
    </row>
    <row r="5509" spans="1:4" x14ac:dyDescent="0.35">
      <c r="A5509" s="1">
        <v>40583</v>
      </c>
      <c r="B5509">
        <v>15.87</v>
      </c>
      <c r="C5509">
        <f t="shared" si="247"/>
        <v>2011</v>
      </c>
      <c r="D5509" s="19">
        <f t="shared" ref="D5509:D5572" si="248">IF(C5509=C5508,D5508+1,1)</f>
        <v>28</v>
      </c>
    </row>
    <row r="5510" spans="1:4" x14ac:dyDescent="0.35">
      <c r="A5510" s="1">
        <v>40584</v>
      </c>
      <c r="B5510">
        <v>16.09</v>
      </c>
      <c r="C5510">
        <f t="shared" si="247"/>
        <v>2011</v>
      </c>
      <c r="D5510" s="19">
        <f t="shared" si="248"/>
        <v>29</v>
      </c>
    </row>
    <row r="5511" spans="1:4" x14ac:dyDescent="0.35">
      <c r="A5511" s="1">
        <v>40585</v>
      </c>
      <c r="B5511">
        <v>15.69</v>
      </c>
      <c r="C5511">
        <f t="shared" si="247"/>
        <v>2011</v>
      </c>
      <c r="D5511" s="19">
        <f t="shared" si="248"/>
        <v>30</v>
      </c>
    </row>
    <row r="5512" spans="1:4" x14ac:dyDescent="0.35">
      <c r="A5512" s="1">
        <v>40588</v>
      </c>
      <c r="B5512">
        <v>15.95</v>
      </c>
      <c r="C5512">
        <f t="shared" si="247"/>
        <v>2011</v>
      </c>
      <c r="D5512" s="19">
        <f t="shared" si="248"/>
        <v>31</v>
      </c>
    </row>
    <row r="5513" spans="1:4" x14ac:dyDescent="0.35">
      <c r="A5513" s="1">
        <v>40589</v>
      </c>
      <c r="B5513">
        <v>16.37</v>
      </c>
      <c r="C5513">
        <f t="shared" si="247"/>
        <v>2011</v>
      </c>
      <c r="D5513" s="19">
        <f t="shared" si="248"/>
        <v>32</v>
      </c>
    </row>
    <row r="5514" spans="1:4" x14ac:dyDescent="0.35">
      <c r="A5514" s="1">
        <v>40590</v>
      </c>
      <c r="B5514">
        <v>16.72</v>
      </c>
      <c r="C5514">
        <f t="shared" si="247"/>
        <v>2011</v>
      </c>
      <c r="D5514" s="19">
        <f t="shared" si="248"/>
        <v>33</v>
      </c>
    </row>
    <row r="5515" spans="1:4" x14ac:dyDescent="0.35">
      <c r="A5515" s="1">
        <v>40591</v>
      </c>
      <c r="B5515">
        <v>16.59</v>
      </c>
      <c r="C5515">
        <f t="shared" si="247"/>
        <v>2011</v>
      </c>
      <c r="D5515" s="19">
        <f t="shared" si="248"/>
        <v>34</v>
      </c>
    </row>
    <row r="5516" spans="1:4" x14ac:dyDescent="0.35">
      <c r="A5516" s="1">
        <v>40592</v>
      </c>
      <c r="B5516">
        <v>16.43</v>
      </c>
      <c r="C5516">
        <f t="shared" si="247"/>
        <v>2011</v>
      </c>
      <c r="D5516" s="19">
        <f t="shared" si="248"/>
        <v>35</v>
      </c>
    </row>
    <row r="5517" spans="1:4" x14ac:dyDescent="0.35">
      <c r="A5517" s="1">
        <v>40595</v>
      </c>
      <c r="B5517">
        <v>16.43</v>
      </c>
      <c r="C5517">
        <f t="shared" si="247"/>
        <v>2011</v>
      </c>
      <c r="D5517" s="19">
        <f t="shared" si="248"/>
        <v>36</v>
      </c>
    </row>
    <row r="5518" spans="1:4" x14ac:dyDescent="0.35">
      <c r="A5518" s="1">
        <v>40596</v>
      </c>
      <c r="B5518">
        <v>20.8</v>
      </c>
      <c r="C5518">
        <f t="shared" si="247"/>
        <v>2011</v>
      </c>
      <c r="D5518" s="19">
        <f t="shared" si="248"/>
        <v>37</v>
      </c>
    </row>
    <row r="5519" spans="1:4" x14ac:dyDescent="0.35">
      <c r="A5519" s="1">
        <v>40597</v>
      </c>
      <c r="B5519">
        <v>22.13</v>
      </c>
      <c r="C5519">
        <f t="shared" si="247"/>
        <v>2011</v>
      </c>
      <c r="D5519" s="19">
        <f t="shared" si="248"/>
        <v>38</v>
      </c>
    </row>
    <row r="5520" spans="1:4" x14ac:dyDescent="0.35">
      <c r="A5520" s="1">
        <v>40598</v>
      </c>
      <c r="B5520">
        <v>21.32</v>
      </c>
      <c r="C5520">
        <f t="shared" si="247"/>
        <v>2011</v>
      </c>
      <c r="D5520" s="19">
        <f t="shared" si="248"/>
        <v>39</v>
      </c>
    </row>
    <row r="5521" spans="1:4" x14ac:dyDescent="0.35">
      <c r="A5521" s="1">
        <v>40599</v>
      </c>
      <c r="B5521">
        <v>19.22</v>
      </c>
      <c r="C5521">
        <f t="shared" si="247"/>
        <v>2011</v>
      </c>
      <c r="D5521" s="19">
        <f t="shared" si="248"/>
        <v>40</v>
      </c>
    </row>
    <row r="5522" spans="1:4" x14ac:dyDescent="0.35">
      <c r="A5522" s="1">
        <v>40602</v>
      </c>
      <c r="B5522">
        <v>18.350000000000001</v>
      </c>
      <c r="C5522">
        <f t="shared" si="247"/>
        <v>2011</v>
      </c>
      <c r="D5522" s="19">
        <f t="shared" si="248"/>
        <v>41</v>
      </c>
    </row>
    <row r="5523" spans="1:4" x14ac:dyDescent="0.35">
      <c r="A5523" s="1">
        <v>40603</v>
      </c>
      <c r="B5523">
        <v>21.01</v>
      </c>
      <c r="C5523">
        <f t="shared" si="247"/>
        <v>2011</v>
      </c>
      <c r="D5523" s="19">
        <f t="shared" si="248"/>
        <v>42</v>
      </c>
    </row>
    <row r="5524" spans="1:4" x14ac:dyDescent="0.35">
      <c r="A5524" s="1">
        <v>40604</v>
      </c>
      <c r="B5524">
        <v>20.7</v>
      </c>
      <c r="C5524">
        <f t="shared" si="247"/>
        <v>2011</v>
      </c>
      <c r="D5524" s="19">
        <f t="shared" si="248"/>
        <v>43</v>
      </c>
    </row>
    <row r="5525" spans="1:4" x14ac:dyDescent="0.35">
      <c r="A5525" s="1">
        <v>40605</v>
      </c>
      <c r="B5525">
        <v>18.600000000000001</v>
      </c>
      <c r="C5525">
        <f t="shared" si="247"/>
        <v>2011</v>
      </c>
      <c r="D5525" s="19">
        <f t="shared" si="248"/>
        <v>44</v>
      </c>
    </row>
    <row r="5526" spans="1:4" x14ac:dyDescent="0.35">
      <c r="A5526" s="1">
        <v>40606</v>
      </c>
      <c r="B5526">
        <v>19.059999999999999</v>
      </c>
      <c r="C5526">
        <f t="shared" si="247"/>
        <v>2011</v>
      </c>
      <c r="D5526" s="19">
        <f t="shared" si="248"/>
        <v>45</v>
      </c>
    </row>
    <row r="5527" spans="1:4" x14ac:dyDescent="0.35">
      <c r="A5527" s="1">
        <v>40609</v>
      </c>
      <c r="B5527">
        <v>20.66</v>
      </c>
      <c r="C5527">
        <f t="shared" si="247"/>
        <v>2011</v>
      </c>
      <c r="D5527" s="19">
        <f t="shared" si="248"/>
        <v>46</v>
      </c>
    </row>
    <row r="5528" spans="1:4" x14ac:dyDescent="0.35">
      <c r="A5528" s="1">
        <v>40610</v>
      </c>
      <c r="B5528">
        <v>19.82</v>
      </c>
      <c r="C5528">
        <f t="shared" si="247"/>
        <v>2011</v>
      </c>
      <c r="D5528" s="19">
        <f t="shared" si="248"/>
        <v>47</v>
      </c>
    </row>
    <row r="5529" spans="1:4" x14ac:dyDescent="0.35">
      <c r="A5529" s="1">
        <v>40611</v>
      </c>
      <c r="B5529">
        <v>20.22</v>
      </c>
      <c r="C5529">
        <f t="shared" si="247"/>
        <v>2011</v>
      </c>
      <c r="D5529" s="19">
        <f t="shared" si="248"/>
        <v>48</v>
      </c>
    </row>
    <row r="5530" spans="1:4" x14ac:dyDescent="0.35">
      <c r="A5530" s="1">
        <v>40612</v>
      </c>
      <c r="B5530">
        <v>21.88</v>
      </c>
      <c r="C5530">
        <f t="shared" si="247"/>
        <v>2011</v>
      </c>
      <c r="D5530" s="19">
        <f t="shared" si="248"/>
        <v>49</v>
      </c>
    </row>
    <row r="5531" spans="1:4" x14ac:dyDescent="0.35">
      <c r="A5531" s="1">
        <v>40613</v>
      </c>
      <c r="B5531">
        <v>20.079999999999998</v>
      </c>
      <c r="C5531">
        <f t="shared" si="247"/>
        <v>2011</v>
      </c>
      <c r="D5531" s="19">
        <f t="shared" si="248"/>
        <v>50</v>
      </c>
    </row>
    <row r="5532" spans="1:4" x14ac:dyDescent="0.35">
      <c r="A5532" s="1">
        <v>40616</v>
      </c>
      <c r="B5532">
        <v>21.13</v>
      </c>
      <c r="C5532">
        <f t="shared" si="247"/>
        <v>2011</v>
      </c>
      <c r="D5532" s="19">
        <f t="shared" si="248"/>
        <v>51</v>
      </c>
    </row>
    <row r="5533" spans="1:4" x14ac:dyDescent="0.35">
      <c r="A5533" s="1">
        <v>40617</v>
      </c>
      <c r="B5533">
        <v>24.32</v>
      </c>
      <c r="C5533">
        <f t="shared" si="247"/>
        <v>2011</v>
      </c>
      <c r="D5533" s="19">
        <f t="shared" si="248"/>
        <v>52</v>
      </c>
    </row>
    <row r="5534" spans="1:4" x14ac:dyDescent="0.35">
      <c r="A5534" s="1">
        <v>40618</v>
      </c>
      <c r="B5534">
        <v>29.4</v>
      </c>
      <c r="C5534">
        <f t="shared" si="247"/>
        <v>2011</v>
      </c>
      <c r="D5534" s="19">
        <f t="shared" si="248"/>
        <v>53</v>
      </c>
    </row>
    <row r="5535" spans="1:4" x14ac:dyDescent="0.35">
      <c r="A5535" s="1">
        <v>40619</v>
      </c>
      <c r="B5535">
        <v>26.37</v>
      </c>
      <c r="C5535">
        <f t="shared" si="247"/>
        <v>2011</v>
      </c>
      <c r="D5535" s="19">
        <f t="shared" si="248"/>
        <v>54</v>
      </c>
    </row>
    <row r="5536" spans="1:4" x14ac:dyDescent="0.35">
      <c r="A5536" s="1">
        <v>40620</v>
      </c>
      <c r="B5536">
        <v>24.44</v>
      </c>
      <c r="C5536">
        <f t="shared" si="247"/>
        <v>2011</v>
      </c>
      <c r="D5536" s="19">
        <f t="shared" si="248"/>
        <v>55</v>
      </c>
    </row>
    <row r="5537" spans="1:4" x14ac:dyDescent="0.35">
      <c r="A5537" s="1">
        <v>40623</v>
      </c>
      <c r="B5537">
        <v>20.61</v>
      </c>
      <c r="C5537">
        <f t="shared" si="247"/>
        <v>2011</v>
      </c>
      <c r="D5537" s="19">
        <f t="shared" si="248"/>
        <v>56</v>
      </c>
    </row>
    <row r="5538" spans="1:4" x14ac:dyDescent="0.35">
      <c r="A5538" s="1">
        <v>40624</v>
      </c>
      <c r="B5538">
        <v>20.21</v>
      </c>
      <c r="C5538">
        <f t="shared" si="247"/>
        <v>2011</v>
      </c>
      <c r="D5538" s="19">
        <f t="shared" si="248"/>
        <v>57</v>
      </c>
    </row>
    <row r="5539" spans="1:4" x14ac:dyDescent="0.35">
      <c r="A5539" s="1">
        <v>40625</v>
      </c>
      <c r="B5539">
        <v>19.170000000000002</v>
      </c>
      <c r="C5539">
        <f t="shared" si="247"/>
        <v>2011</v>
      </c>
      <c r="D5539" s="19">
        <f t="shared" si="248"/>
        <v>58</v>
      </c>
    </row>
    <row r="5540" spans="1:4" x14ac:dyDescent="0.35">
      <c r="A5540" s="1">
        <v>40626</v>
      </c>
      <c r="B5540">
        <v>18</v>
      </c>
      <c r="C5540">
        <f t="shared" si="247"/>
        <v>2011</v>
      </c>
      <c r="D5540" s="19">
        <f t="shared" si="248"/>
        <v>59</v>
      </c>
    </row>
    <row r="5541" spans="1:4" x14ac:dyDescent="0.35">
      <c r="A5541" s="1">
        <v>40627</v>
      </c>
      <c r="B5541">
        <v>17.91</v>
      </c>
      <c r="C5541">
        <f t="shared" si="247"/>
        <v>2011</v>
      </c>
      <c r="D5541" s="19">
        <f t="shared" si="248"/>
        <v>60</v>
      </c>
    </row>
    <row r="5542" spans="1:4" x14ac:dyDescent="0.35">
      <c r="A5542" s="1">
        <v>40630</v>
      </c>
      <c r="B5542">
        <v>19.440000000000001</v>
      </c>
      <c r="C5542">
        <f t="shared" si="247"/>
        <v>2011</v>
      </c>
      <c r="D5542" s="19">
        <f t="shared" si="248"/>
        <v>61</v>
      </c>
    </row>
    <row r="5543" spans="1:4" x14ac:dyDescent="0.35">
      <c r="A5543" s="1">
        <v>40631</v>
      </c>
      <c r="B5543">
        <v>18.16</v>
      </c>
      <c r="C5543">
        <f t="shared" si="247"/>
        <v>2011</v>
      </c>
      <c r="D5543" s="19">
        <f t="shared" si="248"/>
        <v>62</v>
      </c>
    </row>
    <row r="5544" spans="1:4" x14ac:dyDescent="0.35">
      <c r="A5544" s="1">
        <v>40632</v>
      </c>
      <c r="B5544">
        <v>17.71</v>
      </c>
      <c r="C5544">
        <f t="shared" si="247"/>
        <v>2011</v>
      </c>
      <c r="D5544" s="19">
        <f t="shared" si="248"/>
        <v>63</v>
      </c>
    </row>
    <row r="5545" spans="1:4" x14ac:dyDescent="0.35">
      <c r="A5545" s="1">
        <v>40633</v>
      </c>
      <c r="B5545">
        <v>17.739999999999998</v>
      </c>
      <c r="C5545">
        <f t="shared" si="247"/>
        <v>2011</v>
      </c>
      <c r="D5545" s="19">
        <f t="shared" si="248"/>
        <v>64</v>
      </c>
    </row>
    <row r="5546" spans="1:4" x14ac:dyDescent="0.35">
      <c r="A5546" s="1">
        <v>40634</v>
      </c>
      <c r="B5546">
        <v>17.399999999999999</v>
      </c>
      <c r="C5546">
        <f t="shared" si="247"/>
        <v>2011</v>
      </c>
      <c r="D5546" s="19">
        <f t="shared" si="248"/>
        <v>65</v>
      </c>
    </row>
    <row r="5547" spans="1:4" x14ac:dyDescent="0.35">
      <c r="A5547" s="1">
        <v>40637</v>
      </c>
      <c r="B5547">
        <v>17.5</v>
      </c>
      <c r="C5547">
        <f t="shared" si="247"/>
        <v>2011</v>
      </c>
      <c r="D5547" s="19">
        <f t="shared" si="248"/>
        <v>66</v>
      </c>
    </row>
    <row r="5548" spans="1:4" x14ac:dyDescent="0.35">
      <c r="A5548" s="1">
        <v>40638</v>
      </c>
      <c r="B5548">
        <v>17.25</v>
      </c>
      <c r="C5548">
        <f t="shared" si="247"/>
        <v>2011</v>
      </c>
      <c r="D5548" s="19">
        <f t="shared" si="248"/>
        <v>67</v>
      </c>
    </row>
    <row r="5549" spans="1:4" x14ac:dyDescent="0.35">
      <c r="A5549" s="1">
        <v>40639</v>
      </c>
      <c r="B5549">
        <v>16.899999999999999</v>
      </c>
      <c r="C5549">
        <f t="shared" si="247"/>
        <v>2011</v>
      </c>
      <c r="D5549" s="19">
        <f t="shared" si="248"/>
        <v>68</v>
      </c>
    </row>
    <row r="5550" spans="1:4" x14ac:dyDescent="0.35">
      <c r="A5550" s="1">
        <v>40640</v>
      </c>
      <c r="B5550">
        <v>17.11</v>
      </c>
      <c r="C5550">
        <f t="shared" si="247"/>
        <v>2011</v>
      </c>
      <c r="D5550" s="19">
        <f t="shared" si="248"/>
        <v>69</v>
      </c>
    </row>
    <row r="5551" spans="1:4" x14ac:dyDescent="0.35">
      <c r="A5551" s="1">
        <v>40641</v>
      </c>
      <c r="B5551">
        <v>17.87</v>
      </c>
      <c r="C5551">
        <f t="shared" si="247"/>
        <v>2011</v>
      </c>
      <c r="D5551" s="19">
        <f t="shared" si="248"/>
        <v>70</v>
      </c>
    </row>
    <row r="5552" spans="1:4" x14ac:dyDescent="0.35">
      <c r="A5552" s="1">
        <v>40644</v>
      </c>
      <c r="B5552">
        <v>16.59</v>
      </c>
      <c r="C5552">
        <f t="shared" si="247"/>
        <v>2011</v>
      </c>
      <c r="D5552" s="19">
        <f t="shared" si="248"/>
        <v>71</v>
      </c>
    </row>
    <row r="5553" spans="1:4" x14ac:dyDescent="0.35">
      <c r="A5553" s="1">
        <v>40645</v>
      </c>
      <c r="B5553">
        <v>17.09</v>
      </c>
      <c r="C5553">
        <f t="shared" si="247"/>
        <v>2011</v>
      </c>
      <c r="D5553" s="19">
        <f t="shared" si="248"/>
        <v>72</v>
      </c>
    </row>
    <row r="5554" spans="1:4" x14ac:dyDescent="0.35">
      <c r="A5554" s="1">
        <v>40646</v>
      </c>
      <c r="B5554">
        <v>16.920000000000002</v>
      </c>
      <c r="C5554">
        <f t="shared" si="247"/>
        <v>2011</v>
      </c>
      <c r="D5554" s="19">
        <f t="shared" si="248"/>
        <v>73</v>
      </c>
    </row>
    <row r="5555" spans="1:4" x14ac:dyDescent="0.35">
      <c r="A5555" s="1">
        <v>40647</v>
      </c>
      <c r="B5555">
        <v>16.27</v>
      </c>
      <c r="C5555">
        <f t="shared" si="247"/>
        <v>2011</v>
      </c>
      <c r="D5555" s="19">
        <f t="shared" si="248"/>
        <v>74</v>
      </c>
    </row>
    <row r="5556" spans="1:4" x14ac:dyDescent="0.35">
      <c r="A5556" s="1">
        <v>40648</v>
      </c>
      <c r="B5556">
        <v>15.32</v>
      </c>
      <c r="C5556">
        <f t="shared" si="247"/>
        <v>2011</v>
      </c>
      <c r="D5556" s="19">
        <f t="shared" si="248"/>
        <v>75</v>
      </c>
    </row>
    <row r="5557" spans="1:4" x14ac:dyDescent="0.35">
      <c r="A5557" s="1">
        <v>40651</v>
      </c>
      <c r="B5557">
        <v>16.96</v>
      </c>
      <c r="C5557">
        <f t="shared" si="247"/>
        <v>2011</v>
      </c>
      <c r="D5557" s="19">
        <f t="shared" si="248"/>
        <v>76</v>
      </c>
    </row>
    <row r="5558" spans="1:4" x14ac:dyDescent="0.35">
      <c r="A5558" s="1">
        <v>40652</v>
      </c>
      <c r="B5558">
        <v>15.83</v>
      </c>
      <c r="C5558">
        <f t="shared" si="247"/>
        <v>2011</v>
      </c>
      <c r="D5558" s="19">
        <f t="shared" si="248"/>
        <v>77</v>
      </c>
    </row>
    <row r="5559" spans="1:4" x14ac:dyDescent="0.35">
      <c r="A5559" s="1">
        <v>40653</v>
      </c>
      <c r="B5559">
        <v>15.07</v>
      </c>
      <c r="C5559">
        <f t="shared" si="247"/>
        <v>2011</v>
      </c>
      <c r="D5559" s="19">
        <f t="shared" si="248"/>
        <v>78</v>
      </c>
    </row>
    <row r="5560" spans="1:4" x14ac:dyDescent="0.35">
      <c r="A5560" s="1">
        <v>40654</v>
      </c>
      <c r="B5560">
        <v>14.69</v>
      </c>
      <c r="C5560">
        <f t="shared" si="247"/>
        <v>2011</v>
      </c>
      <c r="D5560" s="19">
        <f t="shared" si="248"/>
        <v>79</v>
      </c>
    </row>
    <row r="5561" spans="1:4" x14ac:dyDescent="0.35">
      <c r="A5561" s="1">
        <v>40655</v>
      </c>
      <c r="B5561">
        <v>14.69</v>
      </c>
      <c r="C5561">
        <f t="shared" si="247"/>
        <v>2011</v>
      </c>
      <c r="D5561" s="19">
        <f t="shared" si="248"/>
        <v>80</v>
      </c>
    </row>
    <row r="5562" spans="1:4" x14ac:dyDescent="0.35">
      <c r="A5562" s="1">
        <v>40658</v>
      </c>
      <c r="B5562">
        <v>15.77</v>
      </c>
      <c r="C5562">
        <f t="shared" si="247"/>
        <v>2011</v>
      </c>
      <c r="D5562" s="19">
        <f t="shared" si="248"/>
        <v>81</v>
      </c>
    </row>
    <row r="5563" spans="1:4" x14ac:dyDescent="0.35">
      <c r="A5563" s="1">
        <v>40659</v>
      </c>
      <c r="B5563">
        <v>15.62</v>
      </c>
      <c r="C5563">
        <f t="shared" si="247"/>
        <v>2011</v>
      </c>
      <c r="D5563" s="19">
        <f t="shared" si="248"/>
        <v>82</v>
      </c>
    </row>
    <row r="5564" spans="1:4" x14ac:dyDescent="0.35">
      <c r="A5564" s="1">
        <v>40660</v>
      </c>
      <c r="B5564">
        <v>15.35</v>
      </c>
      <c r="C5564">
        <f t="shared" si="247"/>
        <v>2011</v>
      </c>
      <c r="D5564" s="19">
        <f t="shared" si="248"/>
        <v>83</v>
      </c>
    </row>
    <row r="5565" spans="1:4" x14ac:dyDescent="0.35">
      <c r="A5565" s="1">
        <v>40661</v>
      </c>
      <c r="B5565">
        <v>14.62</v>
      </c>
      <c r="C5565">
        <f t="shared" si="247"/>
        <v>2011</v>
      </c>
      <c r="D5565" s="19">
        <f t="shared" si="248"/>
        <v>84</v>
      </c>
    </row>
    <row r="5566" spans="1:4" x14ac:dyDescent="0.35">
      <c r="A5566" s="1">
        <v>40662</v>
      </c>
      <c r="B5566">
        <v>14.75</v>
      </c>
      <c r="C5566">
        <f t="shared" si="247"/>
        <v>2011</v>
      </c>
      <c r="D5566" s="19">
        <f t="shared" si="248"/>
        <v>85</v>
      </c>
    </row>
    <row r="5567" spans="1:4" x14ac:dyDescent="0.35">
      <c r="A5567" s="1">
        <v>40665</v>
      </c>
      <c r="B5567">
        <v>15.99</v>
      </c>
      <c r="C5567">
        <f t="shared" si="247"/>
        <v>2011</v>
      </c>
      <c r="D5567" s="19">
        <f t="shared" si="248"/>
        <v>86</v>
      </c>
    </row>
    <row r="5568" spans="1:4" x14ac:dyDescent="0.35">
      <c r="A5568" s="1">
        <v>40666</v>
      </c>
      <c r="B5568">
        <v>16.7</v>
      </c>
      <c r="C5568">
        <f t="shared" si="247"/>
        <v>2011</v>
      </c>
      <c r="D5568" s="19">
        <f t="shared" si="248"/>
        <v>87</v>
      </c>
    </row>
    <row r="5569" spans="1:4" x14ac:dyDescent="0.35">
      <c r="A5569" s="1">
        <v>40667</v>
      </c>
      <c r="B5569">
        <v>17.079999999999998</v>
      </c>
      <c r="C5569">
        <f t="shared" si="247"/>
        <v>2011</v>
      </c>
      <c r="D5569" s="19">
        <f t="shared" si="248"/>
        <v>88</v>
      </c>
    </row>
    <row r="5570" spans="1:4" x14ac:dyDescent="0.35">
      <c r="A5570" s="1">
        <v>40668</v>
      </c>
      <c r="B5570">
        <v>18.2</v>
      </c>
      <c r="C5570">
        <f t="shared" si="247"/>
        <v>2011</v>
      </c>
      <c r="D5570" s="19">
        <f t="shared" si="248"/>
        <v>89</v>
      </c>
    </row>
    <row r="5571" spans="1:4" x14ac:dyDescent="0.35">
      <c r="A5571" s="1">
        <v>40669</v>
      </c>
      <c r="B5571">
        <v>18.399999999999999</v>
      </c>
      <c r="C5571">
        <f t="shared" si="247"/>
        <v>2011</v>
      </c>
      <c r="D5571" s="19">
        <f t="shared" si="248"/>
        <v>90</v>
      </c>
    </row>
    <row r="5572" spans="1:4" x14ac:dyDescent="0.35">
      <c r="A5572" s="1">
        <v>40672</v>
      </c>
      <c r="B5572">
        <v>17.16</v>
      </c>
      <c r="C5572">
        <f t="shared" ref="C5572:C5635" si="249">YEAR(A5572)</f>
        <v>2011</v>
      </c>
      <c r="D5572" s="19">
        <f t="shared" si="248"/>
        <v>91</v>
      </c>
    </row>
    <row r="5573" spans="1:4" x14ac:dyDescent="0.35">
      <c r="A5573" s="1">
        <v>40673</v>
      </c>
      <c r="B5573">
        <v>15.91</v>
      </c>
      <c r="C5573">
        <f t="shared" si="249"/>
        <v>2011</v>
      </c>
      <c r="D5573" s="19">
        <f t="shared" ref="D5573:D5636" si="250">IF(C5573=C5572,D5572+1,1)</f>
        <v>92</v>
      </c>
    </row>
    <row r="5574" spans="1:4" x14ac:dyDescent="0.35">
      <c r="A5574" s="1">
        <v>40674</v>
      </c>
      <c r="B5574">
        <v>16.95</v>
      </c>
      <c r="C5574">
        <f t="shared" si="249"/>
        <v>2011</v>
      </c>
      <c r="D5574" s="19">
        <f t="shared" si="250"/>
        <v>93</v>
      </c>
    </row>
    <row r="5575" spans="1:4" x14ac:dyDescent="0.35">
      <c r="A5575" s="1">
        <v>40675</v>
      </c>
      <c r="B5575">
        <v>16.03</v>
      </c>
      <c r="C5575">
        <f t="shared" si="249"/>
        <v>2011</v>
      </c>
      <c r="D5575" s="19">
        <f t="shared" si="250"/>
        <v>94</v>
      </c>
    </row>
    <row r="5576" spans="1:4" x14ac:dyDescent="0.35">
      <c r="A5576" s="1">
        <v>40676</v>
      </c>
      <c r="B5576">
        <v>17.07</v>
      </c>
      <c r="C5576">
        <f t="shared" si="249"/>
        <v>2011</v>
      </c>
      <c r="D5576" s="19">
        <f t="shared" si="250"/>
        <v>95</v>
      </c>
    </row>
    <row r="5577" spans="1:4" x14ac:dyDescent="0.35">
      <c r="A5577" s="1">
        <v>40679</v>
      </c>
      <c r="B5577">
        <v>18.239999999999998</v>
      </c>
      <c r="C5577">
        <f t="shared" si="249"/>
        <v>2011</v>
      </c>
      <c r="D5577" s="19">
        <f t="shared" si="250"/>
        <v>96</v>
      </c>
    </row>
    <row r="5578" spans="1:4" x14ac:dyDescent="0.35">
      <c r="A5578" s="1">
        <v>40680</v>
      </c>
      <c r="B5578">
        <v>17.55</v>
      </c>
      <c r="C5578">
        <f t="shared" si="249"/>
        <v>2011</v>
      </c>
      <c r="D5578" s="19">
        <f t="shared" si="250"/>
        <v>97</v>
      </c>
    </row>
    <row r="5579" spans="1:4" x14ac:dyDescent="0.35">
      <c r="A5579" s="1">
        <v>40681</v>
      </c>
      <c r="B5579">
        <v>16.23</v>
      </c>
      <c r="C5579">
        <f t="shared" si="249"/>
        <v>2011</v>
      </c>
      <c r="D5579" s="19">
        <f t="shared" si="250"/>
        <v>98</v>
      </c>
    </row>
    <row r="5580" spans="1:4" x14ac:dyDescent="0.35">
      <c r="A5580" s="1">
        <v>40682</v>
      </c>
      <c r="B5580">
        <v>15.52</v>
      </c>
      <c r="C5580">
        <f t="shared" si="249"/>
        <v>2011</v>
      </c>
      <c r="D5580" s="19">
        <f t="shared" si="250"/>
        <v>99</v>
      </c>
    </row>
    <row r="5581" spans="1:4" x14ac:dyDescent="0.35">
      <c r="A5581" s="1">
        <v>40683</v>
      </c>
      <c r="B5581">
        <v>17.43</v>
      </c>
      <c r="C5581">
        <f t="shared" si="249"/>
        <v>2011</v>
      </c>
      <c r="D5581" s="19">
        <f t="shared" si="250"/>
        <v>100</v>
      </c>
    </row>
    <row r="5582" spans="1:4" x14ac:dyDescent="0.35">
      <c r="A5582" s="1">
        <v>40686</v>
      </c>
      <c r="B5582">
        <v>18.27</v>
      </c>
      <c r="C5582">
        <f t="shared" si="249"/>
        <v>2011</v>
      </c>
      <c r="D5582" s="19">
        <f t="shared" si="250"/>
        <v>101</v>
      </c>
    </row>
    <row r="5583" spans="1:4" x14ac:dyDescent="0.35">
      <c r="A5583" s="1">
        <v>40687</v>
      </c>
      <c r="B5583">
        <v>17.82</v>
      </c>
      <c r="C5583">
        <f t="shared" si="249"/>
        <v>2011</v>
      </c>
      <c r="D5583" s="19">
        <f t="shared" si="250"/>
        <v>102</v>
      </c>
    </row>
    <row r="5584" spans="1:4" x14ac:dyDescent="0.35">
      <c r="A5584" s="1">
        <v>40688</v>
      </c>
      <c r="B5584">
        <v>17.07</v>
      </c>
      <c r="C5584">
        <f t="shared" si="249"/>
        <v>2011</v>
      </c>
      <c r="D5584" s="19">
        <f t="shared" si="250"/>
        <v>103</v>
      </c>
    </row>
    <row r="5585" spans="1:4" x14ac:dyDescent="0.35">
      <c r="A5585" s="1">
        <v>40689</v>
      </c>
      <c r="B5585">
        <v>16.09</v>
      </c>
      <c r="C5585">
        <f t="shared" si="249"/>
        <v>2011</v>
      </c>
      <c r="D5585" s="19">
        <f t="shared" si="250"/>
        <v>104</v>
      </c>
    </row>
    <row r="5586" spans="1:4" x14ac:dyDescent="0.35">
      <c r="A5586" s="1">
        <v>40690</v>
      </c>
      <c r="B5586">
        <v>15.98</v>
      </c>
      <c r="C5586">
        <f t="shared" si="249"/>
        <v>2011</v>
      </c>
      <c r="D5586" s="19">
        <f t="shared" si="250"/>
        <v>105</v>
      </c>
    </row>
    <row r="5587" spans="1:4" x14ac:dyDescent="0.35">
      <c r="A5587" s="1">
        <v>40693</v>
      </c>
      <c r="B5587">
        <v>15.98</v>
      </c>
      <c r="C5587">
        <f t="shared" si="249"/>
        <v>2011</v>
      </c>
      <c r="D5587" s="19">
        <f t="shared" si="250"/>
        <v>106</v>
      </c>
    </row>
    <row r="5588" spans="1:4" x14ac:dyDescent="0.35">
      <c r="A5588" s="1">
        <v>40694</v>
      </c>
      <c r="B5588">
        <v>15.45</v>
      </c>
      <c r="C5588">
        <f t="shared" si="249"/>
        <v>2011</v>
      </c>
      <c r="D5588" s="19">
        <f t="shared" si="250"/>
        <v>107</v>
      </c>
    </row>
    <row r="5589" spans="1:4" x14ac:dyDescent="0.35">
      <c r="A5589" s="1">
        <v>40695</v>
      </c>
      <c r="B5589">
        <v>18.3</v>
      </c>
      <c r="C5589">
        <f t="shared" si="249"/>
        <v>2011</v>
      </c>
      <c r="D5589" s="19">
        <f t="shared" si="250"/>
        <v>108</v>
      </c>
    </row>
    <row r="5590" spans="1:4" x14ac:dyDescent="0.35">
      <c r="A5590" s="1">
        <v>40696</v>
      </c>
      <c r="B5590">
        <v>18.09</v>
      </c>
      <c r="C5590">
        <f t="shared" si="249"/>
        <v>2011</v>
      </c>
      <c r="D5590" s="19">
        <f t="shared" si="250"/>
        <v>109</v>
      </c>
    </row>
    <row r="5591" spans="1:4" x14ac:dyDescent="0.35">
      <c r="A5591" s="1">
        <v>40697</v>
      </c>
      <c r="B5591">
        <v>17.95</v>
      </c>
      <c r="C5591">
        <f t="shared" si="249"/>
        <v>2011</v>
      </c>
      <c r="D5591" s="19">
        <f t="shared" si="250"/>
        <v>110</v>
      </c>
    </row>
    <row r="5592" spans="1:4" x14ac:dyDescent="0.35">
      <c r="A5592" s="1">
        <v>40700</v>
      </c>
      <c r="B5592">
        <v>18.489999999999998</v>
      </c>
      <c r="C5592">
        <f t="shared" si="249"/>
        <v>2011</v>
      </c>
      <c r="D5592" s="19">
        <f t="shared" si="250"/>
        <v>111</v>
      </c>
    </row>
    <row r="5593" spans="1:4" x14ac:dyDescent="0.35">
      <c r="A5593" s="1">
        <v>40701</v>
      </c>
      <c r="B5593">
        <v>18.07</v>
      </c>
      <c r="C5593">
        <f t="shared" si="249"/>
        <v>2011</v>
      </c>
      <c r="D5593" s="19">
        <f t="shared" si="250"/>
        <v>112</v>
      </c>
    </row>
    <row r="5594" spans="1:4" x14ac:dyDescent="0.35">
      <c r="A5594" s="1">
        <v>40702</v>
      </c>
      <c r="B5594">
        <v>18.79</v>
      </c>
      <c r="C5594">
        <f t="shared" si="249"/>
        <v>2011</v>
      </c>
      <c r="D5594" s="19">
        <f t="shared" si="250"/>
        <v>113</v>
      </c>
    </row>
    <row r="5595" spans="1:4" x14ac:dyDescent="0.35">
      <c r="A5595" s="1">
        <v>40703</v>
      </c>
      <c r="B5595">
        <v>17.77</v>
      </c>
      <c r="C5595">
        <f t="shared" si="249"/>
        <v>2011</v>
      </c>
      <c r="D5595" s="19">
        <f t="shared" si="250"/>
        <v>114</v>
      </c>
    </row>
    <row r="5596" spans="1:4" x14ac:dyDescent="0.35">
      <c r="A5596" s="1">
        <v>40704</v>
      </c>
      <c r="B5596">
        <v>18.86</v>
      </c>
      <c r="C5596">
        <f t="shared" si="249"/>
        <v>2011</v>
      </c>
      <c r="D5596" s="19">
        <f t="shared" si="250"/>
        <v>115</v>
      </c>
    </row>
    <row r="5597" spans="1:4" x14ac:dyDescent="0.35">
      <c r="A5597" s="1">
        <v>40707</v>
      </c>
      <c r="B5597">
        <v>19.61</v>
      </c>
      <c r="C5597">
        <f t="shared" si="249"/>
        <v>2011</v>
      </c>
      <c r="D5597" s="19">
        <f t="shared" si="250"/>
        <v>116</v>
      </c>
    </row>
    <row r="5598" spans="1:4" x14ac:dyDescent="0.35">
      <c r="A5598" s="1">
        <v>40708</v>
      </c>
      <c r="B5598">
        <v>18.260000000000002</v>
      </c>
      <c r="C5598">
        <f t="shared" si="249"/>
        <v>2011</v>
      </c>
      <c r="D5598" s="19">
        <f t="shared" si="250"/>
        <v>117</v>
      </c>
    </row>
    <row r="5599" spans="1:4" x14ac:dyDescent="0.35">
      <c r="A5599" s="1">
        <v>40709</v>
      </c>
      <c r="B5599">
        <v>21.32</v>
      </c>
      <c r="C5599">
        <f t="shared" si="249"/>
        <v>2011</v>
      </c>
      <c r="D5599" s="19">
        <f t="shared" si="250"/>
        <v>118</v>
      </c>
    </row>
    <row r="5600" spans="1:4" x14ac:dyDescent="0.35">
      <c r="A5600" s="1">
        <v>40710</v>
      </c>
      <c r="B5600">
        <v>22.73</v>
      </c>
      <c r="C5600">
        <f t="shared" si="249"/>
        <v>2011</v>
      </c>
      <c r="D5600" s="19">
        <f t="shared" si="250"/>
        <v>119</v>
      </c>
    </row>
    <row r="5601" spans="1:4" x14ac:dyDescent="0.35">
      <c r="A5601" s="1">
        <v>40711</v>
      </c>
      <c r="B5601">
        <v>21.85</v>
      </c>
      <c r="C5601">
        <f t="shared" si="249"/>
        <v>2011</v>
      </c>
      <c r="D5601" s="19">
        <f t="shared" si="250"/>
        <v>120</v>
      </c>
    </row>
    <row r="5602" spans="1:4" x14ac:dyDescent="0.35">
      <c r="A5602" s="1">
        <v>40714</v>
      </c>
      <c r="B5602">
        <v>20.059999999999999</v>
      </c>
      <c r="C5602">
        <f t="shared" si="249"/>
        <v>2011</v>
      </c>
      <c r="D5602" s="19">
        <f t="shared" si="250"/>
        <v>121</v>
      </c>
    </row>
    <row r="5603" spans="1:4" x14ac:dyDescent="0.35">
      <c r="A5603" s="1">
        <v>40715</v>
      </c>
      <c r="B5603">
        <v>18.86</v>
      </c>
      <c r="C5603">
        <f t="shared" si="249"/>
        <v>2011</v>
      </c>
      <c r="D5603" s="19">
        <f t="shared" si="250"/>
        <v>122</v>
      </c>
    </row>
    <row r="5604" spans="1:4" x14ac:dyDescent="0.35">
      <c r="A5604" s="1">
        <v>40716</v>
      </c>
      <c r="B5604">
        <v>18.52</v>
      </c>
      <c r="C5604">
        <f t="shared" si="249"/>
        <v>2011</v>
      </c>
      <c r="D5604" s="19">
        <f t="shared" si="250"/>
        <v>123</v>
      </c>
    </row>
    <row r="5605" spans="1:4" x14ac:dyDescent="0.35">
      <c r="A5605" s="1">
        <v>40717</v>
      </c>
      <c r="B5605">
        <v>19.29</v>
      </c>
      <c r="C5605">
        <f t="shared" si="249"/>
        <v>2011</v>
      </c>
      <c r="D5605" s="19">
        <f t="shared" si="250"/>
        <v>124</v>
      </c>
    </row>
    <row r="5606" spans="1:4" x14ac:dyDescent="0.35">
      <c r="A5606" s="1">
        <v>40718</v>
      </c>
      <c r="B5606">
        <v>21.1</v>
      </c>
      <c r="C5606">
        <f t="shared" si="249"/>
        <v>2011</v>
      </c>
      <c r="D5606" s="19">
        <f t="shared" si="250"/>
        <v>125</v>
      </c>
    </row>
    <row r="5607" spans="1:4" x14ac:dyDescent="0.35">
      <c r="A5607" s="1">
        <v>40721</v>
      </c>
      <c r="B5607">
        <v>20.56</v>
      </c>
      <c r="C5607">
        <f t="shared" si="249"/>
        <v>2011</v>
      </c>
      <c r="D5607" s="19">
        <f t="shared" si="250"/>
        <v>126</v>
      </c>
    </row>
    <row r="5608" spans="1:4" x14ac:dyDescent="0.35">
      <c r="A5608" s="1">
        <v>40722</v>
      </c>
      <c r="B5608">
        <v>19.170000000000002</v>
      </c>
      <c r="C5608">
        <f t="shared" si="249"/>
        <v>2011</v>
      </c>
      <c r="D5608" s="19">
        <f t="shared" si="250"/>
        <v>127</v>
      </c>
    </row>
    <row r="5609" spans="1:4" x14ac:dyDescent="0.35">
      <c r="A5609" s="1">
        <v>40723</v>
      </c>
      <c r="B5609">
        <v>17.27</v>
      </c>
      <c r="C5609">
        <f t="shared" si="249"/>
        <v>2011</v>
      </c>
      <c r="D5609" s="19">
        <f t="shared" si="250"/>
        <v>128</v>
      </c>
    </row>
    <row r="5610" spans="1:4" x14ac:dyDescent="0.35">
      <c r="A5610" s="1">
        <v>40724</v>
      </c>
      <c r="B5610">
        <v>16.52</v>
      </c>
      <c r="C5610">
        <f t="shared" si="249"/>
        <v>2011</v>
      </c>
      <c r="D5610" s="19">
        <f t="shared" si="250"/>
        <v>129</v>
      </c>
    </row>
    <row r="5611" spans="1:4" x14ac:dyDescent="0.35">
      <c r="A5611" s="1">
        <v>40725</v>
      </c>
      <c r="B5611">
        <v>15.87</v>
      </c>
      <c r="C5611">
        <f t="shared" si="249"/>
        <v>2011</v>
      </c>
      <c r="D5611" s="19">
        <f t="shared" si="250"/>
        <v>130</v>
      </c>
    </row>
    <row r="5612" spans="1:4" x14ac:dyDescent="0.35">
      <c r="A5612" s="1">
        <v>40728</v>
      </c>
      <c r="B5612">
        <v>15.87</v>
      </c>
      <c r="C5612">
        <f t="shared" si="249"/>
        <v>2011</v>
      </c>
      <c r="D5612" s="19">
        <f t="shared" si="250"/>
        <v>131</v>
      </c>
    </row>
    <row r="5613" spans="1:4" x14ac:dyDescent="0.35">
      <c r="A5613" s="1">
        <v>40729</v>
      </c>
      <c r="B5613">
        <v>16.059999999999999</v>
      </c>
      <c r="C5613">
        <f t="shared" si="249"/>
        <v>2011</v>
      </c>
      <c r="D5613" s="19">
        <f t="shared" si="250"/>
        <v>132</v>
      </c>
    </row>
    <row r="5614" spans="1:4" x14ac:dyDescent="0.35">
      <c r="A5614" s="1">
        <v>40730</v>
      </c>
      <c r="B5614">
        <v>16.34</v>
      </c>
      <c r="C5614">
        <f t="shared" si="249"/>
        <v>2011</v>
      </c>
      <c r="D5614" s="19">
        <f t="shared" si="250"/>
        <v>133</v>
      </c>
    </row>
    <row r="5615" spans="1:4" x14ac:dyDescent="0.35">
      <c r="A5615" s="1">
        <v>40731</v>
      </c>
      <c r="B5615">
        <v>15.95</v>
      </c>
      <c r="C5615">
        <f t="shared" si="249"/>
        <v>2011</v>
      </c>
      <c r="D5615" s="19">
        <f t="shared" si="250"/>
        <v>134</v>
      </c>
    </row>
    <row r="5616" spans="1:4" x14ac:dyDescent="0.35">
      <c r="A5616" s="1">
        <v>40732</v>
      </c>
      <c r="B5616">
        <v>15.95</v>
      </c>
      <c r="C5616">
        <f t="shared" si="249"/>
        <v>2011</v>
      </c>
      <c r="D5616" s="19">
        <f t="shared" si="250"/>
        <v>135</v>
      </c>
    </row>
    <row r="5617" spans="1:4" x14ac:dyDescent="0.35">
      <c r="A5617" s="1">
        <v>40735</v>
      </c>
      <c r="B5617">
        <v>18.39</v>
      </c>
      <c r="C5617">
        <f t="shared" si="249"/>
        <v>2011</v>
      </c>
      <c r="D5617" s="19">
        <f t="shared" si="250"/>
        <v>136</v>
      </c>
    </row>
    <row r="5618" spans="1:4" x14ac:dyDescent="0.35">
      <c r="A5618" s="1">
        <v>40736</v>
      </c>
      <c r="B5618">
        <v>19.87</v>
      </c>
      <c r="C5618">
        <f t="shared" si="249"/>
        <v>2011</v>
      </c>
      <c r="D5618" s="19">
        <f t="shared" si="250"/>
        <v>137</v>
      </c>
    </row>
    <row r="5619" spans="1:4" x14ac:dyDescent="0.35">
      <c r="A5619" s="1">
        <v>40737</v>
      </c>
      <c r="B5619">
        <v>19.91</v>
      </c>
      <c r="C5619">
        <f t="shared" si="249"/>
        <v>2011</v>
      </c>
      <c r="D5619" s="19">
        <f t="shared" si="250"/>
        <v>138</v>
      </c>
    </row>
    <row r="5620" spans="1:4" x14ac:dyDescent="0.35">
      <c r="A5620" s="1">
        <v>40738</v>
      </c>
      <c r="B5620">
        <v>20.8</v>
      </c>
      <c r="C5620">
        <f t="shared" si="249"/>
        <v>2011</v>
      </c>
      <c r="D5620" s="19">
        <f t="shared" si="250"/>
        <v>139</v>
      </c>
    </row>
    <row r="5621" spans="1:4" x14ac:dyDescent="0.35">
      <c r="A5621" s="1">
        <v>40739</v>
      </c>
      <c r="B5621">
        <v>19.53</v>
      </c>
      <c r="C5621">
        <f t="shared" si="249"/>
        <v>2011</v>
      </c>
      <c r="D5621" s="19">
        <f t="shared" si="250"/>
        <v>140</v>
      </c>
    </row>
    <row r="5622" spans="1:4" x14ac:dyDescent="0.35">
      <c r="A5622" s="1">
        <v>40742</v>
      </c>
      <c r="B5622">
        <v>20.95</v>
      </c>
      <c r="C5622">
        <f t="shared" si="249"/>
        <v>2011</v>
      </c>
      <c r="D5622" s="19">
        <f t="shared" si="250"/>
        <v>141</v>
      </c>
    </row>
    <row r="5623" spans="1:4" x14ac:dyDescent="0.35">
      <c r="A5623" s="1">
        <v>40743</v>
      </c>
      <c r="B5623">
        <v>19.21</v>
      </c>
      <c r="C5623">
        <f t="shared" si="249"/>
        <v>2011</v>
      </c>
      <c r="D5623" s="19">
        <f t="shared" si="250"/>
        <v>142</v>
      </c>
    </row>
    <row r="5624" spans="1:4" x14ac:dyDescent="0.35">
      <c r="A5624" s="1">
        <v>40744</v>
      </c>
      <c r="B5624">
        <v>19.09</v>
      </c>
      <c r="C5624">
        <f t="shared" si="249"/>
        <v>2011</v>
      </c>
      <c r="D5624" s="19">
        <f t="shared" si="250"/>
        <v>143</v>
      </c>
    </row>
    <row r="5625" spans="1:4" x14ac:dyDescent="0.35">
      <c r="A5625" s="1">
        <v>40745</v>
      </c>
      <c r="B5625">
        <v>17.559999999999999</v>
      </c>
      <c r="C5625">
        <f t="shared" si="249"/>
        <v>2011</v>
      </c>
      <c r="D5625" s="19">
        <f t="shared" si="250"/>
        <v>144</v>
      </c>
    </row>
    <row r="5626" spans="1:4" x14ac:dyDescent="0.35">
      <c r="A5626" s="1">
        <v>40746</v>
      </c>
      <c r="B5626">
        <v>17.52</v>
      </c>
      <c r="C5626">
        <f t="shared" si="249"/>
        <v>2011</v>
      </c>
      <c r="D5626" s="19">
        <f t="shared" si="250"/>
        <v>145</v>
      </c>
    </row>
    <row r="5627" spans="1:4" x14ac:dyDescent="0.35">
      <c r="A5627" s="1">
        <v>40749</v>
      </c>
      <c r="B5627">
        <v>19.350000000000001</v>
      </c>
      <c r="C5627">
        <f t="shared" si="249"/>
        <v>2011</v>
      </c>
      <c r="D5627" s="19">
        <f t="shared" si="250"/>
        <v>146</v>
      </c>
    </row>
    <row r="5628" spans="1:4" x14ac:dyDescent="0.35">
      <c r="A5628" s="1">
        <v>40750</v>
      </c>
      <c r="B5628">
        <v>20.23</v>
      </c>
      <c r="C5628">
        <f t="shared" si="249"/>
        <v>2011</v>
      </c>
      <c r="D5628" s="19">
        <f t="shared" si="250"/>
        <v>147</v>
      </c>
    </row>
    <row r="5629" spans="1:4" x14ac:dyDescent="0.35">
      <c r="A5629" s="1">
        <v>40751</v>
      </c>
      <c r="B5629">
        <v>22.98</v>
      </c>
      <c r="C5629">
        <f t="shared" si="249"/>
        <v>2011</v>
      </c>
      <c r="D5629" s="19">
        <f t="shared" si="250"/>
        <v>148</v>
      </c>
    </row>
    <row r="5630" spans="1:4" x14ac:dyDescent="0.35">
      <c r="A5630" s="1">
        <v>40752</v>
      </c>
      <c r="B5630">
        <v>23.74</v>
      </c>
      <c r="C5630">
        <f t="shared" si="249"/>
        <v>2011</v>
      </c>
      <c r="D5630" s="19">
        <f t="shared" si="250"/>
        <v>149</v>
      </c>
    </row>
    <row r="5631" spans="1:4" x14ac:dyDescent="0.35">
      <c r="A5631" s="1">
        <v>40753</v>
      </c>
      <c r="B5631">
        <v>25.25</v>
      </c>
      <c r="C5631">
        <f t="shared" si="249"/>
        <v>2011</v>
      </c>
      <c r="D5631" s="19">
        <f t="shared" si="250"/>
        <v>150</v>
      </c>
    </row>
    <row r="5632" spans="1:4" x14ac:dyDescent="0.35">
      <c r="A5632" s="1">
        <v>40756</v>
      </c>
      <c r="B5632">
        <v>23.66</v>
      </c>
      <c r="C5632">
        <f t="shared" si="249"/>
        <v>2011</v>
      </c>
      <c r="D5632" s="19">
        <f t="shared" si="250"/>
        <v>151</v>
      </c>
    </row>
    <row r="5633" spans="1:4" x14ac:dyDescent="0.35">
      <c r="A5633" s="1">
        <v>40757</v>
      </c>
      <c r="B5633">
        <v>24.79</v>
      </c>
      <c r="C5633">
        <f t="shared" si="249"/>
        <v>2011</v>
      </c>
      <c r="D5633" s="19">
        <f t="shared" si="250"/>
        <v>152</v>
      </c>
    </row>
    <row r="5634" spans="1:4" x14ac:dyDescent="0.35">
      <c r="A5634" s="1">
        <v>40758</v>
      </c>
      <c r="B5634">
        <v>23.38</v>
      </c>
      <c r="C5634">
        <f t="shared" si="249"/>
        <v>2011</v>
      </c>
      <c r="D5634" s="19">
        <f t="shared" si="250"/>
        <v>153</v>
      </c>
    </row>
    <row r="5635" spans="1:4" x14ac:dyDescent="0.35">
      <c r="A5635" s="1">
        <v>40759</v>
      </c>
      <c r="B5635">
        <v>31.66</v>
      </c>
      <c r="C5635">
        <f t="shared" si="249"/>
        <v>2011</v>
      </c>
      <c r="D5635" s="19">
        <f t="shared" si="250"/>
        <v>154</v>
      </c>
    </row>
    <row r="5636" spans="1:4" x14ac:dyDescent="0.35">
      <c r="A5636" s="1">
        <v>40760</v>
      </c>
      <c r="B5636">
        <v>32</v>
      </c>
      <c r="C5636">
        <f t="shared" ref="C5636:C5699" si="251">YEAR(A5636)</f>
        <v>2011</v>
      </c>
      <c r="D5636" s="19">
        <f t="shared" si="250"/>
        <v>155</v>
      </c>
    </row>
    <row r="5637" spans="1:4" x14ac:dyDescent="0.35">
      <c r="A5637" s="1">
        <v>40763</v>
      </c>
      <c r="B5637">
        <v>48</v>
      </c>
      <c r="C5637">
        <f t="shared" si="251"/>
        <v>2011</v>
      </c>
      <c r="D5637" s="19">
        <f t="shared" ref="D5637:D5700" si="252">IF(C5637=C5636,D5636+1,1)</f>
        <v>156</v>
      </c>
    </row>
    <row r="5638" spans="1:4" x14ac:dyDescent="0.35">
      <c r="A5638" s="1">
        <v>40764</v>
      </c>
      <c r="B5638">
        <v>35.06</v>
      </c>
      <c r="C5638">
        <f t="shared" si="251"/>
        <v>2011</v>
      </c>
      <c r="D5638" s="19">
        <f t="shared" si="252"/>
        <v>157</v>
      </c>
    </row>
    <row r="5639" spans="1:4" x14ac:dyDescent="0.35">
      <c r="A5639" s="1">
        <v>40765</v>
      </c>
      <c r="B5639">
        <v>42.99</v>
      </c>
      <c r="C5639">
        <f t="shared" si="251"/>
        <v>2011</v>
      </c>
      <c r="D5639" s="19">
        <f t="shared" si="252"/>
        <v>158</v>
      </c>
    </row>
    <row r="5640" spans="1:4" x14ac:dyDescent="0.35">
      <c r="A5640" s="1">
        <v>40766</v>
      </c>
      <c r="B5640">
        <v>39</v>
      </c>
      <c r="C5640">
        <f t="shared" si="251"/>
        <v>2011</v>
      </c>
      <c r="D5640" s="19">
        <f t="shared" si="252"/>
        <v>159</v>
      </c>
    </row>
    <row r="5641" spans="1:4" x14ac:dyDescent="0.35">
      <c r="A5641" s="1">
        <v>40767</v>
      </c>
      <c r="B5641">
        <v>36.36</v>
      </c>
      <c r="C5641">
        <f t="shared" si="251"/>
        <v>2011</v>
      </c>
      <c r="D5641" s="19">
        <f t="shared" si="252"/>
        <v>160</v>
      </c>
    </row>
    <row r="5642" spans="1:4" x14ac:dyDescent="0.35">
      <c r="A5642" s="1">
        <v>40770</v>
      </c>
      <c r="B5642">
        <v>31.87</v>
      </c>
      <c r="C5642">
        <f t="shared" si="251"/>
        <v>2011</v>
      </c>
      <c r="D5642" s="19">
        <f t="shared" si="252"/>
        <v>161</v>
      </c>
    </row>
    <row r="5643" spans="1:4" x14ac:dyDescent="0.35">
      <c r="A5643" s="1">
        <v>40771</v>
      </c>
      <c r="B5643">
        <v>32.85</v>
      </c>
      <c r="C5643">
        <f t="shared" si="251"/>
        <v>2011</v>
      </c>
      <c r="D5643" s="19">
        <f t="shared" si="252"/>
        <v>162</v>
      </c>
    </row>
    <row r="5644" spans="1:4" x14ac:dyDescent="0.35">
      <c r="A5644" s="1">
        <v>40772</v>
      </c>
      <c r="B5644">
        <v>31.58</v>
      </c>
      <c r="C5644">
        <f t="shared" si="251"/>
        <v>2011</v>
      </c>
      <c r="D5644" s="19">
        <f t="shared" si="252"/>
        <v>163</v>
      </c>
    </row>
    <row r="5645" spans="1:4" x14ac:dyDescent="0.35">
      <c r="A5645" s="1">
        <v>40773</v>
      </c>
      <c r="B5645">
        <v>42.67</v>
      </c>
      <c r="C5645">
        <f t="shared" si="251"/>
        <v>2011</v>
      </c>
      <c r="D5645" s="19">
        <f t="shared" si="252"/>
        <v>164</v>
      </c>
    </row>
    <row r="5646" spans="1:4" x14ac:dyDescent="0.35">
      <c r="A5646" s="1">
        <v>40774</v>
      </c>
      <c r="B5646">
        <v>43.05</v>
      </c>
      <c r="C5646">
        <f t="shared" si="251"/>
        <v>2011</v>
      </c>
      <c r="D5646" s="19">
        <f t="shared" si="252"/>
        <v>165</v>
      </c>
    </row>
    <row r="5647" spans="1:4" x14ac:dyDescent="0.35">
      <c r="A5647" s="1">
        <v>40777</v>
      </c>
      <c r="B5647">
        <v>42.44</v>
      </c>
      <c r="C5647">
        <f t="shared" si="251"/>
        <v>2011</v>
      </c>
      <c r="D5647" s="19">
        <f t="shared" si="252"/>
        <v>166</v>
      </c>
    </row>
    <row r="5648" spans="1:4" x14ac:dyDescent="0.35">
      <c r="A5648" s="1">
        <v>40778</v>
      </c>
      <c r="B5648">
        <v>36.270000000000003</v>
      </c>
      <c r="C5648">
        <f t="shared" si="251"/>
        <v>2011</v>
      </c>
      <c r="D5648" s="19">
        <f t="shared" si="252"/>
        <v>167</v>
      </c>
    </row>
    <row r="5649" spans="1:4" x14ac:dyDescent="0.35">
      <c r="A5649" s="1">
        <v>40779</v>
      </c>
      <c r="B5649">
        <v>35.9</v>
      </c>
      <c r="C5649">
        <f t="shared" si="251"/>
        <v>2011</v>
      </c>
      <c r="D5649" s="19">
        <f t="shared" si="252"/>
        <v>168</v>
      </c>
    </row>
    <row r="5650" spans="1:4" x14ac:dyDescent="0.35">
      <c r="A5650" s="1">
        <v>40780</v>
      </c>
      <c r="B5650">
        <v>39.76</v>
      </c>
      <c r="C5650">
        <f t="shared" si="251"/>
        <v>2011</v>
      </c>
      <c r="D5650" s="19">
        <f t="shared" si="252"/>
        <v>169</v>
      </c>
    </row>
    <row r="5651" spans="1:4" x14ac:dyDescent="0.35">
      <c r="A5651" s="1">
        <v>40781</v>
      </c>
      <c r="B5651">
        <v>35.590000000000003</v>
      </c>
      <c r="C5651">
        <f t="shared" si="251"/>
        <v>2011</v>
      </c>
      <c r="D5651" s="19">
        <f t="shared" si="252"/>
        <v>170</v>
      </c>
    </row>
    <row r="5652" spans="1:4" x14ac:dyDescent="0.35">
      <c r="A5652" s="1">
        <v>40784</v>
      </c>
      <c r="B5652">
        <v>32.28</v>
      </c>
      <c r="C5652">
        <f t="shared" si="251"/>
        <v>2011</v>
      </c>
      <c r="D5652" s="19">
        <f t="shared" si="252"/>
        <v>171</v>
      </c>
    </row>
    <row r="5653" spans="1:4" x14ac:dyDescent="0.35">
      <c r="A5653" s="1">
        <v>40785</v>
      </c>
      <c r="B5653">
        <v>32.89</v>
      </c>
      <c r="C5653">
        <f t="shared" si="251"/>
        <v>2011</v>
      </c>
      <c r="D5653" s="19">
        <f t="shared" si="252"/>
        <v>172</v>
      </c>
    </row>
    <row r="5654" spans="1:4" x14ac:dyDescent="0.35">
      <c r="A5654" s="1">
        <v>40786</v>
      </c>
      <c r="B5654">
        <v>31.62</v>
      </c>
      <c r="C5654">
        <f t="shared" si="251"/>
        <v>2011</v>
      </c>
      <c r="D5654" s="19">
        <f t="shared" si="252"/>
        <v>173</v>
      </c>
    </row>
    <row r="5655" spans="1:4" x14ac:dyDescent="0.35">
      <c r="A5655" s="1">
        <v>40787</v>
      </c>
      <c r="B5655">
        <v>31.82</v>
      </c>
      <c r="C5655">
        <f t="shared" si="251"/>
        <v>2011</v>
      </c>
      <c r="D5655" s="19">
        <f t="shared" si="252"/>
        <v>174</v>
      </c>
    </row>
    <row r="5656" spans="1:4" x14ac:dyDescent="0.35">
      <c r="A5656" s="1">
        <v>40788</v>
      </c>
      <c r="B5656">
        <v>33.92</v>
      </c>
      <c r="C5656">
        <f t="shared" si="251"/>
        <v>2011</v>
      </c>
      <c r="D5656" s="19">
        <f t="shared" si="252"/>
        <v>175</v>
      </c>
    </row>
    <row r="5657" spans="1:4" x14ac:dyDescent="0.35">
      <c r="A5657" s="1">
        <v>40791</v>
      </c>
      <c r="B5657">
        <v>33.92</v>
      </c>
      <c r="C5657">
        <f t="shared" si="251"/>
        <v>2011</v>
      </c>
      <c r="D5657" s="19">
        <f t="shared" si="252"/>
        <v>176</v>
      </c>
    </row>
    <row r="5658" spans="1:4" x14ac:dyDescent="0.35">
      <c r="A5658" s="1">
        <v>40792</v>
      </c>
      <c r="B5658">
        <v>37</v>
      </c>
      <c r="C5658">
        <f t="shared" si="251"/>
        <v>2011</v>
      </c>
      <c r="D5658" s="19">
        <f t="shared" si="252"/>
        <v>177</v>
      </c>
    </row>
    <row r="5659" spans="1:4" x14ac:dyDescent="0.35">
      <c r="A5659" s="1">
        <v>40793</v>
      </c>
      <c r="B5659">
        <v>33.380000000000003</v>
      </c>
      <c r="C5659">
        <f t="shared" si="251"/>
        <v>2011</v>
      </c>
      <c r="D5659" s="19">
        <f t="shared" si="252"/>
        <v>178</v>
      </c>
    </row>
    <row r="5660" spans="1:4" x14ac:dyDescent="0.35">
      <c r="A5660" s="1">
        <v>40794</v>
      </c>
      <c r="B5660">
        <v>34.32</v>
      </c>
      <c r="C5660">
        <f t="shared" si="251"/>
        <v>2011</v>
      </c>
      <c r="D5660" s="19">
        <f t="shared" si="252"/>
        <v>179</v>
      </c>
    </row>
    <row r="5661" spans="1:4" x14ac:dyDescent="0.35">
      <c r="A5661" s="1">
        <v>40795</v>
      </c>
      <c r="B5661">
        <v>38.520000000000003</v>
      </c>
      <c r="C5661">
        <f t="shared" si="251"/>
        <v>2011</v>
      </c>
      <c r="D5661" s="19">
        <f t="shared" si="252"/>
        <v>180</v>
      </c>
    </row>
    <row r="5662" spans="1:4" x14ac:dyDescent="0.35">
      <c r="A5662" s="1">
        <v>40798</v>
      </c>
      <c r="B5662">
        <v>38.590000000000003</v>
      </c>
      <c r="C5662">
        <f t="shared" si="251"/>
        <v>2011</v>
      </c>
      <c r="D5662" s="19">
        <f t="shared" si="252"/>
        <v>181</v>
      </c>
    </row>
    <row r="5663" spans="1:4" x14ac:dyDescent="0.35">
      <c r="A5663" s="1">
        <v>40799</v>
      </c>
      <c r="B5663">
        <v>36.909999999999997</v>
      </c>
      <c r="C5663">
        <f t="shared" si="251"/>
        <v>2011</v>
      </c>
      <c r="D5663" s="19">
        <f t="shared" si="252"/>
        <v>182</v>
      </c>
    </row>
    <row r="5664" spans="1:4" x14ac:dyDescent="0.35">
      <c r="A5664" s="1">
        <v>40800</v>
      </c>
      <c r="B5664">
        <v>34.6</v>
      </c>
      <c r="C5664">
        <f t="shared" si="251"/>
        <v>2011</v>
      </c>
      <c r="D5664" s="19">
        <f t="shared" si="252"/>
        <v>183</v>
      </c>
    </row>
    <row r="5665" spans="1:4" x14ac:dyDescent="0.35">
      <c r="A5665" s="1">
        <v>40801</v>
      </c>
      <c r="B5665">
        <v>31.97</v>
      </c>
      <c r="C5665">
        <f t="shared" si="251"/>
        <v>2011</v>
      </c>
      <c r="D5665" s="19">
        <f t="shared" si="252"/>
        <v>184</v>
      </c>
    </row>
    <row r="5666" spans="1:4" x14ac:dyDescent="0.35">
      <c r="A5666" s="1">
        <v>40802</v>
      </c>
      <c r="B5666">
        <v>30.98</v>
      </c>
      <c r="C5666">
        <f t="shared" si="251"/>
        <v>2011</v>
      </c>
      <c r="D5666" s="19">
        <f t="shared" si="252"/>
        <v>185</v>
      </c>
    </row>
    <row r="5667" spans="1:4" x14ac:dyDescent="0.35">
      <c r="A5667" s="1">
        <v>40805</v>
      </c>
      <c r="B5667">
        <v>32.729999999999997</v>
      </c>
      <c r="C5667">
        <f t="shared" si="251"/>
        <v>2011</v>
      </c>
      <c r="D5667" s="19">
        <f t="shared" si="252"/>
        <v>186</v>
      </c>
    </row>
    <row r="5668" spans="1:4" x14ac:dyDescent="0.35">
      <c r="A5668" s="1">
        <v>40806</v>
      </c>
      <c r="B5668">
        <v>32.86</v>
      </c>
      <c r="C5668">
        <f t="shared" si="251"/>
        <v>2011</v>
      </c>
      <c r="D5668" s="19">
        <f t="shared" si="252"/>
        <v>187</v>
      </c>
    </row>
    <row r="5669" spans="1:4" x14ac:dyDescent="0.35">
      <c r="A5669" s="1">
        <v>40807</v>
      </c>
      <c r="B5669">
        <v>37.32</v>
      </c>
      <c r="C5669">
        <f t="shared" si="251"/>
        <v>2011</v>
      </c>
      <c r="D5669" s="19">
        <f t="shared" si="252"/>
        <v>188</v>
      </c>
    </row>
    <row r="5670" spans="1:4" x14ac:dyDescent="0.35">
      <c r="A5670" s="1">
        <v>40808</v>
      </c>
      <c r="B5670">
        <v>41.35</v>
      </c>
      <c r="C5670">
        <f t="shared" si="251"/>
        <v>2011</v>
      </c>
      <c r="D5670" s="19">
        <f t="shared" si="252"/>
        <v>189</v>
      </c>
    </row>
    <row r="5671" spans="1:4" x14ac:dyDescent="0.35">
      <c r="A5671" s="1">
        <v>40809</v>
      </c>
      <c r="B5671">
        <v>41.25</v>
      </c>
      <c r="C5671">
        <f t="shared" si="251"/>
        <v>2011</v>
      </c>
      <c r="D5671" s="19">
        <f t="shared" si="252"/>
        <v>190</v>
      </c>
    </row>
    <row r="5672" spans="1:4" x14ac:dyDescent="0.35">
      <c r="A5672" s="1">
        <v>40812</v>
      </c>
      <c r="B5672">
        <v>39.020000000000003</v>
      </c>
      <c r="C5672">
        <f t="shared" si="251"/>
        <v>2011</v>
      </c>
      <c r="D5672" s="19">
        <f t="shared" si="252"/>
        <v>191</v>
      </c>
    </row>
    <row r="5673" spans="1:4" x14ac:dyDescent="0.35">
      <c r="A5673" s="1">
        <v>40813</v>
      </c>
      <c r="B5673">
        <v>37.71</v>
      </c>
      <c r="C5673">
        <f t="shared" si="251"/>
        <v>2011</v>
      </c>
      <c r="D5673" s="19">
        <f t="shared" si="252"/>
        <v>192</v>
      </c>
    </row>
    <row r="5674" spans="1:4" x14ac:dyDescent="0.35">
      <c r="A5674" s="1">
        <v>40814</v>
      </c>
      <c r="B5674">
        <v>41.08</v>
      </c>
      <c r="C5674">
        <f t="shared" si="251"/>
        <v>2011</v>
      </c>
      <c r="D5674" s="19">
        <f t="shared" si="252"/>
        <v>193</v>
      </c>
    </row>
    <row r="5675" spans="1:4" x14ac:dyDescent="0.35">
      <c r="A5675" s="1">
        <v>40815</v>
      </c>
      <c r="B5675">
        <v>38.840000000000003</v>
      </c>
      <c r="C5675">
        <f t="shared" si="251"/>
        <v>2011</v>
      </c>
      <c r="D5675" s="19">
        <f t="shared" si="252"/>
        <v>194</v>
      </c>
    </row>
    <row r="5676" spans="1:4" x14ac:dyDescent="0.35">
      <c r="A5676" s="1">
        <v>40816</v>
      </c>
      <c r="B5676">
        <v>42.96</v>
      </c>
      <c r="C5676">
        <f t="shared" si="251"/>
        <v>2011</v>
      </c>
      <c r="D5676" s="19">
        <f t="shared" si="252"/>
        <v>195</v>
      </c>
    </row>
    <row r="5677" spans="1:4" x14ac:dyDescent="0.35">
      <c r="A5677" s="1">
        <v>40819</v>
      </c>
      <c r="B5677">
        <v>45.45</v>
      </c>
      <c r="C5677">
        <f t="shared" si="251"/>
        <v>2011</v>
      </c>
      <c r="D5677" s="19">
        <f t="shared" si="252"/>
        <v>196</v>
      </c>
    </row>
    <row r="5678" spans="1:4" x14ac:dyDescent="0.35">
      <c r="A5678" s="1">
        <v>40820</v>
      </c>
      <c r="B5678">
        <v>40.82</v>
      </c>
      <c r="C5678">
        <f t="shared" si="251"/>
        <v>2011</v>
      </c>
      <c r="D5678" s="19">
        <f t="shared" si="252"/>
        <v>197</v>
      </c>
    </row>
    <row r="5679" spans="1:4" x14ac:dyDescent="0.35">
      <c r="A5679" s="1">
        <v>40821</v>
      </c>
      <c r="B5679">
        <v>37.81</v>
      </c>
      <c r="C5679">
        <f t="shared" si="251"/>
        <v>2011</v>
      </c>
      <c r="D5679" s="19">
        <f t="shared" si="252"/>
        <v>198</v>
      </c>
    </row>
    <row r="5680" spans="1:4" x14ac:dyDescent="0.35">
      <c r="A5680" s="1">
        <v>40822</v>
      </c>
      <c r="B5680">
        <v>36.270000000000003</v>
      </c>
      <c r="C5680">
        <f t="shared" si="251"/>
        <v>2011</v>
      </c>
      <c r="D5680" s="19">
        <f t="shared" si="252"/>
        <v>199</v>
      </c>
    </row>
    <row r="5681" spans="1:4" x14ac:dyDescent="0.35">
      <c r="A5681" s="1">
        <v>40823</v>
      </c>
      <c r="B5681">
        <v>36.200000000000003</v>
      </c>
      <c r="C5681">
        <f t="shared" si="251"/>
        <v>2011</v>
      </c>
      <c r="D5681" s="19">
        <f t="shared" si="252"/>
        <v>200</v>
      </c>
    </row>
    <row r="5682" spans="1:4" x14ac:dyDescent="0.35">
      <c r="A5682" s="1">
        <v>40826</v>
      </c>
      <c r="B5682">
        <v>33.020000000000003</v>
      </c>
      <c r="C5682">
        <f t="shared" si="251"/>
        <v>2011</v>
      </c>
      <c r="D5682" s="19">
        <f t="shared" si="252"/>
        <v>201</v>
      </c>
    </row>
    <row r="5683" spans="1:4" x14ac:dyDescent="0.35">
      <c r="A5683" s="1">
        <v>40827</v>
      </c>
      <c r="B5683">
        <v>32.86</v>
      </c>
      <c r="C5683">
        <f t="shared" si="251"/>
        <v>2011</v>
      </c>
      <c r="D5683" s="19">
        <f t="shared" si="252"/>
        <v>202</v>
      </c>
    </row>
    <row r="5684" spans="1:4" x14ac:dyDescent="0.35">
      <c r="A5684" s="1">
        <v>40828</v>
      </c>
      <c r="B5684">
        <v>31.26</v>
      </c>
      <c r="C5684">
        <f t="shared" si="251"/>
        <v>2011</v>
      </c>
      <c r="D5684" s="19">
        <f t="shared" si="252"/>
        <v>203</v>
      </c>
    </row>
    <row r="5685" spans="1:4" x14ac:dyDescent="0.35">
      <c r="A5685" s="1">
        <v>40829</v>
      </c>
      <c r="B5685">
        <v>30.7</v>
      </c>
      <c r="C5685">
        <f t="shared" si="251"/>
        <v>2011</v>
      </c>
      <c r="D5685" s="19">
        <f t="shared" si="252"/>
        <v>204</v>
      </c>
    </row>
    <row r="5686" spans="1:4" x14ac:dyDescent="0.35">
      <c r="A5686" s="1">
        <v>40830</v>
      </c>
      <c r="B5686">
        <v>28.24</v>
      </c>
      <c r="C5686">
        <f t="shared" si="251"/>
        <v>2011</v>
      </c>
      <c r="D5686" s="19">
        <f t="shared" si="252"/>
        <v>205</v>
      </c>
    </row>
    <row r="5687" spans="1:4" x14ac:dyDescent="0.35">
      <c r="A5687" s="1">
        <v>40833</v>
      </c>
      <c r="B5687">
        <v>33.39</v>
      </c>
      <c r="C5687">
        <f t="shared" si="251"/>
        <v>2011</v>
      </c>
      <c r="D5687" s="19">
        <f t="shared" si="252"/>
        <v>206</v>
      </c>
    </row>
    <row r="5688" spans="1:4" x14ac:dyDescent="0.35">
      <c r="A5688" s="1">
        <v>40834</v>
      </c>
      <c r="B5688">
        <v>31.56</v>
      </c>
      <c r="C5688">
        <f t="shared" si="251"/>
        <v>2011</v>
      </c>
      <c r="D5688" s="19">
        <f t="shared" si="252"/>
        <v>207</v>
      </c>
    </row>
    <row r="5689" spans="1:4" x14ac:dyDescent="0.35">
      <c r="A5689" s="1">
        <v>40835</v>
      </c>
      <c r="B5689">
        <v>34.44</v>
      </c>
      <c r="C5689">
        <f t="shared" si="251"/>
        <v>2011</v>
      </c>
      <c r="D5689" s="19">
        <f t="shared" si="252"/>
        <v>208</v>
      </c>
    </row>
    <row r="5690" spans="1:4" x14ac:dyDescent="0.35">
      <c r="A5690" s="1">
        <v>40836</v>
      </c>
      <c r="B5690">
        <v>34.78</v>
      </c>
      <c r="C5690">
        <f t="shared" si="251"/>
        <v>2011</v>
      </c>
      <c r="D5690" s="19">
        <f t="shared" si="252"/>
        <v>209</v>
      </c>
    </row>
    <row r="5691" spans="1:4" x14ac:dyDescent="0.35">
      <c r="A5691" s="1">
        <v>40837</v>
      </c>
      <c r="B5691">
        <v>31.32</v>
      </c>
      <c r="C5691">
        <f t="shared" si="251"/>
        <v>2011</v>
      </c>
      <c r="D5691" s="19">
        <f t="shared" si="252"/>
        <v>210</v>
      </c>
    </row>
    <row r="5692" spans="1:4" x14ac:dyDescent="0.35">
      <c r="A5692" s="1">
        <v>40840</v>
      </c>
      <c r="B5692">
        <v>29.26</v>
      </c>
      <c r="C5692">
        <f t="shared" si="251"/>
        <v>2011</v>
      </c>
      <c r="D5692" s="19">
        <f t="shared" si="252"/>
        <v>211</v>
      </c>
    </row>
    <row r="5693" spans="1:4" x14ac:dyDescent="0.35">
      <c r="A5693" s="1">
        <v>40841</v>
      </c>
      <c r="B5693">
        <v>32.22</v>
      </c>
      <c r="C5693">
        <f t="shared" si="251"/>
        <v>2011</v>
      </c>
      <c r="D5693" s="19">
        <f t="shared" si="252"/>
        <v>212</v>
      </c>
    </row>
    <row r="5694" spans="1:4" x14ac:dyDescent="0.35">
      <c r="A5694" s="1">
        <v>40842</v>
      </c>
      <c r="B5694">
        <v>29.86</v>
      </c>
      <c r="C5694">
        <f t="shared" si="251"/>
        <v>2011</v>
      </c>
      <c r="D5694" s="19">
        <f t="shared" si="252"/>
        <v>213</v>
      </c>
    </row>
    <row r="5695" spans="1:4" x14ac:dyDescent="0.35">
      <c r="A5695" s="1">
        <v>40843</v>
      </c>
      <c r="B5695">
        <v>25.46</v>
      </c>
      <c r="C5695">
        <f t="shared" si="251"/>
        <v>2011</v>
      </c>
      <c r="D5695" s="19">
        <f t="shared" si="252"/>
        <v>214</v>
      </c>
    </row>
    <row r="5696" spans="1:4" x14ac:dyDescent="0.35">
      <c r="A5696" s="1">
        <v>40844</v>
      </c>
      <c r="B5696">
        <v>24.53</v>
      </c>
      <c r="C5696">
        <f t="shared" si="251"/>
        <v>2011</v>
      </c>
      <c r="D5696" s="19">
        <f t="shared" si="252"/>
        <v>215</v>
      </c>
    </row>
    <row r="5697" spans="1:4" x14ac:dyDescent="0.35">
      <c r="A5697" s="1">
        <v>40847</v>
      </c>
      <c r="B5697">
        <v>29.96</v>
      </c>
      <c r="C5697">
        <f t="shared" si="251"/>
        <v>2011</v>
      </c>
      <c r="D5697" s="19">
        <f t="shared" si="252"/>
        <v>216</v>
      </c>
    </row>
    <row r="5698" spans="1:4" x14ac:dyDescent="0.35">
      <c r="A5698" s="1">
        <v>40848</v>
      </c>
      <c r="B5698">
        <v>34.770000000000003</v>
      </c>
      <c r="C5698">
        <f t="shared" si="251"/>
        <v>2011</v>
      </c>
      <c r="D5698" s="19">
        <f t="shared" si="252"/>
        <v>217</v>
      </c>
    </row>
    <row r="5699" spans="1:4" x14ac:dyDescent="0.35">
      <c r="A5699" s="1">
        <v>40849</v>
      </c>
      <c r="B5699">
        <v>32.74</v>
      </c>
      <c r="C5699">
        <f t="shared" si="251"/>
        <v>2011</v>
      </c>
      <c r="D5699" s="19">
        <f t="shared" si="252"/>
        <v>218</v>
      </c>
    </row>
    <row r="5700" spans="1:4" x14ac:dyDescent="0.35">
      <c r="A5700" s="1">
        <v>40850</v>
      </c>
      <c r="B5700">
        <v>30.5</v>
      </c>
      <c r="C5700">
        <f t="shared" ref="C5700:C5763" si="253">YEAR(A5700)</f>
        <v>2011</v>
      </c>
      <c r="D5700" s="19">
        <f t="shared" si="252"/>
        <v>219</v>
      </c>
    </row>
    <row r="5701" spans="1:4" x14ac:dyDescent="0.35">
      <c r="A5701" s="1">
        <v>40851</v>
      </c>
      <c r="B5701">
        <v>30.16</v>
      </c>
      <c r="C5701">
        <f t="shared" si="253"/>
        <v>2011</v>
      </c>
      <c r="D5701" s="19">
        <f t="shared" ref="D5701:D5764" si="254">IF(C5701=C5700,D5700+1,1)</f>
        <v>220</v>
      </c>
    </row>
    <row r="5702" spans="1:4" x14ac:dyDescent="0.35">
      <c r="A5702" s="1">
        <v>40854</v>
      </c>
      <c r="B5702">
        <v>29.85</v>
      </c>
      <c r="C5702">
        <f t="shared" si="253"/>
        <v>2011</v>
      </c>
      <c r="D5702" s="19">
        <f t="shared" si="254"/>
        <v>221</v>
      </c>
    </row>
    <row r="5703" spans="1:4" x14ac:dyDescent="0.35">
      <c r="A5703" s="1">
        <v>40855</v>
      </c>
      <c r="B5703">
        <v>27.48</v>
      </c>
      <c r="C5703">
        <f t="shared" si="253"/>
        <v>2011</v>
      </c>
      <c r="D5703" s="19">
        <f t="shared" si="254"/>
        <v>222</v>
      </c>
    </row>
    <row r="5704" spans="1:4" x14ac:dyDescent="0.35">
      <c r="A5704" s="1">
        <v>40856</v>
      </c>
      <c r="B5704">
        <v>36.159999999999997</v>
      </c>
      <c r="C5704">
        <f t="shared" si="253"/>
        <v>2011</v>
      </c>
      <c r="D5704" s="19">
        <f t="shared" si="254"/>
        <v>223</v>
      </c>
    </row>
    <row r="5705" spans="1:4" x14ac:dyDescent="0.35">
      <c r="A5705" s="1">
        <v>40857</v>
      </c>
      <c r="B5705">
        <v>32.81</v>
      </c>
      <c r="C5705">
        <f t="shared" si="253"/>
        <v>2011</v>
      </c>
      <c r="D5705" s="19">
        <f t="shared" si="254"/>
        <v>224</v>
      </c>
    </row>
    <row r="5706" spans="1:4" x14ac:dyDescent="0.35">
      <c r="A5706" s="1">
        <v>40858</v>
      </c>
      <c r="B5706">
        <v>30.04</v>
      </c>
      <c r="C5706">
        <f t="shared" si="253"/>
        <v>2011</v>
      </c>
      <c r="D5706" s="19">
        <f t="shared" si="254"/>
        <v>225</v>
      </c>
    </row>
    <row r="5707" spans="1:4" x14ac:dyDescent="0.35">
      <c r="A5707" s="1">
        <v>40861</v>
      </c>
      <c r="B5707">
        <v>31.13</v>
      </c>
      <c r="C5707">
        <f t="shared" si="253"/>
        <v>2011</v>
      </c>
      <c r="D5707" s="19">
        <f t="shared" si="254"/>
        <v>226</v>
      </c>
    </row>
    <row r="5708" spans="1:4" x14ac:dyDescent="0.35">
      <c r="A5708" s="1">
        <v>40862</v>
      </c>
      <c r="B5708">
        <v>31.22</v>
      </c>
      <c r="C5708">
        <f t="shared" si="253"/>
        <v>2011</v>
      </c>
      <c r="D5708" s="19">
        <f t="shared" si="254"/>
        <v>227</v>
      </c>
    </row>
    <row r="5709" spans="1:4" x14ac:dyDescent="0.35">
      <c r="A5709" s="1">
        <v>40863</v>
      </c>
      <c r="B5709">
        <v>33.51</v>
      </c>
      <c r="C5709">
        <f t="shared" si="253"/>
        <v>2011</v>
      </c>
      <c r="D5709" s="19">
        <f t="shared" si="254"/>
        <v>228</v>
      </c>
    </row>
    <row r="5710" spans="1:4" x14ac:dyDescent="0.35">
      <c r="A5710" s="1">
        <v>40864</v>
      </c>
      <c r="B5710">
        <v>34.51</v>
      </c>
      <c r="C5710">
        <f t="shared" si="253"/>
        <v>2011</v>
      </c>
      <c r="D5710" s="19">
        <f t="shared" si="254"/>
        <v>229</v>
      </c>
    </row>
    <row r="5711" spans="1:4" x14ac:dyDescent="0.35">
      <c r="A5711" s="1">
        <v>40865</v>
      </c>
      <c r="B5711">
        <v>32</v>
      </c>
      <c r="C5711">
        <f t="shared" si="253"/>
        <v>2011</v>
      </c>
      <c r="D5711" s="19">
        <f t="shared" si="254"/>
        <v>230</v>
      </c>
    </row>
    <row r="5712" spans="1:4" x14ac:dyDescent="0.35">
      <c r="A5712" s="1">
        <v>40868</v>
      </c>
      <c r="B5712">
        <v>32.909999999999997</v>
      </c>
      <c r="C5712">
        <f t="shared" si="253"/>
        <v>2011</v>
      </c>
      <c r="D5712" s="19">
        <f t="shared" si="254"/>
        <v>231</v>
      </c>
    </row>
    <row r="5713" spans="1:4" x14ac:dyDescent="0.35">
      <c r="A5713" s="1">
        <v>40869</v>
      </c>
      <c r="B5713">
        <v>31.97</v>
      </c>
      <c r="C5713">
        <f t="shared" si="253"/>
        <v>2011</v>
      </c>
      <c r="D5713" s="19">
        <f t="shared" si="254"/>
        <v>232</v>
      </c>
    </row>
    <row r="5714" spans="1:4" x14ac:dyDescent="0.35">
      <c r="A5714" s="1">
        <v>40870</v>
      </c>
      <c r="B5714">
        <v>33.979999999999997</v>
      </c>
      <c r="C5714">
        <f t="shared" si="253"/>
        <v>2011</v>
      </c>
      <c r="D5714" s="19">
        <f t="shared" si="254"/>
        <v>233</v>
      </c>
    </row>
    <row r="5715" spans="1:4" x14ac:dyDescent="0.35">
      <c r="A5715" s="1">
        <v>40871</v>
      </c>
      <c r="B5715">
        <v>33.979999999999997</v>
      </c>
      <c r="C5715">
        <f t="shared" si="253"/>
        <v>2011</v>
      </c>
      <c r="D5715" s="19">
        <f t="shared" si="254"/>
        <v>234</v>
      </c>
    </row>
    <row r="5716" spans="1:4" x14ac:dyDescent="0.35">
      <c r="A5716" s="1">
        <v>40872</v>
      </c>
      <c r="B5716">
        <v>34.47</v>
      </c>
      <c r="C5716">
        <f t="shared" si="253"/>
        <v>2011</v>
      </c>
      <c r="D5716" s="19">
        <f t="shared" si="254"/>
        <v>235</v>
      </c>
    </row>
    <row r="5717" spans="1:4" x14ac:dyDescent="0.35">
      <c r="A5717" s="1">
        <v>40875</v>
      </c>
      <c r="B5717">
        <v>32.130000000000003</v>
      </c>
      <c r="C5717">
        <f t="shared" si="253"/>
        <v>2011</v>
      </c>
      <c r="D5717" s="19">
        <f t="shared" si="254"/>
        <v>236</v>
      </c>
    </row>
    <row r="5718" spans="1:4" x14ac:dyDescent="0.35">
      <c r="A5718" s="1">
        <v>40876</v>
      </c>
      <c r="B5718">
        <v>30.64</v>
      </c>
      <c r="C5718">
        <f t="shared" si="253"/>
        <v>2011</v>
      </c>
      <c r="D5718" s="19">
        <f t="shared" si="254"/>
        <v>237</v>
      </c>
    </row>
    <row r="5719" spans="1:4" x14ac:dyDescent="0.35">
      <c r="A5719" s="1">
        <v>40877</v>
      </c>
      <c r="B5719">
        <v>27.8</v>
      </c>
      <c r="C5719">
        <f t="shared" si="253"/>
        <v>2011</v>
      </c>
      <c r="D5719" s="19">
        <f t="shared" si="254"/>
        <v>238</v>
      </c>
    </row>
    <row r="5720" spans="1:4" x14ac:dyDescent="0.35">
      <c r="A5720" s="1">
        <v>40878</v>
      </c>
      <c r="B5720">
        <v>27.41</v>
      </c>
      <c r="C5720">
        <f t="shared" si="253"/>
        <v>2011</v>
      </c>
      <c r="D5720" s="19">
        <f t="shared" si="254"/>
        <v>239</v>
      </c>
    </row>
    <row r="5721" spans="1:4" x14ac:dyDescent="0.35">
      <c r="A5721" s="1">
        <v>40879</v>
      </c>
      <c r="B5721">
        <v>27.52</v>
      </c>
      <c r="C5721">
        <f t="shared" si="253"/>
        <v>2011</v>
      </c>
      <c r="D5721" s="19">
        <f t="shared" si="254"/>
        <v>240</v>
      </c>
    </row>
    <row r="5722" spans="1:4" x14ac:dyDescent="0.35">
      <c r="A5722" s="1">
        <v>40882</v>
      </c>
      <c r="B5722">
        <v>27.84</v>
      </c>
      <c r="C5722">
        <f t="shared" si="253"/>
        <v>2011</v>
      </c>
      <c r="D5722" s="19">
        <f t="shared" si="254"/>
        <v>241</v>
      </c>
    </row>
    <row r="5723" spans="1:4" x14ac:dyDescent="0.35">
      <c r="A5723" s="1">
        <v>40883</v>
      </c>
      <c r="B5723">
        <v>28.13</v>
      </c>
      <c r="C5723">
        <f t="shared" si="253"/>
        <v>2011</v>
      </c>
      <c r="D5723" s="19">
        <f t="shared" si="254"/>
        <v>242</v>
      </c>
    </row>
    <row r="5724" spans="1:4" x14ac:dyDescent="0.35">
      <c r="A5724" s="1">
        <v>40884</v>
      </c>
      <c r="B5724">
        <v>28.67</v>
      </c>
      <c r="C5724">
        <f t="shared" si="253"/>
        <v>2011</v>
      </c>
      <c r="D5724" s="19">
        <f t="shared" si="254"/>
        <v>243</v>
      </c>
    </row>
    <row r="5725" spans="1:4" x14ac:dyDescent="0.35">
      <c r="A5725" s="1">
        <v>40885</v>
      </c>
      <c r="B5725">
        <v>30.59</v>
      </c>
      <c r="C5725">
        <f t="shared" si="253"/>
        <v>2011</v>
      </c>
      <c r="D5725" s="19">
        <f t="shared" si="254"/>
        <v>244</v>
      </c>
    </row>
    <row r="5726" spans="1:4" x14ac:dyDescent="0.35">
      <c r="A5726" s="1">
        <v>40886</v>
      </c>
      <c r="B5726">
        <v>26.38</v>
      </c>
      <c r="C5726">
        <f t="shared" si="253"/>
        <v>2011</v>
      </c>
      <c r="D5726" s="19">
        <f t="shared" si="254"/>
        <v>245</v>
      </c>
    </row>
    <row r="5727" spans="1:4" x14ac:dyDescent="0.35">
      <c r="A5727" s="1">
        <v>40889</v>
      </c>
      <c r="B5727">
        <v>25.67</v>
      </c>
      <c r="C5727">
        <f t="shared" si="253"/>
        <v>2011</v>
      </c>
      <c r="D5727" s="19">
        <f t="shared" si="254"/>
        <v>246</v>
      </c>
    </row>
    <row r="5728" spans="1:4" x14ac:dyDescent="0.35">
      <c r="A5728" s="1">
        <v>40890</v>
      </c>
      <c r="B5728">
        <v>25.41</v>
      </c>
      <c r="C5728">
        <f t="shared" si="253"/>
        <v>2011</v>
      </c>
      <c r="D5728" s="19">
        <f t="shared" si="254"/>
        <v>247</v>
      </c>
    </row>
    <row r="5729" spans="1:4" x14ac:dyDescent="0.35">
      <c r="A5729" s="1">
        <v>40891</v>
      </c>
      <c r="B5729">
        <v>26.04</v>
      </c>
      <c r="C5729">
        <f t="shared" si="253"/>
        <v>2011</v>
      </c>
      <c r="D5729" s="19">
        <f t="shared" si="254"/>
        <v>248</v>
      </c>
    </row>
    <row r="5730" spans="1:4" x14ac:dyDescent="0.35">
      <c r="A5730" s="1">
        <v>40892</v>
      </c>
      <c r="B5730">
        <v>25.11</v>
      </c>
      <c r="C5730">
        <f t="shared" si="253"/>
        <v>2011</v>
      </c>
      <c r="D5730" s="19">
        <f t="shared" si="254"/>
        <v>249</v>
      </c>
    </row>
    <row r="5731" spans="1:4" x14ac:dyDescent="0.35">
      <c r="A5731" s="1">
        <v>40893</v>
      </c>
      <c r="B5731">
        <v>24.29</v>
      </c>
      <c r="C5731">
        <f t="shared" si="253"/>
        <v>2011</v>
      </c>
      <c r="D5731" s="19">
        <f t="shared" si="254"/>
        <v>250</v>
      </c>
    </row>
    <row r="5732" spans="1:4" x14ac:dyDescent="0.35">
      <c r="A5732" s="1">
        <v>40896</v>
      </c>
      <c r="B5732">
        <v>24.92</v>
      </c>
      <c r="C5732">
        <f t="shared" si="253"/>
        <v>2011</v>
      </c>
      <c r="D5732" s="19">
        <f t="shared" si="254"/>
        <v>251</v>
      </c>
    </row>
    <row r="5733" spans="1:4" x14ac:dyDescent="0.35">
      <c r="A5733" s="1">
        <v>40897</v>
      </c>
      <c r="B5733">
        <v>23.22</v>
      </c>
      <c r="C5733">
        <f t="shared" si="253"/>
        <v>2011</v>
      </c>
      <c r="D5733" s="19">
        <f t="shared" si="254"/>
        <v>252</v>
      </c>
    </row>
    <row r="5734" spans="1:4" x14ac:dyDescent="0.35">
      <c r="A5734" s="1">
        <v>40898</v>
      </c>
      <c r="B5734">
        <v>21.43</v>
      </c>
      <c r="C5734">
        <f t="shared" si="253"/>
        <v>2011</v>
      </c>
      <c r="D5734" s="19">
        <f t="shared" si="254"/>
        <v>253</v>
      </c>
    </row>
    <row r="5735" spans="1:4" x14ac:dyDescent="0.35">
      <c r="A5735" s="1">
        <v>40899</v>
      </c>
      <c r="B5735">
        <v>21.16</v>
      </c>
      <c r="C5735">
        <f t="shared" si="253"/>
        <v>2011</v>
      </c>
      <c r="D5735" s="19">
        <f t="shared" si="254"/>
        <v>254</v>
      </c>
    </row>
    <row r="5736" spans="1:4" x14ac:dyDescent="0.35">
      <c r="A5736" s="1">
        <v>40900</v>
      </c>
      <c r="B5736">
        <v>20.73</v>
      </c>
      <c r="C5736">
        <f t="shared" si="253"/>
        <v>2011</v>
      </c>
      <c r="D5736" s="19">
        <f t="shared" si="254"/>
        <v>255</v>
      </c>
    </row>
    <row r="5737" spans="1:4" x14ac:dyDescent="0.35">
      <c r="A5737" s="1">
        <v>40903</v>
      </c>
      <c r="B5737">
        <v>20.73</v>
      </c>
      <c r="C5737">
        <f t="shared" si="253"/>
        <v>2011</v>
      </c>
      <c r="D5737" s="19">
        <f t="shared" si="254"/>
        <v>256</v>
      </c>
    </row>
    <row r="5738" spans="1:4" x14ac:dyDescent="0.35">
      <c r="A5738" s="1">
        <v>40904</v>
      </c>
      <c r="B5738">
        <v>21.91</v>
      </c>
      <c r="C5738">
        <f t="shared" si="253"/>
        <v>2011</v>
      </c>
      <c r="D5738" s="19">
        <f t="shared" si="254"/>
        <v>257</v>
      </c>
    </row>
    <row r="5739" spans="1:4" x14ac:dyDescent="0.35">
      <c r="A5739" s="1">
        <v>40905</v>
      </c>
      <c r="B5739">
        <v>23.52</v>
      </c>
      <c r="C5739">
        <f t="shared" si="253"/>
        <v>2011</v>
      </c>
      <c r="D5739" s="19">
        <f t="shared" si="254"/>
        <v>258</v>
      </c>
    </row>
    <row r="5740" spans="1:4" x14ac:dyDescent="0.35">
      <c r="A5740" s="1">
        <v>40906</v>
      </c>
      <c r="B5740">
        <v>22.65</v>
      </c>
      <c r="C5740">
        <f t="shared" si="253"/>
        <v>2011</v>
      </c>
      <c r="D5740" s="19">
        <f t="shared" si="254"/>
        <v>259</v>
      </c>
    </row>
    <row r="5741" spans="1:4" x14ac:dyDescent="0.35">
      <c r="A5741" s="1">
        <v>40907</v>
      </c>
      <c r="B5741">
        <v>23.4</v>
      </c>
      <c r="C5741">
        <f t="shared" si="253"/>
        <v>2011</v>
      </c>
      <c r="D5741" s="19">
        <f t="shared" si="254"/>
        <v>260</v>
      </c>
    </row>
    <row r="5742" spans="1:4" x14ac:dyDescent="0.35">
      <c r="A5742" s="1">
        <v>40910</v>
      </c>
      <c r="B5742">
        <v>23.4</v>
      </c>
      <c r="C5742">
        <f t="shared" si="253"/>
        <v>2012</v>
      </c>
      <c r="D5742" s="19">
        <f t="shared" si="254"/>
        <v>1</v>
      </c>
    </row>
    <row r="5743" spans="1:4" x14ac:dyDescent="0.35">
      <c r="A5743" s="1">
        <v>40911</v>
      </c>
      <c r="B5743">
        <v>22.97</v>
      </c>
      <c r="C5743">
        <f t="shared" si="253"/>
        <v>2012</v>
      </c>
      <c r="D5743" s="19">
        <f t="shared" si="254"/>
        <v>2</v>
      </c>
    </row>
    <row r="5744" spans="1:4" x14ac:dyDescent="0.35">
      <c r="A5744" s="1">
        <v>40912</v>
      </c>
      <c r="B5744">
        <v>22.22</v>
      </c>
      <c r="C5744">
        <f t="shared" si="253"/>
        <v>2012</v>
      </c>
      <c r="D5744" s="19">
        <f t="shared" si="254"/>
        <v>3</v>
      </c>
    </row>
    <row r="5745" spans="1:4" x14ac:dyDescent="0.35">
      <c r="A5745" s="1">
        <v>40913</v>
      </c>
      <c r="B5745">
        <v>21.48</v>
      </c>
      <c r="C5745">
        <f t="shared" si="253"/>
        <v>2012</v>
      </c>
      <c r="D5745" s="19">
        <f t="shared" si="254"/>
        <v>4</v>
      </c>
    </row>
    <row r="5746" spans="1:4" x14ac:dyDescent="0.35">
      <c r="A5746" s="1">
        <v>40914</v>
      </c>
      <c r="B5746">
        <v>20.63</v>
      </c>
      <c r="C5746">
        <f t="shared" si="253"/>
        <v>2012</v>
      </c>
      <c r="D5746" s="19">
        <f t="shared" si="254"/>
        <v>5</v>
      </c>
    </row>
    <row r="5747" spans="1:4" x14ac:dyDescent="0.35">
      <c r="A5747" s="1">
        <v>40917</v>
      </c>
      <c r="B5747">
        <v>21.07</v>
      </c>
      <c r="C5747">
        <f t="shared" si="253"/>
        <v>2012</v>
      </c>
      <c r="D5747" s="19">
        <f t="shared" si="254"/>
        <v>6</v>
      </c>
    </row>
    <row r="5748" spans="1:4" x14ac:dyDescent="0.35">
      <c r="A5748" s="1">
        <v>40918</v>
      </c>
      <c r="B5748">
        <v>20.69</v>
      </c>
      <c r="C5748">
        <f t="shared" si="253"/>
        <v>2012</v>
      </c>
      <c r="D5748" s="19">
        <f t="shared" si="254"/>
        <v>7</v>
      </c>
    </row>
    <row r="5749" spans="1:4" x14ac:dyDescent="0.35">
      <c r="A5749" s="1">
        <v>40919</v>
      </c>
      <c r="B5749">
        <v>21.05</v>
      </c>
      <c r="C5749">
        <f t="shared" si="253"/>
        <v>2012</v>
      </c>
      <c r="D5749" s="19">
        <f t="shared" si="254"/>
        <v>8</v>
      </c>
    </row>
    <row r="5750" spans="1:4" x14ac:dyDescent="0.35">
      <c r="A5750" s="1">
        <v>40920</v>
      </c>
      <c r="B5750">
        <v>20.47</v>
      </c>
      <c r="C5750">
        <f t="shared" si="253"/>
        <v>2012</v>
      </c>
      <c r="D5750" s="19">
        <f t="shared" si="254"/>
        <v>9</v>
      </c>
    </row>
    <row r="5751" spans="1:4" x14ac:dyDescent="0.35">
      <c r="A5751" s="1">
        <v>40921</v>
      </c>
      <c r="B5751">
        <v>20.91</v>
      </c>
      <c r="C5751">
        <f t="shared" si="253"/>
        <v>2012</v>
      </c>
      <c r="D5751" s="19">
        <f t="shared" si="254"/>
        <v>10</v>
      </c>
    </row>
    <row r="5752" spans="1:4" x14ac:dyDescent="0.35">
      <c r="A5752" s="1">
        <v>40924</v>
      </c>
      <c r="B5752">
        <v>20.91</v>
      </c>
      <c r="C5752">
        <f t="shared" si="253"/>
        <v>2012</v>
      </c>
      <c r="D5752" s="19">
        <f t="shared" si="254"/>
        <v>11</v>
      </c>
    </row>
    <row r="5753" spans="1:4" x14ac:dyDescent="0.35">
      <c r="A5753" s="1">
        <v>40925</v>
      </c>
      <c r="B5753">
        <v>22.2</v>
      </c>
      <c r="C5753">
        <f t="shared" si="253"/>
        <v>2012</v>
      </c>
      <c r="D5753" s="19">
        <f t="shared" si="254"/>
        <v>12</v>
      </c>
    </row>
    <row r="5754" spans="1:4" x14ac:dyDescent="0.35">
      <c r="A5754" s="1">
        <v>40926</v>
      </c>
      <c r="B5754">
        <v>20.89</v>
      </c>
      <c r="C5754">
        <f t="shared" si="253"/>
        <v>2012</v>
      </c>
      <c r="D5754" s="19">
        <f t="shared" si="254"/>
        <v>13</v>
      </c>
    </row>
    <row r="5755" spans="1:4" x14ac:dyDescent="0.35">
      <c r="A5755" s="1">
        <v>40927</v>
      </c>
      <c r="B5755">
        <v>19.87</v>
      </c>
      <c r="C5755">
        <f t="shared" si="253"/>
        <v>2012</v>
      </c>
      <c r="D5755" s="19">
        <f t="shared" si="254"/>
        <v>14</v>
      </c>
    </row>
    <row r="5756" spans="1:4" x14ac:dyDescent="0.35">
      <c r="A5756" s="1">
        <v>40928</v>
      </c>
      <c r="B5756">
        <v>18.28</v>
      </c>
      <c r="C5756">
        <f t="shared" si="253"/>
        <v>2012</v>
      </c>
      <c r="D5756" s="19">
        <f t="shared" si="254"/>
        <v>15</v>
      </c>
    </row>
    <row r="5757" spans="1:4" x14ac:dyDescent="0.35">
      <c r="A5757" s="1">
        <v>40931</v>
      </c>
      <c r="B5757">
        <v>18.670000000000002</v>
      </c>
      <c r="C5757">
        <f t="shared" si="253"/>
        <v>2012</v>
      </c>
      <c r="D5757" s="19">
        <f t="shared" si="254"/>
        <v>16</v>
      </c>
    </row>
    <row r="5758" spans="1:4" x14ac:dyDescent="0.35">
      <c r="A5758" s="1">
        <v>40932</v>
      </c>
      <c r="B5758">
        <v>18.91</v>
      </c>
      <c r="C5758">
        <f t="shared" si="253"/>
        <v>2012</v>
      </c>
      <c r="D5758" s="19">
        <f t="shared" si="254"/>
        <v>17</v>
      </c>
    </row>
    <row r="5759" spans="1:4" x14ac:dyDescent="0.35">
      <c r="A5759" s="1">
        <v>40933</v>
      </c>
      <c r="B5759">
        <v>18.309999999999999</v>
      </c>
      <c r="C5759">
        <f t="shared" si="253"/>
        <v>2012</v>
      </c>
      <c r="D5759" s="19">
        <f t="shared" si="254"/>
        <v>18</v>
      </c>
    </row>
    <row r="5760" spans="1:4" x14ac:dyDescent="0.35">
      <c r="A5760" s="1">
        <v>40934</v>
      </c>
      <c r="B5760">
        <v>18.57</v>
      </c>
      <c r="C5760">
        <f t="shared" si="253"/>
        <v>2012</v>
      </c>
      <c r="D5760" s="19">
        <f t="shared" si="254"/>
        <v>19</v>
      </c>
    </row>
    <row r="5761" spans="1:4" x14ac:dyDescent="0.35">
      <c r="A5761" s="1">
        <v>40935</v>
      </c>
      <c r="B5761">
        <v>18.53</v>
      </c>
      <c r="C5761">
        <f t="shared" si="253"/>
        <v>2012</v>
      </c>
      <c r="D5761" s="19">
        <f t="shared" si="254"/>
        <v>20</v>
      </c>
    </row>
    <row r="5762" spans="1:4" x14ac:dyDescent="0.35">
      <c r="A5762" s="1">
        <v>40938</v>
      </c>
      <c r="B5762">
        <v>19.399999999999999</v>
      </c>
      <c r="C5762">
        <f t="shared" si="253"/>
        <v>2012</v>
      </c>
      <c r="D5762" s="19">
        <f t="shared" si="254"/>
        <v>21</v>
      </c>
    </row>
    <row r="5763" spans="1:4" x14ac:dyDescent="0.35">
      <c r="A5763" s="1">
        <v>40939</v>
      </c>
      <c r="B5763">
        <v>19.440000000000001</v>
      </c>
      <c r="C5763">
        <f t="shared" si="253"/>
        <v>2012</v>
      </c>
      <c r="D5763" s="19">
        <f t="shared" si="254"/>
        <v>22</v>
      </c>
    </row>
    <row r="5764" spans="1:4" x14ac:dyDescent="0.35">
      <c r="A5764" s="1">
        <v>40940</v>
      </c>
      <c r="B5764">
        <v>18.55</v>
      </c>
      <c r="C5764">
        <f t="shared" ref="C5764:C5827" si="255">YEAR(A5764)</f>
        <v>2012</v>
      </c>
      <c r="D5764" s="19">
        <f t="shared" si="254"/>
        <v>23</v>
      </c>
    </row>
    <row r="5765" spans="1:4" x14ac:dyDescent="0.35">
      <c r="A5765" s="1">
        <v>40941</v>
      </c>
      <c r="B5765">
        <v>17.98</v>
      </c>
      <c r="C5765">
        <f t="shared" si="255"/>
        <v>2012</v>
      </c>
      <c r="D5765" s="19">
        <f t="shared" ref="D5765:D5828" si="256">IF(C5765=C5764,D5764+1,1)</f>
        <v>24</v>
      </c>
    </row>
    <row r="5766" spans="1:4" x14ac:dyDescent="0.35">
      <c r="A5766" s="1">
        <v>40942</v>
      </c>
      <c r="B5766">
        <v>17.100000000000001</v>
      </c>
      <c r="C5766">
        <f t="shared" si="255"/>
        <v>2012</v>
      </c>
      <c r="D5766" s="19">
        <f t="shared" si="256"/>
        <v>25</v>
      </c>
    </row>
    <row r="5767" spans="1:4" x14ac:dyDescent="0.35">
      <c r="A5767" s="1">
        <v>40945</v>
      </c>
      <c r="B5767">
        <v>17.760000000000002</v>
      </c>
      <c r="C5767">
        <f t="shared" si="255"/>
        <v>2012</v>
      </c>
      <c r="D5767" s="19">
        <f t="shared" si="256"/>
        <v>26</v>
      </c>
    </row>
    <row r="5768" spans="1:4" x14ac:dyDescent="0.35">
      <c r="A5768" s="1">
        <v>40946</v>
      </c>
      <c r="B5768">
        <v>17.649999999999999</v>
      </c>
      <c r="C5768">
        <f t="shared" si="255"/>
        <v>2012</v>
      </c>
      <c r="D5768" s="19">
        <f t="shared" si="256"/>
        <v>27</v>
      </c>
    </row>
    <row r="5769" spans="1:4" x14ac:dyDescent="0.35">
      <c r="A5769" s="1">
        <v>40947</v>
      </c>
      <c r="B5769">
        <v>18.16</v>
      </c>
      <c r="C5769">
        <f t="shared" si="255"/>
        <v>2012</v>
      </c>
      <c r="D5769" s="19">
        <f t="shared" si="256"/>
        <v>28</v>
      </c>
    </row>
    <row r="5770" spans="1:4" x14ac:dyDescent="0.35">
      <c r="A5770" s="1">
        <v>40948</v>
      </c>
      <c r="B5770">
        <v>18.63</v>
      </c>
      <c r="C5770">
        <f t="shared" si="255"/>
        <v>2012</v>
      </c>
      <c r="D5770" s="19">
        <f t="shared" si="256"/>
        <v>29</v>
      </c>
    </row>
    <row r="5771" spans="1:4" x14ac:dyDescent="0.35">
      <c r="A5771" s="1">
        <v>40949</v>
      </c>
      <c r="B5771">
        <v>20.79</v>
      </c>
      <c r="C5771">
        <f t="shared" si="255"/>
        <v>2012</v>
      </c>
      <c r="D5771" s="19">
        <f t="shared" si="256"/>
        <v>30</v>
      </c>
    </row>
    <row r="5772" spans="1:4" x14ac:dyDescent="0.35">
      <c r="A5772" s="1">
        <v>40952</v>
      </c>
      <c r="B5772">
        <v>19.04</v>
      </c>
      <c r="C5772">
        <f t="shared" si="255"/>
        <v>2012</v>
      </c>
      <c r="D5772" s="19">
        <f t="shared" si="256"/>
        <v>31</v>
      </c>
    </row>
    <row r="5773" spans="1:4" x14ac:dyDescent="0.35">
      <c r="A5773" s="1">
        <v>40953</v>
      </c>
      <c r="B5773">
        <v>19.54</v>
      </c>
      <c r="C5773">
        <f t="shared" si="255"/>
        <v>2012</v>
      </c>
      <c r="D5773" s="19">
        <f t="shared" si="256"/>
        <v>32</v>
      </c>
    </row>
    <row r="5774" spans="1:4" x14ac:dyDescent="0.35">
      <c r="A5774" s="1">
        <v>40954</v>
      </c>
      <c r="B5774">
        <v>21.14</v>
      </c>
      <c r="C5774">
        <f t="shared" si="255"/>
        <v>2012</v>
      </c>
      <c r="D5774" s="19">
        <f t="shared" si="256"/>
        <v>33</v>
      </c>
    </row>
    <row r="5775" spans="1:4" x14ac:dyDescent="0.35">
      <c r="A5775" s="1">
        <v>40955</v>
      </c>
      <c r="B5775">
        <v>19.22</v>
      </c>
      <c r="C5775">
        <f t="shared" si="255"/>
        <v>2012</v>
      </c>
      <c r="D5775" s="19">
        <f t="shared" si="256"/>
        <v>34</v>
      </c>
    </row>
    <row r="5776" spans="1:4" x14ac:dyDescent="0.35">
      <c r="A5776" s="1">
        <v>40956</v>
      </c>
      <c r="B5776">
        <v>17.78</v>
      </c>
      <c r="C5776">
        <f t="shared" si="255"/>
        <v>2012</v>
      </c>
      <c r="D5776" s="19">
        <f t="shared" si="256"/>
        <v>35</v>
      </c>
    </row>
    <row r="5777" spans="1:4" x14ac:dyDescent="0.35">
      <c r="A5777" s="1">
        <v>40959</v>
      </c>
      <c r="B5777">
        <v>17.78</v>
      </c>
      <c r="C5777">
        <f t="shared" si="255"/>
        <v>2012</v>
      </c>
      <c r="D5777" s="19">
        <f t="shared" si="256"/>
        <v>36</v>
      </c>
    </row>
    <row r="5778" spans="1:4" x14ac:dyDescent="0.35">
      <c r="A5778" s="1">
        <v>40960</v>
      </c>
      <c r="B5778">
        <v>18.190000000000001</v>
      </c>
      <c r="C5778">
        <f t="shared" si="255"/>
        <v>2012</v>
      </c>
      <c r="D5778" s="19">
        <f t="shared" si="256"/>
        <v>37</v>
      </c>
    </row>
    <row r="5779" spans="1:4" x14ac:dyDescent="0.35">
      <c r="A5779" s="1">
        <v>40961</v>
      </c>
      <c r="B5779">
        <v>18.190000000000001</v>
      </c>
      <c r="C5779">
        <f t="shared" si="255"/>
        <v>2012</v>
      </c>
      <c r="D5779" s="19">
        <f t="shared" si="256"/>
        <v>38</v>
      </c>
    </row>
    <row r="5780" spans="1:4" x14ac:dyDescent="0.35">
      <c r="A5780" s="1">
        <v>40962</v>
      </c>
      <c r="B5780">
        <v>16.8</v>
      </c>
      <c r="C5780">
        <f t="shared" si="255"/>
        <v>2012</v>
      </c>
      <c r="D5780" s="19">
        <f t="shared" si="256"/>
        <v>39</v>
      </c>
    </row>
    <row r="5781" spans="1:4" x14ac:dyDescent="0.35">
      <c r="A5781" s="1">
        <v>40963</v>
      </c>
      <c r="B5781">
        <v>17.309999999999999</v>
      </c>
      <c r="C5781">
        <f t="shared" si="255"/>
        <v>2012</v>
      </c>
      <c r="D5781" s="19">
        <f t="shared" si="256"/>
        <v>40</v>
      </c>
    </row>
    <row r="5782" spans="1:4" x14ac:dyDescent="0.35">
      <c r="A5782" s="1">
        <v>40966</v>
      </c>
      <c r="B5782">
        <v>18.190000000000001</v>
      </c>
      <c r="C5782">
        <f t="shared" si="255"/>
        <v>2012</v>
      </c>
      <c r="D5782" s="19">
        <f t="shared" si="256"/>
        <v>41</v>
      </c>
    </row>
    <row r="5783" spans="1:4" x14ac:dyDescent="0.35">
      <c r="A5783" s="1">
        <v>40967</v>
      </c>
      <c r="B5783">
        <v>17.96</v>
      </c>
      <c r="C5783">
        <f t="shared" si="255"/>
        <v>2012</v>
      </c>
      <c r="D5783" s="19">
        <f t="shared" si="256"/>
        <v>42</v>
      </c>
    </row>
    <row r="5784" spans="1:4" x14ac:dyDescent="0.35">
      <c r="A5784" s="1">
        <v>40968</v>
      </c>
      <c r="B5784">
        <v>18.43</v>
      </c>
      <c r="C5784">
        <f t="shared" si="255"/>
        <v>2012</v>
      </c>
      <c r="D5784" s="19">
        <f t="shared" si="256"/>
        <v>43</v>
      </c>
    </row>
    <row r="5785" spans="1:4" x14ac:dyDescent="0.35">
      <c r="A5785" s="1">
        <v>40969</v>
      </c>
      <c r="B5785">
        <v>17.260000000000002</v>
      </c>
      <c r="C5785">
        <f t="shared" si="255"/>
        <v>2012</v>
      </c>
      <c r="D5785" s="19">
        <f t="shared" si="256"/>
        <v>44</v>
      </c>
    </row>
    <row r="5786" spans="1:4" x14ac:dyDescent="0.35">
      <c r="A5786" s="1">
        <v>40970</v>
      </c>
      <c r="B5786">
        <v>17.29</v>
      </c>
      <c r="C5786">
        <f t="shared" si="255"/>
        <v>2012</v>
      </c>
      <c r="D5786" s="19">
        <f t="shared" si="256"/>
        <v>45</v>
      </c>
    </row>
    <row r="5787" spans="1:4" x14ac:dyDescent="0.35">
      <c r="A5787" s="1">
        <v>40973</v>
      </c>
      <c r="B5787">
        <v>18.05</v>
      </c>
      <c r="C5787">
        <f t="shared" si="255"/>
        <v>2012</v>
      </c>
      <c r="D5787" s="19">
        <f t="shared" si="256"/>
        <v>46</v>
      </c>
    </row>
    <row r="5788" spans="1:4" x14ac:dyDescent="0.35">
      <c r="A5788" s="1">
        <v>40974</v>
      </c>
      <c r="B5788">
        <v>20.87</v>
      </c>
      <c r="C5788">
        <f t="shared" si="255"/>
        <v>2012</v>
      </c>
      <c r="D5788" s="19">
        <f t="shared" si="256"/>
        <v>47</v>
      </c>
    </row>
    <row r="5789" spans="1:4" x14ac:dyDescent="0.35">
      <c r="A5789" s="1">
        <v>40975</v>
      </c>
      <c r="B5789">
        <v>19.07</v>
      </c>
      <c r="C5789">
        <f t="shared" si="255"/>
        <v>2012</v>
      </c>
      <c r="D5789" s="19">
        <f t="shared" si="256"/>
        <v>48</v>
      </c>
    </row>
    <row r="5790" spans="1:4" x14ac:dyDescent="0.35">
      <c r="A5790" s="1">
        <v>40976</v>
      </c>
      <c r="B5790">
        <v>17.95</v>
      </c>
      <c r="C5790">
        <f t="shared" si="255"/>
        <v>2012</v>
      </c>
      <c r="D5790" s="19">
        <f t="shared" si="256"/>
        <v>49</v>
      </c>
    </row>
    <row r="5791" spans="1:4" x14ac:dyDescent="0.35">
      <c r="A5791" s="1">
        <v>40977</v>
      </c>
      <c r="B5791">
        <v>17.11</v>
      </c>
      <c r="C5791">
        <f t="shared" si="255"/>
        <v>2012</v>
      </c>
      <c r="D5791" s="19">
        <f t="shared" si="256"/>
        <v>50</v>
      </c>
    </row>
    <row r="5792" spans="1:4" x14ac:dyDescent="0.35">
      <c r="A5792" s="1">
        <v>40980</v>
      </c>
      <c r="B5792">
        <v>15.64</v>
      </c>
      <c r="C5792">
        <f t="shared" si="255"/>
        <v>2012</v>
      </c>
      <c r="D5792" s="19">
        <f t="shared" si="256"/>
        <v>51</v>
      </c>
    </row>
    <row r="5793" spans="1:4" x14ac:dyDescent="0.35">
      <c r="A5793" s="1">
        <v>40981</v>
      </c>
      <c r="B5793">
        <v>14.8</v>
      </c>
      <c r="C5793">
        <f t="shared" si="255"/>
        <v>2012</v>
      </c>
      <c r="D5793" s="19">
        <f t="shared" si="256"/>
        <v>52</v>
      </c>
    </row>
    <row r="5794" spans="1:4" x14ac:dyDescent="0.35">
      <c r="A5794" s="1">
        <v>40982</v>
      </c>
      <c r="B5794">
        <v>15.31</v>
      </c>
      <c r="C5794">
        <f t="shared" si="255"/>
        <v>2012</v>
      </c>
      <c r="D5794" s="19">
        <f t="shared" si="256"/>
        <v>53</v>
      </c>
    </row>
    <row r="5795" spans="1:4" x14ac:dyDescent="0.35">
      <c r="A5795" s="1">
        <v>40983</v>
      </c>
      <c r="B5795">
        <v>15.42</v>
      </c>
      <c r="C5795">
        <f t="shared" si="255"/>
        <v>2012</v>
      </c>
      <c r="D5795" s="19">
        <f t="shared" si="256"/>
        <v>54</v>
      </c>
    </row>
    <row r="5796" spans="1:4" x14ac:dyDescent="0.35">
      <c r="A5796" s="1">
        <v>40984</v>
      </c>
      <c r="B5796">
        <v>14.47</v>
      </c>
      <c r="C5796">
        <f t="shared" si="255"/>
        <v>2012</v>
      </c>
      <c r="D5796" s="19">
        <f t="shared" si="256"/>
        <v>55</v>
      </c>
    </row>
    <row r="5797" spans="1:4" x14ac:dyDescent="0.35">
      <c r="A5797" s="1">
        <v>40987</v>
      </c>
      <c r="B5797">
        <v>15.04</v>
      </c>
      <c r="C5797">
        <f t="shared" si="255"/>
        <v>2012</v>
      </c>
      <c r="D5797" s="19">
        <f t="shared" si="256"/>
        <v>56</v>
      </c>
    </row>
    <row r="5798" spans="1:4" x14ac:dyDescent="0.35">
      <c r="A5798" s="1">
        <v>40988</v>
      </c>
      <c r="B5798">
        <v>15.58</v>
      </c>
      <c r="C5798">
        <f t="shared" si="255"/>
        <v>2012</v>
      </c>
      <c r="D5798" s="19">
        <f t="shared" si="256"/>
        <v>57</v>
      </c>
    </row>
    <row r="5799" spans="1:4" x14ac:dyDescent="0.35">
      <c r="A5799" s="1">
        <v>40989</v>
      </c>
      <c r="B5799">
        <v>15.13</v>
      </c>
      <c r="C5799">
        <f t="shared" si="255"/>
        <v>2012</v>
      </c>
      <c r="D5799" s="19">
        <f t="shared" si="256"/>
        <v>58</v>
      </c>
    </row>
    <row r="5800" spans="1:4" x14ac:dyDescent="0.35">
      <c r="A5800" s="1">
        <v>40990</v>
      </c>
      <c r="B5800">
        <v>15.57</v>
      </c>
      <c r="C5800">
        <f t="shared" si="255"/>
        <v>2012</v>
      </c>
      <c r="D5800" s="19">
        <f t="shared" si="256"/>
        <v>59</v>
      </c>
    </row>
    <row r="5801" spans="1:4" x14ac:dyDescent="0.35">
      <c r="A5801" s="1">
        <v>40991</v>
      </c>
      <c r="B5801">
        <v>14.82</v>
      </c>
      <c r="C5801">
        <f t="shared" si="255"/>
        <v>2012</v>
      </c>
      <c r="D5801" s="19">
        <f t="shared" si="256"/>
        <v>60</v>
      </c>
    </row>
    <row r="5802" spans="1:4" x14ac:dyDescent="0.35">
      <c r="A5802" s="1">
        <v>40994</v>
      </c>
      <c r="B5802">
        <v>14.26</v>
      </c>
      <c r="C5802">
        <f t="shared" si="255"/>
        <v>2012</v>
      </c>
      <c r="D5802" s="19">
        <f t="shared" si="256"/>
        <v>61</v>
      </c>
    </row>
    <row r="5803" spans="1:4" x14ac:dyDescent="0.35">
      <c r="A5803" s="1">
        <v>40995</v>
      </c>
      <c r="B5803">
        <v>15.59</v>
      </c>
      <c r="C5803">
        <f t="shared" si="255"/>
        <v>2012</v>
      </c>
      <c r="D5803" s="19">
        <f t="shared" si="256"/>
        <v>62</v>
      </c>
    </row>
    <row r="5804" spans="1:4" x14ac:dyDescent="0.35">
      <c r="A5804" s="1">
        <v>40996</v>
      </c>
      <c r="B5804">
        <v>15.47</v>
      </c>
      <c r="C5804">
        <f t="shared" si="255"/>
        <v>2012</v>
      </c>
      <c r="D5804" s="19">
        <f t="shared" si="256"/>
        <v>63</v>
      </c>
    </row>
    <row r="5805" spans="1:4" x14ac:dyDescent="0.35">
      <c r="A5805" s="1">
        <v>40997</v>
      </c>
      <c r="B5805">
        <v>15.48</v>
      </c>
      <c r="C5805">
        <f t="shared" si="255"/>
        <v>2012</v>
      </c>
      <c r="D5805" s="19">
        <f t="shared" si="256"/>
        <v>64</v>
      </c>
    </row>
    <row r="5806" spans="1:4" x14ac:dyDescent="0.35">
      <c r="A5806" s="1">
        <v>40998</v>
      </c>
      <c r="B5806">
        <v>15.5</v>
      </c>
      <c r="C5806">
        <f t="shared" si="255"/>
        <v>2012</v>
      </c>
      <c r="D5806" s="19">
        <f t="shared" si="256"/>
        <v>65</v>
      </c>
    </row>
    <row r="5807" spans="1:4" x14ac:dyDescent="0.35">
      <c r="A5807" s="1">
        <v>41001</v>
      </c>
      <c r="B5807">
        <v>15.64</v>
      </c>
      <c r="C5807">
        <f t="shared" si="255"/>
        <v>2012</v>
      </c>
      <c r="D5807" s="19">
        <f t="shared" si="256"/>
        <v>66</v>
      </c>
    </row>
    <row r="5808" spans="1:4" x14ac:dyDescent="0.35">
      <c r="A5808" s="1">
        <v>41002</v>
      </c>
      <c r="B5808">
        <v>15.66</v>
      </c>
      <c r="C5808">
        <f t="shared" si="255"/>
        <v>2012</v>
      </c>
      <c r="D5808" s="19">
        <f t="shared" si="256"/>
        <v>67</v>
      </c>
    </row>
    <row r="5809" spans="1:4" x14ac:dyDescent="0.35">
      <c r="A5809" s="1">
        <v>41003</v>
      </c>
      <c r="B5809">
        <v>16.440000000000001</v>
      </c>
      <c r="C5809">
        <f t="shared" si="255"/>
        <v>2012</v>
      </c>
      <c r="D5809" s="19">
        <f t="shared" si="256"/>
        <v>68</v>
      </c>
    </row>
    <row r="5810" spans="1:4" x14ac:dyDescent="0.35">
      <c r="A5810" s="1">
        <v>41004</v>
      </c>
      <c r="B5810">
        <v>16.7</v>
      </c>
      <c r="C5810">
        <f t="shared" si="255"/>
        <v>2012</v>
      </c>
      <c r="D5810" s="19">
        <f t="shared" si="256"/>
        <v>69</v>
      </c>
    </row>
    <row r="5811" spans="1:4" x14ac:dyDescent="0.35">
      <c r="A5811" s="1">
        <v>41005</v>
      </c>
      <c r="B5811">
        <v>16.7</v>
      </c>
      <c r="C5811">
        <f t="shared" si="255"/>
        <v>2012</v>
      </c>
      <c r="D5811" s="19">
        <f t="shared" si="256"/>
        <v>70</v>
      </c>
    </row>
    <row r="5812" spans="1:4" x14ac:dyDescent="0.35">
      <c r="A5812" s="1">
        <v>41008</v>
      </c>
      <c r="B5812">
        <v>18.809999999999999</v>
      </c>
      <c r="C5812">
        <f t="shared" si="255"/>
        <v>2012</v>
      </c>
      <c r="D5812" s="19">
        <f t="shared" si="256"/>
        <v>71</v>
      </c>
    </row>
    <row r="5813" spans="1:4" x14ac:dyDescent="0.35">
      <c r="A5813" s="1">
        <v>41009</v>
      </c>
      <c r="B5813">
        <v>20.39</v>
      </c>
      <c r="C5813">
        <f t="shared" si="255"/>
        <v>2012</v>
      </c>
      <c r="D5813" s="19">
        <f t="shared" si="256"/>
        <v>72</v>
      </c>
    </row>
    <row r="5814" spans="1:4" x14ac:dyDescent="0.35">
      <c r="A5814" s="1">
        <v>41010</v>
      </c>
      <c r="B5814">
        <v>20.02</v>
      </c>
      <c r="C5814">
        <f t="shared" si="255"/>
        <v>2012</v>
      </c>
      <c r="D5814" s="19">
        <f t="shared" si="256"/>
        <v>73</v>
      </c>
    </row>
    <row r="5815" spans="1:4" x14ac:dyDescent="0.35">
      <c r="A5815" s="1">
        <v>41011</v>
      </c>
      <c r="B5815">
        <v>17.2</v>
      </c>
      <c r="C5815">
        <f t="shared" si="255"/>
        <v>2012</v>
      </c>
      <c r="D5815" s="19">
        <f t="shared" si="256"/>
        <v>74</v>
      </c>
    </row>
    <row r="5816" spans="1:4" x14ac:dyDescent="0.35">
      <c r="A5816" s="1">
        <v>41012</v>
      </c>
      <c r="B5816">
        <v>19.55</v>
      </c>
      <c r="C5816">
        <f t="shared" si="255"/>
        <v>2012</v>
      </c>
      <c r="D5816" s="19">
        <f t="shared" si="256"/>
        <v>75</v>
      </c>
    </row>
    <row r="5817" spans="1:4" x14ac:dyDescent="0.35">
      <c r="A5817" s="1">
        <v>41015</v>
      </c>
      <c r="B5817">
        <v>19.55</v>
      </c>
      <c r="C5817">
        <f t="shared" si="255"/>
        <v>2012</v>
      </c>
      <c r="D5817" s="19">
        <f t="shared" si="256"/>
        <v>76</v>
      </c>
    </row>
    <row r="5818" spans="1:4" x14ac:dyDescent="0.35">
      <c r="A5818" s="1">
        <v>41016</v>
      </c>
      <c r="B5818">
        <v>18.46</v>
      </c>
      <c r="C5818">
        <f t="shared" si="255"/>
        <v>2012</v>
      </c>
      <c r="D5818" s="19">
        <f t="shared" si="256"/>
        <v>77</v>
      </c>
    </row>
    <row r="5819" spans="1:4" x14ac:dyDescent="0.35">
      <c r="A5819" s="1">
        <v>41017</v>
      </c>
      <c r="B5819">
        <v>18.64</v>
      </c>
      <c r="C5819">
        <f t="shared" si="255"/>
        <v>2012</v>
      </c>
      <c r="D5819" s="19">
        <f t="shared" si="256"/>
        <v>78</v>
      </c>
    </row>
    <row r="5820" spans="1:4" x14ac:dyDescent="0.35">
      <c r="A5820" s="1">
        <v>41018</v>
      </c>
      <c r="B5820">
        <v>18.36</v>
      </c>
      <c r="C5820">
        <f t="shared" si="255"/>
        <v>2012</v>
      </c>
      <c r="D5820" s="19">
        <f t="shared" si="256"/>
        <v>79</v>
      </c>
    </row>
    <row r="5821" spans="1:4" x14ac:dyDescent="0.35">
      <c r="A5821" s="1">
        <v>41019</v>
      </c>
      <c r="B5821">
        <v>17.440000000000001</v>
      </c>
      <c r="C5821">
        <f t="shared" si="255"/>
        <v>2012</v>
      </c>
      <c r="D5821" s="19">
        <f t="shared" si="256"/>
        <v>80</v>
      </c>
    </row>
    <row r="5822" spans="1:4" x14ac:dyDescent="0.35">
      <c r="A5822" s="1">
        <v>41022</v>
      </c>
      <c r="B5822">
        <v>18.97</v>
      </c>
      <c r="C5822">
        <f t="shared" si="255"/>
        <v>2012</v>
      </c>
      <c r="D5822" s="19">
        <f t="shared" si="256"/>
        <v>81</v>
      </c>
    </row>
    <row r="5823" spans="1:4" x14ac:dyDescent="0.35">
      <c r="A5823" s="1">
        <v>41023</v>
      </c>
      <c r="B5823">
        <v>18.100000000000001</v>
      </c>
      <c r="C5823">
        <f t="shared" si="255"/>
        <v>2012</v>
      </c>
      <c r="D5823" s="19">
        <f t="shared" si="256"/>
        <v>82</v>
      </c>
    </row>
    <row r="5824" spans="1:4" x14ac:dyDescent="0.35">
      <c r="A5824" s="1">
        <v>41024</v>
      </c>
      <c r="B5824">
        <v>16.82</v>
      </c>
      <c r="C5824">
        <f t="shared" si="255"/>
        <v>2012</v>
      </c>
      <c r="D5824" s="19">
        <f t="shared" si="256"/>
        <v>83</v>
      </c>
    </row>
    <row r="5825" spans="1:4" x14ac:dyDescent="0.35">
      <c r="A5825" s="1">
        <v>41025</v>
      </c>
      <c r="B5825">
        <v>16.239999999999998</v>
      </c>
      <c r="C5825">
        <f t="shared" si="255"/>
        <v>2012</v>
      </c>
      <c r="D5825" s="19">
        <f t="shared" si="256"/>
        <v>84</v>
      </c>
    </row>
    <row r="5826" spans="1:4" x14ac:dyDescent="0.35">
      <c r="A5826" s="1">
        <v>41026</v>
      </c>
      <c r="B5826">
        <v>16.32</v>
      </c>
      <c r="C5826">
        <f t="shared" si="255"/>
        <v>2012</v>
      </c>
      <c r="D5826" s="19">
        <f t="shared" si="256"/>
        <v>85</v>
      </c>
    </row>
    <row r="5827" spans="1:4" x14ac:dyDescent="0.35">
      <c r="A5827" s="1">
        <v>41029</v>
      </c>
      <c r="B5827">
        <v>17.149999999999999</v>
      </c>
      <c r="C5827">
        <f t="shared" si="255"/>
        <v>2012</v>
      </c>
      <c r="D5827" s="19">
        <f t="shared" si="256"/>
        <v>86</v>
      </c>
    </row>
    <row r="5828" spans="1:4" x14ac:dyDescent="0.35">
      <c r="A5828" s="1">
        <v>41030</v>
      </c>
      <c r="B5828">
        <v>16.600000000000001</v>
      </c>
      <c r="C5828">
        <f t="shared" ref="C5828:C5891" si="257">YEAR(A5828)</f>
        <v>2012</v>
      </c>
      <c r="D5828" s="19">
        <f t="shared" si="256"/>
        <v>87</v>
      </c>
    </row>
    <row r="5829" spans="1:4" x14ac:dyDescent="0.35">
      <c r="A5829" s="1">
        <v>41031</v>
      </c>
      <c r="B5829">
        <v>16.88</v>
      </c>
      <c r="C5829">
        <f t="shared" si="257"/>
        <v>2012</v>
      </c>
      <c r="D5829" s="19">
        <f t="shared" ref="D5829:D5892" si="258">IF(C5829=C5828,D5828+1,1)</f>
        <v>88</v>
      </c>
    </row>
    <row r="5830" spans="1:4" x14ac:dyDescent="0.35">
      <c r="A5830" s="1">
        <v>41032</v>
      </c>
      <c r="B5830">
        <v>17.559999999999999</v>
      </c>
      <c r="C5830">
        <f t="shared" si="257"/>
        <v>2012</v>
      </c>
      <c r="D5830" s="19">
        <f t="shared" si="258"/>
        <v>89</v>
      </c>
    </row>
    <row r="5831" spans="1:4" x14ac:dyDescent="0.35">
      <c r="A5831" s="1">
        <v>41033</v>
      </c>
      <c r="B5831">
        <v>19.16</v>
      </c>
      <c r="C5831">
        <f t="shared" si="257"/>
        <v>2012</v>
      </c>
      <c r="D5831" s="19">
        <f t="shared" si="258"/>
        <v>90</v>
      </c>
    </row>
    <row r="5832" spans="1:4" x14ac:dyDescent="0.35">
      <c r="A5832" s="1">
        <v>41036</v>
      </c>
      <c r="B5832">
        <v>18.940000000000001</v>
      </c>
      <c r="C5832">
        <f t="shared" si="257"/>
        <v>2012</v>
      </c>
      <c r="D5832" s="19">
        <f t="shared" si="258"/>
        <v>91</v>
      </c>
    </row>
    <row r="5833" spans="1:4" x14ac:dyDescent="0.35">
      <c r="A5833" s="1">
        <v>41037</v>
      </c>
      <c r="B5833">
        <v>19.05</v>
      </c>
      <c r="C5833">
        <f t="shared" si="257"/>
        <v>2012</v>
      </c>
      <c r="D5833" s="19">
        <f t="shared" si="258"/>
        <v>92</v>
      </c>
    </row>
    <row r="5834" spans="1:4" x14ac:dyDescent="0.35">
      <c r="A5834" s="1">
        <v>41038</v>
      </c>
      <c r="B5834">
        <v>20.079999999999998</v>
      </c>
      <c r="C5834">
        <f t="shared" si="257"/>
        <v>2012</v>
      </c>
      <c r="D5834" s="19">
        <f t="shared" si="258"/>
        <v>93</v>
      </c>
    </row>
    <row r="5835" spans="1:4" x14ac:dyDescent="0.35">
      <c r="A5835" s="1">
        <v>41039</v>
      </c>
      <c r="B5835">
        <v>18.829999999999998</v>
      </c>
      <c r="C5835">
        <f t="shared" si="257"/>
        <v>2012</v>
      </c>
      <c r="D5835" s="19">
        <f t="shared" si="258"/>
        <v>94</v>
      </c>
    </row>
    <row r="5836" spans="1:4" x14ac:dyDescent="0.35">
      <c r="A5836" s="1">
        <v>41040</v>
      </c>
      <c r="B5836">
        <v>19.89</v>
      </c>
      <c r="C5836">
        <f t="shared" si="257"/>
        <v>2012</v>
      </c>
      <c r="D5836" s="19">
        <f t="shared" si="258"/>
        <v>95</v>
      </c>
    </row>
    <row r="5837" spans="1:4" x14ac:dyDescent="0.35">
      <c r="A5837" s="1">
        <v>41043</v>
      </c>
      <c r="B5837">
        <v>21.87</v>
      </c>
      <c r="C5837">
        <f t="shared" si="257"/>
        <v>2012</v>
      </c>
      <c r="D5837" s="19">
        <f t="shared" si="258"/>
        <v>96</v>
      </c>
    </row>
    <row r="5838" spans="1:4" x14ac:dyDescent="0.35">
      <c r="A5838" s="1">
        <v>41044</v>
      </c>
      <c r="B5838">
        <v>21.97</v>
      </c>
      <c r="C5838">
        <f t="shared" si="257"/>
        <v>2012</v>
      </c>
      <c r="D5838" s="19">
        <f t="shared" si="258"/>
        <v>97</v>
      </c>
    </row>
    <row r="5839" spans="1:4" x14ac:dyDescent="0.35">
      <c r="A5839" s="1">
        <v>41045</v>
      </c>
      <c r="B5839">
        <v>22.27</v>
      </c>
      <c r="C5839">
        <f t="shared" si="257"/>
        <v>2012</v>
      </c>
      <c r="D5839" s="19">
        <f t="shared" si="258"/>
        <v>98</v>
      </c>
    </row>
    <row r="5840" spans="1:4" x14ac:dyDescent="0.35">
      <c r="A5840" s="1">
        <v>41046</v>
      </c>
      <c r="B5840">
        <v>24.49</v>
      </c>
      <c r="C5840">
        <f t="shared" si="257"/>
        <v>2012</v>
      </c>
      <c r="D5840" s="19">
        <f t="shared" si="258"/>
        <v>99</v>
      </c>
    </row>
    <row r="5841" spans="1:4" x14ac:dyDescent="0.35">
      <c r="A5841" s="1">
        <v>41047</v>
      </c>
      <c r="B5841">
        <v>25.1</v>
      </c>
      <c r="C5841">
        <f t="shared" si="257"/>
        <v>2012</v>
      </c>
      <c r="D5841" s="19">
        <f t="shared" si="258"/>
        <v>100</v>
      </c>
    </row>
    <row r="5842" spans="1:4" x14ac:dyDescent="0.35">
      <c r="A5842" s="1">
        <v>41050</v>
      </c>
      <c r="B5842">
        <v>22.01</v>
      </c>
      <c r="C5842">
        <f t="shared" si="257"/>
        <v>2012</v>
      </c>
      <c r="D5842" s="19">
        <f t="shared" si="258"/>
        <v>101</v>
      </c>
    </row>
    <row r="5843" spans="1:4" x14ac:dyDescent="0.35">
      <c r="A5843" s="1">
        <v>41051</v>
      </c>
      <c r="B5843">
        <v>22.48</v>
      </c>
      <c r="C5843">
        <f t="shared" si="257"/>
        <v>2012</v>
      </c>
      <c r="D5843" s="19">
        <f t="shared" si="258"/>
        <v>102</v>
      </c>
    </row>
    <row r="5844" spans="1:4" x14ac:dyDescent="0.35">
      <c r="A5844" s="1">
        <v>41052</v>
      </c>
      <c r="B5844">
        <v>22.33</v>
      </c>
      <c r="C5844">
        <f t="shared" si="257"/>
        <v>2012</v>
      </c>
      <c r="D5844" s="19">
        <f t="shared" si="258"/>
        <v>103</v>
      </c>
    </row>
    <row r="5845" spans="1:4" x14ac:dyDescent="0.35">
      <c r="A5845" s="1">
        <v>41053</v>
      </c>
      <c r="B5845">
        <v>21.54</v>
      </c>
      <c r="C5845">
        <f t="shared" si="257"/>
        <v>2012</v>
      </c>
      <c r="D5845" s="19">
        <f t="shared" si="258"/>
        <v>104</v>
      </c>
    </row>
    <row r="5846" spans="1:4" x14ac:dyDescent="0.35">
      <c r="A5846" s="1">
        <v>41054</v>
      </c>
      <c r="B5846">
        <v>21.76</v>
      </c>
      <c r="C5846">
        <f t="shared" si="257"/>
        <v>2012</v>
      </c>
      <c r="D5846" s="19">
        <f t="shared" si="258"/>
        <v>105</v>
      </c>
    </row>
    <row r="5847" spans="1:4" x14ac:dyDescent="0.35">
      <c r="A5847" s="1">
        <v>41057</v>
      </c>
      <c r="B5847">
        <v>21.76</v>
      </c>
      <c r="C5847">
        <f t="shared" si="257"/>
        <v>2012</v>
      </c>
      <c r="D5847" s="19">
        <f t="shared" si="258"/>
        <v>106</v>
      </c>
    </row>
    <row r="5848" spans="1:4" x14ac:dyDescent="0.35">
      <c r="A5848" s="1">
        <v>41058</v>
      </c>
      <c r="B5848">
        <v>21.03</v>
      </c>
      <c r="C5848">
        <f t="shared" si="257"/>
        <v>2012</v>
      </c>
      <c r="D5848" s="19">
        <f t="shared" si="258"/>
        <v>107</v>
      </c>
    </row>
    <row r="5849" spans="1:4" x14ac:dyDescent="0.35">
      <c r="A5849" s="1">
        <v>41059</v>
      </c>
      <c r="B5849">
        <v>24.14</v>
      </c>
      <c r="C5849">
        <f t="shared" si="257"/>
        <v>2012</v>
      </c>
      <c r="D5849" s="19">
        <f t="shared" si="258"/>
        <v>108</v>
      </c>
    </row>
    <row r="5850" spans="1:4" x14ac:dyDescent="0.35">
      <c r="A5850" s="1">
        <v>41060</v>
      </c>
      <c r="B5850">
        <v>24.06</v>
      </c>
      <c r="C5850">
        <f t="shared" si="257"/>
        <v>2012</v>
      </c>
      <c r="D5850" s="19">
        <f t="shared" si="258"/>
        <v>109</v>
      </c>
    </row>
    <row r="5851" spans="1:4" x14ac:dyDescent="0.35">
      <c r="A5851" s="1">
        <v>41061</v>
      </c>
      <c r="B5851">
        <v>26.66</v>
      </c>
      <c r="C5851">
        <f t="shared" si="257"/>
        <v>2012</v>
      </c>
      <c r="D5851" s="19">
        <f t="shared" si="258"/>
        <v>110</v>
      </c>
    </row>
    <row r="5852" spans="1:4" x14ac:dyDescent="0.35">
      <c r="A5852" s="1">
        <v>41064</v>
      </c>
      <c r="B5852">
        <v>26.12</v>
      </c>
      <c r="C5852">
        <f t="shared" si="257"/>
        <v>2012</v>
      </c>
      <c r="D5852" s="19">
        <f t="shared" si="258"/>
        <v>111</v>
      </c>
    </row>
    <row r="5853" spans="1:4" x14ac:dyDescent="0.35">
      <c r="A5853" s="1">
        <v>41065</v>
      </c>
      <c r="B5853">
        <v>24.68</v>
      </c>
      <c r="C5853">
        <f t="shared" si="257"/>
        <v>2012</v>
      </c>
      <c r="D5853" s="19">
        <f t="shared" si="258"/>
        <v>112</v>
      </c>
    </row>
    <row r="5854" spans="1:4" x14ac:dyDescent="0.35">
      <c r="A5854" s="1">
        <v>41066</v>
      </c>
      <c r="B5854">
        <v>22.16</v>
      </c>
      <c r="C5854">
        <f t="shared" si="257"/>
        <v>2012</v>
      </c>
      <c r="D5854" s="19">
        <f t="shared" si="258"/>
        <v>113</v>
      </c>
    </row>
    <row r="5855" spans="1:4" x14ac:dyDescent="0.35">
      <c r="A5855" s="1">
        <v>41067</v>
      </c>
      <c r="B5855">
        <v>21.72</v>
      </c>
      <c r="C5855">
        <f t="shared" si="257"/>
        <v>2012</v>
      </c>
      <c r="D5855" s="19">
        <f t="shared" si="258"/>
        <v>114</v>
      </c>
    </row>
    <row r="5856" spans="1:4" x14ac:dyDescent="0.35">
      <c r="A5856" s="1">
        <v>41068</v>
      </c>
      <c r="B5856">
        <v>21.23</v>
      </c>
      <c r="C5856">
        <f t="shared" si="257"/>
        <v>2012</v>
      </c>
      <c r="D5856" s="19">
        <f t="shared" si="258"/>
        <v>115</v>
      </c>
    </row>
    <row r="5857" spans="1:4" x14ac:dyDescent="0.35">
      <c r="A5857" s="1">
        <v>41071</v>
      </c>
      <c r="B5857">
        <v>23.56</v>
      </c>
      <c r="C5857">
        <f t="shared" si="257"/>
        <v>2012</v>
      </c>
      <c r="D5857" s="19">
        <f t="shared" si="258"/>
        <v>116</v>
      </c>
    </row>
    <row r="5858" spans="1:4" x14ac:dyDescent="0.35">
      <c r="A5858" s="1">
        <v>41072</v>
      </c>
      <c r="B5858">
        <v>22.09</v>
      </c>
      <c r="C5858">
        <f t="shared" si="257"/>
        <v>2012</v>
      </c>
      <c r="D5858" s="19">
        <f t="shared" si="258"/>
        <v>117</v>
      </c>
    </row>
    <row r="5859" spans="1:4" x14ac:dyDescent="0.35">
      <c r="A5859" s="1">
        <v>41073</v>
      </c>
      <c r="B5859">
        <v>24.27</v>
      </c>
      <c r="C5859">
        <f t="shared" si="257"/>
        <v>2012</v>
      </c>
      <c r="D5859" s="19">
        <f t="shared" si="258"/>
        <v>118</v>
      </c>
    </row>
    <row r="5860" spans="1:4" x14ac:dyDescent="0.35">
      <c r="A5860" s="1">
        <v>41074</v>
      </c>
      <c r="B5860">
        <v>21.68</v>
      </c>
      <c r="C5860">
        <f t="shared" si="257"/>
        <v>2012</v>
      </c>
      <c r="D5860" s="19">
        <f t="shared" si="258"/>
        <v>119</v>
      </c>
    </row>
    <row r="5861" spans="1:4" x14ac:dyDescent="0.35">
      <c r="A5861" s="1">
        <v>41075</v>
      </c>
      <c r="B5861">
        <v>21.11</v>
      </c>
      <c r="C5861">
        <f t="shared" si="257"/>
        <v>2012</v>
      </c>
      <c r="D5861" s="19">
        <f t="shared" si="258"/>
        <v>120</v>
      </c>
    </row>
    <row r="5862" spans="1:4" x14ac:dyDescent="0.35">
      <c r="A5862" s="1">
        <v>41078</v>
      </c>
      <c r="B5862">
        <v>18.32</v>
      </c>
      <c r="C5862">
        <f t="shared" si="257"/>
        <v>2012</v>
      </c>
      <c r="D5862" s="19">
        <f t="shared" si="258"/>
        <v>121</v>
      </c>
    </row>
    <row r="5863" spans="1:4" x14ac:dyDescent="0.35">
      <c r="A5863" s="1">
        <v>41079</v>
      </c>
      <c r="B5863">
        <v>18.38</v>
      </c>
      <c r="C5863">
        <f t="shared" si="257"/>
        <v>2012</v>
      </c>
      <c r="D5863" s="19">
        <f t="shared" si="258"/>
        <v>122</v>
      </c>
    </row>
    <row r="5864" spans="1:4" x14ac:dyDescent="0.35">
      <c r="A5864" s="1">
        <v>41080</v>
      </c>
      <c r="B5864">
        <v>17.239999999999998</v>
      </c>
      <c r="C5864">
        <f t="shared" si="257"/>
        <v>2012</v>
      </c>
      <c r="D5864" s="19">
        <f t="shared" si="258"/>
        <v>123</v>
      </c>
    </row>
    <row r="5865" spans="1:4" x14ac:dyDescent="0.35">
      <c r="A5865" s="1">
        <v>41081</v>
      </c>
      <c r="B5865">
        <v>20.079999999999998</v>
      </c>
      <c r="C5865">
        <f t="shared" si="257"/>
        <v>2012</v>
      </c>
      <c r="D5865" s="19">
        <f t="shared" si="258"/>
        <v>124</v>
      </c>
    </row>
    <row r="5866" spans="1:4" x14ac:dyDescent="0.35">
      <c r="A5866" s="1">
        <v>41082</v>
      </c>
      <c r="B5866">
        <v>18.11</v>
      </c>
      <c r="C5866">
        <f t="shared" si="257"/>
        <v>2012</v>
      </c>
      <c r="D5866" s="19">
        <f t="shared" si="258"/>
        <v>125</v>
      </c>
    </row>
    <row r="5867" spans="1:4" x14ac:dyDescent="0.35">
      <c r="A5867" s="1">
        <v>41085</v>
      </c>
      <c r="B5867">
        <v>20.38</v>
      </c>
      <c r="C5867">
        <f t="shared" si="257"/>
        <v>2012</v>
      </c>
      <c r="D5867" s="19">
        <f t="shared" si="258"/>
        <v>126</v>
      </c>
    </row>
    <row r="5868" spans="1:4" x14ac:dyDescent="0.35">
      <c r="A5868" s="1">
        <v>41086</v>
      </c>
      <c r="B5868">
        <v>19.72</v>
      </c>
      <c r="C5868">
        <f t="shared" si="257"/>
        <v>2012</v>
      </c>
      <c r="D5868" s="19">
        <f t="shared" si="258"/>
        <v>127</v>
      </c>
    </row>
    <row r="5869" spans="1:4" x14ac:dyDescent="0.35">
      <c r="A5869" s="1">
        <v>41087</v>
      </c>
      <c r="B5869">
        <v>19.45</v>
      </c>
      <c r="C5869">
        <f t="shared" si="257"/>
        <v>2012</v>
      </c>
      <c r="D5869" s="19">
        <f t="shared" si="258"/>
        <v>128</v>
      </c>
    </row>
    <row r="5870" spans="1:4" x14ac:dyDescent="0.35">
      <c r="A5870" s="1">
        <v>41088</v>
      </c>
      <c r="B5870">
        <v>19.71</v>
      </c>
      <c r="C5870">
        <f t="shared" si="257"/>
        <v>2012</v>
      </c>
      <c r="D5870" s="19">
        <f t="shared" si="258"/>
        <v>129</v>
      </c>
    </row>
    <row r="5871" spans="1:4" x14ac:dyDescent="0.35">
      <c r="A5871" s="1">
        <v>41089</v>
      </c>
      <c r="B5871">
        <v>17.079999999999998</v>
      </c>
      <c r="C5871">
        <f t="shared" si="257"/>
        <v>2012</v>
      </c>
      <c r="D5871" s="19">
        <f t="shared" si="258"/>
        <v>130</v>
      </c>
    </row>
    <row r="5872" spans="1:4" x14ac:dyDescent="0.35">
      <c r="A5872" s="1">
        <v>41092</v>
      </c>
      <c r="B5872">
        <v>16.8</v>
      </c>
      <c r="C5872">
        <f t="shared" si="257"/>
        <v>2012</v>
      </c>
      <c r="D5872" s="19">
        <f t="shared" si="258"/>
        <v>131</v>
      </c>
    </row>
    <row r="5873" spans="1:4" x14ac:dyDescent="0.35">
      <c r="A5873" s="1">
        <v>41093</v>
      </c>
      <c r="B5873">
        <v>16.78</v>
      </c>
      <c r="C5873">
        <f t="shared" si="257"/>
        <v>2012</v>
      </c>
      <c r="D5873" s="19">
        <f t="shared" si="258"/>
        <v>132</v>
      </c>
    </row>
    <row r="5874" spans="1:4" x14ac:dyDescent="0.35">
      <c r="A5874" s="1">
        <v>41094</v>
      </c>
      <c r="B5874">
        <v>16.78</v>
      </c>
      <c r="C5874">
        <f t="shared" si="257"/>
        <v>2012</v>
      </c>
      <c r="D5874" s="19">
        <f t="shared" si="258"/>
        <v>133</v>
      </c>
    </row>
    <row r="5875" spans="1:4" x14ac:dyDescent="0.35">
      <c r="A5875" s="1">
        <v>41095</v>
      </c>
      <c r="B5875">
        <v>17.5</v>
      </c>
      <c r="C5875">
        <f t="shared" si="257"/>
        <v>2012</v>
      </c>
      <c r="D5875" s="19">
        <f t="shared" si="258"/>
        <v>134</v>
      </c>
    </row>
    <row r="5876" spans="1:4" x14ac:dyDescent="0.35">
      <c r="A5876" s="1">
        <v>41096</v>
      </c>
      <c r="B5876">
        <v>17.100000000000001</v>
      </c>
      <c r="C5876">
        <f t="shared" si="257"/>
        <v>2012</v>
      </c>
      <c r="D5876" s="19">
        <f t="shared" si="258"/>
        <v>135</v>
      </c>
    </row>
    <row r="5877" spans="1:4" x14ac:dyDescent="0.35">
      <c r="A5877" s="1">
        <v>41099</v>
      </c>
      <c r="B5877">
        <v>17.98</v>
      </c>
      <c r="C5877">
        <f t="shared" si="257"/>
        <v>2012</v>
      </c>
      <c r="D5877" s="19">
        <f t="shared" si="258"/>
        <v>136</v>
      </c>
    </row>
    <row r="5878" spans="1:4" x14ac:dyDescent="0.35">
      <c r="A5878" s="1">
        <v>41100</v>
      </c>
      <c r="B5878">
        <v>18.72</v>
      </c>
      <c r="C5878">
        <f t="shared" si="257"/>
        <v>2012</v>
      </c>
      <c r="D5878" s="19">
        <f t="shared" si="258"/>
        <v>137</v>
      </c>
    </row>
    <row r="5879" spans="1:4" x14ac:dyDescent="0.35">
      <c r="A5879" s="1">
        <v>41101</v>
      </c>
      <c r="B5879">
        <v>17.95</v>
      </c>
      <c r="C5879">
        <f t="shared" si="257"/>
        <v>2012</v>
      </c>
      <c r="D5879" s="19">
        <f t="shared" si="258"/>
        <v>138</v>
      </c>
    </row>
    <row r="5880" spans="1:4" x14ac:dyDescent="0.35">
      <c r="A5880" s="1">
        <v>41102</v>
      </c>
      <c r="B5880">
        <v>18.329999999999998</v>
      </c>
      <c r="C5880">
        <f t="shared" si="257"/>
        <v>2012</v>
      </c>
      <c r="D5880" s="19">
        <f t="shared" si="258"/>
        <v>139</v>
      </c>
    </row>
    <row r="5881" spans="1:4" x14ac:dyDescent="0.35">
      <c r="A5881" s="1">
        <v>41103</v>
      </c>
      <c r="B5881">
        <v>16.739999999999998</v>
      </c>
      <c r="C5881">
        <f t="shared" si="257"/>
        <v>2012</v>
      </c>
      <c r="D5881" s="19">
        <f t="shared" si="258"/>
        <v>140</v>
      </c>
    </row>
    <row r="5882" spans="1:4" x14ac:dyDescent="0.35">
      <c r="A5882" s="1">
        <v>41106</v>
      </c>
      <c r="B5882">
        <v>17.11</v>
      </c>
      <c r="C5882">
        <f t="shared" si="257"/>
        <v>2012</v>
      </c>
      <c r="D5882" s="19">
        <f t="shared" si="258"/>
        <v>141</v>
      </c>
    </row>
    <row r="5883" spans="1:4" x14ac:dyDescent="0.35">
      <c r="A5883" s="1">
        <v>41107</v>
      </c>
      <c r="B5883">
        <v>16.48</v>
      </c>
      <c r="C5883">
        <f t="shared" si="257"/>
        <v>2012</v>
      </c>
      <c r="D5883" s="19">
        <f t="shared" si="258"/>
        <v>142</v>
      </c>
    </row>
    <row r="5884" spans="1:4" x14ac:dyDescent="0.35">
      <c r="A5884" s="1">
        <v>41108</v>
      </c>
      <c r="B5884">
        <v>16.16</v>
      </c>
      <c r="C5884">
        <f t="shared" si="257"/>
        <v>2012</v>
      </c>
      <c r="D5884" s="19">
        <f t="shared" si="258"/>
        <v>143</v>
      </c>
    </row>
    <row r="5885" spans="1:4" x14ac:dyDescent="0.35">
      <c r="A5885" s="1">
        <v>41109</v>
      </c>
      <c r="B5885">
        <v>15.45</v>
      </c>
      <c r="C5885">
        <f t="shared" si="257"/>
        <v>2012</v>
      </c>
      <c r="D5885" s="19">
        <f t="shared" si="258"/>
        <v>144</v>
      </c>
    </row>
    <row r="5886" spans="1:4" x14ac:dyDescent="0.35">
      <c r="A5886" s="1">
        <v>41110</v>
      </c>
      <c r="B5886">
        <v>16.27</v>
      </c>
      <c r="C5886">
        <f t="shared" si="257"/>
        <v>2012</v>
      </c>
      <c r="D5886" s="19">
        <f t="shared" si="258"/>
        <v>145</v>
      </c>
    </row>
    <row r="5887" spans="1:4" x14ac:dyDescent="0.35">
      <c r="A5887" s="1">
        <v>41113</v>
      </c>
      <c r="B5887">
        <v>18.62</v>
      </c>
      <c r="C5887">
        <f t="shared" si="257"/>
        <v>2012</v>
      </c>
      <c r="D5887" s="19">
        <f t="shared" si="258"/>
        <v>146</v>
      </c>
    </row>
    <row r="5888" spans="1:4" x14ac:dyDescent="0.35">
      <c r="A5888" s="1">
        <v>41114</v>
      </c>
      <c r="B5888">
        <v>20.47</v>
      </c>
      <c r="C5888">
        <f t="shared" si="257"/>
        <v>2012</v>
      </c>
      <c r="D5888" s="19">
        <f t="shared" si="258"/>
        <v>147</v>
      </c>
    </row>
    <row r="5889" spans="1:4" x14ac:dyDescent="0.35">
      <c r="A5889" s="1">
        <v>41115</v>
      </c>
      <c r="B5889">
        <v>19.34</v>
      </c>
      <c r="C5889">
        <f t="shared" si="257"/>
        <v>2012</v>
      </c>
      <c r="D5889" s="19">
        <f t="shared" si="258"/>
        <v>148</v>
      </c>
    </row>
    <row r="5890" spans="1:4" x14ac:dyDescent="0.35">
      <c r="A5890" s="1">
        <v>41116</v>
      </c>
      <c r="B5890">
        <v>17.53</v>
      </c>
      <c r="C5890">
        <f t="shared" si="257"/>
        <v>2012</v>
      </c>
      <c r="D5890" s="19">
        <f t="shared" si="258"/>
        <v>149</v>
      </c>
    </row>
    <row r="5891" spans="1:4" x14ac:dyDescent="0.35">
      <c r="A5891" s="1">
        <v>41117</v>
      </c>
      <c r="B5891">
        <v>16.7</v>
      </c>
      <c r="C5891">
        <f t="shared" si="257"/>
        <v>2012</v>
      </c>
      <c r="D5891" s="19">
        <f t="shared" si="258"/>
        <v>150</v>
      </c>
    </row>
    <row r="5892" spans="1:4" x14ac:dyDescent="0.35">
      <c r="A5892" s="1">
        <v>41120</v>
      </c>
      <c r="B5892">
        <v>18.03</v>
      </c>
      <c r="C5892">
        <f t="shared" ref="C5892:C5955" si="259">YEAR(A5892)</f>
        <v>2012</v>
      </c>
      <c r="D5892" s="19">
        <f t="shared" si="258"/>
        <v>151</v>
      </c>
    </row>
    <row r="5893" spans="1:4" x14ac:dyDescent="0.35">
      <c r="A5893" s="1">
        <v>41121</v>
      </c>
      <c r="B5893">
        <v>18.93</v>
      </c>
      <c r="C5893">
        <f t="shared" si="259"/>
        <v>2012</v>
      </c>
      <c r="D5893" s="19">
        <f t="shared" ref="D5893:D5956" si="260">IF(C5893=C5892,D5892+1,1)</f>
        <v>152</v>
      </c>
    </row>
    <row r="5894" spans="1:4" x14ac:dyDescent="0.35">
      <c r="A5894" s="1">
        <v>41122</v>
      </c>
      <c r="B5894">
        <v>18.96</v>
      </c>
      <c r="C5894">
        <f t="shared" si="259"/>
        <v>2012</v>
      </c>
      <c r="D5894" s="19">
        <f t="shared" si="260"/>
        <v>153</v>
      </c>
    </row>
    <row r="5895" spans="1:4" x14ac:dyDescent="0.35">
      <c r="A5895" s="1">
        <v>41123</v>
      </c>
      <c r="B5895">
        <v>17.57</v>
      </c>
      <c r="C5895">
        <f t="shared" si="259"/>
        <v>2012</v>
      </c>
      <c r="D5895" s="19">
        <f t="shared" si="260"/>
        <v>154</v>
      </c>
    </row>
    <row r="5896" spans="1:4" x14ac:dyDescent="0.35">
      <c r="A5896" s="1">
        <v>41124</v>
      </c>
      <c r="B5896">
        <v>15.64</v>
      </c>
      <c r="C5896">
        <f t="shared" si="259"/>
        <v>2012</v>
      </c>
      <c r="D5896" s="19">
        <f t="shared" si="260"/>
        <v>155</v>
      </c>
    </row>
    <row r="5897" spans="1:4" x14ac:dyDescent="0.35">
      <c r="A5897" s="1">
        <v>41127</v>
      </c>
      <c r="B5897">
        <v>15.95</v>
      </c>
      <c r="C5897">
        <f t="shared" si="259"/>
        <v>2012</v>
      </c>
      <c r="D5897" s="19">
        <f t="shared" si="260"/>
        <v>156</v>
      </c>
    </row>
    <row r="5898" spans="1:4" x14ac:dyDescent="0.35">
      <c r="A5898" s="1">
        <v>41128</v>
      </c>
      <c r="B5898">
        <v>15.99</v>
      </c>
      <c r="C5898">
        <f t="shared" si="259"/>
        <v>2012</v>
      </c>
      <c r="D5898" s="19">
        <f t="shared" si="260"/>
        <v>157</v>
      </c>
    </row>
    <row r="5899" spans="1:4" x14ac:dyDescent="0.35">
      <c r="A5899" s="1">
        <v>41129</v>
      </c>
      <c r="B5899">
        <v>15.32</v>
      </c>
      <c r="C5899">
        <f t="shared" si="259"/>
        <v>2012</v>
      </c>
      <c r="D5899" s="19">
        <f t="shared" si="260"/>
        <v>158</v>
      </c>
    </row>
    <row r="5900" spans="1:4" x14ac:dyDescent="0.35">
      <c r="A5900" s="1">
        <v>41130</v>
      </c>
      <c r="B5900">
        <v>15.28</v>
      </c>
      <c r="C5900">
        <f t="shared" si="259"/>
        <v>2012</v>
      </c>
      <c r="D5900" s="19">
        <f t="shared" si="260"/>
        <v>159</v>
      </c>
    </row>
    <row r="5901" spans="1:4" x14ac:dyDescent="0.35">
      <c r="A5901" s="1">
        <v>41131</v>
      </c>
      <c r="B5901">
        <v>14.74</v>
      </c>
      <c r="C5901">
        <f t="shared" si="259"/>
        <v>2012</v>
      </c>
      <c r="D5901" s="19">
        <f t="shared" si="260"/>
        <v>160</v>
      </c>
    </row>
    <row r="5902" spans="1:4" x14ac:dyDescent="0.35">
      <c r="A5902" s="1">
        <v>41134</v>
      </c>
      <c r="B5902">
        <v>13.7</v>
      </c>
      <c r="C5902">
        <f t="shared" si="259"/>
        <v>2012</v>
      </c>
      <c r="D5902" s="19">
        <f t="shared" si="260"/>
        <v>161</v>
      </c>
    </row>
    <row r="5903" spans="1:4" x14ac:dyDescent="0.35">
      <c r="A5903" s="1">
        <v>41135</v>
      </c>
      <c r="B5903">
        <v>14.85</v>
      </c>
      <c r="C5903">
        <f t="shared" si="259"/>
        <v>2012</v>
      </c>
      <c r="D5903" s="19">
        <f t="shared" si="260"/>
        <v>162</v>
      </c>
    </row>
    <row r="5904" spans="1:4" x14ac:dyDescent="0.35">
      <c r="A5904" s="1">
        <v>41136</v>
      </c>
      <c r="B5904">
        <v>14.63</v>
      </c>
      <c r="C5904">
        <f t="shared" si="259"/>
        <v>2012</v>
      </c>
      <c r="D5904" s="19">
        <f t="shared" si="260"/>
        <v>163</v>
      </c>
    </row>
    <row r="5905" spans="1:4" x14ac:dyDescent="0.35">
      <c r="A5905" s="1">
        <v>41137</v>
      </c>
      <c r="B5905">
        <v>14.29</v>
      </c>
      <c r="C5905">
        <f t="shared" si="259"/>
        <v>2012</v>
      </c>
      <c r="D5905" s="19">
        <f t="shared" si="260"/>
        <v>164</v>
      </c>
    </row>
    <row r="5906" spans="1:4" x14ac:dyDescent="0.35">
      <c r="A5906" s="1">
        <v>41138</v>
      </c>
      <c r="B5906">
        <v>13.45</v>
      </c>
      <c r="C5906">
        <f t="shared" si="259"/>
        <v>2012</v>
      </c>
      <c r="D5906" s="19">
        <f t="shared" si="260"/>
        <v>165</v>
      </c>
    </row>
    <row r="5907" spans="1:4" x14ac:dyDescent="0.35">
      <c r="A5907" s="1">
        <v>41141</v>
      </c>
      <c r="B5907">
        <v>14.02</v>
      </c>
      <c r="C5907">
        <f t="shared" si="259"/>
        <v>2012</v>
      </c>
      <c r="D5907" s="19">
        <f t="shared" si="260"/>
        <v>166</v>
      </c>
    </row>
    <row r="5908" spans="1:4" x14ac:dyDescent="0.35">
      <c r="A5908" s="1">
        <v>41142</v>
      </c>
      <c r="B5908">
        <v>15.02</v>
      </c>
      <c r="C5908">
        <f t="shared" si="259"/>
        <v>2012</v>
      </c>
      <c r="D5908" s="19">
        <f t="shared" si="260"/>
        <v>167</v>
      </c>
    </row>
    <row r="5909" spans="1:4" x14ac:dyDescent="0.35">
      <c r="A5909" s="1">
        <v>41143</v>
      </c>
      <c r="B5909">
        <v>15.11</v>
      </c>
      <c r="C5909">
        <f t="shared" si="259"/>
        <v>2012</v>
      </c>
      <c r="D5909" s="19">
        <f t="shared" si="260"/>
        <v>168</v>
      </c>
    </row>
    <row r="5910" spans="1:4" x14ac:dyDescent="0.35">
      <c r="A5910" s="1">
        <v>41144</v>
      </c>
      <c r="B5910">
        <v>15.96</v>
      </c>
      <c r="C5910">
        <f t="shared" si="259"/>
        <v>2012</v>
      </c>
      <c r="D5910" s="19">
        <f t="shared" si="260"/>
        <v>169</v>
      </c>
    </row>
    <row r="5911" spans="1:4" x14ac:dyDescent="0.35">
      <c r="A5911" s="1">
        <v>41145</v>
      </c>
      <c r="B5911">
        <v>15.18</v>
      </c>
      <c r="C5911">
        <f t="shared" si="259"/>
        <v>2012</v>
      </c>
      <c r="D5911" s="19">
        <f t="shared" si="260"/>
        <v>170</v>
      </c>
    </row>
    <row r="5912" spans="1:4" x14ac:dyDescent="0.35">
      <c r="A5912" s="1">
        <v>41148</v>
      </c>
      <c r="B5912">
        <v>16.350000000000001</v>
      </c>
      <c r="C5912">
        <f t="shared" si="259"/>
        <v>2012</v>
      </c>
      <c r="D5912" s="19">
        <f t="shared" si="260"/>
        <v>171</v>
      </c>
    </row>
    <row r="5913" spans="1:4" x14ac:dyDescent="0.35">
      <c r="A5913" s="1">
        <v>41149</v>
      </c>
      <c r="B5913">
        <v>16.489999999999998</v>
      </c>
      <c r="C5913">
        <f t="shared" si="259"/>
        <v>2012</v>
      </c>
      <c r="D5913" s="19">
        <f t="shared" si="260"/>
        <v>172</v>
      </c>
    </row>
    <row r="5914" spans="1:4" x14ac:dyDescent="0.35">
      <c r="A5914" s="1">
        <v>41150</v>
      </c>
      <c r="B5914">
        <v>17.059999999999999</v>
      </c>
      <c r="C5914">
        <f t="shared" si="259"/>
        <v>2012</v>
      </c>
      <c r="D5914" s="19">
        <f t="shared" si="260"/>
        <v>173</v>
      </c>
    </row>
    <row r="5915" spans="1:4" x14ac:dyDescent="0.35">
      <c r="A5915" s="1">
        <v>41151</v>
      </c>
      <c r="B5915">
        <v>17.829999999999998</v>
      </c>
      <c r="C5915">
        <f t="shared" si="259"/>
        <v>2012</v>
      </c>
      <c r="D5915" s="19">
        <f t="shared" si="260"/>
        <v>174</v>
      </c>
    </row>
    <row r="5916" spans="1:4" x14ac:dyDescent="0.35">
      <c r="A5916" s="1">
        <v>41152</v>
      </c>
      <c r="B5916">
        <v>17.47</v>
      </c>
      <c r="C5916">
        <f t="shared" si="259"/>
        <v>2012</v>
      </c>
      <c r="D5916" s="19">
        <f t="shared" si="260"/>
        <v>175</v>
      </c>
    </row>
    <row r="5917" spans="1:4" x14ac:dyDescent="0.35">
      <c r="A5917" s="1">
        <v>41155</v>
      </c>
      <c r="B5917">
        <v>17.47</v>
      </c>
      <c r="C5917">
        <f t="shared" si="259"/>
        <v>2012</v>
      </c>
      <c r="D5917" s="19">
        <f t="shared" si="260"/>
        <v>176</v>
      </c>
    </row>
    <row r="5918" spans="1:4" x14ac:dyDescent="0.35">
      <c r="A5918" s="1">
        <v>41156</v>
      </c>
      <c r="B5918">
        <v>17.98</v>
      </c>
      <c r="C5918">
        <f t="shared" si="259"/>
        <v>2012</v>
      </c>
      <c r="D5918" s="19">
        <f t="shared" si="260"/>
        <v>177</v>
      </c>
    </row>
    <row r="5919" spans="1:4" x14ac:dyDescent="0.35">
      <c r="A5919" s="1">
        <v>41157</v>
      </c>
      <c r="B5919">
        <v>17.739999999999998</v>
      </c>
      <c r="C5919">
        <f t="shared" si="259"/>
        <v>2012</v>
      </c>
      <c r="D5919" s="19">
        <f t="shared" si="260"/>
        <v>178</v>
      </c>
    </row>
    <row r="5920" spans="1:4" x14ac:dyDescent="0.35">
      <c r="A5920" s="1">
        <v>41158</v>
      </c>
      <c r="B5920">
        <v>15.6</v>
      </c>
      <c r="C5920">
        <f t="shared" si="259"/>
        <v>2012</v>
      </c>
      <c r="D5920" s="19">
        <f t="shared" si="260"/>
        <v>179</v>
      </c>
    </row>
    <row r="5921" spans="1:4" x14ac:dyDescent="0.35">
      <c r="A5921" s="1">
        <v>41159</v>
      </c>
      <c r="B5921">
        <v>14.38</v>
      </c>
      <c r="C5921">
        <f t="shared" si="259"/>
        <v>2012</v>
      </c>
      <c r="D5921" s="19">
        <f t="shared" si="260"/>
        <v>180</v>
      </c>
    </row>
    <row r="5922" spans="1:4" x14ac:dyDescent="0.35">
      <c r="A5922" s="1">
        <v>41162</v>
      </c>
      <c r="B5922">
        <v>16.28</v>
      </c>
      <c r="C5922">
        <f t="shared" si="259"/>
        <v>2012</v>
      </c>
      <c r="D5922" s="19">
        <f t="shared" si="260"/>
        <v>181</v>
      </c>
    </row>
    <row r="5923" spans="1:4" x14ac:dyDescent="0.35">
      <c r="A5923" s="1">
        <v>41163</v>
      </c>
      <c r="B5923">
        <v>16.41</v>
      </c>
      <c r="C5923">
        <f t="shared" si="259"/>
        <v>2012</v>
      </c>
      <c r="D5923" s="19">
        <f t="shared" si="260"/>
        <v>182</v>
      </c>
    </row>
    <row r="5924" spans="1:4" x14ac:dyDescent="0.35">
      <c r="A5924" s="1">
        <v>41164</v>
      </c>
      <c r="B5924">
        <v>15.8</v>
      </c>
      <c r="C5924">
        <f t="shared" si="259"/>
        <v>2012</v>
      </c>
      <c r="D5924" s="19">
        <f t="shared" si="260"/>
        <v>183</v>
      </c>
    </row>
    <row r="5925" spans="1:4" x14ac:dyDescent="0.35">
      <c r="A5925" s="1">
        <v>41165</v>
      </c>
      <c r="B5925">
        <v>14.05</v>
      </c>
      <c r="C5925">
        <f t="shared" si="259"/>
        <v>2012</v>
      </c>
      <c r="D5925" s="19">
        <f t="shared" si="260"/>
        <v>184</v>
      </c>
    </row>
    <row r="5926" spans="1:4" x14ac:dyDescent="0.35">
      <c r="A5926" s="1">
        <v>41166</v>
      </c>
      <c r="B5926">
        <v>14.51</v>
      </c>
      <c r="C5926">
        <f t="shared" si="259"/>
        <v>2012</v>
      </c>
      <c r="D5926" s="19">
        <f t="shared" si="260"/>
        <v>185</v>
      </c>
    </row>
    <row r="5927" spans="1:4" x14ac:dyDescent="0.35">
      <c r="A5927" s="1">
        <v>41169</v>
      </c>
      <c r="B5927">
        <v>14.59</v>
      </c>
      <c r="C5927">
        <f t="shared" si="259"/>
        <v>2012</v>
      </c>
      <c r="D5927" s="19">
        <f t="shared" si="260"/>
        <v>186</v>
      </c>
    </row>
    <row r="5928" spans="1:4" x14ac:dyDescent="0.35">
      <c r="A5928" s="1">
        <v>41170</v>
      </c>
      <c r="B5928">
        <v>14.18</v>
      </c>
      <c r="C5928">
        <f t="shared" si="259"/>
        <v>2012</v>
      </c>
      <c r="D5928" s="19">
        <f t="shared" si="260"/>
        <v>187</v>
      </c>
    </row>
    <row r="5929" spans="1:4" x14ac:dyDescent="0.35">
      <c r="A5929" s="1">
        <v>41171</v>
      </c>
      <c r="B5929">
        <v>13.88</v>
      </c>
      <c r="C5929">
        <f t="shared" si="259"/>
        <v>2012</v>
      </c>
      <c r="D5929" s="19">
        <f t="shared" si="260"/>
        <v>188</v>
      </c>
    </row>
    <row r="5930" spans="1:4" x14ac:dyDescent="0.35">
      <c r="A5930" s="1">
        <v>41172</v>
      </c>
      <c r="B5930">
        <v>14.07</v>
      </c>
      <c r="C5930">
        <f t="shared" si="259"/>
        <v>2012</v>
      </c>
      <c r="D5930" s="19">
        <f t="shared" si="260"/>
        <v>189</v>
      </c>
    </row>
    <row r="5931" spans="1:4" x14ac:dyDescent="0.35">
      <c r="A5931" s="1">
        <v>41173</v>
      </c>
      <c r="B5931">
        <v>13.98</v>
      </c>
      <c r="C5931">
        <f t="shared" si="259"/>
        <v>2012</v>
      </c>
      <c r="D5931" s="19">
        <f t="shared" si="260"/>
        <v>190</v>
      </c>
    </row>
    <row r="5932" spans="1:4" x14ac:dyDescent="0.35">
      <c r="A5932" s="1">
        <v>41176</v>
      </c>
      <c r="B5932">
        <v>14.15</v>
      </c>
      <c r="C5932">
        <f t="shared" si="259"/>
        <v>2012</v>
      </c>
      <c r="D5932" s="19">
        <f t="shared" si="260"/>
        <v>191</v>
      </c>
    </row>
    <row r="5933" spans="1:4" x14ac:dyDescent="0.35">
      <c r="A5933" s="1">
        <v>41177</v>
      </c>
      <c r="B5933">
        <v>15.43</v>
      </c>
      <c r="C5933">
        <f t="shared" si="259"/>
        <v>2012</v>
      </c>
      <c r="D5933" s="19">
        <f t="shared" si="260"/>
        <v>192</v>
      </c>
    </row>
    <row r="5934" spans="1:4" x14ac:dyDescent="0.35">
      <c r="A5934" s="1">
        <v>41178</v>
      </c>
      <c r="B5934">
        <v>16.809999999999999</v>
      </c>
      <c r="C5934">
        <f t="shared" si="259"/>
        <v>2012</v>
      </c>
      <c r="D5934" s="19">
        <f t="shared" si="260"/>
        <v>193</v>
      </c>
    </row>
    <row r="5935" spans="1:4" x14ac:dyDescent="0.35">
      <c r="A5935" s="1">
        <v>41179</v>
      </c>
      <c r="B5935">
        <v>14.84</v>
      </c>
      <c r="C5935">
        <f t="shared" si="259"/>
        <v>2012</v>
      </c>
      <c r="D5935" s="19">
        <f t="shared" si="260"/>
        <v>194</v>
      </c>
    </row>
    <row r="5936" spans="1:4" x14ac:dyDescent="0.35">
      <c r="A5936" s="1">
        <v>41180</v>
      </c>
      <c r="B5936">
        <v>15.73</v>
      </c>
      <c r="C5936">
        <f t="shared" si="259"/>
        <v>2012</v>
      </c>
      <c r="D5936" s="19">
        <f t="shared" si="260"/>
        <v>195</v>
      </c>
    </row>
    <row r="5937" spans="1:4" x14ac:dyDescent="0.35">
      <c r="A5937" s="1">
        <v>41183</v>
      </c>
      <c r="B5937">
        <v>16.32</v>
      </c>
      <c r="C5937">
        <f t="shared" si="259"/>
        <v>2012</v>
      </c>
      <c r="D5937" s="19">
        <f t="shared" si="260"/>
        <v>196</v>
      </c>
    </row>
    <row r="5938" spans="1:4" x14ac:dyDescent="0.35">
      <c r="A5938" s="1">
        <v>41184</v>
      </c>
      <c r="B5938">
        <v>15.71</v>
      </c>
      <c r="C5938">
        <f t="shared" si="259"/>
        <v>2012</v>
      </c>
      <c r="D5938" s="19">
        <f t="shared" si="260"/>
        <v>197</v>
      </c>
    </row>
    <row r="5939" spans="1:4" x14ac:dyDescent="0.35">
      <c r="A5939" s="1">
        <v>41185</v>
      </c>
      <c r="B5939">
        <v>15.43</v>
      </c>
      <c r="C5939">
        <f t="shared" si="259"/>
        <v>2012</v>
      </c>
      <c r="D5939" s="19">
        <f t="shared" si="260"/>
        <v>198</v>
      </c>
    </row>
    <row r="5940" spans="1:4" x14ac:dyDescent="0.35">
      <c r="A5940" s="1">
        <v>41186</v>
      </c>
      <c r="B5940">
        <v>14.55</v>
      </c>
      <c r="C5940">
        <f t="shared" si="259"/>
        <v>2012</v>
      </c>
      <c r="D5940" s="19">
        <f t="shared" si="260"/>
        <v>199</v>
      </c>
    </row>
    <row r="5941" spans="1:4" x14ac:dyDescent="0.35">
      <c r="A5941" s="1">
        <v>41187</v>
      </c>
      <c r="B5941">
        <v>14.33</v>
      </c>
      <c r="C5941">
        <f t="shared" si="259"/>
        <v>2012</v>
      </c>
      <c r="D5941" s="19">
        <f t="shared" si="260"/>
        <v>200</v>
      </c>
    </row>
    <row r="5942" spans="1:4" x14ac:dyDescent="0.35">
      <c r="A5942" s="1">
        <v>41190</v>
      </c>
      <c r="B5942">
        <v>15.11</v>
      </c>
      <c r="C5942">
        <f t="shared" si="259"/>
        <v>2012</v>
      </c>
      <c r="D5942" s="19">
        <f t="shared" si="260"/>
        <v>201</v>
      </c>
    </row>
    <row r="5943" spans="1:4" x14ac:dyDescent="0.35">
      <c r="A5943" s="1">
        <v>41191</v>
      </c>
      <c r="B5943">
        <v>16.37</v>
      </c>
      <c r="C5943">
        <f t="shared" si="259"/>
        <v>2012</v>
      </c>
      <c r="D5943" s="19">
        <f t="shared" si="260"/>
        <v>202</v>
      </c>
    </row>
    <row r="5944" spans="1:4" x14ac:dyDescent="0.35">
      <c r="A5944" s="1">
        <v>41192</v>
      </c>
      <c r="B5944">
        <v>16.29</v>
      </c>
      <c r="C5944">
        <f t="shared" si="259"/>
        <v>2012</v>
      </c>
      <c r="D5944" s="19">
        <f t="shared" si="260"/>
        <v>203</v>
      </c>
    </row>
    <row r="5945" spans="1:4" x14ac:dyDescent="0.35">
      <c r="A5945" s="1">
        <v>41193</v>
      </c>
      <c r="B5945">
        <v>15.59</v>
      </c>
      <c r="C5945">
        <f t="shared" si="259"/>
        <v>2012</v>
      </c>
      <c r="D5945" s="19">
        <f t="shared" si="260"/>
        <v>204</v>
      </c>
    </row>
    <row r="5946" spans="1:4" x14ac:dyDescent="0.35">
      <c r="A5946" s="1">
        <v>41194</v>
      </c>
      <c r="B5946">
        <v>16.14</v>
      </c>
      <c r="C5946">
        <f t="shared" si="259"/>
        <v>2012</v>
      </c>
      <c r="D5946" s="19">
        <f t="shared" si="260"/>
        <v>205</v>
      </c>
    </row>
    <row r="5947" spans="1:4" x14ac:dyDescent="0.35">
      <c r="A5947" s="1">
        <v>41197</v>
      </c>
      <c r="B5947">
        <v>15.27</v>
      </c>
      <c r="C5947">
        <f t="shared" si="259"/>
        <v>2012</v>
      </c>
      <c r="D5947" s="19">
        <f t="shared" si="260"/>
        <v>206</v>
      </c>
    </row>
    <row r="5948" spans="1:4" x14ac:dyDescent="0.35">
      <c r="A5948" s="1">
        <v>41198</v>
      </c>
      <c r="B5948">
        <v>15.22</v>
      </c>
      <c r="C5948">
        <f t="shared" si="259"/>
        <v>2012</v>
      </c>
      <c r="D5948" s="19">
        <f t="shared" si="260"/>
        <v>207</v>
      </c>
    </row>
    <row r="5949" spans="1:4" x14ac:dyDescent="0.35">
      <c r="A5949" s="1">
        <v>41199</v>
      </c>
      <c r="B5949">
        <v>15.07</v>
      </c>
      <c r="C5949">
        <f t="shared" si="259"/>
        <v>2012</v>
      </c>
      <c r="D5949" s="19">
        <f t="shared" si="260"/>
        <v>208</v>
      </c>
    </row>
    <row r="5950" spans="1:4" x14ac:dyDescent="0.35">
      <c r="A5950" s="1">
        <v>41200</v>
      </c>
      <c r="B5950">
        <v>15.03</v>
      </c>
      <c r="C5950">
        <f t="shared" si="259"/>
        <v>2012</v>
      </c>
      <c r="D5950" s="19">
        <f t="shared" si="260"/>
        <v>209</v>
      </c>
    </row>
    <row r="5951" spans="1:4" x14ac:dyDescent="0.35">
      <c r="A5951" s="1">
        <v>41201</v>
      </c>
      <c r="B5951">
        <v>17.059999999999999</v>
      </c>
      <c r="C5951">
        <f t="shared" si="259"/>
        <v>2012</v>
      </c>
      <c r="D5951" s="19">
        <f t="shared" si="260"/>
        <v>210</v>
      </c>
    </row>
    <row r="5952" spans="1:4" x14ac:dyDescent="0.35">
      <c r="A5952" s="1">
        <v>41204</v>
      </c>
      <c r="B5952">
        <v>16.62</v>
      </c>
      <c r="C5952">
        <f t="shared" si="259"/>
        <v>2012</v>
      </c>
      <c r="D5952" s="19">
        <f t="shared" si="260"/>
        <v>211</v>
      </c>
    </row>
    <row r="5953" spans="1:4" x14ac:dyDescent="0.35">
      <c r="A5953" s="1">
        <v>41205</v>
      </c>
      <c r="B5953">
        <v>18.829999999999998</v>
      </c>
      <c r="C5953">
        <f t="shared" si="259"/>
        <v>2012</v>
      </c>
      <c r="D5953" s="19">
        <f t="shared" si="260"/>
        <v>212</v>
      </c>
    </row>
    <row r="5954" spans="1:4" x14ac:dyDescent="0.35">
      <c r="A5954" s="1">
        <v>41206</v>
      </c>
      <c r="B5954">
        <v>18.329999999999998</v>
      </c>
      <c r="C5954">
        <f t="shared" si="259"/>
        <v>2012</v>
      </c>
      <c r="D5954" s="19">
        <f t="shared" si="260"/>
        <v>213</v>
      </c>
    </row>
    <row r="5955" spans="1:4" x14ac:dyDescent="0.35">
      <c r="A5955" s="1">
        <v>41207</v>
      </c>
      <c r="B5955">
        <v>17.93</v>
      </c>
      <c r="C5955">
        <f t="shared" si="259"/>
        <v>2012</v>
      </c>
      <c r="D5955" s="19">
        <f t="shared" si="260"/>
        <v>214</v>
      </c>
    </row>
    <row r="5956" spans="1:4" x14ac:dyDescent="0.35">
      <c r="A5956" s="1">
        <v>41208</v>
      </c>
      <c r="B5956">
        <v>17.829999999999998</v>
      </c>
      <c r="C5956">
        <f t="shared" ref="C5956:C6019" si="261">YEAR(A5956)</f>
        <v>2012</v>
      </c>
      <c r="D5956" s="19">
        <f t="shared" si="260"/>
        <v>215</v>
      </c>
    </row>
    <row r="5957" spans="1:4" x14ac:dyDescent="0.35">
      <c r="A5957" s="1">
        <v>41211</v>
      </c>
      <c r="B5957">
        <v>17.829999999999998</v>
      </c>
      <c r="C5957">
        <f t="shared" si="261"/>
        <v>2012</v>
      </c>
      <c r="D5957" s="19">
        <f t="shared" ref="D5957:D6020" si="262">IF(C5957=C5956,D5956+1,1)</f>
        <v>216</v>
      </c>
    </row>
    <row r="5958" spans="1:4" x14ac:dyDescent="0.35">
      <c r="A5958" s="1">
        <v>41212</v>
      </c>
      <c r="B5958">
        <v>17.829999999999998</v>
      </c>
      <c r="C5958">
        <f t="shared" si="261"/>
        <v>2012</v>
      </c>
      <c r="D5958" s="19">
        <f t="shared" si="262"/>
        <v>217</v>
      </c>
    </row>
    <row r="5959" spans="1:4" x14ac:dyDescent="0.35">
      <c r="A5959" s="1">
        <v>41213</v>
      </c>
      <c r="B5959">
        <v>18.600000000000001</v>
      </c>
      <c r="C5959">
        <f t="shared" si="261"/>
        <v>2012</v>
      </c>
      <c r="D5959" s="19">
        <f t="shared" si="262"/>
        <v>218</v>
      </c>
    </row>
    <row r="5960" spans="1:4" x14ac:dyDescent="0.35">
      <c r="A5960" s="1">
        <v>41214</v>
      </c>
      <c r="B5960">
        <v>16.690000000000001</v>
      </c>
      <c r="C5960">
        <f t="shared" si="261"/>
        <v>2012</v>
      </c>
      <c r="D5960" s="19">
        <f t="shared" si="262"/>
        <v>219</v>
      </c>
    </row>
    <row r="5961" spans="1:4" x14ac:dyDescent="0.35">
      <c r="A5961" s="1">
        <v>41215</v>
      </c>
      <c r="B5961">
        <v>17.59</v>
      </c>
      <c r="C5961">
        <f t="shared" si="261"/>
        <v>2012</v>
      </c>
      <c r="D5961" s="19">
        <f t="shared" si="262"/>
        <v>220</v>
      </c>
    </row>
    <row r="5962" spans="1:4" x14ac:dyDescent="0.35">
      <c r="A5962" s="1">
        <v>41218</v>
      </c>
      <c r="B5962">
        <v>18.399999999999999</v>
      </c>
      <c r="C5962">
        <f t="shared" si="261"/>
        <v>2012</v>
      </c>
      <c r="D5962" s="19">
        <f t="shared" si="262"/>
        <v>221</v>
      </c>
    </row>
    <row r="5963" spans="1:4" x14ac:dyDescent="0.35">
      <c r="A5963" s="1">
        <v>41219</v>
      </c>
      <c r="B5963">
        <v>17.579999999999998</v>
      </c>
      <c r="C5963">
        <f t="shared" si="261"/>
        <v>2012</v>
      </c>
      <c r="D5963" s="19">
        <f t="shared" si="262"/>
        <v>222</v>
      </c>
    </row>
    <row r="5964" spans="1:4" x14ac:dyDescent="0.35">
      <c r="A5964" s="1">
        <v>41220</v>
      </c>
      <c r="B5964">
        <v>19.079999999999998</v>
      </c>
      <c r="C5964">
        <f t="shared" si="261"/>
        <v>2012</v>
      </c>
      <c r="D5964" s="19">
        <f t="shared" si="262"/>
        <v>223</v>
      </c>
    </row>
    <row r="5965" spans="1:4" x14ac:dyDescent="0.35">
      <c r="A5965" s="1">
        <v>41221</v>
      </c>
      <c r="B5965">
        <v>18.489999999999998</v>
      </c>
      <c r="C5965">
        <f t="shared" si="261"/>
        <v>2012</v>
      </c>
      <c r="D5965" s="19">
        <f t="shared" si="262"/>
        <v>224</v>
      </c>
    </row>
    <row r="5966" spans="1:4" x14ac:dyDescent="0.35">
      <c r="A5966" s="1">
        <v>41222</v>
      </c>
      <c r="B5966">
        <v>18.61</v>
      </c>
      <c r="C5966">
        <f t="shared" si="261"/>
        <v>2012</v>
      </c>
      <c r="D5966" s="19">
        <f t="shared" si="262"/>
        <v>225</v>
      </c>
    </row>
    <row r="5967" spans="1:4" x14ac:dyDescent="0.35">
      <c r="A5967" s="1">
        <v>41225</v>
      </c>
      <c r="B5967">
        <v>16.739999999999998</v>
      </c>
      <c r="C5967">
        <f t="shared" si="261"/>
        <v>2012</v>
      </c>
      <c r="D5967" s="19">
        <f t="shared" si="262"/>
        <v>226</v>
      </c>
    </row>
    <row r="5968" spans="1:4" x14ac:dyDescent="0.35">
      <c r="A5968" s="1">
        <v>41226</v>
      </c>
      <c r="B5968">
        <v>16.829999999999998</v>
      </c>
      <c r="C5968">
        <f t="shared" si="261"/>
        <v>2012</v>
      </c>
      <c r="D5968" s="19">
        <f t="shared" si="262"/>
        <v>227</v>
      </c>
    </row>
    <row r="5969" spans="1:4" x14ac:dyDescent="0.35">
      <c r="A5969" s="1">
        <v>41227</v>
      </c>
      <c r="B5969">
        <v>17.920000000000002</v>
      </c>
      <c r="C5969">
        <f t="shared" si="261"/>
        <v>2012</v>
      </c>
      <c r="D5969" s="19">
        <f t="shared" si="262"/>
        <v>228</v>
      </c>
    </row>
    <row r="5970" spans="1:4" x14ac:dyDescent="0.35">
      <c r="A5970" s="1">
        <v>41228</v>
      </c>
      <c r="B5970">
        <v>17.989999999999998</v>
      </c>
      <c r="C5970">
        <f t="shared" si="261"/>
        <v>2012</v>
      </c>
      <c r="D5970" s="19">
        <f t="shared" si="262"/>
        <v>229</v>
      </c>
    </row>
    <row r="5971" spans="1:4" x14ac:dyDescent="0.35">
      <c r="A5971" s="1">
        <v>41229</v>
      </c>
      <c r="B5971">
        <v>16.489999999999998</v>
      </c>
      <c r="C5971">
        <f t="shared" si="261"/>
        <v>2012</v>
      </c>
      <c r="D5971" s="19">
        <f t="shared" si="262"/>
        <v>230</v>
      </c>
    </row>
    <row r="5972" spans="1:4" x14ac:dyDescent="0.35">
      <c r="A5972" s="1">
        <v>41232</v>
      </c>
      <c r="B5972">
        <v>15.24</v>
      </c>
      <c r="C5972">
        <f t="shared" si="261"/>
        <v>2012</v>
      </c>
      <c r="D5972" s="19">
        <f t="shared" si="262"/>
        <v>231</v>
      </c>
    </row>
    <row r="5973" spans="1:4" x14ac:dyDescent="0.35">
      <c r="A5973" s="1">
        <v>41233</v>
      </c>
      <c r="B5973">
        <v>15.08</v>
      </c>
      <c r="C5973">
        <f t="shared" si="261"/>
        <v>2012</v>
      </c>
      <c r="D5973" s="19">
        <f t="shared" si="262"/>
        <v>232</v>
      </c>
    </row>
    <row r="5974" spans="1:4" x14ac:dyDescent="0.35">
      <c r="A5974" s="1">
        <v>41234</v>
      </c>
      <c r="B5974">
        <v>15.31</v>
      </c>
      <c r="C5974">
        <f t="shared" si="261"/>
        <v>2012</v>
      </c>
      <c r="D5974" s="19">
        <f t="shared" si="262"/>
        <v>233</v>
      </c>
    </row>
    <row r="5975" spans="1:4" x14ac:dyDescent="0.35">
      <c r="A5975" s="1">
        <v>41235</v>
      </c>
      <c r="B5975">
        <v>15.31</v>
      </c>
      <c r="C5975">
        <f t="shared" si="261"/>
        <v>2012</v>
      </c>
      <c r="D5975" s="19">
        <f t="shared" si="262"/>
        <v>234</v>
      </c>
    </row>
    <row r="5976" spans="1:4" x14ac:dyDescent="0.35">
      <c r="A5976" s="1">
        <v>41236</v>
      </c>
      <c r="B5976">
        <v>15.14</v>
      </c>
      <c r="C5976">
        <f t="shared" si="261"/>
        <v>2012</v>
      </c>
      <c r="D5976" s="19">
        <f t="shared" si="262"/>
        <v>235</v>
      </c>
    </row>
    <row r="5977" spans="1:4" x14ac:dyDescent="0.35">
      <c r="A5977" s="1">
        <v>41239</v>
      </c>
      <c r="B5977">
        <v>15.5</v>
      </c>
      <c r="C5977">
        <f t="shared" si="261"/>
        <v>2012</v>
      </c>
      <c r="D5977" s="19">
        <f t="shared" si="262"/>
        <v>236</v>
      </c>
    </row>
    <row r="5978" spans="1:4" x14ac:dyDescent="0.35">
      <c r="A5978" s="1">
        <v>41240</v>
      </c>
      <c r="B5978">
        <v>15.92</v>
      </c>
      <c r="C5978">
        <f t="shared" si="261"/>
        <v>2012</v>
      </c>
      <c r="D5978" s="19">
        <f t="shared" si="262"/>
        <v>237</v>
      </c>
    </row>
    <row r="5979" spans="1:4" x14ac:dyDescent="0.35">
      <c r="A5979" s="1">
        <v>41241</v>
      </c>
      <c r="B5979">
        <v>15.51</v>
      </c>
      <c r="C5979">
        <f t="shared" si="261"/>
        <v>2012</v>
      </c>
      <c r="D5979" s="19">
        <f t="shared" si="262"/>
        <v>238</v>
      </c>
    </row>
    <row r="5980" spans="1:4" x14ac:dyDescent="0.35">
      <c r="A5980" s="1">
        <v>41242</v>
      </c>
      <c r="B5980">
        <v>15.06</v>
      </c>
      <c r="C5980">
        <f t="shared" si="261"/>
        <v>2012</v>
      </c>
      <c r="D5980" s="19">
        <f t="shared" si="262"/>
        <v>239</v>
      </c>
    </row>
    <row r="5981" spans="1:4" x14ac:dyDescent="0.35">
      <c r="A5981" s="1">
        <v>41243</v>
      </c>
      <c r="B5981">
        <v>15.87</v>
      </c>
      <c r="C5981">
        <f t="shared" si="261"/>
        <v>2012</v>
      </c>
      <c r="D5981" s="19">
        <f t="shared" si="262"/>
        <v>240</v>
      </c>
    </row>
    <row r="5982" spans="1:4" x14ac:dyDescent="0.35">
      <c r="A5982" s="1">
        <v>41246</v>
      </c>
      <c r="B5982">
        <v>16.64</v>
      </c>
      <c r="C5982">
        <f t="shared" si="261"/>
        <v>2012</v>
      </c>
      <c r="D5982" s="19">
        <f t="shared" si="262"/>
        <v>241</v>
      </c>
    </row>
    <row r="5983" spans="1:4" x14ac:dyDescent="0.35">
      <c r="A5983" s="1">
        <v>41247</v>
      </c>
      <c r="B5983">
        <v>17.12</v>
      </c>
      <c r="C5983">
        <f t="shared" si="261"/>
        <v>2012</v>
      </c>
      <c r="D5983" s="19">
        <f t="shared" si="262"/>
        <v>242</v>
      </c>
    </row>
    <row r="5984" spans="1:4" x14ac:dyDescent="0.35">
      <c r="A5984" s="1">
        <v>41248</v>
      </c>
      <c r="B5984">
        <v>16.45</v>
      </c>
      <c r="C5984">
        <f t="shared" si="261"/>
        <v>2012</v>
      </c>
      <c r="D5984" s="19">
        <f t="shared" si="262"/>
        <v>243</v>
      </c>
    </row>
    <row r="5985" spans="1:4" x14ac:dyDescent="0.35">
      <c r="A5985" s="1">
        <v>41249</v>
      </c>
      <c r="B5985">
        <v>16.579999999999998</v>
      </c>
      <c r="C5985">
        <f t="shared" si="261"/>
        <v>2012</v>
      </c>
      <c r="D5985" s="19">
        <f t="shared" si="262"/>
        <v>244</v>
      </c>
    </row>
    <row r="5986" spans="1:4" x14ac:dyDescent="0.35">
      <c r="A5986" s="1">
        <v>41250</v>
      </c>
      <c r="B5986">
        <v>15.9</v>
      </c>
      <c r="C5986">
        <f t="shared" si="261"/>
        <v>2012</v>
      </c>
      <c r="D5986" s="19">
        <f t="shared" si="262"/>
        <v>245</v>
      </c>
    </row>
    <row r="5987" spans="1:4" x14ac:dyDescent="0.35">
      <c r="A5987" s="1">
        <v>41253</v>
      </c>
      <c r="B5987">
        <v>16.05</v>
      </c>
      <c r="C5987">
        <f t="shared" si="261"/>
        <v>2012</v>
      </c>
      <c r="D5987" s="19">
        <f t="shared" si="262"/>
        <v>246</v>
      </c>
    </row>
    <row r="5988" spans="1:4" x14ac:dyDescent="0.35">
      <c r="A5988" s="1">
        <v>41254</v>
      </c>
      <c r="B5988">
        <v>15.57</v>
      </c>
      <c r="C5988">
        <f t="shared" si="261"/>
        <v>2012</v>
      </c>
      <c r="D5988" s="19">
        <f t="shared" si="262"/>
        <v>247</v>
      </c>
    </row>
    <row r="5989" spans="1:4" x14ac:dyDescent="0.35">
      <c r="A5989" s="1">
        <v>41255</v>
      </c>
      <c r="B5989">
        <v>15.95</v>
      </c>
      <c r="C5989">
        <f t="shared" si="261"/>
        <v>2012</v>
      </c>
      <c r="D5989" s="19">
        <f t="shared" si="262"/>
        <v>248</v>
      </c>
    </row>
    <row r="5990" spans="1:4" x14ac:dyDescent="0.35">
      <c r="A5990" s="1">
        <v>41256</v>
      </c>
      <c r="B5990">
        <v>16.559999999999999</v>
      </c>
      <c r="C5990">
        <f t="shared" si="261"/>
        <v>2012</v>
      </c>
      <c r="D5990" s="19">
        <f t="shared" si="262"/>
        <v>249</v>
      </c>
    </row>
    <row r="5991" spans="1:4" x14ac:dyDescent="0.35">
      <c r="A5991" s="1">
        <v>41257</v>
      </c>
      <c r="B5991">
        <v>17</v>
      </c>
      <c r="C5991">
        <f t="shared" si="261"/>
        <v>2012</v>
      </c>
      <c r="D5991" s="19">
        <f t="shared" si="262"/>
        <v>250</v>
      </c>
    </row>
    <row r="5992" spans="1:4" x14ac:dyDescent="0.35">
      <c r="A5992" s="1">
        <v>41260</v>
      </c>
      <c r="B5992">
        <v>16.34</v>
      </c>
      <c r="C5992">
        <f t="shared" si="261"/>
        <v>2012</v>
      </c>
      <c r="D5992" s="19">
        <f t="shared" si="262"/>
        <v>251</v>
      </c>
    </row>
    <row r="5993" spans="1:4" x14ac:dyDescent="0.35">
      <c r="A5993" s="1">
        <v>41261</v>
      </c>
      <c r="B5993">
        <v>15.57</v>
      </c>
      <c r="C5993">
        <f t="shared" si="261"/>
        <v>2012</v>
      </c>
      <c r="D5993" s="19">
        <f t="shared" si="262"/>
        <v>252</v>
      </c>
    </row>
    <row r="5994" spans="1:4" x14ac:dyDescent="0.35">
      <c r="A5994" s="1">
        <v>41262</v>
      </c>
      <c r="B5994">
        <v>17.36</v>
      </c>
      <c r="C5994">
        <f t="shared" si="261"/>
        <v>2012</v>
      </c>
      <c r="D5994" s="19">
        <f t="shared" si="262"/>
        <v>253</v>
      </c>
    </row>
    <row r="5995" spans="1:4" x14ac:dyDescent="0.35">
      <c r="A5995" s="1">
        <v>41263</v>
      </c>
      <c r="B5995">
        <v>17.670000000000002</v>
      </c>
      <c r="C5995">
        <f t="shared" si="261"/>
        <v>2012</v>
      </c>
      <c r="D5995" s="19">
        <f t="shared" si="262"/>
        <v>254</v>
      </c>
    </row>
    <row r="5996" spans="1:4" x14ac:dyDescent="0.35">
      <c r="A5996" s="1">
        <v>41264</v>
      </c>
      <c r="B5996">
        <v>17.84</v>
      </c>
      <c r="C5996">
        <f t="shared" si="261"/>
        <v>2012</v>
      </c>
      <c r="D5996" s="19">
        <f t="shared" si="262"/>
        <v>255</v>
      </c>
    </row>
    <row r="5997" spans="1:4" x14ac:dyDescent="0.35">
      <c r="A5997" s="1">
        <v>41267</v>
      </c>
      <c r="B5997">
        <v>17.84</v>
      </c>
      <c r="C5997">
        <f t="shared" si="261"/>
        <v>2012</v>
      </c>
      <c r="D5997" s="19">
        <f t="shared" si="262"/>
        <v>256</v>
      </c>
    </row>
    <row r="5998" spans="1:4" x14ac:dyDescent="0.35">
      <c r="A5998" s="1">
        <v>41268</v>
      </c>
      <c r="B5998">
        <v>17.84</v>
      </c>
      <c r="C5998">
        <f t="shared" si="261"/>
        <v>2012</v>
      </c>
      <c r="D5998" s="19">
        <f t="shared" si="262"/>
        <v>257</v>
      </c>
    </row>
    <row r="5999" spans="1:4" x14ac:dyDescent="0.35">
      <c r="A5999" s="1">
        <v>41269</v>
      </c>
      <c r="B5999">
        <v>19.48</v>
      </c>
      <c r="C5999">
        <f t="shared" si="261"/>
        <v>2012</v>
      </c>
      <c r="D5999" s="19">
        <f t="shared" si="262"/>
        <v>258</v>
      </c>
    </row>
    <row r="6000" spans="1:4" x14ac:dyDescent="0.35">
      <c r="A6000" s="1">
        <v>41270</v>
      </c>
      <c r="B6000">
        <v>19.47</v>
      </c>
      <c r="C6000">
        <f t="shared" si="261"/>
        <v>2012</v>
      </c>
      <c r="D6000" s="19">
        <f t="shared" si="262"/>
        <v>259</v>
      </c>
    </row>
    <row r="6001" spans="1:4" x14ac:dyDescent="0.35">
      <c r="A6001" s="1">
        <v>41271</v>
      </c>
      <c r="B6001">
        <v>22.72</v>
      </c>
      <c r="C6001">
        <f t="shared" si="261"/>
        <v>2012</v>
      </c>
      <c r="D6001" s="19">
        <f t="shared" si="262"/>
        <v>260</v>
      </c>
    </row>
    <row r="6002" spans="1:4" x14ac:dyDescent="0.35">
      <c r="A6002" s="1">
        <v>41274</v>
      </c>
      <c r="B6002">
        <v>18.02</v>
      </c>
      <c r="C6002">
        <f t="shared" si="261"/>
        <v>2012</v>
      </c>
      <c r="D6002" s="19">
        <f t="shared" si="262"/>
        <v>261</v>
      </c>
    </row>
    <row r="6003" spans="1:4" x14ac:dyDescent="0.35">
      <c r="A6003" s="1">
        <v>41275</v>
      </c>
      <c r="B6003">
        <v>18.02</v>
      </c>
      <c r="C6003">
        <f t="shared" si="261"/>
        <v>2013</v>
      </c>
      <c r="D6003" s="19">
        <f t="shared" si="262"/>
        <v>1</v>
      </c>
    </row>
    <row r="6004" spans="1:4" x14ac:dyDescent="0.35">
      <c r="A6004" s="1">
        <v>41276</v>
      </c>
      <c r="B6004">
        <v>14.68</v>
      </c>
      <c r="C6004">
        <f t="shared" si="261"/>
        <v>2013</v>
      </c>
      <c r="D6004" s="19">
        <f t="shared" si="262"/>
        <v>2</v>
      </c>
    </row>
    <row r="6005" spans="1:4" x14ac:dyDescent="0.35">
      <c r="A6005" s="1">
        <v>41277</v>
      </c>
      <c r="B6005">
        <v>14.56</v>
      </c>
      <c r="C6005">
        <f t="shared" si="261"/>
        <v>2013</v>
      </c>
      <c r="D6005" s="19">
        <f t="shared" si="262"/>
        <v>3</v>
      </c>
    </row>
    <row r="6006" spans="1:4" x14ac:dyDescent="0.35">
      <c r="A6006" s="1">
        <v>41278</v>
      </c>
      <c r="B6006">
        <v>13.83</v>
      </c>
      <c r="C6006">
        <f t="shared" si="261"/>
        <v>2013</v>
      </c>
      <c r="D6006" s="19">
        <f t="shared" si="262"/>
        <v>4</v>
      </c>
    </row>
    <row r="6007" spans="1:4" x14ac:dyDescent="0.35">
      <c r="A6007" s="1">
        <v>41281</v>
      </c>
      <c r="B6007">
        <v>13.79</v>
      </c>
      <c r="C6007">
        <f t="shared" si="261"/>
        <v>2013</v>
      </c>
      <c r="D6007" s="19">
        <f t="shared" si="262"/>
        <v>5</v>
      </c>
    </row>
    <row r="6008" spans="1:4" x14ac:dyDescent="0.35">
      <c r="A6008" s="1">
        <v>41282</v>
      </c>
      <c r="B6008">
        <v>13.62</v>
      </c>
      <c r="C6008">
        <f t="shared" si="261"/>
        <v>2013</v>
      </c>
      <c r="D6008" s="19">
        <f t="shared" si="262"/>
        <v>6</v>
      </c>
    </row>
    <row r="6009" spans="1:4" x14ac:dyDescent="0.35">
      <c r="A6009" s="1">
        <v>41283</v>
      </c>
      <c r="B6009">
        <v>13.81</v>
      </c>
      <c r="C6009">
        <f t="shared" si="261"/>
        <v>2013</v>
      </c>
      <c r="D6009" s="19">
        <f t="shared" si="262"/>
        <v>7</v>
      </c>
    </row>
    <row r="6010" spans="1:4" x14ac:dyDescent="0.35">
      <c r="A6010" s="1">
        <v>41284</v>
      </c>
      <c r="B6010">
        <v>13.49</v>
      </c>
      <c r="C6010">
        <f t="shared" si="261"/>
        <v>2013</v>
      </c>
      <c r="D6010" s="19">
        <f t="shared" si="262"/>
        <v>8</v>
      </c>
    </row>
    <row r="6011" spans="1:4" x14ac:dyDescent="0.35">
      <c r="A6011" s="1">
        <v>41285</v>
      </c>
      <c r="B6011">
        <v>13.36</v>
      </c>
      <c r="C6011">
        <f t="shared" si="261"/>
        <v>2013</v>
      </c>
      <c r="D6011" s="19">
        <f t="shared" si="262"/>
        <v>9</v>
      </c>
    </row>
    <row r="6012" spans="1:4" x14ac:dyDescent="0.35">
      <c r="A6012" s="1">
        <v>41288</v>
      </c>
      <c r="B6012">
        <v>13.5</v>
      </c>
      <c r="C6012">
        <f t="shared" si="261"/>
        <v>2013</v>
      </c>
      <c r="D6012" s="19">
        <f t="shared" si="262"/>
        <v>10</v>
      </c>
    </row>
    <row r="6013" spans="1:4" x14ac:dyDescent="0.35">
      <c r="A6013" s="1">
        <v>41289</v>
      </c>
      <c r="B6013">
        <v>13.48</v>
      </c>
      <c r="C6013">
        <f t="shared" si="261"/>
        <v>2013</v>
      </c>
      <c r="D6013" s="19">
        <f t="shared" si="262"/>
        <v>11</v>
      </c>
    </row>
    <row r="6014" spans="1:4" x14ac:dyDescent="0.35">
      <c r="A6014" s="1">
        <v>41290</v>
      </c>
      <c r="B6014">
        <v>13.42</v>
      </c>
      <c r="C6014">
        <f t="shared" si="261"/>
        <v>2013</v>
      </c>
      <c r="D6014" s="19">
        <f t="shared" si="262"/>
        <v>12</v>
      </c>
    </row>
    <row r="6015" spans="1:4" x14ac:dyDescent="0.35">
      <c r="A6015" s="1">
        <v>41291</v>
      </c>
      <c r="B6015">
        <v>13.6</v>
      </c>
      <c r="C6015">
        <f t="shared" si="261"/>
        <v>2013</v>
      </c>
      <c r="D6015" s="19">
        <f t="shared" si="262"/>
        <v>13</v>
      </c>
    </row>
    <row r="6016" spans="1:4" x14ac:dyDescent="0.35">
      <c r="A6016" s="1">
        <v>41292</v>
      </c>
      <c r="B6016">
        <v>12.46</v>
      </c>
      <c r="C6016">
        <f t="shared" si="261"/>
        <v>2013</v>
      </c>
      <c r="D6016" s="19">
        <f t="shared" si="262"/>
        <v>14</v>
      </c>
    </row>
    <row r="6017" spans="1:4" x14ac:dyDescent="0.35">
      <c r="A6017" s="1">
        <v>41295</v>
      </c>
      <c r="B6017">
        <v>12.46</v>
      </c>
      <c r="C6017">
        <f t="shared" si="261"/>
        <v>2013</v>
      </c>
      <c r="D6017" s="19">
        <f t="shared" si="262"/>
        <v>15</v>
      </c>
    </row>
    <row r="6018" spans="1:4" x14ac:dyDescent="0.35">
      <c r="A6018" s="1">
        <v>41296</v>
      </c>
      <c r="B6018">
        <v>12.43</v>
      </c>
      <c r="C6018">
        <f t="shared" si="261"/>
        <v>2013</v>
      </c>
      <c r="D6018" s="19">
        <f t="shared" si="262"/>
        <v>16</v>
      </c>
    </row>
    <row r="6019" spans="1:4" x14ac:dyDescent="0.35">
      <c r="A6019" s="1">
        <v>41297</v>
      </c>
      <c r="B6019">
        <v>12.45</v>
      </c>
      <c r="C6019">
        <f t="shared" si="261"/>
        <v>2013</v>
      </c>
      <c r="D6019" s="19">
        <f t="shared" si="262"/>
        <v>17</v>
      </c>
    </row>
    <row r="6020" spans="1:4" x14ac:dyDescent="0.35">
      <c r="A6020" s="1">
        <v>41298</v>
      </c>
      <c r="B6020">
        <v>12.69</v>
      </c>
      <c r="C6020">
        <f t="shared" ref="C6020:C6083" si="263">YEAR(A6020)</f>
        <v>2013</v>
      </c>
      <c r="D6020" s="19">
        <f t="shared" si="262"/>
        <v>18</v>
      </c>
    </row>
    <row r="6021" spans="1:4" x14ac:dyDescent="0.35">
      <c r="A6021" s="1">
        <v>41299</v>
      </c>
      <c r="B6021">
        <v>12.89</v>
      </c>
      <c r="C6021">
        <f t="shared" si="263"/>
        <v>2013</v>
      </c>
      <c r="D6021" s="19">
        <f t="shared" ref="D6021:D6084" si="264">IF(C6021=C6020,D6020+1,1)</f>
        <v>19</v>
      </c>
    </row>
    <row r="6022" spans="1:4" x14ac:dyDescent="0.35">
      <c r="A6022" s="1">
        <v>41302</v>
      </c>
      <c r="B6022">
        <v>13.57</v>
      </c>
      <c r="C6022">
        <f t="shared" si="263"/>
        <v>2013</v>
      </c>
      <c r="D6022" s="19">
        <f t="shared" si="264"/>
        <v>20</v>
      </c>
    </row>
    <row r="6023" spans="1:4" x14ac:dyDescent="0.35">
      <c r="A6023" s="1">
        <v>41303</v>
      </c>
      <c r="B6023">
        <v>13.32</v>
      </c>
      <c r="C6023">
        <f t="shared" si="263"/>
        <v>2013</v>
      </c>
      <c r="D6023" s="19">
        <f t="shared" si="264"/>
        <v>21</v>
      </c>
    </row>
    <row r="6024" spans="1:4" x14ac:dyDescent="0.35">
      <c r="A6024" s="1">
        <v>41304</v>
      </c>
      <c r="B6024">
        <v>14.25</v>
      </c>
      <c r="C6024">
        <f t="shared" si="263"/>
        <v>2013</v>
      </c>
      <c r="D6024" s="19">
        <f t="shared" si="264"/>
        <v>22</v>
      </c>
    </row>
    <row r="6025" spans="1:4" x14ac:dyDescent="0.35">
      <c r="A6025" s="1">
        <v>41305</v>
      </c>
      <c r="B6025">
        <v>14.28</v>
      </c>
      <c r="C6025">
        <f t="shared" si="263"/>
        <v>2013</v>
      </c>
      <c r="D6025" s="19">
        <f t="shared" si="264"/>
        <v>23</v>
      </c>
    </row>
    <row r="6026" spans="1:4" x14ac:dyDescent="0.35">
      <c r="A6026" s="1">
        <v>41306</v>
      </c>
      <c r="B6026">
        <v>12.9</v>
      </c>
      <c r="C6026">
        <f t="shared" si="263"/>
        <v>2013</v>
      </c>
      <c r="D6026" s="19">
        <f t="shared" si="264"/>
        <v>24</v>
      </c>
    </row>
    <row r="6027" spans="1:4" x14ac:dyDescent="0.35">
      <c r="A6027" s="1">
        <v>41309</v>
      </c>
      <c r="B6027">
        <v>14.65</v>
      </c>
      <c r="C6027">
        <f t="shared" si="263"/>
        <v>2013</v>
      </c>
      <c r="D6027" s="19">
        <f t="shared" si="264"/>
        <v>25</v>
      </c>
    </row>
    <row r="6028" spans="1:4" x14ac:dyDescent="0.35">
      <c r="A6028" s="1">
        <v>41310</v>
      </c>
      <c r="B6028">
        <v>13.74</v>
      </c>
      <c r="C6028">
        <f t="shared" si="263"/>
        <v>2013</v>
      </c>
      <c r="D6028" s="19">
        <f t="shared" si="264"/>
        <v>26</v>
      </c>
    </row>
    <row r="6029" spans="1:4" x14ac:dyDescent="0.35">
      <c r="A6029" s="1">
        <v>41311</v>
      </c>
      <c r="B6029">
        <v>13.43</v>
      </c>
      <c r="C6029">
        <f t="shared" si="263"/>
        <v>2013</v>
      </c>
      <c r="D6029" s="19">
        <f t="shared" si="264"/>
        <v>27</v>
      </c>
    </row>
    <row r="6030" spans="1:4" x14ac:dyDescent="0.35">
      <c r="A6030" s="1">
        <v>41312</v>
      </c>
      <c r="B6030">
        <v>13.5</v>
      </c>
      <c r="C6030">
        <f t="shared" si="263"/>
        <v>2013</v>
      </c>
      <c r="D6030" s="19">
        <f t="shared" si="264"/>
        <v>28</v>
      </c>
    </row>
    <row r="6031" spans="1:4" x14ac:dyDescent="0.35">
      <c r="A6031" s="1">
        <v>41313</v>
      </c>
      <c r="B6031">
        <v>13.02</v>
      </c>
      <c r="C6031">
        <f t="shared" si="263"/>
        <v>2013</v>
      </c>
      <c r="D6031" s="19">
        <f t="shared" si="264"/>
        <v>29</v>
      </c>
    </row>
    <row r="6032" spans="1:4" x14ac:dyDescent="0.35">
      <c r="A6032" s="1">
        <v>41316</v>
      </c>
      <c r="B6032">
        <v>12.94</v>
      </c>
      <c r="C6032">
        <f t="shared" si="263"/>
        <v>2013</v>
      </c>
      <c r="D6032" s="19">
        <f t="shared" si="264"/>
        <v>30</v>
      </c>
    </row>
    <row r="6033" spans="1:4" x14ac:dyDescent="0.35">
      <c r="A6033" s="1">
        <v>41317</v>
      </c>
      <c r="B6033">
        <v>12.63</v>
      </c>
      <c r="C6033">
        <f t="shared" si="263"/>
        <v>2013</v>
      </c>
      <c r="D6033" s="19">
        <f t="shared" si="264"/>
        <v>31</v>
      </c>
    </row>
    <row r="6034" spans="1:4" x14ac:dyDescent="0.35">
      <c r="A6034" s="1">
        <v>41318</v>
      </c>
      <c r="B6034">
        <v>12.98</v>
      </c>
      <c r="C6034">
        <f t="shared" si="263"/>
        <v>2013</v>
      </c>
      <c r="D6034" s="19">
        <f t="shared" si="264"/>
        <v>32</v>
      </c>
    </row>
    <row r="6035" spans="1:4" x14ac:dyDescent="0.35">
      <c r="A6035" s="1">
        <v>41319</v>
      </c>
      <c r="B6035">
        <v>12.66</v>
      </c>
      <c r="C6035">
        <f t="shared" si="263"/>
        <v>2013</v>
      </c>
      <c r="D6035" s="19">
        <f t="shared" si="264"/>
        <v>33</v>
      </c>
    </row>
    <row r="6036" spans="1:4" x14ac:dyDescent="0.35">
      <c r="A6036" s="1">
        <v>41320</v>
      </c>
      <c r="B6036">
        <v>12.58</v>
      </c>
      <c r="C6036">
        <f t="shared" si="263"/>
        <v>2013</v>
      </c>
      <c r="D6036" s="19">
        <f t="shared" si="264"/>
        <v>34</v>
      </c>
    </row>
    <row r="6037" spans="1:4" x14ac:dyDescent="0.35">
      <c r="A6037" s="1">
        <v>41323</v>
      </c>
      <c r="B6037">
        <v>12.58</v>
      </c>
      <c r="C6037">
        <f t="shared" si="263"/>
        <v>2013</v>
      </c>
      <c r="D6037" s="19">
        <f t="shared" si="264"/>
        <v>35</v>
      </c>
    </row>
    <row r="6038" spans="1:4" x14ac:dyDescent="0.35">
      <c r="A6038" s="1">
        <v>41324</v>
      </c>
      <c r="B6038">
        <v>12.3</v>
      </c>
      <c r="C6038">
        <f t="shared" si="263"/>
        <v>2013</v>
      </c>
      <c r="D6038" s="19">
        <f t="shared" si="264"/>
        <v>36</v>
      </c>
    </row>
    <row r="6039" spans="1:4" x14ac:dyDescent="0.35">
      <c r="A6039" s="1">
        <v>41325</v>
      </c>
      <c r="B6039">
        <v>14.63</v>
      </c>
      <c r="C6039">
        <f t="shared" si="263"/>
        <v>2013</v>
      </c>
      <c r="D6039" s="19">
        <f t="shared" si="264"/>
        <v>37</v>
      </c>
    </row>
    <row r="6040" spans="1:4" x14ac:dyDescent="0.35">
      <c r="A6040" s="1">
        <v>41326</v>
      </c>
      <c r="B6040">
        <v>15.26</v>
      </c>
      <c r="C6040">
        <f t="shared" si="263"/>
        <v>2013</v>
      </c>
      <c r="D6040" s="19">
        <f t="shared" si="264"/>
        <v>38</v>
      </c>
    </row>
    <row r="6041" spans="1:4" x14ac:dyDescent="0.35">
      <c r="A6041" s="1">
        <v>41327</v>
      </c>
      <c r="B6041">
        <v>14.34</v>
      </c>
      <c r="C6041">
        <f t="shared" si="263"/>
        <v>2013</v>
      </c>
      <c r="D6041" s="19">
        <f t="shared" si="264"/>
        <v>39</v>
      </c>
    </row>
    <row r="6042" spans="1:4" x14ac:dyDescent="0.35">
      <c r="A6042" s="1">
        <v>41330</v>
      </c>
      <c r="B6042">
        <v>19.14</v>
      </c>
      <c r="C6042">
        <f t="shared" si="263"/>
        <v>2013</v>
      </c>
      <c r="D6042" s="19">
        <f t="shared" si="264"/>
        <v>40</v>
      </c>
    </row>
    <row r="6043" spans="1:4" x14ac:dyDescent="0.35">
      <c r="A6043" s="1">
        <v>41331</v>
      </c>
      <c r="B6043">
        <v>16.75</v>
      </c>
      <c r="C6043">
        <f t="shared" si="263"/>
        <v>2013</v>
      </c>
      <c r="D6043" s="19">
        <f t="shared" si="264"/>
        <v>41</v>
      </c>
    </row>
    <row r="6044" spans="1:4" x14ac:dyDescent="0.35">
      <c r="A6044" s="1">
        <v>41332</v>
      </c>
      <c r="B6044">
        <v>14.7</v>
      </c>
      <c r="C6044">
        <f t="shared" si="263"/>
        <v>2013</v>
      </c>
      <c r="D6044" s="19">
        <f t="shared" si="264"/>
        <v>42</v>
      </c>
    </row>
    <row r="6045" spans="1:4" x14ac:dyDescent="0.35">
      <c r="A6045" s="1">
        <v>41333</v>
      </c>
      <c r="B6045">
        <v>15.5</v>
      </c>
      <c r="C6045">
        <f t="shared" si="263"/>
        <v>2013</v>
      </c>
      <c r="D6045" s="19">
        <f t="shared" si="264"/>
        <v>43</v>
      </c>
    </row>
    <row r="6046" spans="1:4" x14ac:dyDescent="0.35">
      <c r="A6046" s="1">
        <v>41334</v>
      </c>
      <c r="B6046">
        <v>15.37</v>
      </c>
      <c r="C6046">
        <f t="shared" si="263"/>
        <v>2013</v>
      </c>
      <c r="D6046" s="19">
        <f t="shared" si="264"/>
        <v>44</v>
      </c>
    </row>
    <row r="6047" spans="1:4" x14ac:dyDescent="0.35">
      <c r="A6047" s="1">
        <v>41337</v>
      </c>
      <c r="B6047">
        <v>14.01</v>
      </c>
      <c r="C6047">
        <f t="shared" si="263"/>
        <v>2013</v>
      </c>
      <c r="D6047" s="19">
        <f t="shared" si="264"/>
        <v>45</v>
      </c>
    </row>
    <row r="6048" spans="1:4" x14ac:dyDescent="0.35">
      <c r="A6048" s="1">
        <v>41338</v>
      </c>
      <c r="B6048">
        <v>13.46</v>
      </c>
      <c r="C6048">
        <f t="shared" si="263"/>
        <v>2013</v>
      </c>
      <c r="D6048" s="19">
        <f t="shared" si="264"/>
        <v>46</v>
      </c>
    </row>
    <row r="6049" spans="1:4" x14ac:dyDescent="0.35">
      <c r="A6049" s="1">
        <v>41339</v>
      </c>
      <c r="B6049">
        <v>13.53</v>
      </c>
      <c r="C6049">
        <f t="shared" si="263"/>
        <v>2013</v>
      </c>
      <c r="D6049" s="19">
        <f t="shared" si="264"/>
        <v>47</v>
      </c>
    </row>
    <row r="6050" spans="1:4" x14ac:dyDescent="0.35">
      <c r="A6050" s="1">
        <v>41340</v>
      </c>
      <c r="B6050">
        <v>13.06</v>
      </c>
      <c r="C6050">
        <f t="shared" si="263"/>
        <v>2013</v>
      </c>
      <c r="D6050" s="19">
        <f t="shared" si="264"/>
        <v>48</v>
      </c>
    </row>
    <row r="6051" spans="1:4" x14ac:dyDescent="0.35">
      <c r="A6051" s="1">
        <v>41341</v>
      </c>
      <c r="B6051">
        <v>12.59</v>
      </c>
      <c r="C6051">
        <f t="shared" si="263"/>
        <v>2013</v>
      </c>
      <c r="D6051" s="19">
        <f t="shared" si="264"/>
        <v>49</v>
      </c>
    </row>
    <row r="6052" spans="1:4" x14ac:dyDescent="0.35">
      <c r="A6052" s="1">
        <v>41344</v>
      </c>
      <c r="B6052">
        <v>11.56</v>
      </c>
      <c r="C6052">
        <f t="shared" si="263"/>
        <v>2013</v>
      </c>
      <c r="D6052" s="19">
        <f t="shared" si="264"/>
        <v>50</v>
      </c>
    </row>
    <row r="6053" spans="1:4" x14ac:dyDescent="0.35">
      <c r="A6053" s="1">
        <v>41345</v>
      </c>
      <c r="B6053">
        <v>12.31</v>
      </c>
      <c r="C6053">
        <f t="shared" si="263"/>
        <v>2013</v>
      </c>
      <c r="D6053" s="19">
        <f t="shared" si="264"/>
        <v>51</v>
      </c>
    </row>
    <row r="6054" spans="1:4" x14ac:dyDescent="0.35">
      <c r="A6054" s="1">
        <v>41346</v>
      </c>
      <c r="B6054">
        <v>11.83</v>
      </c>
      <c r="C6054">
        <f t="shared" si="263"/>
        <v>2013</v>
      </c>
      <c r="D6054" s="19">
        <f t="shared" si="264"/>
        <v>52</v>
      </c>
    </row>
    <row r="6055" spans="1:4" x14ac:dyDescent="0.35">
      <c r="A6055" s="1">
        <v>41347</v>
      </c>
      <c r="B6055">
        <v>11.3</v>
      </c>
      <c r="C6055">
        <f t="shared" si="263"/>
        <v>2013</v>
      </c>
      <c r="D6055" s="19">
        <f t="shared" si="264"/>
        <v>53</v>
      </c>
    </row>
    <row r="6056" spans="1:4" x14ac:dyDescent="0.35">
      <c r="A6056" s="1">
        <v>41348</v>
      </c>
      <c r="B6056">
        <v>11.35</v>
      </c>
      <c r="C6056">
        <f t="shared" si="263"/>
        <v>2013</v>
      </c>
      <c r="D6056" s="19">
        <f t="shared" si="264"/>
        <v>54</v>
      </c>
    </row>
    <row r="6057" spans="1:4" x14ac:dyDescent="0.35">
      <c r="A6057" s="1">
        <v>41351</v>
      </c>
      <c r="B6057">
        <v>13.39</v>
      </c>
      <c r="C6057">
        <f t="shared" si="263"/>
        <v>2013</v>
      </c>
      <c r="D6057" s="19">
        <f t="shared" si="264"/>
        <v>55</v>
      </c>
    </row>
    <row r="6058" spans="1:4" x14ac:dyDescent="0.35">
      <c r="A6058" s="1">
        <v>41352</v>
      </c>
      <c r="B6058">
        <v>14.39</v>
      </c>
      <c r="C6058">
        <f t="shared" si="263"/>
        <v>2013</v>
      </c>
      <c r="D6058" s="19">
        <f t="shared" si="264"/>
        <v>56</v>
      </c>
    </row>
    <row r="6059" spans="1:4" x14ac:dyDescent="0.35">
      <c r="A6059" s="1">
        <v>41353</v>
      </c>
      <c r="B6059">
        <v>12.63</v>
      </c>
      <c r="C6059">
        <f t="shared" si="263"/>
        <v>2013</v>
      </c>
      <c r="D6059" s="19">
        <f t="shared" si="264"/>
        <v>57</v>
      </c>
    </row>
    <row r="6060" spans="1:4" x14ac:dyDescent="0.35">
      <c r="A6060" s="1">
        <v>41354</v>
      </c>
      <c r="B6060">
        <v>13.96</v>
      </c>
      <c r="C6060">
        <f t="shared" si="263"/>
        <v>2013</v>
      </c>
      <c r="D6060" s="19">
        <f t="shared" si="264"/>
        <v>58</v>
      </c>
    </row>
    <row r="6061" spans="1:4" x14ac:dyDescent="0.35">
      <c r="A6061" s="1">
        <v>41355</v>
      </c>
      <c r="B6061">
        <v>13.65</v>
      </c>
      <c r="C6061">
        <f t="shared" si="263"/>
        <v>2013</v>
      </c>
      <c r="D6061" s="19">
        <f t="shared" si="264"/>
        <v>59</v>
      </c>
    </row>
    <row r="6062" spans="1:4" x14ac:dyDescent="0.35">
      <c r="A6062" s="1">
        <v>41358</v>
      </c>
      <c r="B6062">
        <v>13.74</v>
      </c>
      <c r="C6062">
        <f t="shared" si="263"/>
        <v>2013</v>
      </c>
      <c r="D6062" s="19">
        <f t="shared" si="264"/>
        <v>60</v>
      </c>
    </row>
    <row r="6063" spans="1:4" x14ac:dyDescent="0.35">
      <c r="A6063" s="1">
        <v>41359</v>
      </c>
      <c r="B6063">
        <v>12.69</v>
      </c>
      <c r="C6063">
        <f t="shared" si="263"/>
        <v>2013</v>
      </c>
      <c r="D6063" s="19">
        <f t="shared" si="264"/>
        <v>61</v>
      </c>
    </row>
    <row r="6064" spans="1:4" x14ac:dyDescent="0.35">
      <c r="A6064" s="1">
        <v>41360</v>
      </c>
      <c r="B6064">
        <v>13.15</v>
      </c>
      <c r="C6064">
        <f t="shared" si="263"/>
        <v>2013</v>
      </c>
      <c r="D6064" s="19">
        <f t="shared" si="264"/>
        <v>62</v>
      </c>
    </row>
    <row r="6065" spans="1:4" x14ac:dyDescent="0.35">
      <c r="A6065" s="1">
        <v>41361</v>
      </c>
      <c r="B6065">
        <v>12.7</v>
      </c>
      <c r="C6065">
        <f t="shared" si="263"/>
        <v>2013</v>
      </c>
      <c r="D6065" s="19">
        <f t="shared" si="264"/>
        <v>63</v>
      </c>
    </row>
    <row r="6066" spans="1:4" x14ac:dyDescent="0.35">
      <c r="A6066" s="1">
        <v>41362</v>
      </c>
      <c r="B6066">
        <v>12.7</v>
      </c>
      <c r="C6066">
        <f t="shared" si="263"/>
        <v>2013</v>
      </c>
      <c r="D6066" s="19">
        <f t="shared" si="264"/>
        <v>64</v>
      </c>
    </row>
    <row r="6067" spans="1:4" x14ac:dyDescent="0.35">
      <c r="A6067" s="1">
        <v>41365</v>
      </c>
      <c r="B6067">
        <v>13.82</v>
      </c>
      <c r="C6067">
        <f t="shared" si="263"/>
        <v>2013</v>
      </c>
      <c r="D6067" s="19">
        <f t="shared" si="264"/>
        <v>65</v>
      </c>
    </row>
    <row r="6068" spans="1:4" x14ac:dyDescent="0.35">
      <c r="A6068" s="1">
        <v>41366</v>
      </c>
      <c r="B6068">
        <v>12.86</v>
      </c>
      <c r="C6068">
        <f t="shared" si="263"/>
        <v>2013</v>
      </c>
      <c r="D6068" s="19">
        <f t="shared" si="264"/>
        <v>66</v>
      </c>
    </row>
    <row r="6069" spans="1:4" x14ac:dyDescent="0.35">
      <c r="A6069" s="1">
        <v>41367</v>
      </c>
      <c r="B6069">
        <v>14.21</v>
      </c>
      <c r="C6069">
        <f t="shared" si="263"/>
        <v>2013</v>
      </c>
      <c r="D6069" s="19">
        <f t="shared" si="264"/>
        <v>67</v>
      </c>
    </row>
    <row r="6070" spans="1:4" x14ac:dyDescent="0.35">
      <c r="A6070" s="1">
        <v>41368</v>
      </c>
      <c r="B6070">
        <v>13.89</v>
      </c>
      <c r="C6070">
        <f t="shared" si="263"/>
        <v>2013</v>
      </c>
      <c r="D6070" s="19">
        <f t="shared" si="264"/>
        <v>68</v>
      </c>
    </row>
    <row r="6071" spans="1:4" x14ac:dyDescent="0.35">
      <c r="A6071" s="1">
        <v>41369</v>
      </c>
      <c r="B6071">
        <v>13.92</v>
      </c>
      <c r="C6071">
        <f t="shared" si="263"/>
        <v>2013</v>
      </c>
      <c r="D6071" s="19">
        <f t="shared" si="264"/>
        <v>69</v>
      </c>
    </row>
    <row r="6072" spans="1:4" x14ac:dyDescent="0.35">
      <c r="A6072" s="1">
        <v>41372</v>
      </c>
      <c r="B6072">
        <v>13.25</v>
      </c>
      <c r="C6072">
        <f t="shared" si="263"/>
        <v>2013</v>
      </c>
      <c r="D6072" s="19">
        <f t="shared" si="264"/>
        <v>70</v>
      </c>
    </row>
    <row r="6073" spans="1:4" x14ac:dyDescent="0.35">
      <c r="A6073" s="1">
        <v>41373</v>
      </c>
      <c r="B6073">
        <v>12.83</v>
      </c>
      <c r="C6073">
        <f t="shared" si="263"/>
        <v>2013</v>
      </c>
      <c r="D6073" s="19">
        <f t="shared" si="264"/>
        <v>71</v>
      </c>
    </row>
    <row r="6074" spans="1:4" x14ac:dyDescent="0.35">
      <c r="A6074" s="1">
        <v>41374</v>
      </c>
      <c r="B6074">
        <v>12.39</v>
      </c>
      <c r="C6074">
        <f t="shared" si="263"/>
        <v>2013</v>
      </c>
      <c r="D6074" s="19">
        <f t="shared" si="264"/>
        <v>72</v>
      </c>
    </row>
    <row r="6075" spans="1:4" x14ac:dyDescent="0.35">
      <c r="A6075" s="1">
        <v>41375</v>
      </c>
      <c r="B6075">
        <v>12.24</v>
      </c>
      <c r="C6075">
        <f t="shared" si="263"/>
        <v>2013</v>
      </c>
      <c r="D6075" s="19">
        <f t="shared" si="264"/>
        <v>73</v>
      </c>
    </row>
    <row r="6076" spans="1:4" x14ac:dyDescent="0.35">
      <c r="A6076" s="1">
        <v>41376</v>
      </c>
      <c r="B6076">
        <v>12.07</v>
      </c>
      <c r="C6076">
        <f t="shared" si="263"/>
        <v>2013</v>
      </c>
      <c r="D6076" s="19">
        <f t="shared" si="264"/>
        <v>74</v>
      </c>
    </row>
    <row r="6077" spans="1:4" x14ac:dyDescent="0.35">
      <c r="A6077" s="1">
        <v>41379</v>
      </c>
      <c r="B6077">
        <v>16.89</v>
      </c>
      <c r="C6077">
        <f t="shared" si="263"/>
        <v>2013</v>
      </c>
      <c r="D6077" s="19">
        <f t="shared" si="264"/>
        <v>75</v>
      </c>
    </row>
    <row r="6078" spans="1:4" x14ac:dyDescent="0.35">
      <c r="A6078" s="1">
        <v>41380</v>
      </c>
      <c r="B6078">
        <v>13.95</v>
      </c>
      <c r="C6078">
        <f t="shared" si="263"/>
        <v>2013</v>
      </c>
      <c r="D6078" s="19">
        <f t="shared" si="264"/>
        <v>76</v>
      </c>
    </row>
    <row r="6079" spans="1:4" x14ac:dyDescent="0.35">
      <c r="A6079" s="1">
        <v>41381</v>
      </c>
      <c r="B6079">
        <v>16.489999999999998</v>
      </c>
      <c r="C6079">
        <f t="shared" si="263"/>
        <v>2013</v>
      </c>
      <c r="D6079" s="19">
        <f t="shared" si="264"/>
        <v>77</v>
      </c>
    </row>
    <row r="6080" spans="1:4" x14ac:dyDescent="0.35">
      <c r="A6080" s="1">
        <v>41382</v>
      </c>
      <c r="B6080">
        <v>17.29</v>
      </c>
      <c r="C6080">
        <f t="shared" si="263"/>
        <v>2013</v>
      </c>
      <c r="D6080" s="19">
        <f t="shared" si="264"/>
        <v>78</v>
      </c>
    </row>
    <row r="6081" spans="1:4" x14ac:dyDescent="0.35">
      <c r="A6081" s="1">
        <v>41383</v>
      </c>
      <c r="B6081">
        <v>14.88</v>
      </c>
      <c r="C6081">
        <f t="shared" si="263"/>
        <v>2013</v>
      </c>
      <c r="D6081" s="19">
        <f t="shared" si="264"/>
        <v>79</v>
      </c>
    </row>
    <row r="6082" spans="1:4" x14ac:dyDescent="0.35">
      <c r="A6082" s="1">
        <v>41386</v>
      </c>
      <c r="B6082">
        <v>14.33</v>
      </c>
      <c r="C6082">
        <f t="shared" si="263"/>
        <v>2013</v>
      </c>
      <c r="D6082" s="19">
        <f t="shared" si="264"/>
        <v>80</v>
      </c>
    </row>
    <row r="6083" spans="1:4" x14ac:dyDescent="0.35">
      <c r="A6083" s="1">
        <v>41387</v>
      </c>
      <c r="B6083">
        <v>13.5</v>
      </c>
      <c r="C6083">
        <f t="shared" si="263"/>
        <v>2013</v>
      </c>
      <c r="D6083" s="19">
        <f t="shared" si="264"/>
        <v>81</v>
      </c>
    </row>
    <row r="6084" spans="1:4" x14ac:dyDescent="0.35">
      <c r="A6084" s="1">
        <v>41388</v>
      </c>
      <c r="B6084">
        <v>13.54</v>
      </c>
      <c r="C6084">
        <f t="shared" ref="C6084:C6147" si="265">YEAR(A6084)</f>
        <v>2013</v>
      </c>
      <c r="D6084" s="19">
        <f t="shared" si="264"/>
        <v>82</v>
      </c>
    </row>
    <row r="6085" spans="1:4" x14ac:dyDescent="0.35">
      <c r="A6085" s="1">
        <v>41389</v>
      </c>
      <c r="B6085">
        <v>13.79</v>
      </c>
      <c r="C6085">
        <f t="shared" si="265"/>
        <v>2013</v>
      </c>
      <c r="D6085" s="19">
        <f t="shared" ref="D6085:D6148" si="266">IF(C6085=C6084,D6084+1,1)</f>
        <v>83</v>
      </c>
    </row>
    <row r="6086" spans="1:4" x14ac:dyDescent="0.35">
      <c r="A6086" s="1">
        <v>41390</v>
      </c>
      <c r="B6086">
        <v>13.61</v>
      </c>
      <c r="C6086">
        <f t="shared" si="265"/>
        <v>2013</v>
      </c>
      <c r="D6086" s="19">
        <f t="shared" si="266"/>
        <v>84</v>
      </c>
    </row>
    <row r="6087" spans="1:4" x14ac:dyDescent="0.35">
      <c r="A6087" s="1">
        <v>41393</v>
      </c>
      <c r="B6087">
        <v>13.71</v>
      </c>
      <c r="C6087">
        <f t="shared" si="265"/>
        <v>2013</v>
      </c>
      <c r="D6087" s="19">
        <f t="shared" si="266"/>
        <v>85</v>
      </c>
    </row>
    <row r="6088" spans="1:4" x14ac:dyDescent="0.35">
      <c r="A6088" s="1">
        <v>41394</v>
      </c>
      <c r="B6088">
        <v>13.58</v>
      </c>
      <c r="C6088">
        <f t="shared" si="265"/>
        <v>2013</v>
      </c>
      <c r="D6088" s="19">
        <f t="shared" si="266"/>
        <v>86</v>
      </c>
    </row>
    <row r="6089" spans="1:4" x14ac:dyDescent="0.35">
      <c r="A6089" s="1">
        <v>41395</v>
      </c>
      <c r="B6089">
        <v>14.49</v>
      </c>
      <c r="C6089">
        <f t="shared" si="265"/>
        <v>2013</v>
      </c>
      <c r="D6089" s="19">
        <f t="shared" si="266"/>
        <v>87</v>
      </c>
    </row>
    <row r="6090" spans="1:4" x14ac:dyDescent="0.35">
      <c r="A6090" s="1">
        <v>41396</v>
      </c>
      <c r="B6090">
        <v>13.59</v>
      </c>
      <c r="C6090">
        <f t="shared" si="265"/>
        <v>2013</v>
      </c>
      <c r="D6090" s="19">
        <f t="shared" si="266"/>
        <v>88</v>
      </c>
    </row>
    <row r="6091" spans="1:4" x14ac:dyDescent="0.35">
      <c r="A6091" s="1">
        <v>41397</v>
      </c>
      <c r="B6091">
        <v>12.83</v>
      </c>
      <c r="C6091">
        <f t="shared" si="265"/>
        <v>2013</v>
      </c>
      <c r="D6091" s="19">
        <f t="shared" si="266"/>
        <v>89</v>
      </c>
    </row>
    <row r="6092" spans="1:4" x14ac:dyDescent="0.35">
      <c r="A6092" s="1">
        <v>41400</v>
      </c>
      <c r="B6092">
        <v>12.66</v>
      </c>
      <c r="C6092">
        <f t="shared" si="265"/>
        <v>2013</v>
      </c>
      <c r="D6092" s="19">
        <f t="shared" si="266"/>
        <v>90</v>
      </c>
    </row>
    <row r="6093" spans="1:4" x14ac:dyDescent="0.35">
      <c r="A6093" s="1">
        <v>41401</v>
      </c>
      <c r="B6093">
        <v>12.85</v>
      </c>
      <c r="C6093">
        <f t="shared" si="265"/>
        <v>2013</v>
      </c>
      <c r="D6093" s="19">
        <f t="shared" si="266"/>
        <v>91</v>
      </c>
    </row>
    <row r="6094" spans="1:4" x14ac:dyDescent="0.35">
      <c r="A6094" s="1">
        <v>41402</v>
      </c>
      <c r="B6094">
        <v>12.66</v>
      </c>
      <c r="C6094">
        <f t="shared" si="265"/>
        <v>2013</v>
      </c>
      <c r="D6094" s="19">
        <f t="shared" si="266"/>
        <v>92</v>
      </c>
    </row>
    <row r="6095" spans="1:4" x14ac:dyDescent="0.35">
      <c r="A6095" s="1">
        <v>41403</v>
      </c>
      <c r="B6095">
        <v>13.13</v>
      </c>
      <c r="C6095">
        <f t="shared" si="265"/>
        <v>2013</v>
      </c>
      <c r="D6095" s="19">
        <f t="shared" si="266"/>
        <v>93</v>
      </c>
    </row>
    <row r="6096" spans="1:4" x14ac:dyDescent="0.35">
      <c r="A6096" s="1">
        <v>41404</v>
      </c>
      <c r="B6096">
        <v>12.59</v>
      </c>
      <c r="C6096">
        <f t="shared" si="265"/>
        <v>2013</v>
      </c>
      <c r="D6096" s="19">
        <f t="shared" si="266"/>
        <v>94</v>
      </c>
    </row>
    <row r="6097" spans="1:4" x14ac:dyDescent="0.35">
      <c r="A6097" s="1">
        <v>41407</v>
      </c>
      <c r="B6097">
        <v>12.5</v>
      </c>
      <c r="C6097">
        <f t="shared" si="265"/>
        <v>2013</v>
      </c>
      <c r="D6097" s="19">
        <f t="shared" si="266"/>
        <v>95</v>
      </c>
    </row>
    <row r="6098" spans="1:4" x14ac:dyDescent="0.35">
      <c r="A6098" s="1">
        <v>41408</v>
      </c>
      <c r="B6098">
        <v>12.77</v>
      </c>
      <c r="C6098">
        <f t="shared" si="265"/>
        <v>2013</v>
      </c>
      <c r="D6098" s="19">
        <f t="shared" si="266"/>
        <v>96</v>
      </c>
    </row>
    <row r="6099" spans="1:4" x14ac:dyDescent="0.35">
      <c r="A6099" s="1">
        <v>41409</v>
      </c>
      <c r="B6099">
        <v>12.81</v>
      </c>
      <c r="C6099">
        <f t="shared" si="265"/>
        <v>2013</v>
      </c>
      <c r="D6099" s="19">
        <f t="shared" si="266"/>
        <v>97</v>
      </c>
    </row>
    <row r="6100" spans="1:4" x14ac:dyDescent="0.35">
      <c r="A6100" s="1">
        <v>41410</v>
      </c>
      <c r="B6100">
        <v>13.08</v>
      </c>
      <c r="C6100">
        <f t="shared" si="265"/>
        <v>2013</v>
      </c>
      <c r="D6100" s="19">
        <f t="shared" si="266"/>
        <v>98</v>
      </c>
    </row>
    <row r="6101" spans="1:4" x14ac:dyDescent="0.35">
      <c r="A6101" s="1">
        <v>41411</v>
      </c>
      <c r="B6101">
        <v>12.47</v>
      </c>
      <c r="C6101">
        <f t="shared" si="265"/>
        <v>2013</v>
      </c>
      <c r="D6101" s="19">
        <f t="shared" si="266"/>
        <v>99</v>
      </c>
    </row>
    <row r="6102" spans="1:4" x14ac:dyDescent="0.35">
      <c r="A6102" s="1">
        <v>41414</v>
      </c>
      <c r="B6102">
        <v>13.02</v>
      </c>
      <c r="C6102">
        <f t="shared" si="265"/>
        <v>2013</v>
      </c>
      <c r="D6102" s="19">
        <f t="shared" si="266"/>
        <v>100</v>
      </c>
    </row>
    <row r="6103" spans="1:4" x14ac:dyDescent="0.35">
      <c r="A6103" s="1">
        <v>41415</v>
      </c>
      <c r="B6103">
        <v>13.34</v>
      </c>
      <c r="C6103">
        <f t="shared" si="265"/>
        <v>2013</v>
      </c>
      <c r="D6103" s="19">
        <f t="shared" si="266"/>
        <v>101</v>
      </c>
    </row>
    <row r="6104" spans="1:4" x14ac:dyDescent="0.35">
      <c r="A6104" s="1">
        <v>41416</v>
      </c>
      <c r="B6104">
        <v>13.94</v>
      </c>
      <c r="C6104">
        <f t="shared" si="265"/>
        <v>2013</v>
      </c>
      <c r="D6104" s="19">
        <f t="shared" si="266"/>
        <v>102</v>
      </c>
    </row>
    <row r="6105" spans="1:4" x14ac:dyDescent="0.35">
      <c r="A6105" s="1">
        <v>41417</v>
      </c>
      <c r="B6105">
        <v>14.07</v>
      </c>
      <c r="C6105">
        <f t="shared" si="265"/>
        <v>2013</v>
      </c>
      <c r="D6105" s="19">
        <f t="shared" si="266"/>
        <v>103</v>
      </c>
    </row>
    <row r="6106" spans="1:4" x14ac:dyDescent="0.35">
      <c r="A6106" s="1">
        <v>41418</v>
      </c>
      <c r="B6106">
        <v>14.14</v>
      </c>
      <c r="C6106">
        <f t="shared" si="265"/>
        <v>2013</v>
      </c>
      <c r="D6106" s="19">
        <f t="shared" si="266"/>
        <v>104</v>
      </c>
    </row>
    <row r="6107" spans="1:4" x14ac:dyDescent="0.35">
      <c r="A6107" s="1">
        <v>41421</v>
      </c>
      <c r="B6107">
        <v>14.14</v>
      </c>
      <c r="C6107">
        <f t="shared" si="265"/>
        <v>2013</v>
      </c>
      <c r="D6107" s="19">
        <f t="shared" si="266"/>
        <v>105</v>
      </c>
    </row>
    <row r="6108" spans="1:4" x14ac:dyDescent="0.35">
      <c r="A6108" s="1">
        <v>41422</v>
      </c>
      <c r="B6108">
        <v>14.38</v>
      </c>
      <c r="C6108">
        <f t="shared" si="265"/>
        <v>2013</v>
      </c>
      <c r="D6108" s="19">
        <f t="shared" si="266"/>
        <v>106</v>
      </c>
    </row>
    <row r="6109" spans="1:4" x14ac:dyDescent="0.35">
      <c r="A6109" s="1">
        <v>41423</v>
      </c>
      <c r="B6109">
        <v>14.86</v>
      </c>
      <c r="C6109">
        <f t="shared" si="265"/>
        <v>2013</v>
      </c>
      <c r="D6109" s="19">
        <f t="shared" si="266"/>
        <v>107</v>
      </c>
    </row>
    <row r="6110" spans="1:4" x14ac:dyDescent="0.35">
      <c r="A6110" s="1">
        <v>41424</v>
      </c>
      <c r="B6110">
        <v>14.53</v>
      </c>
      <c r="C6110">
        <f t="shared" si="265"/>
        <v>2013</v>
      </c>
      <c r="D6110" s="19">
        <f t="shared" si="266"/>
        <v>108</v>
      </c>
    </row>
    <row r="6111" spans="1:4" x14ac:dyDescent="0.35">
      <c r="A6111" s="1">
        <v>41425</v>
      </c>
      <c r="B6111">
        <v>16.3</v>
      </c>
      <c r="C6111">
        <f t="shared" si="265"/>
        <v>2013</v>
      </c>
      <c r="D6111" s="19">
        <f t="shared" si="266"/>
        <v>109</v>
      </c>
    </row>
    <row r="6112" spans="1:4" x14ac:dyDescent="0.35">
      <c r="A6112" s="1">
        <v>41428</v>
      </c>
      <c r="B6112">
        <v>16.21</v>
      </c>
      <c r="C6112">
        <f t="shared" si="265"/>
        <v>2013</v>
      </c>
      <c r="D6112" s="19">
        <f t="shared" si="266"/>
        <v>110</v>
      </c>
    </row>
    <row r="6113" spans="1:4" x14ac:dyDescent="0.35">
      <c r="A6113" s="1">
        <v>41429</v>
      </c>
      <c r="B6113">
        <v>16.27</v>
      </c>
      <c r="C6113">
        <f t="shared" si="265"/>
        <v>2013</v>
      </c>
      <c r="D6113" s="19">
        <f t="shared" si="266"/>
        <v>111</v>
      </c>
    </row>
    <row r="6114" spans="1:4" x14ac:dyDescent="0.35">
      <c r="A6114" s="1">
        <v>41430</v>
      </c>
      <c r="B6114">
        <v>17.5</v>
      </c>
      <c r="C6114">
        <f t="shared" si="265"/>
        <v>2013</v>
      </c>
      <c r="D6114" s="19">
        <f t="shared" si="266"/>
        <v>112</v>
      </c>
    </row>
    <row r="6115" spans="1:4" x14ac:dyDescent="0.35">
      <c r="A6115" s="1">
        <v>41431</v>
      </c>
      <c r="B6115">
        <v>16.63</v>
      </c>
      <c r="C6115">
        <f t="shared" si="265"/>
        <v>2013</v>
      </c>
      <c r="D6115" s="19">
        <f t="shared" si="266"/>
        <v>113</v>
      </c>
    </row>
    <row r="6116" spans="1:4" x14ac:dyDescent="0.35">
      <c r="A6116" s="1">
        <v>41432</v>
      </c>
      <c r="B6116">
        <v>15.01</v>
      </c>
      <c r="C6116">
        <f t="shared" si="265"/>
        <v>2013</v>
      </c>
      <c r="D6116" s="19">
        <f t="shared" si="266"/>
        <v>114</v>
      </c>
    </row>
    <row r="6117" spans="1:4" x14ac:dyDescent="0.35">
      <c r="A6117" s="1">
        <v>41435</v>
      </c>
      <c r="B6117">
        <v>15.5</v>
      </c>
      <c r="C6117">
        <f t="shared" si="265"/>
        <v>2013</v>
      </c>
      <c r="D6117" s="19">
        <f t="shared" si="266"/>
        <v>115</v>
      </c>
    </row>
    <row r="6118" spans="1:4" x14ac:dyDescent="0.35">
      <c r="A6118" s="1">
        <v>41436</v>
      </c>
      <c r="B6118">
        <v>17.11</v>
      </c>
      <c r="C6118">
        <f t="shared" si="265"/>
        <v>2013</v>
      </c>
      <c r="D6118" s="19">
        <f t="shared" si="266"/>
        <v>116</v>
      </c>
    </row>
    <row r="6119" spans="1:4" x14ac:dyDescent="0.35">
      <c r="A6119" s="1">
        <v>41437</v>
      </c>
      <c r="B6119">
        <v>18.59</v>
      </c>
      <c r="C6119">
        <f t="shared" si="265"/>
        <v>2013</v>
      </c>
      <c r="D6119" s="19">
        <f t="shared" si="266"/>
        <v>117</v>
      </c>
    </row>
    <row r="6120" spans="1:4" x14ac:dyDescent="0.35">
      <c r="A6120" s="1">
        <v>41438</v>
      </c>
      <c r="B6120">
        <v>16.43</v>
      </c>
      <c r="C6120">
        <f t="shared" si="265"/>
        <v>2013</v>
      </c>
      <c r="D6120" s="19">
        <f t="shared" si="266"/>
        <v>118</v>
      </c>
    </row>
    <row r="6121" spans="1:4" x14ac:dyDescent="0.35">
      <c r="A6121" s="1">
        <v>41439</v>
      </c>
      <c r="B6121">
        <v>17.05</v>
      </c>
      <c r="C6121">
        <f t="shared" si="265"/>
        <v>2013</v>
      </c>
      <c r="D6121" s="19">
        <f t="shared" si="266"/>
        <v>119</v>
      </c>
    </row>
    <row r="6122" spans="1:4" x14ac:dyDescent="0.35">
      <c r="A6122" s="1">
        <v>41442</v>
      </c>
      <c r="B6122">
        <v>16.829999999999998</v>
      </c>
      <c r="C6122">
        <f t="shared" si="265"/>
        <v>2013</v>
      </c>
      <c r="D6122" s="19">
        <f t="shared" si="266"/>
        <v>120</v>
      </c>
    </row>
    <row r="6123" spans="1:4" x14ac:dyDescent="0.35">
      <c r="A6123" s="1">
        <v>41443</v>
      </c>
      <c r="B6123">
        <v>16.63</v>
      </c>
      <c r="C6123">
        <f t="shared" si="265"/>
        <v>2013</v>
      </c>
      <c r="D6123" s="19">
        <f t="shared" si="266"/>
        <v>121</v>
      </c>
    </row>
    <row r="6124" spans="1:4" x14ac:dyDescent="0.35">
      <c r="A6124" s="1">
        <v>41444</v>
      </c>
      <c r="B6124">
        <v>16.45</v>
      </c>
      <c r="C6124">
        <f t="shared" si="265"/>
        <v>2013</v>
      </c>
      <c r="D6124" s="19">
        <f t="shared" si="266"/>
        <v>122</v>
      </c>
    </row>
    <row r="6125" spans="1:4" x14ac:dyDescent="0.35">
      <c r="A6125" s="1">
        <v>41445</v>
      </c>
      <c r="B6125">
        <v>20.54</v>
      </c>
      <c r="C6125">
        <f t="shared" si="265"/>
        <v>2013</v>
      </c>
      <c r="D6125" s="19">
        <f t="shared" si="266"/>
        <v>123</v>
      </c>
    </row>
    <row r="6126" spans="1:4" x14ac:dyDescent="0.35">
      <c r="A6126" s="1">
        <v>41446</v>
      </c>
      <c r="B6126">
        <v>18.899999999999999</v>
      </c>
      <c r="C6126">
        <f t="shared" si="265"/>
        <v>2013</v>
      </c>
      <c r="D6126" s="19">
        <f t="shared" si="266"/>
        <v>124</v>
      </c>
    </row>
    <row r="6127" spans="1:4" x14ac:dyDescent="0.35">
      <c r="A6127" s="1">
        <v>41449</v>
      </c>
      <c r="B6127">
        <v>20.11</v>
      </c>
      <c r="C6127">
        <f t="shared" si="265"/>
        <v>2013</v>
      </c>
      <c r="D6127" s="19">
        <f t="shared" si="266"/>
        <v>125</v>
      </c>
    </row>
    <row r="6128" spans="1:4" x14ac:dyDescent="0.35">
      <c r="A6128" s="1">
        <v>41450</v>
      </c>
      <c r="B6128">
        <v>18.46</v>
      </c>
      <c r="C6128">
        <f t="shared" si="265"/>
        <v>2013</v>
      </c>
      <c r="D6128" s="19">
        <f t="shared" si="266"/>
        <v>126</v>
      </c>
    </row>
    <row r="6129" spans="1:4" x14ac:dyDescent="0.35">
      <c r="A6129" s="1">
        <v>41451</v>
      </c>
      <c r="B6129">
        <v>17.170000000000002</v>
      </c>
      <c r="C6129">
        <f t="shared" si="265"/>
        <v>2013</v>
      </c>
      <c r="D6129" s="19">
        <f t="shared" si="266"/>
        <v>127</v>
      </c>
    </row>
    <row r="6130" spans="1:4" x14ac:dyDescent="0.35">
      <c r="A6130" s="1">
        <v>41452</v>
      </c>
      <c r="B6130">
        <v>16.86</v>
      </c>
      <c r="C6130">
        <f t="shared" si="265"/>
        <v>2013</v>
      </c>
      <c r="D6130" s="19">
        <f t="shared" si="266"/>
        <v>128</v>
      </c>
    </row>
    <row r="6131" spans="1:4" x14ac:dyDescent="0.35">
      <c r="A6131" s="1">
        <v>41453</v>
      </c>
      <c r="B6131">
        <v>16.86</v>
      </c>
      <c r="C6131">
        <f t="shared" si="265"/>
        <v>2013</v>
      </c>
      <c r="D6131" s="19">
        <f t="shared" si="266"/>
        <v>129</v>
      </c>
    </row>
    <row r="6132" spans="1:4" x14ac:dyDescent="0.35">
      <c r="A6132" s="1">
        <v>41456</v>
      </c>
      <c r="B6132">
        <v>16.37</v>
      </c>
      <c r="C6132">
        <f t="shared" si="265"/>
        <v>2013</v>
      </c>
      <c r="D6132" s="19">
        <f t="shared" si="266"/>
        <v>130</v>
      </c>
    </row>
    <row r="6133" spans="1:4" x14ac:dyDescent="0.35">
      <c r="A6133" s="1">
        <v>41457</v>
      </c>
      <c r="B6133">
        <v>16.47</v>
      </c>
      <c r="C6133">
        <f t="shared" si="265"/>
        <v>2013</v>
      </c>
      <c r="D6133" s="19">
        <f t="shared" si="266"/>
        <v>131</v>
      </c>
    </row>
    <row r="6134" spans="1:4" x14ac:dyDescent="0.35">
      <c r="A6134" s="1">
        <v>41458</v>
      </c>
      <c r="B6134">
        <v>16.2</v>
      </c>
      <c r="C6134">
        <f t="shared" si="265"/>
        <v>2013</v>
      </c>
      <c r="D6134" s="19">
        <f t="shared" si="266"/>
        <v>132</v>
      </c>
    </row>
    <row r="6135" spans="1:4" x14ac:dyDescent="0.35">
      <c r="A6135" s="1">
        <v>41459</v>
      </c>
      <c r="B6135">
        <v>16.2</v>
      </c>
      <c r="C6135">
        <f t="shared" si="265"/>
        <v>2013</v>
      </c>
      <c r="D6135" s="19">
        <f t="shared" si="266"/>
        <v>133</v>
      </c>
    </row>
    <row r="6136" spans="1:4" x14ac:dyDescent="0.35">
      <c r="A6136" s="1">
        <v>41460</v>
      </c>
      <c r="B6136">
        <v>14.89</v>
      </c>
      <c r="C6136">
        <f t="shared" si="265"/>
        <v>2013</v>
      </c>
      <c r="D6136" s="19">
        <f t="shared" si="266"/>
        <v>134</v>
      </c>
    </row>
    <row r="6137" spans="1:4" x14ac:dyDescent="0.35">
      <c r="A6137" s="1">
        <v>41463</v>
      </c>
      <c r="B6137">
        <v>14.84</v>
      </c>
      <c r="C6137">
        <f t="shared" si="265"/>
        <v>2013</v>
      </c>
      <c r="D6137" s="19">
        <f t="shared" si="266"/>
        <v>135</v>
      </c>
    </row>
    <row r="6138" spans="1:4" x14ac:dyDescent="0.35">
      <c r="A6138" s="1">
        <v>41464</v>
      </c>
      <c r="B6138">
        <v>14.29</v>
      </c>
      <c r="C6138">
        <f t="shared" si="265"/>
        <v>2013</v>
      </c>
      <c r="D6138" s="19">
        <f t="shared" si="266"/>
        <v>136</v>
      </c>
    </row>
    <row r="6139" spans="1:4" x14ac:dyDescent="0.35">
      <c r="A6139" s="1">
        <v>41465</v>
      </c>
      <c r="B6139">
        <v>14.21</v>
      </c>
      <c r="C6139">
        <f t="shared" si="265"/>
        <v>2013</v>
      </c>
      <c r="D6139" s="19">
        <f t="shared" si="266"/>
        <v>137</v>
      </c>
    </row>
    <row r="6140" spans="1:4" x14ac:dyDescent="0.35">
      <c r="A6140" s="1">
        <v>41466</v>
      </c>
      <c r="B6140">
        <v>14.01</v>
      </c>
      <c r="C6140">
        <f t="shared" si="265"/>
        <v>2013</v>
      </c>
      <c r="D6140" s="19">
        <f t="shared" si="266"/>
        <v>138</v>
      </c>
    </row>
    <row r="6141" spans="1:4" x14ac:dyDescent="0.35">
      <c r="A6141" s="1">
        <v>41467</v>
      </c>
      <c r="B6141">
        <v>13.84</v>
      </c>
      <c r="C6141">
        <f t="shared" si="265"/>
        <v>2013</v>
      </c>
      <c r="D6141" s="19">
        <f t="shared" si="266"/>
        <v>139</v>
      </c>
    </row>
    <row r="6142" spans="1:4" x14ac:dyDescent="0.35">
      <c r="A6142" s="1">
        <v>41470</v>
      </c>
      <c r="B6142">
        <v>13.79</v>
      </c>
      <c r="C6142">
        <f t="shared" si="265"/>
        <v>2013</v>
      </c>
      <c r="D6142" s="19">
        <f t="shared" si="266"/>
        <v>140</v>
      </c>
    </row>
    <row r="6143" spans="1:4" x14ac:dyDescent="0.35">
      <c r="A6143" s="1">
        <v>41471</v>
      </c>
      <c r="B6143">
        <v>14.49</v>
      </c>
      <c r="C6143">
        <f t="shared" si="265"/>
        <v>2013</v>
      </c>
      <c r="D6143" s="19">
        <f t="shared" si="266"/>
        <v>141</v>
      </c>
    </row>
    <row r="6144" spans="1:4" x14ac:dyDescent="0.35">
      <c r="A6144" s="1">
        <v>41472</v>
      </c>
      <c r="B6144">
        <v>13.81</v>
      </c>
      <c r="C6144">
        <f t="shared" si="265"/>
        <v>2013</v>
      </c>
      <c r="D6144" s="19">
        <f t="shared" si="266"/>
        <v>142</v>
      </c>
    </row>
    <row r="6145" spans="1:4" x14ac:dyDescent="0.35">
      <c r="A6145" s="1">
        <v>41473</v>
      </c>
      <c r="B6145">
        <v>13.77</v>
      </c>
      <c r="C6145">
        <f t="shared" si="265"/>
        <v>2013</v>
      </c>
      <c r="D6145" s="19">
        <f t="shared" si="266"/>
        <v>143</v>
      </c>
    </row>
    <row r="6146" spans="1:4" x14ac:dyDescent="0.35">
      <c r="A6146" s="1">
        <v>41474</v>
      </c>
      <c r="B6146">
        <v>12.62</v>
      </c>
      <c r="C6146">
        <f t="shared" si="265"/>
        <v>2013</v>
      </c>
      <c r="D6146" s="19">
        <f t="shared" si="266"/>
        <v>144</v>
      </c>
    </row>
    <row r="6147" spans="1:4" x14ac:dyDescent="0.35">
      <c r="A6147" s="1">
        <v>41477</v>
      </c>
      <c r="B6147">
        <v>12.32</v>
      </c>
      <c r="C6147">
        <f t="shared" si="265"/>
        <v>2013</v>
      </c>
      <c r="D6147" s="19">
        <f t="shared" si="266"/>
        <v>145</v>
      </c>
    </row>
    <row r="6148" spans="1:4" x14ac:dyDescent="0.35">
      <c r="A6148" s="1">
        <v>41478</v>
      </c>
      <c r="B6148">
        <v>12.66</v>
      </c>
      <c r="C6148">
        <f t="shared" ref="C6148:C6211" si="267">YEAR(A6148)</f>
        <v>2013</v>
      </c>
      <c r="D6148" s="19">
        <f t="shared" si="266"/>
        <v>146</v>
      </c>
    </row>
    <row r="6149" spans="1:4" x14ac:dyDescent="0.35">
      <c r="A6149" s="1">
        <v>41479</v>
      </c>
      <c r="B6149">
        <v>13.18</v>
      </c>
      <c r="C6149">
        <f t="shared" si="267"/>
        <v>2013</v>
      </c>
      <c r="D6149" s="19">
        <f t="shared" ref="D6149:D6212" si="268">IF(C6149=C6148,D6148+1,1)</f>
        <v>147</v>
      </c>
    </row>
    <row r="6150" spans="1:4" x14ac:dyDescent="0.35">
      <c r="A6150" s="1">
        <v>41480</v>
      </c>
      <c r="B6150">
        <v>12.99</v>
      </c>
      <c r="C6150">
        <f t="shared" si="267"/>
        <v>2013</v>
      </c>
      <c r="D6150" s="19">
        <f t="shared" si="268"/>
        <v>148</v>
      </c>
    </row>
    <row r="6151" spans="1:4" x14ac:dyDescent="0.35">
      <c r="A6151" s="1">
        <v>41481</v>
      </c>
      <c r="B6151">
        <v>12.72</v>
      </c>
      <c r="C6151">
        <f t="shared" si="267"/>
        <v>2013</v>
      </c>
      <c r="D6151" s="19">
        <f t="shared" si="268"/>
        <v>149</v>
      </c>
    </row>
    <row r="6152" spans="1:4" x14ac:dyDescent="0.35">
      <c r="A6152" s="1">
        <v>41484</v>
      </c>
      <c r="B6152">
        <v>13.39</v>
      </c>
      <c r="C6152">
        <f t="shared" si="267"/>
        <v>2013</v>
      </c>
      <c r="D6152" s="19">
        <f t="shared" si="268"/>
        <v>150</v>
      </c>
    </row>
    <row r="6153" spans="1:4" x14ac:dyDescent="0.35">
      <c r="A6153" s="1">
        <v>41485</v>
      </c>
      <c r="B6153">
        <v>13.47</v>
      </c>
      <c r="C6153">
        <f t="shared" si="267"/>
        <v>2013</v>
      </c>
      <c r="D6153" s="19">
        <f t="shared" si="268"/>
        <v>151</v>
      </c>
    </row>
    <row r="6154" spans="1:4" x14ac:dyDescent="0.35">
      <c r="A6154" s="1">
        <v>41486</v>
      </c>
      <c r="B6154">
        <v>13.45</v>
      </c>
      <c r="C6154">
        <f t="shared" si="267"/>
        <v>2013</v>
      </c>
      <c r="D6154" s="19">
        <f t="shared" si="268"/>
        <v>152</v>
      </c>
    </row>
    <row r="6155" spans="1:4" x14ac:dyDescent="0.35">
      <c r="A6155" s="1">
        <v>41487</v>
      </c>
      <c r="B6155">
        <v>13.06</v>
      </c>
      <c r="C6155">
        <f t="shared" si="267"/>
        <v>2013</v>
      </c>
      <c r="D6155" s="19">
        <f t="shared" si="268"/>
        <v>153</v>
      </c>
    </row>
    <row r="6156" spans="1:4" x14ac:dyDescent="0.35">
      <c r="A6156" s="1">
        <v>41488</v>
      </c>
      <c r="B6156">
        <v>11.98</v>
      </c>
      <c r="C6156">
        <f t="shared" si="267"/>
        <v>2013</v>
      </c>
      <c r="D6156" s="19">
        <f t="shared" si="268"/>
        <v>154</v>
      </c>
    </row>
    <row r="6157" spans="1:4" x14ac:dyDescent="0.35">
      <c r="A6157" s="1">
        <v>41491</v>
      </c>
      <c r="B6157">
        <v>11.84</v>
      </c>
      <c r="C6157">
        <f t="shared" si="267"/>
        <v>2013</v>
      </c>
      <c r="D6157" s="19">
        <f t="shared" si="268"/>
        <v>155</v>
      </c>
    </row>
    <row r="6158" spans="1:4" x14ac:dyDescent="0.35">
      <c r="A6158" s="1">
        <v>41492</v>
      </c>
      <c r="B6158">
        <v>12.72</v>
      </c>
      <c r="C6158">
        <f t="shared" si="267"/>
        <v>2013</v>
      </c>
      <c r="D6158" s="19">
        <f t="shared" si="268"/>
        <v>156</v>
      </c>
    </row>
    <row r="6159" spans="1:4" x14ac:dyDescent="0.35">
      <c r="A6159" s="1">
        <v>41493</v>
      </c>
      <c r="B6159">
        <v>12.99</v>
      </c>
      <c r="C6159">
        <f t="shared" si="267"/>
        <v>2013</v>
      </c>
      <c r="D6159" s="19">
        <f t="shared" si="268"/>
        <v>157</v>
      </c>
    </row>
    <row r="6160" spans="1:4" x14ac:dyDescent="0.35">
      <c r="A6160" s="1">
        <v>41494</v>
      </c>
      <c r="B6160">
        <v>12.71</v>
      </c>
      <c r="C6160">
        <f t="shared" si="267"/>
        <v>2013</v>
      </c>
      <c r="D6160" s="19">
        <f t="shared" si="268"/>
        <v>158</v>
      </c>
    </row>
    <row r="6161" spans="1:4" x14ac:dyDescent="0.35">
      <c r="A6161" s="1">
        <v>41495</v>
      </c>
      <c r="B6161">
        <v>13.41</v>
      </c>
      <c r="C6161">
        <f t="shared" si="267"/>
        <v>2013</v>
      </c>
      <c r="D6161" s="19">
        <f t="shared" si="268"/>
        <v>159</v>
      </c>
    </row>
    <row r="6162" spans="1:4" x14ac:dyDescent="0.35">
      <c r="A6162" s="1">
        <v>41498</v>
      </c>
      <c r="B6162">
        <v>12.85</v>
      </c>
      <c r="C6162">
        <f t="shared" si="267"/>
        <v>2013</v>
      </c>
      <c r="D6162" s="19">
        <f t="shared" si="268"/>
        <v>160</v>
      </c>
    </row>
    <row r="6163" spans="1:4" x14ac:dyDescent="0.35">
      <c r="A6163" s="1">
        <v>41499</v>
      </c>
      <c r="B6163">
        <v>12.53</v>
      </c>
      <c r="C6163">
        <f t="shared" si="267"/>
        <v>2013</v>
      </c>
      <c r="D6163" s="19">
        <f t="shared" si="268"/>
        <v>161</v>
      </c>
    </row>
    <row r="6164" spans="1:4" x14ac:dyDescent="0.35">
      <c r="A6164" s="1">
        <v>41500</v>
      </c>
      <c r="B6164">
        <v>13.04</v>
      </c>
      <c r="C6164">
        <f t="shared" si="267"/>
        <v>2013</v>
      </c>
      <c r="D6164" s="19">
        <f t="shared" si="268"/>
        <v>162</v>
      </c>
    </row>
    <row r="6165" spans="1:4" x14ac:dyDescent="0.35">
      <c r="A6165" s="1">
        <v>41501</v>
      </c>
      <c r="B6165">
        <v>14.73</v>
      </c>
      <c r="C6165">
        <f t="shared" si="267"/>
        <v>2013</v>
      </c>
      <c r="D6165" s="19">
        <f t="shared" si="268"/>
        <v>163</v>
      </c>
    </row>
    <row r="6166" spans="1:4" x14ac:dyDescent="0.35">
      <c r="A6166" s="1">
        <v>41502</v>
      </c>
      <c r="B6166">
        <v>14.37</v>
      </c>
      <c r="C6166">
        <f t="shared" si="267"/>
        <v>2013</v>
      </c>
      <c r="D6166" s="19">
        <f t="shared" si="268"/>
        <v>164</v>
      </c>
    </row>
    <row r="6167" spans="1:4" x14ac:dyDescent="0.35">
      <c r="A6167" s="1">
        <v>41505</v>
      </c>
      <c r="B6167">
        <v>15.17</v>
      </c>
      <c r="C6167">
        <f t="shared" si="267"/>
        <v>2013</v>
      </c>
      <c r="D6167" s="19">
        <f t="shared" si="268"/>
        <v>165</v>
      </c>
    </row>
    <row r="6168" spans="1:4" x14ac:dyDescent="0.35">
      <c r="A6168" s="1">
        <v>41506</v>
      </c>
      <c r="B6168">
        <v>14.91</v>
      </c>
      <c r="C6168">
        <f t="shared" si="267"/>
        <v>2013</v>
      </c>
      <c r="D6168" s="19">
        <f t="shared" si="268"/>
        <v>166</v>
      </c>
    </row>
    <row r="6169" spans="1:4" x14ac:dyDescent="0.35">
      <c r="A6169" s="1">
        <v>41507</v>
      </c>
      <c r="B6169">
        <v>15.94</v>
      </c>
      <c r="C6169">
        <f t="shared" si="267"/>
        <v>2013</v>
      </c>
      <c r="D6169" s="19">
        <f t="shared" si="268"/>
        <v>167</v>
      </c>
    </row>
    <row r="6170" spans="1:4" x14ac:dyDescent="0.35">
      <c r="A6170" s="1">
        <v>41508</v>
      </c>
      <c r="B6170">
        <v>14.76</v>
      </c>
      <c r="C6170">
        <f t="shared" si="267"/>
        <v>2013</v>
      </c>
      <c r="D6170" s="19">
        <f t="shared" si="268"/>
        <v>168</v>
      </c>
    </row>
    <row r="6171" spans="1:4" x14ac:dyDescent="0.35">
      <c r="A6171" s="1">
        <v>41509</v>
      </c>
      <c r="B6171">
        <v>13.98</v>
      </c>
      <c r="C6171">
        <f t="shared" si="267"/>
        <v>2013</v>
      </c>
      <c r="D6171" s="19">
        <f t="shared" si="268"/>
        <v>169</v>
      </c>
    </row>
    <row r="6172" spans="1:4" x14ac:dyDescent="0.35">
      <c r="A6172" s="1">
        <v>41512</v>
      </c>
      <c r="B6172">
        <v>14.99</v>
      </c>
      <c r="C6172">
        <f t="shared" si="267"/>
        <v>2013</v>
      </c>
      <c r="D6172" s="19">
        <f t="shared" si="268"/>
        <v>170</v>
      </c>
    </row>
    <row r="6173" spans="1:4" x14ac:dyDescent="0.35">
      <c r="A6173" s="1">
        <v>41513</v>
      </c>
      <c r="B6173">
        <v>16.77</v>
      </c>
      <c r="C6173">
        <f t="shared" si="267"/>
        <v>2013</v>
      </c>
      <c r="D6173" s="19">
        <f t="shared" si="268"/>
        <v>171</v>
      </c>
    </row>
    <row r="6174" spans="1:4" x14ac:dyDescent="0.35">
      <c r="A6174" s="1">
        <v>41514</v>
      </c>
      <c r="B6174">
        <v>16.489999999999998</v>
      </c>
      <c r="C6174">
        <f t="shared" si="267"/>
        <v>2013</v>
      </c>
      <c r="D6174" s="19">
        <f t="shared" si="268"/>
        <v>172</v>
      </c>
    </row>
    <row r="6175" spans="1:4" x14ac:dyDescent="0.35">
      <c r="A6175" s="1">
        <v>41515</v>
      </c>
      <c r="B6175">
        <v>16.809999999999999</v>
      </c>
      <c r="C6175">
        <f t="shared" si="267"/>
        <v>2013</v>
      </c>
      <c r="D6175" s="19">
        <f t="shared" si="268"/>
        <v>173</v>
      </c>
    </row>
    <row r="6176" spans="1:4" x14ac:dyDescent="0.35">
      <c r="A6176" s="1">
        <v>41516</v>
      </c>
      <c r="B6176">
        <v>17.010000000000002</v>
      </c>
      <c r="C6176">
        <f t="shared" si="267"/>
        <v>2013</v>
      </c>
      <c r="D6176" s="19">
        <f t="shared" si="268"/>
        <v>174</v>
      </c>
    </row>
    <row r="6177" spans="1:4" x14ac:dyDescent="0.35">
      <c r="A6177" s="1">
        <v>41519</v>
      </c>
      <c r="B6177">
        <v>17.010000000000002</v>
      </c>
      <c r="C6177">
        <f t="shared" si="267"/>
        <v>2013</v>
      </c>
      <c r="D6177" s="19">
        <f t="shared" si="268"/>
        <v>175</v>
      </c>
    </row>
    <row r="6178" spans="1:4" x14ac:dyDescent="0.35">
      <c r="A6178" s="1">
        <v>41520</v>
      </c>
      <c r="B6178">
        <v>16.61</v>
      </c>
      <c r="C6178">
        <f t="shared" si="267"/>
        <v>2013</v>
      </c>
      <c r="D6178" s="19">
        <f t="shared" si="268"/>
        <v>176</v>
      </c>
    </row>
    <row r="6179" spans="1:4" x14ac:dyDescent="0.35">
      <c r="A6179" s="1">
        <v>41521</v>
      </c>
      <c r="B6179">
        <v>15.88</v>
      </c>
      <c r="C6179">
        <f t="shared" si="267"/>
        <v>2013</v>
      </c>
      <c r="D6179" s="19">
        <f t="shared" si="268"/>
        <v>177</v>
      </c>
    </row>
    <row r="6180" spans="1:4" x14ac:dyDescent="0.35">
      <c r="A6180" s="1">
        <v>41522</v>
      </c>
      <c r="B6180">
        <v>15.77</v>
      </c>
      <c r="C6180">
        <f t="shared" si="267"/>
        <v>2013</v>
      </c>
      <c r="D6180" s="19">
        <f t="shared" si="268"/>
        <v>178</v>
      </c>
    </row>
    <row r="6181" spans="1:4" x14ac:dyDescent="0.35">
      <c r="A6181" s="1">
        <v>41523</v>
      </c>
      <c r="B6181">
        <v>15.85</v>
      </c>
      <c r="C6181">
        <f t="shared" si="267"/>
        <v>2013</v>
      </c>
      <c r="D6181" s="19">
        <f t="shared" si="268"/>
        <v>179</v>
      </c>
    </row>
    <row r="6182" spans="1:4" x14ac:dyDescent="0.35">
      <c r="A6182" s="1">
        <v>41526</v>
      </c>
      <c r="B6182">
        <v>15.63</v>
      </c>
      <c r="C6182">
        <f t="shared" si="267"/>
        <v>2013</v>
      </c>
      <c r="D6182" s="19">
        <f t="shared" si="268"/>
        <v>180</v>
      </c>
    </row>
    <row r="6183" spans="1:4" x14ac:dyDescent="0.35">
      <c r="A6183" s="1">
        <v>41527</v>
      </c>
      <c r="B6183">
        <v>14.53</v>
      </c>
      <c r="C6183">
        <f t="shared" si="267"/>
        <v>2013</v>
      </c>
      <c r="D6183" s="19">
        <f t="shared" si="268"/>
        <v>181</v>
      </c>
    </row>
    <row r="6184" spans="1:4" x14ac:dyDescent="0.35">
      <c r="A6184" s="1">
        <v>41528</v>
      </c>
      <c r="B6184">
        <v>13.82</v>
      </c>
      <c r="C6184">
        <f t="shared" si="267"/>
        <v>2013</v>
      </c>
      <c r="D6184" s="19">
        <f t="shared" si="268"/>
        <v>182</v>
      </c>
    </row>
    <row r="6185" spans="1:4" x14ac:dyDescent="0.35">
      <c r="A6185" s="1">
        <v>41529</v>
      </c>
      <c r="B6185">
        <v>14.29</v>
      </c>
      <c r="C6185">
        <f t="shared" si="267"/>
        <v>2013</v>
      </c>
      <c r="D6185" s="19">
        <f t="shared" si="268"/>
        <v>183</v>
      </c>
    </row>
    <row r="6186" spans="1:4" x14ac:dyDescent="0.35">
      <c r="A6186" s="1">
        <v>41530</v>
      </c>
      <c r="B6186">
        <v>14.16</v>
      </c>
      <c r="C6186">
        <f t="shared" si="267"/>
        <v>2013</v>
      </c>
      <c r="D6186" s="19">
        <f t="shared" si="268"/>
        <v>184</v>
      </c>
    </row>
    <row r="6187" spans="1:4" x14ac:dyDescent="0.35">
      <c r="A6187" s="1">
        <v>41533</v>
      </c>
      <c r="B6187">
        <v>14.38</v>
      </c>
      <c r="C6187">
        <f t="shared" si="267"/>
        <v>2013</v>
      </c>
      <c r="D6187" s="19">
        <f t="shared" si="268"/>
        <v>185</v>
      </c>
    </row>
    <row r="6188" spans="1:4" x14ac:dyDescent="0.35">
      <c r="A6188" s="1">
        <v>41534</v>
      </c>
      <c r="B6188">
        <v>14.53</v>
      </c>
      <c r="C6188">
        <f t="shared" si="267"/>
        <v>2013</v>
      </c>
      <c r="D6188" s="19">
        <f t="shared" si="268"/>
        <v>186</v>
      </c>
    </row>
    <row r="6189" spans="1:4" x14ac:dyDescent="0.35">
      <c r="A6189" s="1">
        <v>41535</v>
      </c>
      <c r="B6189">
        <v>13.59</v>
      </c>
      <c r="C6189">
        <f t="shared" si="267"/>
        <v>2013</v>
      </c>
      <c r="D6189" s="19">
        <f t="shared" si="268"/>
        <v>187</v>
      </c>
    </row>
    <row r="6190" spans="1:4" x14ac:dyDescent="0.35">
      <c r="A6190" s="1">
        <v>41536</v>
      </c>
      <c r="B6190">
        <v>13.16</v>
      </c>
      <c r="C6190">
        <f t="shared" si="267"/>
        <v>2013</v>
      </c>
      <c r="D6190" s="19">
        <f t="shared" si="268"/>
        <v>188</v>
      </c>
    </row>
    <row r="6191" spans="1:4" x14ac:dyDescent="0.35">
      <c r="A6191" s="1">
        <v>41537</v>
      </c>
      <c r="B6191">
        <v>13.12</v>
      </c>
      <c r="C6191">
        <f t="shared" si="267"/>
        <v>2013</v>
      </c>
      <c r="D6191" s="19">
        <f t="shared" si="268"/>
        <v>189</v>
      </c>
    </row>
    <row r="6192" spans="1:4" x14ac:dyDescent="0.35">
      <c r="A6192" s="1">
        <v>41540</v>
      </c>
      <c r="B6192">
        <v>14.31</v>
      </c>
      <c r="C6192">
        <f t="shared" si="267"/>
        <v>2013</v>
      </c>
      <c r="D6192" s="19">
        <f t="shared" si="268"/>
        <v>190</v>
      </c>
    </row>
    <row r="6193" spans="1:4" x14ac:dyDescent="0.35">
      <c r="A6193" s="1">
        <v>41541</v>
      </c>
      <c r="B6193">
        <v>14.08</v>
      </c>
      <c r="C6193">
        <f t="shared" si="267"/>
        <v>2013</v>
      </c>
      <c r="D6193" s="19">
        <f t="shared" si="268"/>
        <v>191</v>
      </c>
    </row>
    <row r="6194" spans="1:4" x14ac:dyDescent="0.35">
      <c r="A6194" s="1">
        <v>41542</v>
      </c>
      <c r="B6194">
        <v>14.01</v>
      </c>
      <c r="C6194">
        <f t="shared" si="267"/>
        <v>2013</v>
      </c>
      <c r="D6194" s="19">
        <f t="shared" si="268"/>
        <v>192</v>
      </c>
    </row>
    <row r="6195" spans="1:4" x14ac:dyDescent="0.35">
      <c r="A6195" s="1">
        <v>41543</v>
      </c>
      <c r="B6195">
        <v>14.06</v>
      </c>
      <c r="C6195">
        <f t="shared" si="267"/>
        <v>2013</v>
      </c>
      <c r="D6195" s="19">
        <f t="shared" si="268"/>
        <v>193</v>
      </c>
    </row>
    <row r="6196" spans="1:4" x14ac:dyDescent="0.35">
      <c r="A6196" s="1">
        <v>41544</v>
      </c>
      <c r="B6196">
        <v>15.46</v>
      </c>
      <c r="C6196">
        <f t="shared" si="267"/>
        <v>2013</v>
      </c>
      <c r="D6196" s="19">
        <f t="shared" si="268"/>
        <v>194</v>
      </c>
    </row>
    <row r="6197" spans="1:4" x14ac:dyDescent="0.35">
      <c r="A6197" s="1">
        <v>41547</v>
      </c>
      <c r="B6197">
        <v>16.600000000000001</v>
      </c>
      <c r="C6197">
        <f t="shared" si="267"/>
        <v>2013</v>
      </c>
      <c r="D6197" s="19">
        <f t="shared" si="268"/>
        <v>195</v>
      </c>
    </row>
    <row r="6198" spans="1:4" x14ac:dyDescent="0.35">
      <c r="A6198" s="1">
        <v>41548</v>
      </c>
      <c r="B6198">
        <v>15.54</v>
      </c>
      <c r="C6198">
        <f t="shared" si="267"/>
        <v>2013</v>
      </c>
      <c r="D6198" s="19">
        <f t="shared" si="268"/>
        <v>196</v>
      </c>
    </row>
    <row r="6199" spans="1:4" x14ac:dyDescent="0.35">
      <c r="A6199" s="1">
        <v>41549</v>
      </c>
      <c r="B6199">
        <v>16.600000000000001</v>
      </c>
      <c r="C6199">
        <f t="shared" si="267"/>
        <v>2013</v>
      </c>
      <c r="D6199" s="19">
        <f t="shared" si="268"/>
        <v>197</v>
      </c>
    </row>
    <row r="6200" spans="1:4" x14ac:dyDescent="0.35">
      <c r="A6200" s="1">
        <v>41550</v>
      </c>
      <c r="B6200">
        <v>17.670000000000002</v>
      </c>
      <c r="C6200">
        <f t="shared" si="267"/>
        <v>2013</v>
      </c>
      <c r="D6200" s="19">
        <f t="shared" si="268"/>
        <v>198</v>
      </c>
    </row>
    <row r="6201" spans="1:4" x14ac:dyDescent="0.35">
      <c r="A6201" s="1">
        <v>41551</v>
      </c>
      <c r="B6201">
        <v>16.739999999999998</v>
      </c>
      <c r="C6201">
        <f t="shared" si="267"/>
        <v>2013</v>
      </c>
      <c r="D6201" s="19">
        <f t="shared" si="268"/>
        <v>199</v>
      </c>
    </row>
    <row r="6202" spans="1:4" x14ac:dyDescent="0.35">
      <c r="A6202" s="1">
        <v>41554</v>
      </c>
      <c r="B6202">
        <v>19.41</v>
      </c>
      <c r="C6202">
        <f t="shared" si="267"/>
        <v>2013</v>
      </c>
      <c r="D6202" s="19">
        <f t="shared" si="268"/>
        <v>200</v>
      </c>
    </row>
    <row r="6203" spans="1:4" x14ac:dyDescent="0.35">
      <c r="A6203" s="1">
        <v>41555</v>
      </c>
      <c r="B6203">
        <v>20.34</v>
      </c>
      <c r="C6203">
        <f t="shared" si="267"/>
        <v>2013</v>
      </c>
      <c r="D6203" s="19">
        <f t="shared" si="268"/>
        <v>201</v>
      </c>
    </row>
    <row r="6204" spans="1:4" x14ac:dyDescent="0.35">
      <c r="A6204" s="1">
        <v>41556</v>
      </c>
      <c r="B6204">
        <v>19.600000000000001</v>
      </c>
      <c r="C6204">
        <f t="shared" si="267"/>
        <v>2013</v>
      </c>
      <c r="D6204" s="19">
        <f t="shared" si="268"/>
        <v>202</v>
      </c>
    </row>
    <row r="6205" spans="1:4" x14ac:dyDescent="0.35">
      <c r="A6205" s="1">
        <v>41557</v>
      </c>
      <c r="B6205">
        <v>16.48</v>
      </c>
      <c r="C6205">
        <f t="shared" si="267"/>
        <v>2013</v>
      </c>
      <c r="D6205" s="19">
        <f t="shared" si="268"/>
        <v>203</v>
      </c>
    </row>
    <row r="6206" spans="1:4" x14ac:dyDescent="0.35">
      <c r="A6206" s="1">
        <v>41558</v>
      </c>
      <c r="B6206">
        <v>15.72</v>
      </c>
      <c r="C6206">
        <f t="shared" si="267"/>
        <v>2013</v>
      </c>
      <c r="D6206" s="19">
        <f t="shared" si="268"/>
        <v>204</v>
      </c>
    </row>
    <row r="6207" spans="1:4" x14ac:dyDescent="0.35">
      <c r="A6207" s="1">
        <v>41561</v>
      </c>
      <c r="B6207">
        <v>16.07</v>
      </c>
      <c r="C6207">
        <f t="shared" si="267"/>
        <v>2013</v>
      </c>
      <c r="D6207" s="19">
        <f t="shared" si="268"/>
        <v>205</v>
      </c>
    </row>
    <row r="6208" spans="1:4" x14ac:dyDescent="0.35">
      <c r="A6208" s="1">
        <v>41562</v>
      </c>
      <c r="B6208">
        <v>18.66</v>
      </c>
      <c r="C6208">
        <f t="shared" si="267"/>
        <v>2013</v>
      </c>
      <c r="D6208" s="19">
        <f t="shared" si="268"/>
        <v>206</v>
      </c>
    </row>
    <row r="6209" spans="1:4" x14ac:dyDescent="0.35">
      <c r="A6209" s="1">
        <v>41563</v>
      </c>
      <c r="B6209">
        <v>14.71</v>
      </c>
      <c r="C6209">
        <f t="shared" si="267"/>
        <v>2013</v>
      </c>
      <c r="D6209" s="19">
        <f t="shared" si="268"/>
        <v>207</v>
      </c>
    </row>
    <row r="6210" spans="1:4" x14ac:dyDescent="0.35">
      <c r="A6210" s="1">
        <v>41564</v>
      </c>
      <c r="B6210">
        <v>13.48</v>
      </c>
      <c r="C6210">
        <f t="shared" si="267"/>
        <v>2013</v>
      </c>
      <c r="D6210" s="19">
        <f t="shared" si="268"/>
        <v>208</v>
      </c>
    </row>
    <row r="6211" spans="1:4" x14ac:dyDescent="0.35">
      <c r="A6211" s="1">
        <v>41565</v>
      </c>
      <c r="B6211">
        <v>13.04</v>
      </c>
      <c r="C6211">
        <f t="shared" si="267"/>
        <v>2013</v>
      </c>
      <c r="D6211" s="19">
        <f t="shared" si="268"/>
        <v>209</v>
      </c>
    </row>
    <row r="6212" spans="1:4" x14ac:dyDescent="0.35">
      <c r="A6212" s="1">
        <v>41568</v>
      </c>
      <c r="B6212">
        <v>13.16</v>
      </c>
      <c r="C6212">
        <f t="shared" ref="C6212:C6275" si="269">YEAR(A6212)</f>
        <v>2013</v>
      </c>
      <c r="D6212" s="19">
        <f t="shared" si="268"/>
        <v>210</v>
      </c>
    </row>
    <row r="6213" spans="1:4" x14ac:dyDescent="0.35">
      <c r="A6213" s="1">
        <v>41569</v>
      </c>
      <c r="B6213">
        <v>13.33</v>
      </c>
      <c r="C6213">
        <f t="shared" si="269"/>
        <v>2013</v>
      </c>
      <c r="D6213" s="19">
        <f t="shared" ref="D6213:D6276" si="270">IF(C6213=C6212,D6212+1,1)</f>
        <v>211</v>
      </c>
    </row>
    <row r="6214" spans="1:4" x14ac:dyDescent="0.35">
      <c r="A6214" s="1">
        <v>41570</v>
      </c>
      <c r="B6214">
        <v>13.42</v>
      </c>
      <c r="C6214">
        <f t="shared" si="269"/>
        <v>2013</v>
      </c>
      <c r="D6214" s="19">
        <f t="shared" si="270"/>
        <v>212</v>
      </c>
    </row>
    <row r="6215" spans="1:4" x14ac:dyDescent="0.35">
      <c r="A6215" s="1">
        <v>41571</v>
      </c>
      <c r="B6215">
        <v>13.2</v>
      </c>
      <c r="C6215">
        <f t="shared" si="269"/>
        <v>2013</v>
      </c>
      <c r="D6215" s="19">
        <f t="shared" si="270"/>
        <v>213</v>
      </c>
    </row>
    <row r="6216" spans="1:4" x14ac:dyDescent="0.35">
      <c r="A6216" s="1">
        <v>41572</v>
      </c>
      <c r="B6216">
        <v>13.09</v>
      </c>
      <c r="C6216">
        <f t="shared" si="269"/>
        <v>2013</v>
      </c>
      <c r="D6216" s="19">
        <f t="shared" si="270"/>
        <v>214</v>
      </c>
    </row>
    <row r="6217" spans="1:4" x14ac:dyDescent="0.35">
      <c r="A6217" s="1">
        <v>41575</v>
      </c>
      <c r="B6217">
        <v>13.31</v>
      </c>
      <c r="C6217">
        <f t="shared" si="269"/>
        <v>2013</v>
      </c>
      <c r="D6217" s="19">
        <f t="shared" si="270"/>
        <v>215</v>
      </c>
    </row>
    <row r="6218" spans="1:4" x14ac:dyDescent="0.35">
      <c r="A6218" s="1">
        <v>41576</v>
      </c>
      <c r="B6218">
        <v>13.41</v>
      </c>
      <c r="C6218">
        <f t="shared" si="269"/>
        <v>2013</v>
      </c>
      <c r="D6218" s="19">
        <f t="shared" si="270"/>
        <v>216</v>
      </c>
    </row>
    <row r="6219" spans="1:4" x14ac:dyDescent="0.35">
      <c r="A6219" s="1">
        <v>41577</v>
      </c>
      <c r="B6219">
        <v>13.65</v>
      </c>
      <c r="C6219">
        <f t="shared" si="269"/>
        <v>2013</v>
      </c>
      <c r="D6219" s="19">
        <f t="shared" si="270"/>
        <v>217</v>
      </c>
    </row>
    <row r="6220" spans="1:4" x14ac:dyDescent="0.35">
      <c r="A6220" s="1">
        <v>41578</v>
      </c>
      <c r="B6220">
        <v>13.75</v>
      </c>
      <c r="C6220">
        <f t="shared" si="269"/>
        <v>2013</v>
      </c>
      <c r="D6220" s="19">
        <f t="shared" si="270"/>
        <v>218</v>
      </c>
    </row>
    <row r="6221" spans="1:4" x14ac:dyDescent="0.35">
      <c r="A6221" s="1">
        <v>41579</v>
      </c>
      <c r="B6221">
        <v>13.28</v>
      </c>
      <c r="C6221">
        <f t="shared" si="269"/>
        <v>2013</v>
      </c>
      <c r="D6221" s="19">
        <f t="shared" si="270"/>
        <v>219</v>
      </c>
    </row>
    <row r="6222" spans="1:4" x14ac:dyDescent="0.35">
      <c r="A6222" s="1">
        <v>41582</v>
      </c>
      <c r="B6222">
        <v>12.93</v>
      </c>
      <c r="C6222">
        <f t="shared" si="269"/>
        <v>2013</v>
      </c>
      <c r="D6222" s="19">
        <f t="shared" si="270"/>
        <v>220</v>
      </c>
    </row>
    <row r="6223" spans="1:4" x14ac:dyDescent="0.35">
      <c r="A6223" s="1">
        <v>41583</v>
      </c>
      <c r="B6223">
        <v>13.27</v>
      </c>
      <c r="C6223">
        <f t="shared" si="269"/>
        <v>2013</v>
      </c>
      <c r="D6223" s="19">
        <f t="shared" si="270"/>
        <v>221</v>
      </c>
    </row>
    <row r="6224" spans="1:4" x14ac:dyDescent="0.35">
      <c r="A6224" s="1">
        <v>41584</v>
      </c>
      <c r="B6224">
        <v>12.67</v>
      </c>
      <c r="C6224">
        <f t="shared" si="269"/>
        <v>2013</v>
      </c>
      <c r="D6224" s="19">
        <f t="shared" si="270"/>
        <v>222</v>
      </c>
    </row>
    <row r="6225" spans="1:4" x14ac:dyDescent="0.35">
      <c r="A6225" s="1">
        <v>41585</v>
      </c>
      <c r="B6225">
        <v>13.91</v>
      </c>
      <c r="C6225">
        <f t="shared" si="269"/>
        <v>2013</v>
      </c>
      <c r="D6225" s="19">
        <f t="shared" si="270"/>
        <v>223</v>
      </c>
    </row>
    <row r="6226" spans="1:4" x14ac:dyDescent="0.35">
      <c r="A6226" s="1">
        <v>41586</v>
      </c>
      <c r="B6226">
        <v>12.9</v>
      </c>
      <c r="C6226">
        <f t="shared" si="269"/>
        <v>2013</v>
      </c>
      <c r="D6226" s="19">
        <f t="shared" si="270"/>
        <v>224</v>
      </c>
    </row>
    <row r="6227" spans="1:4" x14ac:dyDescent="0.35">
      <c r="A6227" s="1">
        <v>41589</v>
      </c>
      <c r="B6227">
        <v>12.53</v>
      </c>
      <c r="C6227">
        <f t="shared" si="269"/>
        <v>2013</v>
      </c>
      <c r="D6227" s="19">
        <f t="shared" si="270"/>
        <v>225</v>
      </c>
    </row>
    <row r="6228" spans="1:4" x14ac:dyDescent="0.35">
      <c r="A6228" s="1">
        <v>41590</v>
      </c>
      <c r="B6228">
        <v>12.82</v>
      </c>
      <c r="C6228">
        <f t="shared" si="269"/>
        <v>2013</v>
      </c>
      <c r="D6228" s="19">
        <f t="shared" si="270"/>
        <v>226</v>
      </c>
    </row>
    <row r="6229" spans="1:4" x14ac:dyDescent="0.35">
      <c r="A6229" s="1">
        <v>41591</v>
      </c>
      <c r="B6229">
        <v>12.52</v>
      </c>
      <c r="C6229">
        <f t="shared" si="269"/>
        <v>2013</v>
      </c>
      <c r="D6229" s="19">
        <f t="shared" si="270"/>
        <v>227</v>
      </c>
    </row>
    <row r="6230" spans="1:4" x14ac:dyDescent="0.35">
      <c r="A6230" s="1">
        <v>41592</v>
      </c>
      <c r="B6230">
        <v>12.37</v>
      </c>
      <c r="C6230">
        <f t="shared" si="269"/>
        <v>2013</v>
      </c>
      <c r="D6230" s="19">
        <f t="shared" si="270"/>
        <v>228</v>
      </c>
    </row>
    <row r="6231" spans="1:4" x14ac:dyDescent="0.35">
      <c r="A6231" s="1">
        <v>41593</v>
      </c>
      <c r="B6231">
        <v>12.19</v>
      </c>
      <c r="C6231">
        <f t="shared" si="269"/>
        <v>2013</v>
      </c>
      <c r="D6231" s="19">
        <f t="shared" si="270"/>
        <v>229</v>
      </c>
    </row>
    <row r="6232" spans="1:4" x14ac:dyDescent="0.35">
      <c r="A6232" s="1">
        <v>41596</v>
      </c>
      <c r="B6232">
        <v>13.1</v>
      </c>
      <c r="C6232">
        <f t="shared" si="269"/>
        <v>2013</v>
      </c>
      <c r="D6232" s="19">
        <f t="shared" si="270"/>
        <v>230</v>
      </c>
    </row>
    <row r="6233" spans="1:4" x14ac:dyDescent="0.35">
      <c r="A6233" s="1">
        <v>41597</v>
      </c>
      <c r="B6233">
        <v>13.39</v>
      </c>
      <c r="C6233">
        <f t="shared" si="269"/>
        <v>2013</v>
      </c>
      <c r="D6233" s="19">
        <f t="shared" si="270"/>
        <v>231</v>
      </c>
    </row>
    <row r="6234" spans="1:4" x14ac:dyDescent="0.35">
      <c r="A6234" s="1">
        <v>41598</v>
      </c>
      <c r="B6234">
        <v>13.4</v>
      </c>
      <c r="C6234">
        <f t="shared" si="269"/>
        <v>2013</v>
      </c>
      <c r="D6234" s="19">
        <f t="shared" si="270"/>
        <v>232</v>
      </c>
    </row>
    <row r="6235" spans="1:4" x14ac:dyDescent="0.35">
      <c r="A6235" s="1">
        <v>41599</v>
      </c>
      <c r="B6235">
        <v>12.66</v>
      </c>
      <c r="C6235">
        <f t="shared" si="269"/>
        <v>2013</v>
      </c>
      <c r="D6235" s="19">
        <f t="shared" si="270"/>
        <v>233</v>
      </c>
    </row>
    <row r="6236" spans="1:4" x14ac:dyDescent="0.35">
      <c r="A6236" s="1">
        <v>41600</v>
      </c>
      <c r="B6236">
        <v>12.26</v>
      </c>
      <c r="C6236">
        <f t="shared" si="269"/>
        <v>2013</v>
      </c>
      <c r="D6236" s="19">
        <f t="shared" si="270"/>
        <v>234</v>
      </c>
    </row>
    <row r="6237" spans="1:4" x14ac:dyDescent="0.35">
      <c r="A6237" s="1">
        <v>41603</v>
      </c>
      <c r="B6237">
        <v>12.79</v>
      </c>
      <c r="C6237">
        <f t="shared" si="269"/>
        <v>2013</v>
      </c>
      <c r="D6237" s="19">
        <f t="shared" si="270"/>
        <v>235</v>
      </c>
    </row>
    <row r="6238" spans="1:4" x14ac:dyDescent="0.35">
      <c r="A6238" s="1">
        <v>41604</v>
      </c>
      <c r="B6238">
        <v>12.81</v>
      </c>
      <c r="C6238">
        <f t="shared" si="269"/>
        <v>2013</v>
      </c>
      <c r="D6238" s="19">
        <f t="shared" si="270"/>
        <v>236</v>
      </c>
    </row>
    <row r="6239" spans="1:4" x14ac:dyDescent="0.35">
      <c r="A6239" s="1">
        <v>41605</v>
      </c>
      <c r="B6239">
        <v>12.98</v>
      </c>
      <c r="C6239">
        <f t="shared" si="269"/>
        <v>2013</v>
      </c>
      <c r="D6239" s="19">
        <f t="shared" si="270"/>
        <v>237</v>
      </c>
    </row>
    <row r="6240" spans="1:4" x14ac:dyDescent="0.35">
      <c r="A6240" s="1">
        <v>41606</v>
      </c>
      <c r="B6240">
        <v>12.98</v>
      </c>
      <c r="C6240">
        <f t="shared" si="269"/>
        <v>2013</v>
      </c>
      <c r="D6240" s="19">
        <f t="shared" si="270"/>
        <v>238</v>
      </c>
    </row>
    <row r="6241" spans="1:4" x14ac:dyDescent="0.35">
      <c r="A6241" s="1">
        <v>41607</v>
      </c>
      <c r="B6241">
        <v>13.7</v>
      </c>
      <c r="C6241">
        <f t="shared" si="269"/>
        <v>2013</v>
      </c>
      <c r="D6241" s="19">
        <f t="shared" si="270"/>
        <v>239</v>
      </c>
    </row>
    <row r="6242" spans="1:4" x14ac:dyDescent="0.35">
      <c r="A6242" s="1">
        <v>41610</v>
      </c>
      <c r="B6242">
        <v>14.25</v>
      </c>
      <c r="C6242">
        <f t="shared" si="269"/>
        <v>2013</v>
      </c>
      <c r="D6242" s="19">
        <f t="shared" si="270"/>
        <v>240</v>
      </c>
    </row>
    <row r="6243" spans="1:4" x14ac:dyDescent="0.35">
      <c r="A6243" s="1">
        <v>41611</v>
      </c>
      <c r="B6243">
        <v>14.55</v>
      </c>
      <c r="C6243">
        <f t="shared" si="269"/>
        <v>2013</v>
      </c>
      <c r="D6243" s="19">
        <f t="shared" si="270"/>
        <v>241</v>
      </c>
    </row>
    <row r="6244" spans="1:4" x14ac:dyDescent="0.35">
      <c r="A6244" s="1">
        <v>41612</v>
      </c>
      <c r="B6244">
        <v>14.7</v>
      </c>
      <c r="C6244">
        <f t="shared" si="269"/>
        <v>2013</v>
      </c>
      <c r="D6244" s="19">
        <f t="shared" si="270"/>
        <v>242</v>
      </c>
    </row>
    <row r="6245" spans="1:4" x14ac:dyDescent="0.35">
      <c r="A6245" s="1">
        <v>41613</v>
      </c>
      <c r="B6245">
        <v>15.08</v>
      </c>
      <c r="C6245">
        <f t="shared" si="269"/>
        <v>2013</v>
      </c>
      <c r="D6245" s="19">
        <f t="shared" si="270"/>
        <v>243</v>
      </c>
    </row>
    <row r="6246" spans="1:4" x14ac:dyDescent="0.35">
      <c r="A6246" s="1">
        <v>41614</v>
      </c>
      <c r="B6246">
        <v>13.79</v>
      </c>
      <c r="C6246">
        <f t="shared" si="269"/>
        <v>2013</v>
      </c>
      <c r="D6246" s="19">
        <f t="shared" si="270"/>
        <v>244</v>
      </c>
    </row>
    <row r="6247" spans="1:4" x14ac:dyDescent="0.35">
      <c r="A6247" s="1">
        <v>41617</v>
      </c>
      <c r="B6247">
        <v>13.49</v>
      </c>
      <c r="C6247">
        <f t="shared" si="269"/>
        <v>2013</v>
      </c>
      <c r="D6247" s="19">
        <f t="shared" si="270"/>
        <v>245</v>
      </c>
    </row>
    <row r="6248" spans="1:4" x14ac:dyDescent="0.35">
      <c r="A6248" s="1">
        <v>41618</v>
      </c>
      <c r="B6248">
        <v>13.91</v>
      </c>
      <c r="C6248">
        <f t="shared" si="269"/>
        <v>2013</v>
      </c>
      <c r="D6248" s="19">
        <f t="shared" si="270"/>
        <v>246</v>
      </c>
    </row>
    <row r="6249" spans="1:4" x14ac:dyDescent="0.35">
      <c r="A6249" s="1">
        <v>41619</v>
      </c>
      <c r="B6249">
        <v>15.42</v>
      </c>
      <c r="C6249">
        <f t="shared" si="269"/>
        <v>2013</v>
      </c>
      <c r="D6249" s="19">
        <f t="shared" si="270"/>
        <v>247</v>
      </c>
    </row>
    <row r="6250" spans="1:4" x14ac:dyDescent="0.35">
      <c r="A6250" s="1">
        <v>41620</v>
      </c>
      <c r="B6250">
        <v>15.54</v>
      </c>
      <c r="C6250">
        <f t="shared" si="269"/>
        <v>2013</v>
      </c>
      <c r="D6250" s="19">
        <f t="shared" si="270"/>
        <v>248</v>
      </c>
    </row>
    <row r="6251" spans="1:4" x14ac:dyDescent="0.35">
      <c r="A6251" s="1">
        <v>41621</v>
      </c>
      <c r="B6251">
        <v>15.76</v>
      </c>
      <c r="C6251">
        <f t="shared" si="269"/>
        <v>2013</v>
      </c>
      <c r="D6251" s="19">
        <f t="shared" si="270"/>
        <v>249</v>
      </c>
    </row>
    <row r="6252" spans="1:4" x14ac:dyDescent="0.35">
      <c r="A6252" s="1">
        <v>41624</v>
      </c>
      <c r="B6252">
        <v>16.03</v>
      </c>
      <c r="C6252">
        <f t="shared" si="269"/>
        <v>2013</v>
      </c>
      <c r="D6252" s="19">
        <f t="shared" si="270"/>
        <v>250</v>
      </c>
    </row>
    <row r="6253" spans="1:4" x14ac:dyDescent="0.35">
      <c r="A6253" s="1">
        <v>41625</v>
      </c>
      <c r="B6253">
        <v>16.21</v>
      </c>
      <c r="C6253">
        <f t="shared" si="269"/>
        <v>2013</v>
      </c>
      <c r="D6253" s="19">
        <f t="shared" si="270"/>
        <v>251</v>
      </c>
    </row>
    <row r="6254" spans="1:4" x14ac:dyDescent="0.35">
      <c r="A6254" s="1">
        <v>41626</v>
      </c>
      <c r="B6254">
        <v>13.8</v>
      </c>
      <c r="C6254">
        <f t="shared" si="269"/>
        <v>2013</v>
      </c>
      <c r="D6254" s="19">
        <f t="shared" si="270"/>
        <v>252</v>
      </c>
    </row>
    <row r="6255" spans="1:4" x14ac:dyDescent="0.35">
      <c r="A6255" s="1">
        <v>41627</v>
      </c>
      <c r="B6255">
        <v>14.15</v>
      </c>
      <c r="C6255">
        <f t="shared" si="269"/>
        <v>2013</v>
      </c>
      <c r="D6255" s="19">
        <f t="shared" si="270"/>
        <v>253</v>
      </c>
    </row>
    <row r="6256" spans="1:4" x14ac:dyDescent="0.35">
      <c r="A6256" s="1">
        <v>41628</v>
      </c>
      <c r="B6256">
        <v>13.79</v>
      </c>
      <c r="C6256">
        <f t="shared" si="269"/>
        <v>2013</v>
      </c>
      <c r="D6256" s="19">
        <f t="shared" si="270"/>
        <v>254</v>
      </c>
    </row>
    <row r="6257" spans="1:4" x14ac:dyDescent="0.35">
      <c r="A6257" s="1">
        <v>41631</v>
      </c>
      <c r="B6257">
        <v>13.04</v>
      </c>
      <c r="C6257">
        <f t="shared" si="269"/>
        <v>2013</v>
      </c>
      <c r="D6257" s="19">
        <f t="shared" si="270"/>
        <v>255</v>
      </c>
    </row>
    <row r="6258" spans="1:4" x14ac:dyDescent="0.35">
      <c r="A6258" s="1">
        <v>41632</v>
      </c>
      <c r="B6258">
        <v>12.48</v>
      </c>
      <c r="C6258">
        <f t="shared" si="269"/>
        <v>2013</v>
      </c>
      <c r="D6258" s="19">
        <f t="shared" si="270"/>
        <v>256</v>
      </c>
    </row>
    <row r="6259" spans="1:4" x14ac:dyDescent="0.35">
      <c r="A6259" s="1">
        <v>41633</v>
      </c>
      <c r="B6259">
        <v>12.48</v>
      </c>
      <c r="C6259">
        <f t="shared" si="269"/>
        <v>2013</v>
      </c>
      <c r="D6259" s="19">
        <f t="shared" si="270"/>
        <v>257</v>
      </c>
    </row>
    <row r="6260" spans="1:4" x14ac:dyDescent="0.35">
      <c r="A6260" s="1">
        <v>41634</v>
      </c>
      <c r="B6260">
        <v>12.33</v>
      </c>
      <c r="C6260">
        <f t="shared" si="269"/>
        <v>2013</v>
      </c>
      <c r="D6260" s="19">
        <f t="shared" si="270"/>
        <v>258</v>
      </c>
    </row>
    <row r="6261" spans="1:4" x14ac:dyDescent="0.35">
      <c r="A6261" s="1">
        <v>41635</v>
      </c>
      <c r="B6261">
        <v>12.46</v>
      </c>
      <c r="C6261">
        <f t="shared" si="269"/>
        <v>2013</v>
      </c>
      <c r="D6261" s="19">
        <f t="shared" si="270"/>
        <v>259</v>
      </c>
    </row>
    <row r="6262" spans="1:4" x14ac:dyDescent="0.35">
      <c r="A6262" s="1">
        <v>41638</v>
      </c>
      <c r="B6262">
        <v>13.56</v>
      </c>
      <c r="C6262">
        <f t="shared" si="269"/>
        <v>2013</v>
      </c>
      <c r="D6262" s="19">
        <f t="shared" si="270"/>
        <v>260</v>
      </c>
    </row>
    <row r="6263" spans="1:4" x14ac:dyDescent="0.35">
      <c r="A6263" s="1">
        <v>41639</v>
      </c>
      <c r="B6263">
        <v>13.72</v>
      </c>
      <c r="C6263">
        <f t="shared" si="269"/>
        <v>2013</v>
      </c>
      <c r="D6263" s="19">
        <f t="shared" si="270"/>
        <v>261</v>
      </c>
    </row>
    <row r="6264" spans="1:4" x14ac:dyDescent="0.35">
      <c r="A6264" s="1">
        <v>41640</v>
      </c>
      <c r="B6264">
        <v>13.72</v>
      </c>
      <c r="C6264">
        <f t="shared" si="269"/>
        <v>2014</v>
      </c>
      <c r="D6264" s="19">
        <f t="shared" si="270"/>
        <v>1</v>
      </c>
    </row>
    <row r="6265" spans="1:4" x14ac:dyDescent="0.35">
      <c r="A6265" s="1">
        <v>41641</v>
      </c>
      <c r="B6265">
        <v>14.23</v>
      </c>
      <c r="C6265">
        <f t="shared" si="269"/>
        <v>2014</v>
      </c>
      <c r="D6265" s="19">
        <f t="shared" si="270"/>
        <v>2</v>
      </c>
    </row>
    <row r="6266" spans="1:4" x14ac:dyDescent="0.35">
      <c r="A6266" s="1">
        <v>41642</v>
      </c>
      <c r="B6266">
        <v>13.76</v>
      </c>
      <c r="C6266">
        <f t="shared" si="269"/>
        <v>2014</v>
      </c>
      <c r="D6266" s="19">
        <f t="shared" si="270"/>
        <v>3</v>
      </c>
    </row>
    <row r="6267" spans="1:4" x14ac:dyDescent="0.35">
      <c r="A6267" s="1">
        <v>41645</v>
      </c>
      <c r="B6267">
        <v>13.55</v>
      </c>
      <c r="C6267">
        <f t="shared" si="269"/>
        <v>2014</v>
      </c>
      <c r="D6267" s="19">
        <f t="shared" si="270"/>
        <v>4</v>
      </c>
    </row>
    <row r="6268" spans="1:4" x14ac:dyDescent="0.35">
      <c r="A6268" s="1">
        <v>41646</v>
      </c>
      <c r="B6268">
        <v>12.92</v>
      </c>
      <c r="C6268">
        <f t="shared" si="269"/>
        <v>2014</v>
      </c>
      <c r="D6268" s="19">
        <f t="shared" si="270"/>
        <v>5</v>
      </c>
    </row>
    <row r="6269" spans="1:4" x14ac:dyDescent="0.35">
      <c r="A6269" s="1">
        <v>41647</v>
      </c>
      <c r="B6269">
        <v>12.87</v>
      </c>
      <c r="C6269">
        <f t="shared" si="269"/>
        <v>2014</v>
      </c>
      <c r="D6269" s="19">
        <f t="shared" si="270"/>
        <v>6</v>
      </c>
    </row>
    <row r="6270" spans="1:4" x14ac:dyDescent="0.35">
      <c r="A6270" s="1">
        <v>41648</v>
      </c>
      <c r="B6270">
        <v>12.89</v>
      </c>
      <c r="C6270">
        <f t="shared" si="269"/>
        <v>2014</v>
      </c>
      <c r="D6270" s="19">
        <f t="shared" si="270"/>
        <v>7</v>
      </c>
    </row>
    <row r="6271" spans="1:4" x14ac:dyDescent="0.35">
      <c r="A6271" s="1">
        <v>41649</v>
      </c>
      <c r="B6271">
        <v>12.14</v>
      </c>
      <c r="C6271">
        <f t="shared" si="269"/>
        <v>2014</v>
      </c>
      <c r="D6271" s="19">
        <f t="shared" si="270"/>
        <v>8</v>
      </c>
    </row>
    <row r="6272" spans="1:4" x14ac:dyDescent="0.35">
      <c r="A6272" s="1">
        <v>41652</v>
      </c>
      <c r="B6272">
        <v>13.28</v>
      </c>
      <c r="C6272">
        <f t="shared" si="269"/>
        <v>2014</v>
      </c>
      <c r="D6272" s="19">
        <f t="shared" si="270"/>
        <v>9</v>
      </c>
    </row>
    <row r="6273" spans="1:4" x14ac:dyDescent="0.35">
      <c r="A6273" s="1">
        <v>41653</v>
      </c>
      <c r="B6273">
        <v>12.28</v>
      </c>
      <c r="C6273">
        <f t="shared" si="269"/>
        <v>2014</v>
      </c>
      <c r="D6273" s="19">
        <f t="shared" si="270"/>
        <v>10</v>
      </c>
    </row>
    <row r="6274" spans="1:4" x14ac:dyDescent="0.35">
      <c r="A6274" s="1">
        <v>41654</v>
      </c>
      <c r="B6274">
        <v>12.28</v>
      </c>
      <c r="C6274">
        <f t="shared" si="269"/>
        <v>2014</v>
      </c>
      <c r="D6274" s="19">
        <f t="shared" si="270"/>
        <v>11</v>
      </c>
    </row>
    <row r="6275" spans="1:4" x14ac:dyDescent="0.35">
      <c r="A6275" s="1">
        <v>41655</v>
      </c>
      <c r="B6275">
        <v>12.53</v>
      </c>
      <c r="C6275">
        <f t="shared" si="269"/>
        <v>2014</v>
      </c>
      <c r="D6275" s="19">
        <f t="shared" si="270"/>
        <v>12</v>
      </c>
    </row>
    <row r="6276" spans="1:4" x14ac:dyDescent="0.35">
      <c r="A6276" s="1">
        <v>41656</v>
      </c>
      <c r="B6276">
        <v>12.44</v>
      </c>
      <c r="C6276">
        <f t="shared" ref="C6276:C6339" si="271">YEAR(A6276)</f>
        <v>2014</v>
      </c>
      <c r="D6276" s="19">
        <f t="shared" si="270"/>
        <v>13</v>
      </c>
    </row>
    <row r="6277" spans="1:4" x14ac:dyDescent="0.35">
      <c r="A6277" s="1">
        <v>41659</v>
      </c>
      <c r="B6277">
        <v>12.44</v>
      </c>
      <c r="C6277">
        <f t="shared" si="271"/>
        <v>2014</v>
      </c>
      <c r="D6277" s="19">
        <f t="shared" ref="D6277:D6340" si="272">IF(C6277=C6276,D6276+1,1)</f>
        <v>14</v>
      </c>
    </row>
    <row r="6278" spans="1:4" x14ac:dyDescent="0.35">
      <c r="A6278" s="1">
        <v>41660</v>
      </c>
      <c r="B6278">
        <v>12.87</v>
      </c>
      <c r="C6278">
        <f t="shared" si="271"/>
        <v>2014</v>
      </c>
      <c r="D6278" s="19">
        <f t="shared" si="272"/>
        <v>15</v>
      </c>
    </row>
    <row r="6279" spans="1:4" x14ac:dyDescent="0.35">
      <c r="A6279" s="1">
        <v>41661</v>
      </c>
      <c r="B6279">
        <v>12.84</v>
      </c>
      <c r="C6279">
        <f t="shared" si="271"/>
        <v>2014</v>
      </c>
      <c r="D6279" s="19">
        <f t="shared" si="272"/>
        <v>16</v>
      </c>
    </row>
    <row r="6280" spans="1:4" x14ac:dyDescent="0.35">
      <c r="A6280" s="1">
        <v>41662</v>
      </c>
      <c r="B6280">
        <v>13.77</v>
      </c>
      <c r="C6280">
        <f t="shared" si="271"/>
        <v>2014</v>
      </c>
      <c r="D6280" s="19">
        <f t="shared" si="272"/>
        <v>17</v>
      </c>
    </row>
    <row r="6281" spans="1:4" x14ac:dyDescent="0.35">
      <c r="A6281" s="1">
        <v>41663</v>
      </c>
      <c r="B6281">
        <v>18.14</v>
      </c>
      <c r="C6281">
        <f t="shared" si="271"/>
        <v>2014</v>
      </c>
      <c r="D6281" s="19">
        <f t="shared" si="272"/>
        <v>18</v>
      </c>
    </row>
    <row r="6282" spans="1:4" x14ac:dyDescent="0.35">
      <c r="A6282" s="1">
        <v>41666</v>
      </c>
      <c r="B6282">
        <v>17.420000000000002</v>
      </c>
      <c r="C6282">
        <f t="shared" si="271"/>
        <v>2014</v>
      </c>
      <c r="D6282" s="19">
        <f t="shared" si="272"/>
        <v>19</v>
      </c>
    </row>
    <row r="6283" spans="1:4" x14ac:dyDescent="0.35">
      <c r="A6283" s="1">
        <v>41667</v>
      </c>
      <c r="B6283">
        <v>15.8</v>
      </c>
      <c r="C6283">
        <f t="shared" si="271"/>
        <v>2014</v>
      </c>
      <c r="D6283" s="19">
        <f t="shared" si="272"/>
        <v>20</v>
      </c>
    </row>
    <row r="6284" spans="1:4" x14ac:dyDescent="0.35">
      <c r="A6284" s="1">
        <v>41668</v>
      </c>
      <c r="B6284">
        <v>17.350000000000001</v>
      </c>
      <c r="C6284">
        <f t="shared" si="271"/>
        <v>2014</v>
      </c>
      <c r="D6284" s="19">
        <f t="shared" si="272"/>
        <v>21</v>
      </c>
    </row>
    <row r="6285" spans="1:4" x14ac:dyDescent="0.35">
      <c r="A6285" s="1">
        <v>41669</v>
      </c>
      <c r="B6285">
        <v>17.29</v>
      </c>
      <c r="C6285">
        <f t="shared" si="271"/>
        <v>2014</v>
      </c>
      <c r="D6285" s="19">
        <f t="shared" si="272"/>
        <v>22</v>
      </c>
    </row>
    <row r="6286" spans="1:4" x14ac:dyDescent="0.35">
      <c r="A6286" s="1">
        <v>41670</v>
      </c>
      <c r="B6286">
        <v>18.41</v>
      </c>
      <c r="C6286">
        <f t="shared" si="271"/>
        <v>2014</v>
      </c>
      <c r="D6286" s="19">
        <f t="shared" si="272"/>
        <v>23</v>
      </c>
    </row>
    <row r="6287" spans="1:4" x14ac:dyDescent="0.35">
      <c r="A6287" s="1">
        <v>41673</v>
      </c>
      <c r="B6287">
        <v>21.44</v>
      </c>
      <c r="C6287">
        <f t="shared" si="271"/>
        <v>2014</v>
      </c>
      <c r="D6287" s="19">
        <f t="shared" si="272"/>
        <v>24</v>
      </c>
    </row>
    <row r="6288" spans="1:4" x14ac:dyDescent="0.35">
      <c r="A6288" s="1">
        <v>41674</v>
      </c>
      <c r="B6288">
        <v>19.11</v>
      </c>
      <c r="C6288">
        <f t="shared" si="271"/>
        <v>2014</v>
      </c>
      <c r="D6288" s="19">
        <f t="shared" si="272"/>
        <v>25</v>
      </c>
    </row>
    <row r="6289" spans="1:4" x14ac:dyDescent="0.35">
      <c r="A6289" s="1">
        <v>41675</v>
      </c>
      <c r="B6289">
        <v>19.95</v>
      </c>
      <c r="C6289">
        <f t="shared" si="271"/>
        <v>2014</v>
      </c>
      <c r="D6289" s="19">
        <f t="shared" si="272"/>
        <v>26</v>
      </c>
    </row>
    <row r="6290" spans="1:4" x14ac:dyDescent="0.35">
      <c r="A6290" s="1">
        <v>41676</v>
      </c>
      <c r="B6290">
        <v>17.23</v>
      </c>
      <c r="C6290">
        <f t="shared" si="271"/>
        <v>2014</v>
      </c>
      <c r="D6290" s="19">
        <f t="shared" si="272"/>
        <v>27</v>
      </c>
    </row>
    <row r="6291" spans="1:4" x14ac:dyDescent="0.35">
      <c r="A6291" s="1">
        <v>41677</v>
      </c>
      <c r="B6291">
        <v>15.29</v>
      </c>
      <c r="C6291">
        <f t="shared" si="271"/>
        <v>2014</v>
      </c>
      <c r="D6291" s="19">
        <f t="shared" si="272"/>
        <v>28</v>
      </c>
    </row>
    <row r="6292" spans="1:4" x14ac:dyDescent="0.35">
      <c r="A6292" s="1">
        <v>41680</v>
      </c>
      <c r="B6292">
        <v>15.26</v>
      </c>
      <c r="C6292">
        <f t="shared" si="271"/>
        <v>2014</v>
      </c>
      <c r="D6292" s="19">
        <f t="shared" si="272"/>
        <v>29</v>
      </c>
    </row>
    <row r="6293" spans="1:4" x14ac:dyDescent="0.35">
      <c r="A6293" s="1">
        <v>41681</v>
      </c>
      <c r="B6293">
        <v>14.51</v>
      </c>
      <c r="C6293">
        <f t="shared" si="271"/>
        <v>2014</v>
      </c>
      <c r="D6293" s="19">
        <f t="shared" si="272"/>
        <v>30</v>
      </c>
    </row>
    <row r="6294" spans="1:4" x14ac:dyDescent="0.35">
      <c r="A6294" s="1">
        <v>41682</v>
      </c>
      <c r="B6294">
        <v>14.3</v>
      </c>
      <c r="C6294">
        <f t="shared" si="271"/>
        <v>2014</v>
      </c>
      <c r="D6294" s="19">
        <f t="shared" si="272"/>
        <v>31</v>
      </c>
    </row>
    <row r="6295" spans="1:4" x14ac:dyDescent="0.35">
      <c r="A6295" s="1">
        <v>41683</v>
      </c>
      <c r="B6295">
        <v>14.14</v>
      </c>
      <c r="C6295">
        <f t="shared" si="271"/>
        <v>2014</v>
      </c>
      <c r="D6295" s="19">
        <f t="shared" si="272"/>
        <v>32</v>
      </c>
    </row>
    <row r="6296" spans="1:4" x14ac:dyDescent="0.35">
      <c r="A6296" s="1">
        <v>41684</v>
      </c>
      <c r="B6296">
        <v>13.57</v>
      </c>
      <c r="C6296">
        <f t="shared" si="271"/>
        <v>2014</v>
      </c>
      <c r="D6296" s="19">
        <f t="shared" si="272"/>
        <v>33</v>
      </c>
    </row>
    <row r="6297" spans="1:4" x14ac:dyDescent="0.35">
      <c r="A6297" s="1">
        <v>41687</v>
      </c>
      <c r="B6297">
        <v>13.57</v>
      </c>
      <c r="C6297">
        <f t="shared" si="271"/>
        <v>2014</v>
      </c>
      <c r="D6297" s="19">
        <f t="shared" si="272"/>
        <v>34</v>
      </c>
    </row>
    <row r="6298" spans="1:4" x14ac:dyDescent="0.35">
      <c r="A6298" s="1">
        <v>41688</v>
      </c>
      <c r="B6298">
        <v>13.87</v>
      </c>
      <c r="C6298">
        <f t="shared" si="271"/>
        <v>2014</v>
      </c>
      <c r="D6298" s="19">
        <f t="shared" si="272"/>
        <v>35</v>
      </c>
    </row>
    <row r="6299" spans="1:4" x14ac:dyDescent="0.35">
      <c r="A6299" s="1">
        <v>41689</v>
      </c>
      <c r="B6299">
        <v>15.5</v>
      </c>
      <c r="C6299">
        <f t="shared" si="271"/>
        <v>2014</v>
      </c>
      <c r="D6299" s="19">
        <f t="shared" si="272"/>
        <v>36</v>
      </c>
    </row>
    <row r="6300" spans="1:4" x14ac:dyDescent="0.35">
      <c r="A6300" s="1">
        <v>41690</v>
      </c>
      <c r="B6300">
        <v>14.79</v>
      </c>
      <c r="C6300">
        <f t="shared" si="271"/>
        <v>2014</v>
      </c>
      <c r="D6300" s="19">
        <f t="shared" si="272"/>
        <v>37</v>
      </c>
    </row>
    <row r="6301" spans="1:4" x14ac:dyDescent="0.35">
      <c r="A6301" s="1">
        <v>41691</v>
      </c>
      <c r="B6301">
        <v>14.68</v>
      </c>
      <c r="C6301">
        <f t="shared" si="271"/>
        <v>2014</v>
      </c>
      <c r="D6301" s="19">
        <f t="shared" si="272"/>
        <v>38</v>
      </c>
    </row>
    <row r="6302" spans="1:4" x14ac:dyDescent="0.35">
      <c r="A6302" s="1">
        <v>41694</v>
      </c>
      <c r="B6302">
        <v>14.23</v>
      </c>
      <c r="C6302">
        <f t="shared" si="271"/>
        <v>2014</v>
      </c>
      <c r="D6302" s="19">
        <f t="shared" si="272"/>
        <v>39</v>
      </c>
    </row>
    <row r="6303" spans="1:4" x14ac:dyDescent="0.35">
      <c r="A6303" s="1">
        <v>41695</v>
      </c>
      <c r="B6303">
        <v>13.67</v>
      </c>
      <c r="C6303">
        <f t="shared" si="271"/>
        <v>2014</v>
      </c>
      <c r="D6303" s="19">
        <f t="shared" si="272"/>
        <v>40</v>
      </c>
    </row>
    <row r="6304" spans="1:4" x14ac:dyDescent="0.35">
      <c r="A6304" s="1">
        <v>41696</v>
      </c>
      <c r="B6304">
        <v>14.35</v>
      </c>
      <c r="C6304">
        <f t="shared" si="271"/>
        <v>2014</v>
      </c>
      <c r="D6304" s="19">
        <f t="shared" si="272"/>
        <v>41</v>
      </c>
    </row>
    <row r="6305" spans="1:4" x14ac:dyDescent="0.35">
      <c r="A6305" s="1">
        <v>41697</v>
      </c>
      <c r="B6305">
        <v>14.04</v>
      </c>
      <c r="C6305">
        <f t="shared" si="271"/>
        <v>2014</v>
      </c>
      <c r="D6305" s="19">
        <f t="shared" si="272"/>
        <v>42</v>
      </c>
    </row>
    <row r="6306" spans="1:4" x14ac:dyDescent="0.35">
      <c r="A6306" s="1">
        <v>41698</v>
      </c>
      <c r="B6306">
        <v>14</v>
      </c>
      <c r="C6306">
        <f t="shared" si="271"/>
        <v>2014</v>
      </c>
      <c r="D6306" s="19">
        <f t="shared" si="272"/>
        <v>43</v>
      </c>
    </row>
    <row r="6307" spans="1:4" x14ac:dyDescent="0.35">
      <c r="A6307" s="1">
        <v>41701</v>
      </c>
      <c r="B6307">
        <v>16</v>
      </c>
      <c r="C6307">
        <f t="shared" si="271"/>
        <v>2014</v>
      </c>
      <c r="D6307" s="19">
        <f t="shared" si="272"/>
        <v>44</v>
      </c>
    </row>
    <row r="6308" spans="1:4" x14ac:dyDescent="0.35">
      <c r="A6308" s="1">
        <v>41702</v>
      </c>
      <c r="B6308">
        <v>14.1</v>
      </c>
      <c r="C6308">
        <f t="shared" si="271"/>
        <v>2014</v>
      </c>
      <c r="D6308" s="19">
        <f t="shared" si="272"/>
        <v>45</v>
      </c>
    </row>
    <row r="6309" spans="1:4" x14ac:dyDescent="0.35">
      <c r="A6309" s="1">
        <v>41703</v>
      </c>
      <c r="B6309">
        <v>13.89</v>
      </c>
      <c r="C6309">
        <f t="shared" si="271"/>
        <v>2014</v>
      </c>
      <c r="D6309" s="19">
        <f t="shared" si="272"/>
        <v>46</v>
      </c>
    </row>
    <row r="6310" spans="1:4" x14ac:dyDescent="0.35">
      <c r="A6310" s="1">
        <v>41704</v>
      </c>
      <c r="B6310">
        <v>14.21</v>
      </c>
      <c r="C6310">
        <f t="shared" si="271"/>
        <v>2014</v>
      </c>
      <c r="D6310" s="19">
        <f t="shared" si="272"/>
        <v>47</v>
      </c>
    </row>
    <row r="6311" spans="1:4" x14ac:dyDescent="0.35">
      <c r="A6311" s="1">
        <v>41705</v>
      </c>
      <c r="B6311">
        <v>14.11</v>
      </c>
      <c r="C6311">
        <f t="shared" si="271"/>
        <v>2014</v>
      </c>
      <c r="D6311" s="19">
        <f t="shared" si="272"/>
        <v>48</v>
      </c>
    </row>
    <row r="6312" spans="1:4" x14ac:dyDescent="0.35">
      <c r="A6312" s="1">
        <v>41708</v>
      </c>
      <c r="B6312">
        <v>14.2</v>
      </c>
      <c r="C6312">
        <f t="shared" si="271"/>
        <v>2014</v>
      </c>
      <c r="D6312" s="19">
        <f t="shared" si="272"/>
        <v>49</v>
      </c>
    </row>
    <row r="6313" spans="1:4" x14ac:dyDescent="0.35">
      <c r="A6313" s="1">
        <v>41709</v>
      </c>
      <c r="B6313">
        <v>14.8</v>
      </c>
      <c r="C6313">
        <f t="shared" si="271"/>
        <v>2014</v>
      </c>
      <c r="D6313" s="19">
        <f t="shared" si="272"/>
        <v>50</v>
      </c>
    </row>
    <row r="6314" spans="1:4" x14ac:dyDescent="0.35">
      <c r="A6314" s="1">
        <v>41710</v>
      </c>
      <c r="B6314">
        <v>14.47</v>
      </c>
      <c r="C6314">
        <f t="shared" si="271"/>
        <v>2014</v>
      </c>
      <c r="D6314" s="19">
        <f t="shared" si="272"/>
        <v>51</v>
      </c>
    </row>
    <row r="6315" spans="1:4" x14ac:dyDescent="0.35">
      <c r="A6315" s="1">
        <v>41711</v>
      </c>
      <c r="B6315">
        <v>16.22</v>
      </c>
      <c r="C6315">
        <f t="shared" si="271"/>
        <v>2014</v>
      </c>
      <c r="D6315" s="19">
        <f t="shared" si="272"/>
        <v>52</v>
      </c>
    </row>
    <row r="6316" spans="1:4" x14ac:dyDescent="0.35">
      <c r="A6316" s="1">
        <v>41712</v>
      </c>
      <c r="B6316">
        <v>17.82</v>
      </c>
      <c r="C6316">
        <f t="shared" si="271"/>
        <v>2014</v>
      </c>
      <c r="D6316" s="19">
        <f t="shared" si="272"/>
        <v>53</v>
      </c>
    </row>
    <row r="6317" spans="1:4" x14ac:dyDescent="0.35">
      <c r="A6317" s="1">
        <v>41715</v>
      </c>
      <c r="B6317">
        <v>15.64</v>
      </c>
      <c r="C6317">
        <f t="shared" si="271"/>
        <v>2014</v>
      </c>
      <c r="D6317" s="19">
        <f t="shared" si="272"/>
        <v>54</v>
      </c>
    </row>
    <row r="6318" spans="1:4" x14ac:dyDescent="0.35">
      <c r="A6318" s="1">
        <v>41716</v>
      </c>
      <c r="B6318">
        <v>14.52</v>
      </c>
      <c r="C6318">
        <f t="shared" si="271"/>
        <v>2014</v>
      </c>
      <c r="D6318" s="19">
        <f t="shared" si="272"/>
        <v>55</v>
      </c>
    </row>
    <row r="6319" spans="1:4" x14ac:dyDescent="0.35">
      <c r="A6319" s="1">
        <v>41717</v>
      </c>
      <c r="B6319">
        <v>15.12</v>
      </c>
      <c r="C6319">
        <f t="shared" si="271"/>
        <v>2014</v>
      </c>
      <c r="D6319" s="19">
        <f t="shared" si="272"/>
        <v>56</v>
      </c>
    </row>
    <row r="6320" spans="1:4" x14ac:dyDescent="0.35">
      <c r="A6320" s="1">
        <v>41718</v>
      </c>
      <c r="B6320">
        <v>14.52</v>
      </c>
      <c r="C6320">
        <f t="shared" si="271"/>
        <v>2014</v>
      </c>
      <c r="D6320" s="19">
        <f t="shared" si="272"/>
        <v>57</v>
      </c>
    </row>
    <row r="6321" spans="1:4" x14ac:dyDescent="0.35">
      <c r="A6321" s="1">
        <v>41719</v>
      </c>
      <c r="B6321">
        <v>15</v>
      </c>
      <c r="C6321">
        <f t="shared" si="271"/>
        <v>2014</v>
      </c>
      <c r="D6321" s="19">
        <f t="shared" si="272"/>
        <v>58</v>
      </c>
    </row>
    <row r="6322" spans="1:4" x14ac:dyDescent="0.35">
      <c r="A6322" s="1">
        <v>41722</v>
      </c>
      <c r="B6322">
        <v>15.09</v>
      </c>
      <c r="C6322">
        <f t="shared" si="271"/>
        <v>2014</v>
      </c>
      <c r="D6322" s="19">
        <f t="shared" si="272"/>
        <v>59</v>
      </c>
    </row>
    <row r="6323" spans="1:4" x14ac:dyDescent="0.35">
      <c r="A6323" s="1">
        <v>41723</v>
      </c>
      <c r="B6323">
        <v>14.02</v>
      </c>
      <c r="C6323">
        <f t="shared" si="271"/>
        <v>2014</v>
      </c>
      <c r="D6323" s="19">
        <f t="shared" si="272"/>
        <v>60</v>
      </c>
    </row>
    <row r="6324" spans="1:4" x14ac:dyDescent="0.35">
      <c r="A6324" s="1">
        <v>41724</v>
      </c>
      <c r="B6324">
        <v>14.93</v>
      </c>
      <c r="C6324">
        <f t="shared" si="271"/>
        <v>2014</v>
      </c>
      <c r="D6324" s="19">
        <f t="shared" si="272"/>
        <v>61</v>
      </c>
    </row>
    <row r="6325" spans="1:4" x14ac:dyDescent="0.35">
      <c r="A6325" s="1">
        <v>41725</v>
      </c>
      <c r="B6325">
        <v>14.62</v>
      </c>
      <c r="C6325">
        <f t="shared" si="271"/>
        <v>2014</v>
      </c>
      <c r="D6325" s="19">
        <f t="shared" si="272"/>
        <v>62</v>
      </c>
    </row>
    <row r="6326" spans="1:4" x14ac:dyDescent="0.35">
      <c r="A6326" s="1">
        <v>41726</v>
      </c>
      <c r="B6326">
        <v>14.41</v>
      </c>
      <c r="C6326">
        <f t="shared" si="271"/>
        <v>2014</v>
      </c>
      <c r="D6326" s="19">
        <f t="shared" si="272"/>
        <v>63</v>
      </c>
    </row>
    <row r="6327" spans="1:4" x14ac:dyDescent="0.35">
      <c r="A6327" s="1">
        <v>41729</v>
      </c>
      <c r="B6327">
        <v>13.88</v>
      </c>
      <c r="C6327">
        <f t="shared" si="271"/>
        <v>2014</v>
      </c>
      <c r="D6327" s="19">
        <f t="shared" si="272"/>
        <v>64</v>
      </c>
    </row>
    <row r="6328" spans="1:4" x14ac:dyDescent="0.35">
      <c r="A6328" s="1">
        <v>41730</v>
      </c>
      <c r="B6328">
        <v>13.1</v>
      </c>
      <c r="C6328">
        <f t="shared" si="271"/>
        <v>2014</v>
      </c>
      <c r="D6328" s="19">
        <f t="shared" si="272"/>
        <v>65</v>
      </c>
    </row>
    <row r="6329" spans="1:4" x14ac:dyDescent="0.35">
      <c r="A6329" s="1">
        <v>41731</v>
      </c>
      <c r="B6329">
        <v>13.09</v>
      </c>
      <c r="C6329">
        <f t="shared" si="271"/>
        <v>2014</v>
      </c>
      <c r="D6329" s="19">
        <f t="shared" si="272"/>
        <v>66</v>
      </c>
    </row>
    <row r="6330" spans="1:4" x14ac:dyDescent="0.35">
      <c r="A6330" s="1">
        <v>41732</v>
      </c>
      <c r="B6330">
        <v>13.37</v>
      </c>
      <c r="C6330">
        <f t="shared" si="271"/>
        <v>2014</v>
      </c>
      <c r="D6330" s="19">
        <f t="shared" si="272"/>
        <v>67</v>
      </c>
    </row>
    <row r="6331" spans="1:4" x14ac:dyDescent="0.35">
      <c r="A6331" s="1">
        <v>41733</v>
      </c>
      <c r="B6331">
        <v>13.96</v>
      </c>
      <c r="C6331">
        <f t="shared" si="271"/>
        <v>2014</v>
      </c>
      <c r="D6331" s="19">
        <f t="shared" si="272"/>
        <v>68</v>
      </c>
    </row>
    <row r="6332" spans="1:4" x14ac:dyDescent="0.35">
      <c r="A6332" s="1">
        <v>41736</v>
      </c>
      <c r="B6332">
        <v>15.57</v>
      </c>
      <c r="C6332">
        <f t="shared" si="271"/>
        <v>2014</v>
      </c>
      <c r="D6332" s="19">
        <f t="shared" si="272"/>
        <v>69</v>
      </c>
    </row>
    <row r="6333" spans="1:4" x14ac:dyDescent="0.35">
      <c r="A6333" s="1">
        <v>41737</v>
      </c>
      <c r="B6333">
        <v>14.89</v>
      </c>
      <c r="C6333">
        <f t="shared" si="271"/>
        <v>2014</v>
      </c>
      <c r="D6333" s="19">
        <f t="shared" si="272"/>
        <v>70</v>
      </c>
    </row>
    <row r="6334" spans="1:4" x14ac:dyDescent="0.35">
      <c r="A6334" s="1">
        <v>41738</v>
      </c>
      <c r="B6334">
        <v>13.82</v>
      </c>
      <c r="C6334">
        <f t="shared" si="271"/>
        <v>2014</v>
      </c>
      <c r="D6334" s="19">
        <f t="shared" si="272"/>
        <v>71</v>
      </c>
    </row>
    <row r="6335" spans="1:4" x14ac:dyDescent="0.35">
      <c r="A6335" s="1">
        <v>41739</v>
      </c>
      <c r="B6335">
        <v>15.89</v>
      </c>
      <c r="C6335">
        <f t="shared" si="271"/>
        <v>2014</v>
      </c>
      <c r="D6335" s="19">
        <f t="shared" si="272"/>
        <v>72</v>
      </c>
    </row>
    <row r="6336" spans="1:4" x14ac:dyDescent="0.35">
      <c r="A6336" s="1">
        <v>41740</v>
      </c>
      <c r="B6336">
        <v>17.03</v>
      </c>
      <c r="C6336">
        <f t="shared" si="271"/>
        <v>2014</v>
      </c>
      <c r="D6336" s="19">
        <f t="shared" si="272"/>
        <v>73</v>
      </c>
    </row>
    <row r="6337" spans="1:4" x14ac:dyDescent="0.35">
      <c r="A6337" s="1">
        <v>41743</v>
      </c>
      <c r="B6337">
        <v>16.11</v>
      </c>
      <c r="C6337">
        <f t="shared" si="271"/>
        <v>2014</v>
      </c>
      <c r="D6337" s="19">
        <f t="shared" si="272"/>
        <v>74</v>
      </c>
    </row>
    <row r="6338" spans="1:4" x14ac:dyDescent="0.35">
      <c r="A6338" s="1">
        <v>41744</v>
      </c>
      <c r="B6338">
        <v>15.61</v>
      </c>
      <c r="C6338">
        <f t="shared" si="271"/>
        <v>2014</v>
      </c>
      <c r="D6338" s="19">
        <f t="shared" si="272"/>
        <v>75</v>
      </c>
    </row>
    <row r="6339" spans="1:4" x14ac:dyDescent="0.35">
      <c r="A6339" s="1">
        <v>41745</v>
      </c>
      <c r="B6339">
        <v>14.18</v>
      </c>
      <c r="C6339">
        <f t="shared" si="271"/>
        <v>2014</v>
      </c>
      <c r="D6339" s="19">
        <f t="shared" si="272"/>
        <v>76</v>
      </c>
    </row>
    <row r="6340" spans="1:4" x14ac:dyDescent="0.35">
      <c r="A6340" s="1">
        <v>41746</v>
      </c>
      <c r="B6340">
        <v>13.36</v>
      </c>
      <c r="C6340">
        <f t="shared" ref="C6340:C6403" si="273">YEAR(A6340)</f>
        <v>2014</v>
      </c>
      <c r="D6340" s="19">
        <f t="shared" si="272"/>
        <v>77</v>
      </c>
    </row>
    <row r="6341" spans="1:4" x14ac:dyDescent="0.35">
      <c r="A6341" s="1">
        <v>41747</v>
      </c>
      <c r="B6341">
        <v>13.36</v>
      </c>
      <c r="C6341">
        <f t="shared" si="273"/>
        <v>2014</v>
      </c>
      <c r="D6341" s="19">
        <f t="shared" ref="D6341:D6404" si="274">IF(C6341=C6340,D6340+1,1)</f>
        <v>78</v>
      </c>
    </row>
    <row r="6342" spans="1:4" x14ac:dyDescent="0.35">
      <c r="A6342" s="1">
        <v>41750</v>
      </c>
      <c r="B6342">
        <v>13.25</v>
      </c>
      <c r="C6342">
        <f t="shared" si="273"/>
        <v>2014</v>
      </c>
      <c r="D6342" s="19">
        <f t="shared" si="274"/>
        <v>79</v>
      </c>
    </row>
    <row r="6343" spans="1:4" x14ac:dyDescent="0.35">
      <c r="A6343" s="1">
        <v>41751</v>
      </c>
      <c r="B6343">
        <v>13.19</v>
      </c>
      <c r="C6343">
        <f t="shared" si="273"/>
        <v>2014</v>
      </c>
      <c r="D6343" s="19">
        <f t="shared" si="274"/>
        <v>80</v>
      </c>
    </row>
    <row r="6344" spans="1:4" x14ac:dyDescent="0.35">
      <c r="A6344" s="1">
        <v>41752</v>
      </c>
      <c r="B6344">
        <v>13.27</v>
      </c>
      <c r="C6344">
        <f t="shared" si="273"/>
        <v>2014</v>
      </c>
      <c r="D6344" s="19">
        <f t="shared" si="274"/>
        <v>81</v>
      </c>
    </row>
    <row r="6345" spans="1:4" x14ac:dyDescent="0.35">
      <c r="A6345" s="1">
        <v>41753</v>
      </c>
      <c r="B6345">
        <v>13.32</v>
      </c>
      <c r="C6345">
        <f t="shared" si="273"/>
        <v>2014</v>
      </c>
      <c r="D6345" s="19">
        <f t="shared" si="274"/>
        <v>82</v>
      </c>
    </row>
    <row r="6346" spans="1:4" x14ac:dyDescent="0.35">
      <c r="A6346" s="1">
        <v>41754</v>
      </c>
      <c r="B6346">
        <v>14.06</v>
      </c>
      <c r="C6346">
        <f t="shared" si="273"/>
        <v>2014</v>
      </c>
      <c r="D6346" s="19">
        <f t="shared" si="274"/>
        <v>83</v>
      </c>
    </row>
    <row r="6347" spans="1:4" x14ac:dyDescent="0.35">
      <c r="A6347" s="1">
        <v>41757</v>
      </c>
      <c r="B6347">
        <v>13.97</v>
      </c>
      <c r="C6347">
        <f t="shared" si="273"/>
        <v>2014</v>
      </c>
      <c r="D6347" s="19">
        <f t="shared" si="274"/>
        <v>84</v>
      </c>
    </row>
    <row r="6348" spans="1:4" x14ac:dyDescent="0.35">
      <c r="A6348" s="1">
        <v>41758</v>
      </c>
      <c r="B6348">
        <v>13.71</v>
      </c>
      <c r="C6348">
        <f t="shared" si="273"/>
        <v>2014</v>
      </c>
      <c r="D6348" s="19">
        <f t="shared" si="274"/>
        <v>85</v>
      </c>
    </row>
    <row r="6349" spans="1:4" x14ac:dyDescent="0.35">
      <c r="A6349" s="1">
        <v>41759</v>
      </c>
      <c r="B6349">
        <v>13.41</v>
      </c>
      <c r="C6349">
        <f t="shared" si="273"/>
        <v>2014</v>
      </c>
      <c r="D6349" s="19">
        <f t="shared" si="274"/>
        <v>86</v>
      </c>
    </row>
    <row r="6350" spans="1:4" x14ac:dyDescent="0.35">
      <c r="A6350" s="1">
        <v>41760</v>
      </c>
      <c r="B6350">
        <v>13.25</v>
      </c>
      <c r="C6350">
        <f t="shared" si="273"/>
        <v>2014</v>
      </c>
      <c r="D6350" s="19">
        <f t="shared" si="274"/>
        <v>87</v>
      </c>
    </row>
    <row r="6351" spans="1:4" x14ac:dyDescent="0.35">
      <c r="A6351" s="1">
        <v>41761</v>
      </c>
      <c r="B6351">
        <v>12.91</v>
      </c>
      <c r="C6351">
        <f t="shared" si="273"/>
        <v>2014</v>
      </c>
      <c r="D6351" s="19">
        <f t="shared" si="274"/>
        <v>88</v>
      </c>
    </row>
    <row r="6352" spans="1:4" x14ac:dyDescent="0.35">
      <c r="A6352" s="1">
        <v>41764</v>
      </c>
      <c r="B6352">
        <v>13.29</v>
      </c>
      <c r="C6352">
        <f t="shared" si="273"/>
        <v>2014</v>
      </c>
      <c r="D6352" s="19">
        <f t="shared" si="274"/>
        <v>89</v>
      </c>
    </row>
    <row r="6353" spans="1:4" x14ac:dyDescent="0.35">
      <c r="A6353" s="1">
        <v>41765</v>
      </c>
      <c r="B6353">
        <v>13.8</v>
      </c>
      <c r="C6353">
        <f t="shared" si="273"/>
        <v>2014</v>
      </c>
      <c r="D6353" s="19">
        <f t="shared" si="274"/>
        <v>90</v>
      </c>
    </row>
    <row r="6354" spans="1:4" x14ac:dyDescent="0.35">
      <c r="A6354" s="1">
        <v>41766</v>
      </c>
      <c r="B6354">
        <v>13.4</v>
      </c>
      <c r="C6354">
        <f t="shared" si="273"/>
        <v>2014</v>
      </c>
      <c r="D6354" s="19">
        <f t="shared" si="274"/>
        <v>91</v>
      </c>
    </row>
    <row r="6355" spans="1:4" x14ac:dyDescent="0.35">
      <c r="A6355" s="1">
        <v>41767</v>
      </c>
      <c r="B6355">
        <v>13.43</v>
      </c>
      <c r="C6355">
        <f t="shared" si="273"/>
        <v>2014</v>
      </c>
      <c r="D6355" s="19">
        <f t="shared" si="274"/>
        <v>92</v>
      </c>
    </row>
    <row r="6356" spans="1:4" x14ac:dyDescent="0.35">
      <c r="A6356" s="1">
        <v>41768</v>
      </c>
      <c r="B6356">
        <v>12.92</v>
      </c>
      <c r="C6356">
        <f t="shared" si="273"/>
        <v>2014</v>
      </c>
      <c r="D6356" s="19">
        <f t="shared" si="274"/>
        <v>93</v>
      </c>
    </row>
    <row r="6357" spans="1:4" x14ac:dyDescent="0.35">
      <c r="A6357" s="1">
        <v>41771</v>
      </c>
      <c r="B6357">
        <v>12.23</v>
      </c>
      <c r="C6357">
        <f t="shared" si="273"/>
        <v>2014</v>
      </c>
      <c r="D6357" s="19">
        <f t="shared" si="274"/>
        <v>94</v>
      </c>
    </row>
    <row r="6358" spans="1:4" x14ac:dyDescent="0.35">
      <c r="A6358" s="1">
        <v>41772</v>
      </c>
      <c r="B6358">
        <v>12.13</v>
      </c>
      <c r="C6358">
        <f t="shared" si="273"/>
        <v>2014</v>
      </c>
      <c r="D6358" s="19">
        <f t="shared" si="274"/>
        <v>95</v>
      </c>
    </row>
    <row r="6359" spans="1:4" x14ac:dyDescent="0.35">
      <c r="A6359" s="1">
        <v>41773</v>
      </c>
      <c r="B6359">
        <v>12.17</v>
      </c>
      <c r="C6359">
        <f t="shared" si="273"/>
        <v>2014</v>
      </c>
      <c r="D6359" s="19">
        <f t="shared" si="274"/>
        <v>96</v>
      </c>
    </row>
    <row r="6360" spans="1:4" x14ac:dyDescent="0.35">
      <c r="A6360" s="1">
        <v>41774</v>
      </c>
      <c r="B6360">
        <v>13.17</v>
      </c>
      <c r="C6360">
        <f t="shared" si="273"/>
        <v>2014</v>
      </c>
      <c r="D6360" s="19">
        <f t="shared" si="274"/>
        <v>97</v>
      </c>
    </row>
    <row r="6361" spans="1:4" x14ac:dyDescent="0.35">
      <c r="A6361" s="1">
        <v>41775</v>
      </c>
      <c r="B6361">
        <v>12.44</v>
      </c>
      <c r="C6361">
        <f t="shared" si="273"/>
        <v>2014</v>
      </c>
      <c r="D6361" s="19">
        <f t="shared" si="274"/>
        <v>98</v>
      </c>
    </row>
    <row r="6362" spans="1:4" x14ac:dyDescent="0.35">
      <c r="A6362" s="1">
        <v>41778</v>
      </c>
      <c r="B6362">
        <v>12.42</v>
      </c>
      <c r="C6362">
        <f t="shared" si="273"/>
        <v>2014</v>
      </c>
      <c r="D6362" s="19">
        <f t="shared" si="274"/>
        <v>99</v>
      </c>
    </row>
    <row r="6363" spans="1:4" x14ac:dyDescent="0.35">
      <c r="A6363" s="1">
        <v>41779</v>
      </c>
      <c r="B6363">
        <v>12.96</v>
      </c>
      <c r="C6363">
        <f t="shared" si="273"/>
        <v>2014</v>
      </c>
      <c r="D6363" s="19">
        <f t="shared" si="274"/>
        <v>100</v>
      </c>
    </row>
    <row r="6364" spans="1:4" x14ac:dyDescent="0.35">
      <c r="A6364" s="1">
        <v>41780</v>
      </c>
      <c r="B6364">
        <v>11.91</v>
      </c>
      <c r="C6364">
        <f t="shared" si="273"/>
        <v>2014</v>
      </c>
      <c r="D6364" s="19">
        <f t="shared" si="274"/>
        <v>101</v>
      </c>
    </row>
    <row r="6365" spans="1:4" x14ac:dyDescent="0.35">
      <c r="A6365" s="1">
        <v>41781</v>
      </c>
      <c r="B6365">
        <v>12.03</v>
      </c>
      <c r="C6365">
        <f t="shared" si="273"/>
        <v>2014</v>
      </c>
      <c r="D6365" s="19">
        <f t="shared" si="274"/>
        <v>102</v>
      </c>
    </row>
    <row r="6366" spans="1:4" x14ac:dyDescent="0.35">
      <c r="A6366" s="1">
        <v>41782</v>
      </c>
      <c r="B6366">
        <v>11.36</v>
      </c>
      <c r="C6366">
        <f t="shared" si="273"/>
        <v>2014</v>
      </c>
      <c r="D6366" s="19">
        <f t="shared" si="274"/>
        <v>103</v>
      </c>
    </row>
    <row r="6367" spans="1:4" x14ac:dyDescent="0.35">
      <c r="A6367" s="1">
        <v>41785</v>
      </c>
      <c r="B6367">
        <v>11.36</v>
      </c>
      <c r="C6367">
        <f t="shared" si="273"/>
        <v>2014</v>
      </c>
      <c r="D6367" s="19">
        <f t="shared" si="274"/>
        <v>104</v>
      </c>
    </row>
    <row r="6368" spans="1:4" x14ac:dyDescent="0.35">
      <c r="A6368" s="1">
        <v>41786</v>
      </c>
      <c r="B6368">
        <v>11.51</v>
      </c>
      <c r="C6368">
        <f t="shared" si="273"/>
        <v>2014</v>
      </c>
      <c r="D6368" s="19">
        <f t="shared" si="274"/>
        <v>105</v>
      </c>
    </row>
    <row r="6369" spans="1:4" x14ac:dyDescent="0.35">
      <c r="A6369" s="1">
        <v>41787</v>
      </c>
      <c r="B6369">
        <v>11.68</v>
      </c>
      <c r="C6369">
        <f t="shared" si="273"/>
        <v>2014</v>
      </c>
      <c r="D6369" s="19">
        <f t="shared" si="274"/>
        <v>106</v>
      </c>
    </row>
    <row r="6370" spans="1:4" x14ac:dyDescent="0.35">
      <c r="A6370" s="1">
        <v>41788</v>
      </c>
      <c r="B6370">
        <v>11.57</v>
      </c>
      <c r="C6370">
        <f t="shared" si="273"/>
        <v>2014</v>
      </c>
      <c r="D6370" s="19">
        <f t="shared" si="274"/>
        <v>107</v>
      </c>
    </row>
    <row r="6371" spans="1:4" x14ac:dyDescent="0.35">
      <c r="A6371" s="1">
        <v>41789</v>
      </c>
      <c r="B6371">
        <v>11.4</v>
      </c>
      <c r="C6371">
        <f t="shared" si="273"/>
        <v>2014</v>
      </c>
      <c r="D6371" s="19">
        <f t="shared" si="274"/>
        <v>108</v>
      </c>
    </row>
    <row r="6372" spans="1:4" x14ac:dyDescent="0.35">
      <c r="A6372" s="1">
        <v>41792</v>
      </c>
      <c r="B6372">
        <v>11.58</v>
      </c>
      <c r="C6372">
        <f t="shared" si="273"/>
        <v>2014</v>
      </c>
      <c r="D6372" s="19">
        <f t="shared" si="274"/>
        <v>109</v>
      </c>
    </row>
    <row r="6373" spans="1:4" x14ac:dyDescent="0.35">
      <c r="A6373" s="1">
        <v>41793</v>
      </c>
      <c r="B6373">
        <v>11.87</v>
      </c>
      <c r="C6373">
        <f t="shared" si="273"/>
        <v>2014</v>
      </c>
      <c r="D6373" s="19">
        <f t="shared" si="274"/>
        <v>110</v>
      </c>
    </row>
    <row r="6374" spans="1:4" x14ac:dyDescent="0.35">
      <c r="A6374" s="1">
        <v>41794</v>
      </c>
      <c r="B6374">
        <v>12.08</v>
      </c>
      <c r="C6374">
        <f t="shared" si="273"/>
        <v>2014</v>
      </c>
      <c r="D6374" s="19">
        <f t="shared" si="274"/>
        <v>111</v>
      </c>
    </row>
    <row r="6375" spans="1:4" x14ac:dyDescent="0.35">
      <c r="A6375" s="1">
        <v>41795</v>
      </c>
      <c r="B6375">
        <v>11.68</v>
      </c>
      <c r="C6375">
        <f t="shared" si="273"/>
        <v>2014</v>
      </c>
      <c r="D6375" s="19">
        <f t="shared" si="274"/>
        <v>112</v>
      </c>
    </row>
    <row r="6376" spans="1:4" x14ac:dyDescent="0.35">
      <c r="A6376" s="1">
        <v>41796</v>
      </c>
      <c r="B6376">
        <v>10.73</v>
      </c>
      <c r="C6376">
        <f t="shared" si="273"/>
        <v>2014</v>
      </c>
      <c r="D6376" s="19">
        <f t="shared" si="274"/>
        <v>113</v>
      </c>
    </row>
    <row r="6377" spans="1:4" x14ac:dyDescent="0.35">
      <c r="A6377" s="1">
        <v>41799</v>
      </c>
      <c r="B6377">
        <v>11.15</v>
      </c>
      <c r="C6377">
        <f t="shared" si="273"/>
        <v>2014</v>
      </c>
      <c r="D6377" s="19">
        <f t="shared" si="274"/>
        <v>114</v>
      </c>
    </row>
    <row r="6378" spans="1:4" x14ac:dyDescent="0.35">
      <c r="A6378" s="1">
        <v>41800</v>
      </c>
      <c r="B6378">
        <v>10.99</v>
      </c>
      <c r="C6378">
        <f t="shared" si="273"/>
        <v>2014</v>
      </c>
      <c r="D6378" s="19">
        <f t="shared" si="274"/>
        <v>115</v>
      </c>
    </row>
    <row r="6379" spans="1:4" x14ac:dyDescent="0.35">
      <c r="A6379" s="1">
        <v>41801</v>
      </c>
      <c r="B6379">
        <v>11.6</v>
      </c>
      <c r="C6379">
        <f t="shared" si="273"/>
        <v>2014</v>
      </c>
      <c r="D6379" s="19">
        <f t="shared" si="274"/>
        <v>116</v>
      </c>
    </row>
    <row r="6380" spans="1:4" x14ac:dyDescent="0.35">
      <c r="A6380" s="1">
        <v>41802</v>
      </c>
      <c r="B6380">
        <v>12.56</v>
      </c>
      <c r="C6380">
        <f t="shared" si="273"/>
        <v>2014</v>
      </c>
      <c r="D6380" s="19">
        <f t="shared" si="274"/>
        <v>117</v>
      </c>
    </row>
    <row r="6381" spans="1:4" x14ac:dyDescent="0.35">
      <c r="A6381" s="1">
        <v>41803</v>
      </c>
      <c r="B6381">
        <v>12.18</v>
      </c>
      <c r="C6381">
        <f t="shared" si="273"/>
        <v>2014</v>
      </c>
      <c r="D6381" s="19">
        <f t="shared" si="274"/>
        <v>118</v>
      </c>
    </row>
    <row r="6382" spans="1:4" x14ac:dyDescent="0.35">
      <c r="A6382" s="1">
        <v>41806</v>
      </c>
      <c r="B6382">
        <v>12.65</v>
      </c>
      <c r="C6382">
        <f t="shared" si="273"/>
        <v>2014</v>
      </c>
      <c r="D6382" s="19">
        <f t="shared" si="274"/>
        <v>119</v>
      </c>
    </row>
    <row r="6383" spans="1:4" x14ac:dyDescent="0.35">
      <c r="A6383" s="1">
        <v>41807</v>
      </c>
      <c r="B6383">
        <v>12.06</v>
      </c>
      <c r="C6383">
        <f t="shared" si="273"/>
        <v>2014</v>
      </c>
      <c r="D6383" s="19">
        <f t="shared" si="274"/>
        <v>120</v>
      </c>
    </row>
    <row r="6384" spans="1:4" x14ac:dyDescent="0.35">
      <c r="A6384" s="1">
        <v>41808</v>
      </c>
      <c r="B6384">
        <v>10.61</v>
      </c>
      <c r="C6384">
        <f t="shared" si="273"/>
        <v>2014</v>
      </c>
      <c r="D6384" s="19">
        <f t="shared" si="274"/>
        <v>121</v>
      </c>
    </row>
    <row r="6385" spans="1:4" x14ac:dyDescent="0.35">
      <c r="A6385" s="1">
        <v>41809</v>
      </c>
      <c r="B6385">
        <v>10.62</v>
      </c>
      <c r="C6385">
        <f t="shared" si="273"/>
        <v>2014</v>
      </c>
      <c r="D6385" s="19">
        <f t="shared" si="274"/>
        <v>122</v>
      </c>
    </row>
    <row r="6386" spans="1:4" x14ac:dyDescent="0.35">
      <c r="A6386" s="1">
        <v>41810</v>
      </c>
      <c r="B6386">
        <v>10.85</v>
      </c>
      <c r="C6386">
        <f t="shared" si="273"/>
        <v>2014</v>
      </c>
      <c r="D6386" s="19">
        <f t="shared" si="274"/>
        <v>123</v>
      </c>
    </row>
    <row r="6387" spans="1:4" x14ac:dyDescent="0.35">
      <c r="A6387" s="1">
        <v>41813</v>
      </c>
      <c r="B6387">
        <v>10.98</v>
      </c>
      <c r="C6387">
        <f t="shared" si="273"/>
        <v>2014</v>
      </c>
      <c r="D6387" s="19">
        <f t="shared" si="274"/>
        <v>124</v>
      </c>
    </row>
    <row r="6388" spans="1:4" x14ac:dyDescent="0.35">
      <c r="A6388" s="1">
        <v>41814</v>
      </c>
      <c r="B6388">
        <v>12.13</v>
      </c>
      <c r="C6388">
        <f t="shared" si="273"/>
        <v>2014</v>
      </c>
      <c r="D6388" s="19">
        <f t="shared" si="274"/>
        <v>125</v>
      </c>
    </row>
    <row r="6389" spans="1:4" x14ac:dyDescent="0.35">
      <c r="A6389" s="1">
        <v>41815</v>
      </c>
      <c r="B6389">
        <v>11.59</v>
      </c>
      <c r="C6389">
        <f t="shared" si="273"/>
        <v>2014</v>
      </c>
      <c r="D6389" s="19">
        <f t="shared" si="274"/>
        <v>126</v>
      </c>
    </row>
    <row r="6390" spans="1:4" x14ac:dyDescent="0.35">
      <c r="A6390" s="1">
        <v>41816</v>
      </c>
      <c r="B6390">
        <v>11.63</v>
      </c>
      <c r="C6390">
        <f t="shared" si="273"/>
        <v>2014</v>
      </c>
      <c r="D6390" s="19">
        <f t="shared" si="274"/>
        <v>127</v>
      </c>
    </row>
    <row r="6391" spans="1:4" x14ac:dyDescent="0.35">
      <c r="A6391" s="1">
        <v>41817</v>
      </c>
      <c r="B6391">
        <v>11.26</v>
      </c>
      <c r="C6391">
        <f t="shared" si="273"/>
        <v>2014</v>
      </c>
      <c r="D6391" s="19">
        <f t="shared" si="274"/>
        <v>128</v>
      </c>
    </row>
    <row r="6392" spans="1:4" x14ac:dyDescent="0.35">
      <c r="A6392" s="1">
        <v>41820</v>
      </c>
      <c r="B6392">
        <v>11.57</v>
      </c>
      <c r="C6392">
        <f t="shared" si="273"/>
        <v>2014</v>
      </c>
      <c r="D6392" s="19">
        <f t="shared" si="274"/>
        <v>129</v>
      </c>
    </row>
    <row r="6393" spans="1:4" x14ac:dyDescent="0.35">
      <c r="A6393" s="1">
        <v>41821</v>
      </c>
      <c r="B6393">
        <v>11.15</v>
      </c>
      <c r="C6393">
        <f t="shared" si="273"/>
        <v>2014</v>
      </c>
      <c r="D6393" s="19">
        <f t="shared" si="274"/>
        <v>130</v>
      </c>
    </row>
    <row r="6394" spans="1:4" x14ac:dyDescent="0.35">
      <c r="A6394" s="1">
        <v>41822</v>
      </c>
      <c r="B6394">
        <v>10.82</v>
      </c>
      <c r="C6394">
        <f t="shared" si="273"/>
        <v>2014</v>
      </c>
      <c r="D6394" s="19">
        <f t="shared" si="274"/>
        <v>131</v>
      </c>
    </row>
    <row r="6395" spans="1:4" x14ac:dyDescent="0.35">
      <c r="A6395" s="1">
        <v>41823</v>
      </c>
      <c r="B6395">
        <v>10.32</v>
      </c>
      <c r="C6395">
        <f t="shared" si="273"/>
        <v>2014</v>
      </c>
      <c r="D6395" s="19">
        <f t="shared" si="274"/>
        <v>132</v>
      </c>
    </row>
    <row r="6396" spans="1:4" x14ac:dyDescent="0.35">
      <c r="A6396" s="1">
        <v>41824</v>
      </c>
      <c r="B6396">
        <v>10.32</v>
      </c>
      <c r="C6396">
        <f t="shared" si="273"/>
        <v>2014</v>
      </c>
      <c r="D6396" s="19">
        <f t="shared" si="274"/>
        <v>133</v>
      </c>
    </row>
    <row r="6397" spans="1:4" x14ac:dyDescent="0.35">
      <c r="A6397" s="1">
        <v>41827</v>
      </c>
      <c r="B6397">
        <v>11.33</v>
      </c>
      <c r="C6397">
        <f t="shared" si="273"/>
        <v>2014</v>
      </c>
      <c r="D6397" s="19">
        <f t="shared" si="274"/>
        <v>134</v>
      </c>
    </row>
    <row r="6398" spans="1:4" x14ac:dyDescent="0.35">
      <c r="A6398" s="1">
        <v>41828</v>
      </c>
      <c r="B6398">
        <v>11.98</v>
      </c>
      <c r="C6398">
        <f t="shared" si="273"/>
        <v>2014</v>
      </c>
      <c r="D6398" s="19">
        <f t="shared" si="274"/>
        <v>135</v>
      </c>
    </row>
    <row r="6399" spans="1:4" x14ac:dyDescent="0.35">
      <c r="A6399" s="1">
        <v>41829</v>
      </c>
      <c r="B6399">
        <v>11.65</v>
      </c>
      <c r="C6399">
        <f t="shared" si="273"/>
        <v>2014</v>
      </c>
      <c r="D6399" s="19">
        <f t="shared" si="274"/>
        <v>136</v>
      </c>
    </row>
    <row r="6400" spans="1:4" x14ac:dyDescent="0.35">
      <c r="A6400" s="1">
        <v>41830</v>
      </c>
      <c r="B6400">
        <v>12.59</v>
      </c>
      <c r="C6400">
        <f t="shared" si="273"/>
        <v>2014</v>
      </c>
      <c r="D6400" s="19">
        <f t="shared" si="274"/>
        <v>137</v>
      </c>
    </row>
    <row r="6401" spans="1:4" x14ac:dyDescent="0.35">
      <c r="A6401" s="1">
        <v>41831</v>
      </c>
      <c r="B6401">
        <v>12.08</v>
      </c>
      <c r="C6401">
        <f t="shared" si="273"/>
        <v>2014</v>
      </c>
      <c r="D6401" s="19">
        <f t="shared" si="274"/>
        <v>138</v>
      </c>
    </row>
    <row r="6402" spans="1:4" x14ac:dyDescent="0.35">
      <c r="A6402" s="1">
        <v>41834</v>
      </c>
      <c r="B6402">
        <v>11.82</v>
      </c>
      <c r="C6402">
        <f t="shared" si="273"/>
        <v>2014</v>
      </c>
      <c r="D6402" s="19">
        <f t="shared" si="274"/>
        <v>139</v>
      </c>
    </row>
    <row r="6403" spans="1:4" x14ac:dyDescent="0.35">
      <c r="A6403" s="1">
        <v>41835</v>
      </c>
      <c r="B6403">
        <v>11.96</v>
      </c>
      <c r="C6403">
        <f t="shared" si="273"/>
        <v>2014</v>
      </c>
      <c r="D6403" s="19">
        <f t="shared" si="274"/>
        <v>140</v>
      </c>
    </row>
    <row r="6404" spans="1:4" x14ac:dyDescent="0.35">
      <c r="A6404" s="1">
        <v>41836</v>
      </c>
      <c r="B6404">
        <v>11</v>
      </c>
      <c r="C6404">
        <f t="shared" ref="C6404:C6467" si="275">YEAR(A6404)</f>
        <v>2014</v>
      </c>
      <c r="D6404" s="19">
        <f t="shared" si="274"/>
        <v>141</v>
      </c>
    </row>
    <row r="6405" spans="1:4" x14ac:dyDescent="0.35">
      <c r="A6405" s="1">
        <v>41837</v>
      </c>
      <c r="B6405">
        <v>14.54</v>
      </c>
      <c r="C6405">
        <f t="shared" si="275"/>
        <v>2014</v>
      </c>
      <c r="D6405" s="19">
        <f t="shared" ref="D6405:D6468" si="276">IF(C6405=C6404,D6404+1,1)</f>
        <v>142</v>
      </c>
    </row>
    <row r="6406" spans="1:4" x14ac:dyDescent="0.35">
      <c r="A6406" s="1">
        <v>41838</v>
      </c>
      <c r="B6406">
        <v>12.06</v>
      </c>
      <c r="C6406">
        <f t="shared" si="275"/>
        <v>2014</v>
      </c>
      <c r="D6406" s="19">
        <f t="shared" si="276"/>
        <v>143</v>
      </c>
    </row>
    <row r="6407" spans="1:4" x14ac:dyDescent="0.35">
      <c r="A6407" s="1">
        <v>41841</v>
      </c>
      <c r="B6407">
        <v>12.81</v>
      </c>
      <c r="C6407">
        <f t="shared" si="275"/>
        <v>2014</v>
      </c>
      <c r="D6407" s="19">
        <f t="shared" si="276"/>
        <v>144</v>
      </c>
    </row>
    <row r="6408" spans="1:4" x14ac:dyDescent="0.35">
      <c r="A6408" s="1">
        <v>41842</v>
      </c>
      <c r="B6408">
        <v>12.24</v>
      </c>
      <c r="C6408">
        <f t="shared" si="275"/>
        <v>2014</v>
      </c>
      <c r="D6408" s="19">
        <f t="shared" si="276"/>
        <v>145</v>
      </c>
    </row>
    <row r="6409" spans="1:4" x14ac:dyDescent="0.35">
      <c r="A6409" s="1">
        <v>41843</v>
      </c>
      <c r="B6409">
        <v>11.52</v>
      </c>
      <c r="C6409">
        <f t="shared" si="275"/>
        <v>2014</v>
      </c>
      <c r="D6409" s="19">
        <f t="shared" si="276"/>
        <v>146</v>
      </c>
    </row>
    <row r="6410" spans="1:4" x14ac:dyDescent="0.35">
      <c r="A6410" s="1">
        <v>41844</v>
      </c>
      <c r="B6410">
        <v>11.84</v>
      </c>
      <c r="C6410">
        <f t="shared" si="275"/>
        <v>2014</v>
      </c>
      <c r="D6410" s="19">
        <f t="shared" si="276"/>
        <v>147</v>
      </c>
    </row>
    <row r="6411" spans="1:4" x14ac:dyDescent="0.35">
      <c r="A6411" s="1">
        <v>41845</v>
      </c>
      <c r="B6411">
        <v>12.69</v>
      </c>
      <c r="C6411">
        <f t="shared" si="275"/>
        <v>2014</v>
      </c>
      <c r="D6411" s="19">
        <f t="shared" si="276"/>
        <v>148</v>
      </c>
    </row>
    <row r="6412" spans="1:4" x14ac:dyDescent="0.35">
      <c r="A6412" s="1">
        <v>41848</v>
      </c>
      <c r="B6412">
        <v>12.56</v>
      </c>
      <c r="C6412">
        <f t="shared" si="275"/>
        <v>2014</v>
      </c>
      <c r="D6412" s="19">
        <f t="shared" si="276"/>
        <v>149</v>
      </c>
    </row>
    <row r="6413" spans="1:4" x14ac:dyDescent="0.35">
      <c r="A6413" s="1">
        <v>41849</v>
      </c>
      <c r="B6413">
        <v>13.28</v>
      </c>
      <c r="C6413">
        <f t="shared" si="275"/>
        <v>2014</v>
      </c>
      <c r="D6413" s="19">
        <f t="shared" si="276"/>
        <v>150</v>
      </c>
    </row>
    <row r="6414" spans="1:4" x14ac:dyDescent="0.35">
      <c r="A6414" s="1">
        <v>41850</v>
      </c>
      <c r="B6414">
        <v>13.33</v>
      </c>
      <c r="C6414">
        <f t="shared" si="275"/>
        <v>2014</v>
      </c>
      <c r="D6414" s="19">
        <f t="shared" si="276"/>
        <v>151</v>
      </c>
    </row>
    <row r="6415" spans="1:4" x14ac:dyDescent="0.35">
      <c r="A6415" s="1">
        <v>41851</v>
      </c>
      <c r="B6415">
        <v>16.95</v>
      </c>
      <c r="C6415">
        <f t="shared" si="275"/>
        <v>2014</v>
      </c>
      <c r="D6415" s="19">
        <f t="shared" si="276"/>
        <v>152</v>
      </c>
    </row>
    <row r="6416" spans="1:4" x14ac:dyDescent="0.35">
      <c r="A6416" s="1">
        <v>41852</v>
      </c>
      <c r="B6416">
        <v>17.03</v>
      </c>
      <c r="C6416">
        <f t="shared" si="275"/>
        <v>2014</v>
      </c>
      <c r="D6416" s="19">
        <f t="shared" si="276"/>
        <v>153</v>
      </c>
    </row>
    <row r="6417" spans="1:4" x14ac:dyDescent="0.35">
      <c r="A6417" s="1">
        <v>41855</v>
      </c>
      <c r="B6417">
        <v>15.12</v>
      </c>
      <c r="C6417">
        <f t="shared" si="275"/>
        <v>2014</v>
      </c>
      <c r="D6417" s="19">
        <f t="shared" si="276"/>
        <v>154</v>
      </c>
    </row>
    <row r="6418" spans="1:4" x14ac:dyDescent="0.35">
      <c r="A6418" s="1">
        <v>41856</v>
      </c>
      <c r="B6418">
        <v>16.87</v>
      </c>
      <c r="C6418">
        <f t="shared" si="275"/>
        <v>2014</v>
      </c>
      <c r="D6418" s="19">
        <f t="shared" si="276"/>
        <v>155</v>
      </c>
    </row>
    <row r="6419" spans="1:4" x14ac:dyDescent="0.35">
      <c r="A6419" s="1">
        <v>41857</v>
      </c>
      <c r="B6419">
        <v>16.37</v>
      </c>
      <c r="C6419">
        <f t="shared" si="275"/>
        <v>2014</v>
      </c>
      <c r="D6419" s="19">
        <f t="shared" si="276"/>
        <v>156</v>
      </c>
    </row>
    <row r="6420" spans="1:4" x14ac:dyDescent="0.35">
      <c r="A6420" s="1">
        <v>41858</v>
      </c>
      <c r="B6420">
        <v>16.66</v>
      </c>
      <c r="C6420">
        <f t="shared" si="275"/>
        <v>2014</v>
      </c>
      <c r="D6420" s="19">
        <f t="shared" si="276"/>
        <v>157</v>
      </c>
    </row>
    <row r="6421" spans="1:4" x14ac:dyDescent="0.35">
      <c r="A6421" s="1">
        <v>41859</v>
      </c>
      <c r="B6421">
        <v>15.77</v>
      </c>
      <c r="C6421">
        <f t="shared" si="275"/>
        <v>2014</v>
      </c>
      <c r="D6421" s="19">
        <f t="shared" si="276"/>
        <v>158</v>
      </c>
    </row>
    <row r="6422" spans="1:4" x14ac:dyDescent="0.35">
      <c r="A6422" s="1">
        <v>41862</v>
      </c>
      <c r="B6422">
        <v>14.23</v>
      </c>
      <c r="C6422">
        <f t="shared" si="275"/>
        <v>2014</v>
      </c>
      <c r="D6422" s="19">
        <f t="shared" si="276"/>
        <v>159</v>
      </c>
    </row>
    <row r="6423" spans="1:4" x14ac:dyDescent="0.35">
      <c r="A6423" s="1">
        <v>41863</v>
      </c>
      <c r="B6423">
        <v>14.13</v>
      </c>
      <c r="C6423">
        <f t="shared" si="275"/>
        <v>2014</v>
      </c>
      <c r="D6423" s="19">
        <f t="shared" si="276"/>
        <v>160</v>
      </c>
    </row>
    <row r="6424" spans="1:4" x14ac:dyDescent="0.35">
      <c r="A6424" s="1">
        <v>41864</v>
      </c>
      <c r="B6424">
        <v>12.9</v>
      </c>
      <c r="C6424">
        <f t="shared" si="275"/>
        <v>2014</v>
      </c>
      <c r="D6424" s="19">
        <f t="shared" si="276"/>
        <v>161</v>
      </c>
    </row>
    <row r="6425" spans="1:4" x14ac:dyDescent="0.35">
      <c r="A6425" s="1">
        <v>41865</v>
      </c>
      <c r="B6425">
        <v>12.42</v>
      </c>
      <c r="C6425">
        <f t="shared" si="275"/>
        <v>2014</v>
      </c>
      <c r="D6425" s="19">
        <f t="shared" si="276"/>
        <v>162</v>
      </c>
    </row>
    <row r="6426" spans="1:4" x14ac:dyDescent="0.35">
      <c r="A6426" s="1">
        <v>41866</v>
      </c>
      <c r="B6426">
        <v>13.15</v>
      </c>
      <c r="C6426">
        <f t="shared" si="275"/>
        <v>2014</v>
      </c>
      <c r="D6426" s="19">
        <f t="shared" si="276"/>
        <v>163</v>
      </c>
    </row>
    <row r="6427" spans="1:4" x14ac:dyDescent="0.35">
      <c r="A6427" s="1">
        <v>41869</v>
      </c>
      <c r="B6427">
        <v>12.32</v>
      </c>
      <c r="C6427">
        <f t="shared" si="275"/>
        <v>2014</v>
      </c>
      <c r="D6427" s="19">
        <f t="shared" si="276"/>
        <v>164</v>
      </c>
    </row>
    <row r="6428" spans="1:4" x14ac:dyDescent="0.35">
      <c r="A6428" s="1">
        <v>41870</v>
      </c>
      <c r="B6428">
        <v>12.21</v>
      </c>
      <c r="C6428">
        <f t="shared" si="275"/>
        <v>2014</v>
      </c>
      <c r="D6428" s="19">
        <f t="shared" si="276"/>
        <v>165</v>
      </c>
    </row>
    <row r="6429" spans="1:4" x14ac:dyDescent="0.35">
      <c r="A6429" s="1">
        <v>41871</v>
      </c>
      <c r="B6429">
        <v>11.78</v>
      </c>
      <c r="C6429">
        <f t="shared" si="275"/>
        <v>2014</v>
      </c>
      <c r="D6429" s="19">
        <f t="shared" si="276"/>
        <v>166</v>
      </c>
    </row>
    <row r="6430" spans="1:4" x14ac:dyDescent="0.35">
      <c r="A6430" s="1">
        <v>41872</v>
      </c>
      <c r="B6430">
        <v>11.76</v>
      </c>
      <c r="C6430">
        <f t="shared" si="275"/>
        <v>2014</v>
      </c>
      <c r="D6430" s="19">
        <f t="shared" si="276"/>
        <v>167</v>
      </c>
    </row>
    <row r="6431" spans="1:4" x14ac:dyDescent="0.35">
      <c r="A6431" s="1">
        <v>41873</v>
      </c>
      <c r="B6431">
        <v>11.47</v>
      </c>
      <c r="C6431">
        <f t="shared" si="275"/>
        <v>2014</v>
      </c>
      <c r="D6431" s="19">
        <f t="shared" si="276"/>
        <v>168</v>
      </c>
    </row>
    <row r="6432" spans="1:4" x14ac:dyDescent="0.35">
      <c r="A6432" s="1">
        <v>41876</v>
      </c>
      <c r="B6432">
        <v>11.7</v>
      </c>
      <c r="C6432">
        <f t="shared" si="275"/>
        <v>2014</v>
      </c>
      <c r="D6432" s="19">
        <f t="shared" si="276"/>
        <v>169</v>
      </c>
    </row>
    <row r="6433" spans="1:4" x14ac:dyDescent="0.35">
      <c r="A6433" s="1">
        <v>41877</v>
      </c>
      <c r="B6433">
        <v>11.63</v>
      </c>
      <c r="C6433">
        <f t="shared" si="275"/>
        <v>2014</v>
      </c>
      <c r="D6433" s="19">
        <f t="shared" si="276"/>
        <v>170</v>
      </c>
    </row>
    <row r="6434" spans="1:4" x14ac:dyDescent="0.35">
      <c r="A6434" s="1">
        <v>41878</v>
      </c>
      <c r="B6434">
        <v>11.78</v>
      </c>
      <c r="C6434">
        <f t="shared" si="275"/>
        <v>2014</v>
      </c>
      <c r="D6434" s="19">
        <f t="shared" si="276"/>
        <v>171</v>
      </c>
    </row>
    <row r="6435" spans="1:4" x14ac:dyDescent="0.35">
      <c r="A6435" s="1">
        <v>41879</v>
      </c>
      <c r="B6435">
        <v>12.05</v>
      </c>
      <c r="C6435">
        <f t="shared" si="275"/>
        <v>2014</v>
      </c>
      <c r="D6435" s="19">
        <f t="shared" si="276"/>
        <v>172</v>
      </c>
    </row>
    <row r="6436" spans="1:4" x14ac:dyDescent="0.35">
      <c r="A6436" s="1">
        <v>41880</v>
      </c>
      <c r="B6436">
        <v>11.98</v>
      </c>
      <c r="C6436">
        <f t="shared" si="275"/>
        <v>2014</v>
      </c>
      <c r="D6436" s="19">
        <f t="shared" si="276"/>
        <v>173</v>
      </c>
    </row>
    <row r="6437" spans="1:4" x14ac:dyDescent="0.35">
      <c r="A6437" s="1">
        <v>41883</v>
      </c>
      <c r="B6437">
        <v>11.98</v>
      </c>
      <c r="C6437">
        <f t="shared" si="275"/>
        <v>2014</v>
      </c>
      <c r="D6437" s="19">
        <f t="shared" si="276"/>
        <v>174</v>
      </c>
    </row>
    <row r="6438" spans="1:4" x14ac:dyDescent="0.35">
      <c r="A6438" s="1">
        <v>41884</v>
      </c>
      <c r="B6438">
        <v>12.25</v>
      </c>
      <c r="C6438">
        <f t="shared" si="275"/>
        <v>2014</v>
      </c>
      <c r="D6438" s="19">
        <f t="shared" si="276"/>
        <v>175</v>
      </c>
    </row>
    <row r="6439" spans="1:4" x14ac:dyDescent="0.35">
      <c r="A6439" s="1">
        <v>41885</v>
      </c>
      <c r="B6439">
        <v>12.36</v>
      </c>
      <c r="C6439">
        <f t="shared" si="275"/>
        <v>2014</v>
      </c>
      <c r="D6439" s="19">
        <f t="shared" si="276"/>
        <v>176</v>
      </c>
    </row>
    <row r="6440" spans="1:4" x14ac:dyDescent="0.35">
      <c r="A6440" s="1">
        <v>41886</v>
      </c>
      <c r="B6440">
        <v>12.64</v>
      </c>
      <c r="C6440">
        <f t="shared" si="275"/>
        <v>2014</v>
      </c>
      <c r="D6440" s="19">
        <f t="shared" si="276"/>
        <v>177</v>
      </c>
    </row>
    <row r="6441" spans="1:4" x14ac:dyDescent="0.35">
      <c r="A6441" s="1">
        <v>41887</v>
      </c>
      <c r="B6441">
        <v>12.09</v>
      </c>
      <c r="C6441">
        <f t="shared" si="275"/>
        <v>2014</v>
      </c>
      <c r="D6441" s="19">
        <f t="shared" si="276"/>
        <v>178</v>
      </c>
    </row>
    <row r="6442" spans="1:4" x14ac:dyDescent="0.35">
      <c r="A6442" s="1">
        <v>41890</v>
      </c>
      <c r="B6442">
        <v>12.66</v>
      </c>
      <c r="C6442">
        <f t="shared" si="275"/>
        <v>2014</v>
      </c>
      <c r="D6442" s="19">
        <f t="shared" si="276"/>
        <v>179</v>
      </c>
    </row>
    <row r="6443" spans="1:4" x14ac:dyDescent="0.35">
      <c r="A6443" s="1">
        <v>41891</v>
      </c>
      <c r="B6443">
        <v>13.5</v>
      </c>
      <c r="C6443">
        <f t="shared" si="275"/>
        <v>2014</v>
      </c>
      <c r="D6443" s="19">
        <f t="shared" si="276"/>
        <v>180</v>
      </c>
    </row>
    <row r="6444" spans="1:4" x14ac:dyDescent="0.35">
      <c r="A6444" s="1">
        <v>41892</v>
      </c>
      <c r="B6444">
        <v>12.88</v>
      </c>
      <c r="C6444">
        <f t="shared" si="275"/>
        <v>2014</v>
      </c>
      <c r="D6444" s="19">
        <f t="shared" si="276"/>
        <v>181</v>
      </c>
    </row>
    <row r="6445" spans="1:4" x14ac:dyDescent="0.35">
      <c r="A6445" s="1">
        <v>41893</v>
      </c>
      <c r="B6445">
        <v>12.8</v>
      </c>
      <c r="C6445">
        <f t="shared" si="275"/>
        <v>2014</v>
      </c>
      <c r="D6445" s="19">
        <f t="shared" si="276"/>
        <v>182</v>
      </c>
    </row>
    <row r="6446" spans="1:4" x14ac:dyDescent="0.35">
      <c r="A6446" s="1">
        <v>41894</v>
      </c>
      <c r="B6446">
        <v>13.31</v>
      </c>
      <c r="C6446">
        <f t="shared" si="275"/>
        <v>2014</v>
      </c>
      <c r="D6446" s="19">
        <f t="shared" si="276"/>
        <v>183</v>
      </c>
    </row>
    <row r="6447" spans="1:4" x14ac:dyDescent="0.35">
      <c r="A6447" s="1">
        <v>41897</v>
      </c>
      <c r="B6447">
        <v>14.12</v>
      </c>
      <c r="C6447">
        <f t="shared" si="275"/>
        <v>2014</v>
      </c>
      <c r="D6447" s="19">
        <f t="shared" si="276"/>
        <v>184</v>
      </c>
    </row>
    <row r="6448" spans="1:4" x14ac:dyDescent="0.35">
      <c r="A6448" s="1">
        <v>41898</v>
      </c>
      <c r="B6448">
        <v>12.73</v>
      </c>
      <c r="C6448">
        <f t="shared" si="275"/>
        <v>2014</v>
      </c>
      <c r="D6448" s="19">
        <f t="shared" si="276"/>
        <v>185</v>
      </c>
    </row>
    <row r="6449" spans="1:4" x14ac:dyDescent="0.35">
      <c r="A6449" s="1">
        <v>41899</v>
      </c>
      <c r="B6449">
        <v>12.65</v>
      </c>
      <c r="C6449">
        <f t="shared" si="275"/>
        <v>2014</v>
      </c>
      <c r="D6449" s="19">
        <f t="shared" si="276"/>
        <v>186</v>
      </c>
    </row>
    <row r="6450" spans="1:4" x14ac:dyDescent="0.35">
      <c r="A6450" s="1">
        <v>41900</v>
      </c>
      <c r="B6450">
        <v>12.03</v>
      </c>
      <c r="C6450">
        <f t="shared" si="275"/>
        <v>2014</v>
      </c>
      <c r="D6450" s="19">
        <f t="shared" si="276"/>
        <v>187</v>
      </c>
    </row>
    <row r="6451" spans="1:4" x14ac:dyDescent="0.35">
      <c r="A6451" s="1">
        <v>41901</v>
      </c>
      <c r="B6451">
        <v>12.11</v>
      </c>
      <c r="C6451">
        <f t="shared" si="275"/>
        <v>2014</v>
      </c>
      <c r="D6451" s="19">
        <f t="shared" si="276"/>
        <v>188</v>
      </c>
    </row>
    <row r="6452" spans="1:4" x14ac:dyDescent="0.35">
      <c r="A6452" s="1">
        <v>41904</v>
      </c>
      <c r="B6452">
        <v>13.69</v>
      </c>
      <c r="C6452">
        <f t="shared" si="275"/>
        <v>2014</v>
      </c>
      <c r="D6452" s="19">
        <f t="shared" si="276"/>
        <v>189</v>
      </c>
    </row>
    <row r="6453" spans="1:4" x14ac:dyDescent="0.35">
      <c r="A6453" s="1">
        <v>41905</v>
      </c>
      <c r="B6453">
        <v>14.93</v>
      </c>
      <c r="C6453">
        <f t="shared" si="275"/>
        <v>2014</v>
      </c>
      <c r="D6453" s="19">
        <f t="shared" si="276"/>
        <v>190</v>
      </c>
    </row>
    <row r="6454" spans="1:4" x14ac:dyDescent="0.35">
      <c r="A6454" s="1">
        <v>41906</v>
      </c>
      <c r="B6454">
        <v>13.27</v>
      </c>
      <c r="C6454">
        <f t="shared" si="275"/>
        <v>2014</v>
      </c>
      <c r="D6454" s="19">
        <f t="shared" si="276"/>
        <v>191</v>
      </c>
    </row>
    <row r="6455" spans="1:4" x14ac:dyDescent="0.35">
      <c r="A6455" s="1">
        <v>41907</v>
      </c>
      <c r="B6455">
        <v>15.64</v>
      </c>
      <c r="C6455">
        <f t="shared" si="275"/>
        <v>2014</v>
      </c>
      <c r="D6455" s="19">
        <f t="shared" si="276"/>
        <v>192</v>
      </c>
    </row>
    <row r="6456" spans="1:4" x14ac:dyDescent="0.35">
      <c r="A6456" s="1">
        <v>41908</v>
      </c>
      <c r="B6456">
        <v>14.85</v>
      </c>
      <c r="C6456">
        <f t="shared" si="275"/>
        <v>2014</v>
      </c>
      <c r="D6456" s="19">
        <f t="shared" si="276"/>
        <v>193</v>
      </c>
    </row>
    <row r="6457" spans="1:4" x14ac:dyDescent="0.35">
      <c r="A6457" s="1">
        <v>41911</v>
      </c>
      <c r="B6457">
        <v>15.98</v>
      </c>
      <c r="C6457">
        <f t="shared" si="275"/>
        <v>2014</v>
      </c>
      <c r="D6457" s="19">
        <f t="shared" si="276"/>
        <v>194</v>
      </c>
    </row>
    <row r="6458" spans="1:4" x14ac:dyDescent="0.35">
      <c r="A6458" s="1">
        <v>41912</v>
      </c>
      <c r="B6458">
        <v>16.309999999999999</v>
      </c>
      <c r="C6458">
        <f t="shared" si="275"/>
        <v>2014</v>
      </c>
      <c r="D6458" s="19">
        <f t="shared" si="276"/>
        <v>195</v>
      </c>
    </row>
    <row r="6459" spans="1:4" x14ac:dyDescent="0.35">
      <c r="A6459" s="1">
        <v>41913</v>
      </c>
      <c r="B6459">
        <v>16.71</v>
      </c>
      <c r="C6459">
        <f t="shared" si="275"/>
        <v>2014</v>
      </c>
      <c r="D6459" s="19">
        <f t="shared" si="276"/>
        <v>196</v>
      </c>
    </row>
    <row r="6460" spans="1:4" x14ac:dyDescent="0.35">
      <c r="A6460" s="1">
        <v>41914</v>
      </c>
      <c r="B6460">
        <v>16.16</v>
      </c>
      <c r="C6460">
        <f t="shared" si="275"/>
        <v>2014</v>
      </c>
      <c r="D6460" s="19">
        <f t="shared" si="276"/>
        <v>197</v>
      </c>
    </row>
    <row r="6461" spans="1:4" x14ac:dyDescent="0.35">
      <c r="A6461" s="1">
        <v>41915</v>
      </c>
      <c r="B6461">
        <v>14.55</v>
      </c>
      <c r="C6461">
        <f t="shared" si="275"/>
        <v>2014</v>
      </c>
      <c r="D6461" s="19">
        <f t="shared" si="276"/>
        <v>198</v>
      </c>
    </row>
    <row r="6462" spans="1:4" x14ac:dyDescent="0.35">
      <c r="A6462" s="1">
        <v>41918</v>
      </c>
      <c r="B6462">
        <v>15.46</v>
      </c>
      <c r="C6462">
        <f t="shared" si="275"/>
        <v>2014</v>
      </c>
      <c r="D6462" s="19">
        <f t="shared" si="276"/>
        <v>199</v>
      </c>
    </row>
    <row r="6463" spans="1:4" x14ac:dyDescent="0.35">
      <c r="A6463" s="1">
        <v>41919</v>
      </c>
      <c r="B6463">
        <v>17.2</v>
      </c>
      <c r="C6463">
        <f t="shared" si="275"/>
        <v>2014</v>
      </c>
      <c r="D6463" s="19">
        <f t="shared" si="276"/>
        <v>200</v>
      </c>
    </row>
    <row r="6464" spans="1:4" x14ac:dyDescent="0.35">
      <c r="A6464" s="1">
        <v>41920</v>
      </c>
      <c r="B6464">
        <v>15.11</v>
      </c>
      <c r="C6464">
        <f t="shared" si="275"/>
        <v>2014</v>
      </c>
      <c r="D6464" s="19">
        <f t="shared" si="276"/>
        <v>201</v>
      </c>
    </row>
    <row r="6465" spans="1:4" x14ac:dyDescent="0.35">
      <c r="A6465" s="1">
        <v>41921</v>
      </c>
      <c r="B6465">
        <v>18.760000000000002</v>
      </c>
      <c r="C6465">
        <f t="shared" si="275"/>
        <v>2014</v>
      </c>
      <c r="D6465" s="19">
        <f t="shared" si="276"/>
        <v>202</v>
      </c>
    </row>
    <row r="6466" spans="1:4" x14ac:dyDescent="0.35">
      <c r="A6466" s="1">
        <v>41922</v>
      </c>
      <c r="B6466">
        <v>21.24</v>
      </c>
      <c r="C6466">
        <f t="shared" si="275"/>
        <v>2014</v>
      </c>
      <c r="D6466" s="19">
        <f t="shared" si="276"/>
        <v>203</v>
      </c>
    </row>
    <row r="6467" spans="1:4" x14ac:dyDescent="0.35">
      <c r="A6467" s="1">
        <v>41925</v>
      </c>
      <c r="B6467">
        <v>24.64</v>
      </c>
      <c r="C6467">
        <f t="shared" si="275"/>
        <v>2014</v>
      </c>
      <c r="D6467" s="19">
        <f t="shared" si="276"/>
        <v>204</v>
      </c>
    </row>
    <row r="6468" spans="1:4" x14ac:dyDescent="0.35">
      <c r="A6468" s="1">
        <v>41926</v>
      </c>
      <c r="B6468">
        <v>22.79</v>
      </c>
      <c r="C6468">
        <f t="shared" ref="C6468:C6531" si="277">YEAR(A6468)</f>
        <v>2014</v>
      </c>
      <c r="D6468" s="19">
        <f t="shared" si="276"/>
        <v>205</v>
      </c>
    </row>
    <row r="6469" spans="1:4" x14ac:dyDescent="0.35">
      <c r="A6469" s="1">
        <v>41927</v>
      </c>
      <c r="B6469">
        <v>26.25</v>
      </c>
      <c r="C6469">
        <f t="shared" si="277"/>
        <v>2014</v>
      </c>
      <c r="D6469" s="19">
        <f t="shared" ref="D6469:D6532" si="278">IF(C6469=C6468,D6468+1,1)</f>
        <v>206</v>
      </c>
    </row>
    <row r="6470" spans="1:4" x14ac:dyDescent="0.35">
      <c r="A6470" s="1">
        <v>41928</v>
      </c>
      <c r="B6470">
        <v>25.2</v>
      </c>
      <c r="C6470">
        <f t="shared" si="277"/>
        <v>2014</v>
      </c>
      <c r="D6470" s="19">
        <f t="shared" si="278"/>
        <v>207</v>
      </c>
    </row>
    <row r="6471" spans="1:4" x14ac:dyDescent="0.35">
      <c r="A6471" s="1">
        <v>41929</v>
      </c>
      <c r="B6471">
        <v>21.99</v>
      </c>
      <c r="C6471">
        <f t="shared" si="277"/>
        <v>2014</v>
      </c>
      <c r="D6471" s="19">
        <f t="shared" si="278"/>
        <v>208</v>
      </c>
    </row>
    <row r="6472" spans="1:4" x14ac:dyDescent="0.35">
      <c r="A6472" s="1">
        <v>41932</v>
      </c>
      <c r="B6472">
        <v>18.57</v>
      </c>
      <c r="C6472">
        <f t="shared" si="277"/>
        <v>2014</v>
      </c>
      <c r="D6472" s="19">
        <f t="shared" si="278"/>
        <v>209</v>
      </c>
    </row>
    <row r="6473" spans="1:4" x14ac:dyDescent="0.35">
      <c r="A6473" s="1">
        <v>41933</v>
      </c>
      <c r="B6473">
        <v>16.079999999999998</v>
      </c>
      <c r="C6473">
        <f t="shared" si="277"/>
        <v>2014</v>
      </c>
      <c r="D6473" s="19">
        <f t="shared" si="278"/>
        <v>210</v>
      </c>
    </row>
    <row r="6474" spans="1:4" x14ac:dyDescent="0.35">
      <c r="A6474" s="1">
        <v>41934</v>
      </c>
      <c r="B6474">
        <v>17.87</v>
      </c>
      <c r="C6474">
        <f t="shared" si="277"/>
        <v>2014</v>
      </c>
      <c r="D6474" s="19">
        <f t="shared" si="278"/>
        <v>211</v>
      </c>
    </row>
    <row r="6475" spans="1:4" x14ac:dyDescent="0.35">
      <c r="A6475" s="1">
        <v>41935</v>
      </c>
      <c r="B6475">
        <v>16.53</v>
      </c>
      <c r="C6475">
        <f t="shared" si="277"/>
        <v>2014</v>
      </c>
      <c r="D6475" s="19">
        <f t="shared" si="278"/>
        <v>212</v>
      </c>
    </row>
    <row r="6476" spans="1:4" x14ac:dyDescent="0.35">
      <c r="A6476" s="1">
        <v>41936</v>
      </c>
      <c r="B6476">
        <v>16.11</v>
      </c>
      <c r="C6476">
        <f t="shared" si="277"/>
        <v>2014</v>
      </c>
      <c r="D6476" s="19">
        <f t="shared" si="278"/>
        <v>213</v>
      </c>
    </row>
    <row r="6477" spans="1:4" x14ac:dyDescent="0.35">
      <c r="A6477" s="1">
        <v>41939</v>
      </c>
      <c r="B6477">
        <v>16.04</v>
      </c>
      <c r="C6477">
        <f t="shared" si="277"/>
        <v>2014</v>
      </c>
      <c r="D6477" s="19">
        <f t="shared" si="278"/>
        <v>214</v>
      </c>
    </row>
    <row r="6478" spans="1:4" x14ac:dyDescent="0.35">
      <c r="A6478" s="1">
        <v>41940</v>
      </c>
      <c r="B6478">
        <v>14.39</v>
      </c>
      <c r="C6478">
        <f t="shared" si="277"/>
        <v>2014</v>
      </c>
      <c r="D6478" s="19">
        <f t="shared" si="278"/>
        <v>215</v>
      </c>
    </row>
    <row r="6479" spans="1:4" x14ac:dyDescent="0.35">
      <c r="A6479" s="1">
        <v>41941</v>
      </c>
      <c r="B6479">
        <v>15.15</v>
      </c>
      <c r="C6479">
        <f t="shared" si="277"/>
        <v>2014</v>
      </c>
      <c r="D6479" s="19">
        <f t="shared" si="278"/>
        <v>216</v>
      </c>
    </row>
    <row r="6480" spans="1:4" x14ac:dyDescent="0.35">
      <c r="A6480" s="1">
        <v>41942</v>
      </c>
      <c r="B6480">
        <v>14.52</v>
      </c>
      <c r="C6480">
        <f t="shared" si="277"/>
        <v>2014</v>
      </c>
      <c r="D6480" s="19">
        <f t="shared" si="278"/>
        <v>217</v>
      </c>
    </row>
    <row r="6481" spans="1:4" x14ac:dyDescent="0.35">
      <c r="A6481" s="1">
        <v>41943</v>
      </c>
      <c r="B6481">
        <v>14.03</v>
      </c>
      <c r="C6481">
        <f t="shared" si="277"/>
        <v>2014</v>
      </c>
      <c r="D6481" s="19">
        <f t="shared" si="278"/>
        <v>218</v>
      </c>
    </row>
    <row r="6482" spans="1:4" x14ac:dyDescent="0.35">
      <c r="A6482" s="1">
        <v>41946</v>
      </c>
      <c r="B6482">
        <v>14.73</v>
      </c>
      <c r="C6482">
        <f t="shared" si="277"/>
        <v>2014</v>
      </c>
      <c r="D6482" s="19">
        <f t="shared" si="278"/>
        <v>219</v>
      </c>
    </row>
    <row r="6483" spans="1:4" x14ac:dyDescent="0.35">
      <c r="A6483" s="1">
        <v>41947</v>
      </c>
      <c r="B6483">
        <v>14.89</v>
      </c>
      <c r="C6483">
        <f t="shared" si="277"/>
        <v>2014</v>
      </c>
      <c r="D6483" s="19">
        <f t="shared" si="278"/>
        <v>220</v>
      </c>
    </row>
    <row r="6484" spans="1:4" x14ac:dyDescent="0.35">
      <c r="A6484" s="1">
        <v>41948</v>
      </c>
      <c r="B6484">
        <v>14.17</v>
      </c>
      <c r="C6484">
        <f t="shared" si="277"/>
        <v>2014</v>
      </c>
      <c r="D6484" s="19">
        <f t="shared" si="278"/>
        <v>221</v>
      </c>
    </row>
    <row r="6485" spans="1:4" x14ac:dyDescent="0.35">
      <c r="A6485" s="1">
        <v>41949</v>
      </c>
      <c r="B6485">
        <v>13.67</v>
      </c>
      <c r="C6485">
        <f t="shared" si="277"/>
        <v>2014</v>
      </c>
      <c r="D6485" s="19">
        <f t="shared" si="278"/>
        <v>222</v>
      </c>
    </row>
    <row r="6486" spans="1:4" x14ac:dyDescent="0.35">
      <c r="A6486" s="1">
        <v>41950</v>
      </c>
      <c r="B6486">
        <v>13.12</v>
      </c>
      <c r="C6486">
        <f t="shared" si="277"/>
        <v>2014</v>
      </c>
      <c r="D6486" s="19">
        <f t="shared" si="278"/>
        <v>223</v>
      </c>
    </row>
    <row r="6487" spans="1:4" x14ac:dyDescent="0.35">
      <c r="A6487" s="1">
        <v>41953</v>
      </c>
      <c r="B6487">
        <v>12.67</v>
      </c>
      <c r="C6487">
        <f t="shared" si="277"/>
        <v>2014</v>
      </c>
      <c r="D6487" s="19">
        <f t="shared" si="278"/>
        <v>224</v>
      </c>
    </row>
    <row r="6488" spans="1:4" x14ac:dyDescent="0.35">
      <c r="A6488" s="1">
        <v>41954</v>
      </c>
      <c r="B6488">
        <v>12.92</v>
      </c>
      <c r="C6488">
        <f t="shared" si="277"/>
        <v>2014</v>
      </c>
      <c r="D6488" s="19">
        <f t="shared" si="278"/>
        <v>225</v>
      </c>
    </row>
    <row r="6489" spans="1:4" x14ac:dyDescent="0.35">
      <c r="A6489" s="1">
        <v>41955</v>
      </c>
      <c r="B6489">
        <v>13.02</v>
      </c>
      <c r="C6489">
        <f t="shared" si="277"/>
        <v>2014</v>
      </c>
      <c r="D6489" s="19">
        <f t="shared" si="278"/>
        <v>226</v>
      </c>
    </row>
    <row r="6490" spans="1:4" x14ac:dyDescent="0.35">
      <c r="A6490" s="1">
        <v>41956</v>
      </c>
      <c r="B6490">
        <v>13.79</v>
      </c>
      <c r="C6490">
        <f t="shared" si="277"/>
        <v>2014</v>
      </c>
      <c r="D6490" s="19">
        <f t="shared" si="278"/>
        <v>227</v>
      </c>
    </row>
    <row r="6491" spans="1:4" x14ac:dyDescent="0.35">
      <c r="A6491" s="1">
        <v>41957</v>
      </c>
      <c r="B6491">
        <v>13.31</v>
      </c>
      <c r="C6491">
        <f t="shared" si="277"/>
        <v>2014</v>
      </c>
      <c r="D6491" s="19">
        <f t="shared" si="278"/>
        <v>228</v>
      </c>
    </row>
    <row r="6492" spans="1:4" x14ac:dyDescent="0.35">
      <c r="A6492" s="1">
        <v>41960</v>
      </c>
      <c r="B6492">
        <v>13.99</v>
      </c>
      <c r="C6492">
        <f t="shared" si="277"/>
        <v>2014</v>
      </c>
      <c r="D6492" s="19">
        <f t="shared" si="278"/>
        <v>229</v>
      </c>
    </row>
    <row r="6493" spans="1:4" x14ac:dyDescent="0.35">
      <c r="A6493" s="1">
        <v>41961</v>
      </c>
      <c r="B6493">
        <v>13.86</v>
      </c>
      <c r="C6493">
        <f t="shared" si="277"/>
        <v>2014</v>
      </c>
      <c r="D6493" s="19">
        <f t="shared" si="278"/>
        <v>230</v>
      </c>
    </row>
    <row r="6494" spans="1:4" x14ac:dyDescent="0.35">
      <c r="A6494" s="1">
        <v>41962</v>
      </c>
      <c r="B6494">
        <v>13.96</v>
      </c>
      <c r="C6494">
        <f t="shared" si="277"/>
        <v>2014</v>
      </c>
      <c r="D6494" s="19">
        <f t="shared" si="278"/>
        <v>231</v>
      </c>
    </row>
    <row r="6495" spans="1:4" x14ac:dyDescent="0.35">
      <c r="A6495" s="1">
        <v>41963</v>
      </c>
      <c r="B6495">
        <v>13.58</v>
      </c>
      <c r="C6495">
        <f t="shared" si="277"/>
        <v>2014</v>
      </c>
      <c r="D6495" s="19">
        <f t="shared" si="278"/>
        <v>232</v>
      </c>
    </row>
    <row r="6496" spans="1:4" x14ac:dyDescent="0.35">
      <c r="A6496" s="1">
        <v>41964</v>
      </c>
      <c r="B6496">
        <v>12.9</v>
      </c>
      <c r="C6496">
        <f t="shared" si="277"/>
        <v>2014</v>
      </c>
      <c r="D6496" s="19">
        <f t="shared" si="278"/>
        <v>233</v>
      </c>
    </row>
    <row r="6497" spans="1:4" x14ac:dyDescent="0.35">
      <c r="A6497" s="1">
        <v>41967</v>
      </c>
      <c r="B6497">
        <v>12.62</v>
      </c>
      <c r="C6497">
        <f t="shared" si="277"/>
        <v>2014</v>
      </c>
      <c r="D6497" s="19">
        <f t="shared" si="278"/>
        <v>234</v>
      </c>
    </row>
    <row r="6498" spans="1:4" x14ac:dyDescent="0.35">
      <c r="A6498" s="1">
        <v>41968</v>
      </c>
      <c r="B6498">
        <v>12.25</v>
      </c>
      <c r="C6498">
        <f t="shared" si="277"/>
        <v>2014</v>
      </c>
      <c r="D6498" s="19">
        <f t="shared" si="278"/>
        <v>235</v>
      </c>
    </row>
    <row r="6499" spans="1:4" x14ac:dyDescent="0.35">
      <c r="A6499" s="1">
        <v>41969</v>
      </c>
      <c r="B6499">
        <v>12.07</v>
      </c>
      <c r="C6499">
        <f t="shared" si="277"/>
        <v>2014</v>
      </c>
      <c r="D6499" s="19">
        <f t="shared" si="278"/>
        <v>236</v>
      </c>
    </row>
    <row r="6500" spans="1:4" x14ac:dyDescent="0.35">
      <c r="A6500" s="1">
        <v>41970</v>
      </c>
      <c r="B6500">
        <v>12.07</v>
      </c>
      <c r="C6500">
        <f t="shared" si="277"/>
        <v>2014</v>
      </c>
      <c r="D6500" s="19">
        <f t="shared" si="278"/>
        <v>237</v>
      </c>
    </row>
    <row r="6501" spans="1:4" x14ac:dyDescent="0.35">
      <c r="A6501" s="1">
        <v>41971</v>
      </c>
      <c r="B6501">
        <v>13.33</v>
      </c>
      <c r="C6501">
        <f t="shared" si="277"/>
        <v>2014</v>
      </c>
      <c r="D6501" s="19">
        <f t="shared" si="278"/>
        <v>238</v>
      </c>
    </row>
    <row r="6502" spans="1:4" x14ac:dyDescent="0.35">
      <c r="A6502" s="1">
        <v>41974</v>
      </c>
      <c r="B6502">
        <v>14.29</v>
      </c>
      <c r="C6502">
        <f t="shared" si="277"/>
        <v>2014</v>
      </c>
      <c r="D6502" s="19">
        <f t="shared" si="278"/>
        <v>239</v>
      </c>
    </row>
    <row r="6503" spans="1:4" x14ac:dyDescent="0.35">
      <c r="A6503" s="1">
        <v>41975</v>
      </c>
      <c r="B6503">
        <v>12.85</v>
      </c>
      <c r="C6503">
        <f t="shared" si="277"/>
        <v>2014</v>
      </c>
      <c r="D6503" s="19">
        <f t="shared" si="278"/>
        <v>240</v>
      </c>
    </row>
    <row r="6504" spans="1:4" x14ac:dyDescent="0.35">
      <c r="A6504" s="1">
        <v>41976</v>
      </c>
      <c r="B6504">
        <v>12.47</v>
      </c>
      <c r="C6504">
        <f t="shared" si="277"/>
        <v>2014</v>
      </c>
      <c r="D6504" s="19">
        <f t="shared" si="278"/>
        <v>241</v>
      </c>
    </row>
    <row r="6505" spans="1:4" x14ac:dyDescent="0.35">
      <c r="A6505" s="1">
        <v>41977</v>
      </c>
      <c r="B6505">
        <v>12.38</v>
      </c>
      <c r="C6505">
        <f t="shared" si="277"/>
        <v>2014</v>
      </c>
      <c r="D6505" s="19">
        <f t="shared" si="278"/>
        <v>242</v>
      </c>
    </row>
    <row r="6506" spans="1:4" x14ac:dyDescent="0.35">
      <c r="A6506" s="1">
        <v>41978</v>
      </c>
      <c r="B6506">
        <v>11.82</v>
      </c>
      <c r="C6506">
        <f t="shared" si="277"/>
        <v>2014</v>
      </c>
      <c r="D6506" s="19">
        <f t="shared" si="278"/>
        <v>243</v>
      </c>
    </row>
    <row r="6507" spans="1:4" x14ac:dyDescent="0.35">
      <c r="A6507" s="1">
        <v>41981</v>
      </c>
      <c r="B6507">
        <v>14.21</v>
      </c>
      <c r="C6507">
        <f t="shared" si="277"/>
        <v>2014</v>
      </c>
      <c r="D6507" s="19">
        <f t="shared" si="278"/>
        <v>244</v>
      </c>
    </row>
    <row r="6508" spans="1:4" x14ac:dyDescent="0.35">
      <c r="A6508" s="1">
        <v>41982</v>
      </c>
      <c r="B6508">
        <v>14.89</v>
      </c>
      <c r="C6508">
        <f t="shared" si="277"/>
        <v>2014</v>
      </c>
      <c r="D6508" s="19">
        <f t="shared" si="278"/>
        <v>245</v>
      </c>
    </row>
    <row r="6509" spans="1:4" x14ac:dyDescent="0.35">
      <c r="A6509" s="1">
        <v>41983</v>
      </c>
      <c r="B6509">
        <v>18.53</v>
      </c>
      <c r="C6509">
        <f t="shared" si="277"/>
        <v>2014</v>
      </c>
      <c r="D6509" s="19">
        <f t="shared" si="278"/>
        <v>246</v>
      </c>
    </row>
    <row r="6510" spans="1:4" x14ac:dyDescent="0.35">
      <c r="A6510" s="1">
        <v>41984</v>
      </c>
      <c r="B6510">
        <v>20.079999999999998</v>
      </c>
      <c r="C6510">
        <f t="shared" si="277"/>
        <v>2014</v>
      </c>
      <c r="D6510" s="19">
        <f t="shared" si="278"/>
        <v>247</v>
      </c>
    </row>
    <row r="6511" spans="1:4" x14ac:dyDescent="0.35">
      <c r="A6511" s="1">
        <v>41985</v>
      </c>
      <c r="B6511">
        <v>21.08</v>
      </c>
      <c r="C6511">
        <f t="shared" si="277"/>
        <v>2014</v>
      </c>
      <c r="D6511" s="19">
        <f t="shared" si="278"/>
        <v>248</v>
      </c>
    </row>
    <row r="6512" spans="1:4" x14ac:dyDescent="0.35">
      <c r="A6512" s="1">
        <v>41988</v>
      </c>
      <c r="B6512">
        <v>20.420000000000002</v>
      </c>
      <c r="C6512">
        <f t="shared" si="277"/>
        <v>2014</v>
      </c>
      <c r="D6512" s="19">
        <f t="shared" si="278"/>
        <v>249</v>
      </c>
    </row>
    <row r="6513" spans="1:4" x14ac:dyDescent="0.35">
      <c r="A6513" s="1">
        <v>41989</v>
      </c>
      <c r="B6513">
        <v>23.57</v>
      </c>
      <c r="C6513">
        <f t="shared" si="277"/>
        <v>2014</v>
      </c>
      <c r="D6513" s="19">
        <f t="shared" si="278"/>
        <v>250</v>
      </c>
    </row>
    <row r="6514" spans="1:4" x14ac:dyDescent="0.35">
      <c r="A6514" s="1">
        <v>41990</v>
      </c>
      <c r="B6514">
        <v>19.440000000000001</v>
      </c>
      <c r="C6514">
        <f t="shared" si="277"/>
        <v>2014</v>
      </c>
      <c r="D6514" s="19">
        <f t="shared" si="278"/>
        <v>251</v>
      </c>
    </row>
    <row r="6515" spans="1:4" x14ac:dyDescent="0.35">
      <c r="A6515" s="1">
        <v>41991</v>
      </c>
      <c r="B6515">
        <v>16.809999999999999</v>
      </c>
      <c r="C6515">
        <f t="shared" si="277"/>
        <v>2014</v>
      </c>
      <c r="D6515" s="19">
        <f t="shared" si="278"/>
        <v>252</v>
      </c>
    </row>
    <row r="6516" spans="1:4" x14ac:dyDescent="0.35">
      <c r="A6516" s="1">
        <v>41992</v>
      </c>
      <c r="B6516">
        <v>16.489999999999998</v>
      </c>
      <c r="C6516">
        <f t="shared" si="277"/>
        <v>2014</v>
      </c>
      <c r="D6516" s="19">
        <f t="shared" si="278"/>
        <v>253</v>
      </c>
    </row>
    <row r="6517" spans="1:4" x14ac:dyDescent="0.35">
      <c r="A6517" s="1">
        <v>41995</v>
      </c>
      <c r="B6517">
        <v>15.25</v>
      </c>
      <c r="C6517">
        <f t="shared" si="277"/>
        <v>2014</v>
      </c>
      <c r="D6517" s="19">
        <f t="shared" si="278"/>
        <v>254</v>
      </c>
    </row>
    <row r="6518" spans="1:4" x14ac:dyDescent="0.35">
      <c r="A6518" s="1">
        <v>41996</v>
      </c>
      <c r="B6518">
        <v>14.8</v>
      </c>
      <c r="C6518">
        <f t="shared" si="277"/>
        <v>2014</v>
      </c>
      <c r="D6518" s="19">
        <f t="shared" si="278"/>
        <v>255</v>
      </c>
    </row>
    <row r="6519" spans="1:4" x14ac:dyDescent="0.35">
      <c r="A6519" s="1">
        <v>41997</v>
      </c>
      <c r="B6519">
        <v>14.37</v>
      </c>
      <c r="C6519">
        <f t="shared" si="277"/>
        <v>2014</v>
      </c>
      <c r="D6519" s="19">
        <f t="shared" si="278"/>
        <v>256</v>
      </c>
    </row>
    <row r="6520" spans="1:4" x14ac:dyDescent="0.35">
      <c r="A6520" s="1">
        <v>41998</v>
      </c>
      <c r="B6520">
        <v>14.37</v>
      </c>
      <c r="C6520">
        <f t="shared" si="277"/>
        <v>2014</v>
      </c>
      <c r="D6520" s="19">
        <f t="shared" si="278"/>
        <v>257</v>
      </c>
    </row>
    <row r="6521" spans="1:4" x14ac:dyDescent="0.35">
      <c r="A6521" s="1">
        <v>41999</v>
      </c>
      <c r="B6521">
        <v>14.5</v>
      </c>
      <c r="C6521">
        <f t="shared" si="277"/>
        <v>2014</v>
      </c>
      <c r="D6521" s="19">
        <f t="shared" si="278"/>
        <v>258</v>
      </c>
    </row>
    <row r="6522" spans="1:4" x14ac:dyDescent="0.35">
      <c r="A6522" s="1">
        <v>42002</v>
      </c>
      <c r="B6522">
        <v>15.06</v>
      </c>
      <c r="C6522">
        <f t="shared" si="277"/>
        <v>2014</v>
      </c>
      <c r="D6522" s="19">
        <f t="shared" si="278"/>
        <v>259</v>
      </c>
    </row>
    <row r="6523" spans="1:4" x14ac:dyDescent="0.35">
      <c r="A6523" s="1">
        <v>42003</v>
      </c>
      <c r="B6523">
        <v>15.92</v>
      </c>
      <c r="C6523">
        <f t="shared" si="277"/>
        <v>2014</v>
      </c>
      <c r="D6523" s="19">
        <f t="shared" si="278"/>
        <v>260</v>
      </c>
    </row>
    <row r="6524" spans="1:4" x14ac:dyDescent="0.35">
      <c r="A6524" s="1">
        <v>42004</v>
      </c>
      <c r="B6524">
        <v>19.2</v>
      </c>
      <c r="C6524">
        <f t="shared" si="277"/>
        <v>2014</v>
      </c>
      <c r="D6524" s="19">
        <f t="shared" si="278"/>
        <v>261</v>
      </c>
    </row>
    <row r="6525" spans="1:4" x14ac:dyDescent="0.35">
      <c r="A6525" s="1">
        <v>42005</v>
      </c>
      <c r="B6525">
        <v>19.2</v>
      </c>
      <c r="C6525">
        <f t="shared" si="277"/>
        <v>2015</v>
      </c>
      <c r="D6525" s="19">
        <f t="shared" si="278"/>
        <v>1</v>
      </c>
    </row>
    <row r="6526" spans="1:4" x14ac:dyDescent="0.35">
      <c r="A6526" s="1">
        <v>42006</v>
      </c>
      <c r="B6526">
        <v>17.79</v>
      </c>
      <c r="C6526">
        <f t="shared" si="277"/>
        <v>2015</v>
      </c>
      <c r="D6526" s="19">
        <f t="shared" si="278"/>
        <v>2</v>
      </c>
    </row>
    <row r="6527" spans="1:4" x14ac:dyDescent="0.35">
      <c r="A6527" s="1">
        <v>42009</v>
      </c>
      <c r="B6527">
        <v>19.920000000000002</v>
      </c>
      <c r="C6527">
        <f t="shared" si="277"/>
        <v>2015</v>
      </c>
      <c r="D6527" s="19">
        <f t="shared" si="278"/>
        <v>3</v>
      </c>
    </row>
    <row r="6528" spans="1:4" x14ac:dyDescent="0.35">
      <c r="A6528" s="1">
        <v>42010</v>
      </c>
      <c r="B6528">
        <v>21.12</v>
      </c>
      <c r="C6528">
        <f t="shared" si="277"/>
        <v>2015</v>
      </c>
      <c r="D6528" s="19">
        <f t="shared" si="278"/>
        <v>4</v>
      </c>
    </row>
    <row r="6529" spans="1:4" x14ac:dyDescent="0.35">
      <c r="A6529" s="1">
        <v>42011</v>
      </c>
      <c r="B6529">
        <v>19.309999999999999</v>
      </c>
      <c r="C6529">
        <f t="shared" si="277"/>
        <v>2015</v>
      </c>
      <c r="D6529" s="19">
        <f t="shared" si="278"/>
        <v>5</v>
      </c>
    </row>
    <row r="6530" spans="1:4" x14ac:dyDescent="0.35">
      <c r="A6530" s="1">
        <v>42012</v>
      </c>
      <c r="B6530">
        <v>17.010000000000002</v>
      </c>
      <c r="C6530">
        <f t="shared" si="277"/>
        <v>2015</v>
      </c>
      <c r="D6530" s="19">
        <f t="shared" si="278"/>
        <v>6</v>
      </c>
    </row>
    <row r="6531" spans="1:4" x14ac:dyDescent="0.35">
      <c r="A6531" s="1">
        <v>42013</v>
      </c>
      <c r="B6531">
        <v>17.55</v>
      </c>
      <c r="C6531">
        <f t="shared" si="277"/>
        <v>2015</v>
      </c>
      <c r="D6531" s="19">
        <f t="shared" si="278"/>
        <v>7</v>
      </c>
    </row>
    <row r="6532" spans="1:4" x14ac:dyDescent="0.35">
      <c r="A6532" s="1">
        <v>42016</v>
      </c>
      <c r="B6532">
        <v>19.600000000000001</v>
      </c>
      <c r="C6532">
        <f t="shared" ref="C6532:C6595" si="279">YEAR(A6532)</f>
        <v>2015</v>
      </c>
      <c r="D6532" s="19">
        <f t="shared" si="278"/>
        <v>8</v>
      </c>
    </row>
    <row r="6533" spans="1:4" x14ac:dyDescent="0.35">
      <c r="A6533" s="1">
        <v>42017</v>
      </c>
      <c r="B6533">
        <v>20.56</v>
      </c>
      <c r="C6533">
        <f t="shared" si="279"/>
        <v>2015</v>
      </c>
      <c r="D6533" s="19">
        <f t="shared" ref="D6533:D6596" si="280">IF(C6533=C6532,D6532+1,1)</f>
        <v>9</v>
      </c>
    </row>
    <row r="6534" spans="1:4" x14ac:dyDescent="0.35">
      <c r="A6534" s="1">
        <v>42018</v>
      </c>
      <c r="B6534">
        <v>21.48</v>
      </c>
      <c r="C6534">
        <f t="shared" si="279"/>
        <v>2015</v>
      </c>
      <c r="D6534" s="19">
        <f t="shared" si="280"/>
        <v>10</v>
      </c>
    </row>
    <row r="6535" spans="1:4" x14ac:dyDescent="0.35">
      <c r="A6535" s="1">
        <v>42019</v>
      </c>
      <c r="B6535">
        <v>22.39</v>
      </c>
      <c r="C6535">
        <f t="shared" si="279"/>
        <v>2015</v>
      </c>
      <c r="D6535" s="19">
        <f t="shared" si="280"/>
        <v>11</v>
      </c>
    </row>
    <row r="6536" spans="1:4" x14ac:dyDescent="0.35">
      <c r="A6536" s="1">
        <v>42020</v>
      </c>
      <c r="B6536">
        <v>20.95</v>
      </c>
      <c r="C6536">
        <f t="shared" si="279"/>
        <v>2015</v>
      </c>
      <c r="D6536" s="19">
        <f t="shared" si="280"/>
        <v>12</v>
      </c>
    </row>
    <row r="6537" spans="1:4" x14ac:dyDescent="0.35">
      <c r="A6537" s="1">
        <v>42023</v>
      </c>
      <c r="B6537">
        <v>20.95</v>
      </c>
      <c r="C6537">
        <f t="shared" si="279"/>
        <v>2015</v>
      </c>
      <c r="D6537" s="19">
        <f t="shared" si="280"/>
        <v>13</v>
      </c>
    </row>
    <row r="6538" spans="1:4" x14ac:dyDescent="0.35">
      <c r="A6538" s="1">
        <v>42024</v>
      </c>
      <c r="B6538">
        <v>19.89</v>
      </c>
      <c r="C6538">
        <f t="shared" si="279"/>
        <v>2015</v>
      </c>
      <c r="D6538" s="19">
        <f t="shared" si="280"/>
        <v>14</v>
      </c>
    </row>
    <row r="6539" spans="1:4" x14ac:dyDescent="0.35">
      <c r="A6539" s="1">
        <v>42025</v>
      </c>
      <c r="B6539">
        <v>18.850000000000001</v>
      </c>
      <c r="C6539">
        <f t="shared" si="279"/>
        <v>2015</v>
      </c>
      <c r="D6539" s="19">
        <f t="shared" si="280"/>
        <v>15</v>
      </c>
    </row>
    <row r="6540" spans="1:4" x14ac:dyDescent="0.35">
      <c r="A6540" s="1">
        <v>42026</v>
      </c>
      <c r="B6540">
        <v>16.399999999999999</v>
      </c>
      <c r="C6540">
        <f t="shared" si="279"/>
        <v>2015</v>
      </c>
      <c r="D6540" s="19">
        <f t="shared" si="280"/>
        <v>16</v>
      </c>
    </row>
    <row r="6541" spans="1:4" x14ac:dyDescent="0.35">
      <c r="A6541" s="1">
        <v>42027</v>
      </c>
      <c r="B6541">
        <v>16.66</v>
      </c>
      <c r="C6541">
        <f t="shared" si="279"/>
        <v>2015</v>
      </c>
      <c r="D6541" s="19">
        <f t="shared" si="280"/>
        <v>17</v>
      </c>
    </row>
    <row r="6542" spans="1:4" x14ac:dyDescent="0.35">
      <c r="A6542" s="1">
        <v>42030</v>
      </c>
      <c r="B6542">
        <v>15.52</v>
      </c>
      <c r="C6542">
        <f t="shared" si="279"/>
        <v>2015</v>
      </c>
      <c r="D6542" s="19">
        <f t="shared" si="280"/>
        <v>18</v>
      </c>
    </row>
    <row r="6543" spans="1:4" x14ac:dyDescent="0.35">
      <c r="A6543" s="1">
        <v>42031</v>
      </c>
      <c r="B6543">
        <v>17.22</v>
      </c>
      <c r="C6543">
        <f t="shared" si="279"/>
        <v>2015</v>
      </c>
      <c r="D6543" s="19">
        <f t="shared" si="280"/>
        <v>19</v>
      </c>
    </row>
    <row r="6544" spans="1:4" x14ac:dyDescent="0.35">
      <c r="A6544" s="1">
        <v>42032</v>
      </c>
      <c r="B6544">
        <v>20.440000000000001</v>
      </c>
      <c r="C6544">
        <f t="shared" si="279"/>
        <v>2015</v>
      </c>
      <c r="D6544" s="19">
        <f t="shared" si="280"/>
        <v>20</v>
      </c>
    </row>
    <row r="6545" spans="1:4" x14ac:dyDescent="0.35">
      <c r="A6545" s="1">
        <v>42033</v>
      </c>
      <c r="B6545">
        <v>18.760000000000002</v>
      </c>
      <c r="C6545">
        <f t="shared" si="279"/>
        <v>2015</v>
      </c>
      <c r="D6545" s="19">
        <f t="shared" si="280"/>
        <v>21</v>
      </c>
    </row>
    <row r="6546" spans="1:4" x14ac:dyDescent="0.35">
      <c r="A6546" s="1">
        <v>42034</v>
      </c>
      <c r="B6546">
        <v>20.97</v>
      </c>
      <c r="C6546">
        <f t="shared" si="279"/>
        <v>2015</v>
      </c>
      <c r="D6546" s="19">
        <f t="shared" si="280"/>
        <v>22</v>
      </c>
    </row>
    <row r="6547" spans="1:4" x14ac:dyDescent="0.35">
      <c r="A6547" s="1">
        <v>42037</v>
      </c>
      <c r="B6547">
        <v>19.43</v>
      </c>
      <c r="C6547">
        <f t="shared" si="279"/>
        <v>2015</v>
      </c>
      <c r="D6547" s="19">
        <f t="shared" si="280"/>
        <v>23</v>
      </c>
    </row>
    <row r="6548" spans="1:4" x14ac:dyDescent="0.35">
      <c r="A6548" s="1">
        <v>42038</v>
      </c>
      <c r="B6548">
        <v>17.329999999999998</v>
      </c>
      <c r="C6548">
        <f t="shared" si="279"/>
        <v>2015</v>
      </c>
      <c r="D6548" s="19">
        <f t="shared" si="280"/>
        <v>24</v>
      </c>
    </row>
    <row r="6549" spans="1:4" x14ac:dyDescent="0.35">
      <c r="A6549" s="1">
        <v>42039</v>
      </c>
      <c r="B6549">
        <v>18.329999999999998</v>
      </c>
      <c r="C6549">
        <f t="shared" si="279"/>
        <v>2015</v>
      </c>
      <c r="D6549" s="19">
        <f t="shared" si="280"/>
        <v>25</v>
      </c>
    </row>
    <row r="6550" spans="1:4" x14ac:dyDescent="0.35">
      <c r="A6550" s="1">
        <v>42040</v>
      </c>
      <c r="B6550">
        <v>16.850000000000001</v>
      </c>
      <c r="C6550">
        <f t="shared" si="279"/>
        <v>2015</v>
      </c>
      <c r="D6550" s="19">
        <f t="shared" si="280"/>
        <v>26</v>
      </c>
    </row>
    <row r="6551" spans="1:4" x14ac:dyDescent="0.35">
      <c r="A6551" s="1">
        <v>42041</v>
      </c>
      <c r="B6551">
        <v>17.29</v>
      </c>
      <c r="C6551">
        <f t="shared" si="279"/>
        <v>2015</v>
      </c>
      <c r="D6551" s="19">
        <f t="shared" si="280"/>
        <v>27</v>
      </c>
    </row>
    <row r="6552" spans="1:4" x14ac:dyDescent="0.35">
      <c r="A6552" s="1">
        <v>42044</v>
      </c>
      <c r="B6552">
        <v>18.55</v>
      </c>
      <c r="C6552">
        <f t="shared" si="279"/>
        <v>2015</v>
      </c>
      <c r="D6552" s="19">
        <f t="shared" si="280"/>
        <v>28</v>
      </c>
    </row>
    <row r="6553" spans="1:4" x14ac:dyDescent="0.35">
      <c r="A6553" s="1">
        <v>42045</v>
      </c>
      <c r="B6553">
        <v>17.23</v>
      </c>
      <c r="C6553">
        <f t="shared" si="279"/>
        <v>2015</v>
      </c>
      <c r="D6553" s="19">
        <f t="shared" si="280"/>
        <v>29</v>
      </c>
    </row>
    <row r="6554" spans="1:4" x14ac:dyDescent="0.35">
      <c r="A6554" s="1">
        <v>42046</v>
      </c>
      <c r="B6554">
        <v>16.96</v>
      </c>
      <c r="C6554">
        <f t="shared" si="279"/>
        <v>2015</v>
      </c>
      <c r="D6554" s="19">
        <f t="shared" si="280"/>
        <v>30</v>
      </c>
    </row>
    <row r="6555" spans="1:4" x14ac:dyDescent="0.35">
      <c r="A6555" s="1">
        <v>42047</v>
      </c>
      <c r="B6555">
        <v>15.34</v>
      </c>
      <c r="C6555">
        <f t="shared" si="279"/>
        <v>2015</v>
      </c>
      <c r="D6555" s="19">
        <f t="shared" si="280"/>
        <v>31</v>
      </c>
    </row>
    <row r="6556" spans="1:4" x14ac:dyDescent="0.35">
      <c r="A6556" s="1">
        <v>42048</v>
      </c>
      <c r="B6556">
        <v>14.69</v>
      </c>
      <c r="C6556">
        <f t="shared" si="279"/>
        <v>2015</v>
      </c>
      <c r="D6556" s="19">
        <f t="shared" si="280"/>
        <v>32</v>
      </c>
    </row>
    <row r="6557" spans="1:4" x14ac:dyDescent="0.35">
      <c r="A6557" s="1">
        <v>42051</v>
      </c>
      <c r="B6557">
        <v>14.69</v>
      </c>
      <c r="C6557">
        <f t="shared" si="279"/>
        <v>2015</v>
      </c>
      <c r="D6557" s="19">
        <f t="shared" si="280"/>
        <v>33</v>
      </c>
    </row>
    <row r="6558" spans="1:4" x14ac:dyDescent="0.35">
      <c r="A6558" s="1">
        <v>42052</v>
      </c>
      <c r="B6558">
        <v>15.8</v>
      </c>
      <c r="C6558">
        <f t="shared" si="279"/>
        <v>2015</v>
      </c>
      <c r="D6558" s="19">
        <f t="shared" si="280"/>
        <v>34</v>
      </c>
    </row>
    <row r="6559" spans="1:4" x14ac:dyDescent="0.35">
      <c r="A6559" s="1">
        <v>42053</v>
      </c>
      <c r="B6559">
        <v>15.45</v>
      </c>
      <c r="C6559">
        <f t="shared" si="279"/>
        <v>2015</v>
      </c>
      <c r="D6559" s="19">
        <f t="shared" si="280"/>
        <v>35</v>
      </c>
    </row>
    <row r="6560" spans="1:4" x14ac:dyDescent="0.35">
      <c r="A6560" s="1">
        <v>42054</v>
      </c>
      <c r="B6560">
        <v>15.29</v>
      </c>
      <c r="C6560">
        <f t="shared" si="279"/>
        <v>2015</v>
      </c>
      <c r="D6560" s="19">
        <f t="shared" si="280"/>
        <v>36</v>
      </c>
    </row>
    <row r="6561" spans="1:4" x14ac:dyDescent="0.35">
      <c r="A6561" s="1">
        <v>42055</v>
      </c>
      <c r="B6561">
        <v>14.3</v>
      </c>
      <c r="C6561">
        <f t="shared" si="279"/>
        <v>2015</v>
      </c>
      <c r="D6561" s="19">
        <f t="shared" si="280"/>
        <v>37</v>
      </c>
    </row>
    <row r="6562" spans="1:4" x14ac:dyDescent="0.35">
      <c r="A6562" s="1">
        <v>42058</v>
      </c>
      <c r="B6562">
        <v>14.56</v>
      </c>
      <c r="C6562">
        <f t="shared" si="279"/>
        <v>2015</v>
      </c>
      <c r="D6562" s="19">
        <f t="shared" si="280"/>
        <v>38</v>
      </c>
    </row>
    <row r="6563" spans="1:4" x14ac:dyDescent="0.35">
      <c r="A6563" s="1">
        <v>42059</v>
      </c>
      <c r="B6563">
        <v>13.69</v>
      </c>
      <c r="C6563">
        <f t="shared" si="279"/>
        <v>2015</v>
      </c>
      <c r="D6563" s="19">
        <f t="shared" si="280"/>
        <v>39</v>
      </c>
    </row>
    <row r="6564" spans="1:4" x14ac:dyDescent="0.35">
      <c r="A6564" s="1">
        <v>42060</v>
      </c>
      <c r="B6564">
        <v>13.84</v>
      </c>
      <c r="C6564">
        <f t="shared" si="279"/>
        <v>2015</v>
      </c>
      <c r="D6564" s="19">
        <f t="shared" si="280"/>
        <v>40</v>
      </c>
    </row>
    <row r="6565" spans="1:4" x14ac:dyDescent="0.35">
      <c r="A6565" s="1">
        <v>42061</v>
      </c>
      <c r="B6565">
        <v>13.91</v>
      </c>
      <c r="C6565">
        <f t="shared" si="279"/>
        <v>2015</v>
      </c>
      <c r="D6565" s="19">
        <f t="shared" si="280"/>
        <v>41</v>
      </c>
    </row>
    <row r="6566" spans="1:4" x14ac:dyDescent="0.35">
      <c r="A6566" s="1">
        <v>42062</v>
      </c>
      <c r="B6566">
        <v>13.34</v>
      </c>
      <c r="C6566">
        <f t="shared" si="279"/>
        <v>2015</v>
      </c>
      <c r="D6566" s="19">
        <f t="shared" si="280"/>
        <v>42</v>
      </c>
    </row>
    <row r="6567" spans="1:4" x14ac:dyDescent="0.35">
      <c r="A6567" s="1">
        <v>42065</v>
      </c>
      <c r="B6567">
        <v>13.04</v>
      </c>
      <c r="C6567">
        <f t="shared" si="279"/>
        <v>2015</v>
      </c>
      <c r="D6567" s="19">
        <f t="shared" si="280"/>
        <v>43</v>
      </c>
    </row>
    <row r="6568" spans="1:4" x14ac:dyDescent="0.35">
      <c r="A6568" s="1">
        <v>42066</v>
      </c>
      <c r="B6568">
        <v>13.86</v>
      </c>
      <c r="C6568">
        <f t="shared" si="279"/>
        <v>2015</v>
      </c>
      <c r="D6568" s="19">
        <f t="shared" si="280"/>
        <v>44</v>
      </c>
    </row>
    <row r="6569" spans="1:4" x14ac:dyDescent="0.35">
      <c r="A6569" s="1">
        <v>42067</v>
      </c>
      <c r="B6569">
        <v>14.23</v>
      </c>
      <c r="C6569">
        <f t="shared" si="279"/>
        <v>2015</v>
      </c>
      <c r="D6569" s="19">
        <f t="shared" si="280"/>
        <v>45</v>
      </c>
    </row>
    <row r="6570" spans="1:4" x14ac:dyDescent="0.35">
      <c r="A6570" s="1">
        <v>42068</v>
      </c>
      <c r="B6570">
        <v>14.04</v>
      </c>
      <c r="C6570">
        <f t="shared" si="279"/>
        <v>2015</v>
      </c>
      <c r="D6570" s="19">
        <f t="shared" si="280"/>
        <v>46</v>
      </c>
    </row>
    <row r="6571" spans="1:4" x14ac:dyDescent="0.35">
      <c r="A6571" s="1">
        <v>42069</v>
      </c>
      <c r="B6571">
        <v>15.2</v>
      </c>
      <c r="C6571">
        <f t="shared" si="279"/>
        <v>2015</v>
      </c>
      <c r="D6571" s="19">
        <f t="shared" si="280"/>
        <v>47</v>
      </c>
    </row>
    <row r="6572" spans="1:4" x14ac:dyDescent="0.35">
      <c r="A6572" s="1">
        <v>42072</v>
      </c>
      <c r="B6572">
        <v>15.06</v>
      </c>
      <c r="C6572">
        <f t="shared" si="279"/>
        <v>2015</v>
      </c>
      <c r="D6572" s="19">
        <f t="shared" si="280"/>
        <v>48</v>
      </c>
    </row>
    <row r="6573" spans="1:4" x14ac:dyDescent="0.35">
      <c r="A6573" s="1">
        <v>42073</v>
      </c>
      <c r="B6573">
        <v>16.690000000000001</v>
      </c>
      <c r="C6573">
        <f t="shared" si="279"/>
        <v>2015</v>
      </c>
      <c r="D6573" s="19">
        <f t="shared" si="280"/>
        <v>49</v>
      </c>
    </row>
    <row r="6574" spans="1:4" x14ac:dyDescent="0.35">
      <c r="A6574" s="1">
        <v>42074</v>
      </c>
      <c r="B6574">
        <v>16.87</v>
      </c>
      <c r="C6574">
        <f t="shared" si="279"/>
        <v>2015</v>
      </c>
      <c r="D6574" s="19">
        <f t="shared" si="280"/>
        <v>50</v>
      </c>
    </row>
    <row r="6575" spans="1:4" x14ac:dyDescent="0.35">
      <c r="A6575" s="1">
        <v>42075</v>
      </c>
      <c r="B6575">
        <v>15.42</v>
      </c>
      <c r="C6575">
        <f t="shared" si="279"/>
        <v>2015</v>
      </c>
      <c r="D6575" s="19">
        <f t="shared" si="280"/>
        <v>51</v>
      </c>
    </row>
    <row r="6576" spans="1:4" x14ac:dyDescent="0.35">
      <c r="A6576" s="1">
        <v>42076</v>
      </c>
      <c r="B6576">
        <v>16</v>
      </c>
      <c r="C6576">
        <f t="shared" si="279"/>
        <v>2015</v>
      </c>
      <c r="D6576" s="19">
        <f t="shared" si="280"/>
        <v>52</v>
      </c>
    </row>
    <row r="6577" spans="1:4" x14ac:dyDescent="0.35">
      <c r="A6577" s="1">
        <v>42079</v>
      </c>
      <c r="B6577">
        <v>15.61</v>
      </c>
      <c r="C6577">
        <f t="shared" si="279"/>
        <v>2015</v>
      </c>
      <c r="D6577" s="19">
        <f t="shared" si="280"/>
        <v>53</v>
      </c>
    </row>
    <row r="6578" spans="1:4" x14ac:dyDescent="0.35">
      <c r="A6578" s="1">
        <v>42080</v>
      </c>
      <c r="B6578">
        <v>15.66</v>
      </c>
      <c r="C6578">
        <f t="shared" si="279"/>
        <v>2015</v>
      </c>
      <c r="D6578" s="19">
        <f t="shared" si="280"/>
        <v>54</v>
      </c>
    </row>
    <row r="6579" spans="1:4" x14ac:dyDescent="0.35">
      <c r="A6579" s="1">
        <v>42081</v>
      </c>
      <c r="B6579">
        <v>13.97</v>
      </c>
      <c r="C6579">
        <f t="shared" si="279"/>
        <v>2015</v>
      </c>
      <c r="D6579" s="19">
        <f t="shared" si="280"/>
        <v>55</v>
      </c>
    </row>
    <row r="6580" spans="1:4" x14ac:dyDescent="0.35">
      <c r="A6580" s="1">
        <v>42082</v>
      </c>
      <c r="B6580">
        <v>14.07</v>
      </c>
      <c r="C6580">
        <f t="shared" si="279"/>
        <v>2015</v>
      </c>
      <c r="D6580" s="19">
        <f t="shared" si="280"/>
        <v>56</v>
      </c>
    </row>
    <row r="6581" spans="1:4" x14ac:dyDescent="0.35">
      <c r="A6581" s="1">
        <v>42083</v>
      </c>
      <c r="B6581">
        <v>13.02</v>
      </c>
      <c r="C6581">
        <f t="shared" si="279"/>
        <v>2015</v>
      </c>
      <c r="D6581" s="19">
        <f t="shared" si="280"/>
        <v>57</v>
      </c>
    </row>
    <row r="6582" spans="1:4" x14ac:dyDescent="0.35">
      <c r="A6582" s="1">
        <v>42086</v>
      </c>
      <c r="B6582">
        <v>13.41</v>
      </c>
      <c r="C6582">
        <f t="shared" si="279"/>
        <v>2015</v>
      </c>
      <c r="D6582" s="19">
        <f t="shared" si="280"/>
        <v>58</v>
      </c>
    </row>
    <row r="6583" spans="1:4" x14ac:dyDescent="0.35">
      <c r="A6583" s="1">
        <v>42087</v>
      </c>
      <c r="B6583">
        <v>13.62</v>
      </c>
      <c r="C6583">
        <f t="shared" si="279"/>
        <v>2015</v>
      </c>
      <c r="D6583" s="19">
        <f t="shared" si="280"/>
        <v>59</v>
      </c>
    </row>
    <row r="6584" spans="1:4" x14ac:dyDescent="0.35">
      <c r="A6584" s="1">
        <v>42088</v>
      </c>
      <c r="B6584">
        <v>15.44</v>
      </c>
      <c r="C6584">
        <f t="shared" si="279"/>
        <v>2015</v>
      </c>
      <c r="D6584" s="19">
        <f t="shared" si="280"/>
        <v>60</v>
      </c>
    </row>
    <row r="6585" spans="1:4" x14ac:dyDescent="0.35">
      <c r="A6585" s="1">
        <v>42089</v>
      </c>
      <c r="B6585">
        <v>15.8</v>
      </c>
      <c r="C6585">
        <f t="shared" si="279"/>
        <v>2015</v>
      </c>
      <c r="D6585" s="19">
        <f t="shared" si="280"/>
        <v>61</v>
      </c>
    </row>
    <row r="6586" spans="1:4" x14ac:dyDescent="0.35">
      <c r="A6586" s="1">
        <v>42090</v>
      </c>
      <c r="B6586">
        <v>15.07</v>
      </c>
      <c r="C6586">
        <f t="shared" si="279"/>
        <v>2015</v>
      </c>
      <c r="D6586" s="19">
        <f t="shared" si="280"/>
        <v>62</v>
      </c>
    </row>
    <row r="6587" spans="1:4" x14ac:dyDescent="0.35">
      <c r="A6587" s="1">
        <v>42093</v>
      </c>
      <c r="B6587">
        <v>14.51</v>
      </c>
      <c r="C6587">
        <f t="shared" si="279"/>
        <v>2015</v>
      </c>
      <c r="D6587" s="19">
        <f t="shared" si="280"/>
        <v>63</v>
      </c>
    </row>
    <row r="6588" spans="1:4" x14ac:dyDescent="0.35">
      <c r="A6588" s="1">
        <v>42094</v>
      </c>
      <c r="B6588">
        <v>15.29</v>
      </c>
      <c r="C6588">
        <f t="shared" si="279"/>
        <v>2015</v>
      </c>
      <c r="D6588" s="19">
        <f t="shared" si="280"/>
        <v>64</v>
      </c>
    </row>
    <row r="6589" spans="1:4" x14ac:dyDescent="0.35">
      <c r="A6589" s="1">
        <v>42095</v>
      </c>
      <c r="B6589">
        <v>15.11</v>
      </c>
      <c r="C6589">
        <f t="shared" si="279"/>
        <v>2015</v>
      </c>
      <c r="D6589" s="19">
        <f t="shared" si="280"/>
        <v>65</v>
      </c>
    </row>
    <row r="6590" spans="1:4" x14ac:dyDescent="0.35">
      <c r="A6590" s="1">
        <v>42096</v>
      </c>
      <c r="B6590">
        <v>14.67</v>
      </c>
      <c r="C6590">
        <f t="shared" si="279"/>
        <v>2015</v>
      </c>
      <c r="D6590" s="19">
        <f t="shared" si="280"/>
        <v>66</v>
      </c>
    </row>
    <row r="6591" spans="1:4" x14ac:dyDescent="0.35">
      <c r="A6591" s="1">
        <v>42097</v>
      </c>
      <c r="B6591">
        <v>14.67</v>
      </c>
      <c r="C6591">
        <f t="shared" si="279"/>
        <v>2015</v>
      </c>
      <c r="D6591" s="19">
        <f t="shared" si="280"/>
        <v>67</v>
      </c>
    </row>
    <row r="6592" spans="1:4" x14ac:dyDescent="0.35">
      <c r="A6592" s="1">
        <v>42100</v>
      </c>
      <c r="B6592">
        <v>14.74</v>
      </c>
      <c r="C6592">
        <f t="shared" si="279"/>
        <v>2015</v>
      </c>
      <c r="D6592" s="19">
        <f t="shared" si="280"/>
        <v>68</v>
      </c>
    </row>
    <row r="6593" spans="1:4" x14ac:dyDescent="0.35">
      <c r="A6593" s="1">
        <v>42101</v>
      </c>
      <c r="B6593">
        <v>14.78</v>
      </c>
      <c r="C6593">
        <f t="shared" si="279"/>
        <v>2015</v>
      </c>
      <c r="D6593" s="19">
        <f t="shared" si="280"/>
        <v>69</v>
      </c>
    </row>
    <row r="6594" spans="1:4" x14ac:dyDescent="0.35">
      <c r="A6594" s="1">
        <v>42102</v>
      </c>
      <c r="B6594">
        <v>13.98</v>
      </c>
      <c r="C6594">
        <f t="shared" si="279"/>
        <v>2015</v>
      </c>
      <c r="D6594" s="19">
        <f t="shared" si="280"/>
        <v>70</v>
      </c>
    </row>
    <row r="6595" spans="1:4" x14ac:dyDescent="0.35">
      <c r="A6595" s="1">
        <v>42103</v>
      </c>
      <c r="B6595">
        <v>13.09</v>
      </c>
      <c r="C6595">
        <f t="shared" si="279"/>
        <v>2015</v>
      </c>
      <c r="D6595" s="19">
        <f t="shared" si="280"/>
        <v>71</v>
      </c>
    </row>
    <row r="6596" spans="1:4" x14ac:dyDescent="0.35">
      <c r="A6596" s="1">
        <v>42104</v>
      </c>
      <c r="B6596">
        <v>12.58</v>
      </c>
      <c r="C6596">
        <f t="shared" ref="C6596:C6659" si="281">YEAR(A6596)</f>
        <v>2015</v>
      </c>
      <c r="D6596" s="19">
        <f t="shared" si="280"/>
        <v>72</v>
      </c>
    </row>
    <row r="6597" spans="1:4" x14ac:dyDescent="0.35">
      <c r="A6597" s="1">
        <v>42107</v>
      </c>
      <c r="B6597">
        <v>13.94</v>
      </c>
      <c r="C6597">
        <f t="shared" si="281"/>
        <v>2015</v>
      </c>
      <c r="D6597" s="19">
        <f t="shared" ref="D6597:D6660" si="282">IF(C6597=C6596,D6596+1,1)</f>
        <v>73</v>
      </c>
    </row>
    <row r="6598" spans="1:4" x14ac:dyDescent="0.35">
      <c r="A6598" s="1">
        <v>42108</v>
      </c>
      <c r="B6598">
        <v>13.67</v>
      </c>
      <c r="C6598">
        <f t="shared" si="281"/>
        <v>2015</v>
      </c>
      <c r="D6598" s="19">
        <f t="shared" si="282"/>
        <v>74</v>
      </c>
    </row>
    <row r="6599" spans="1:4" x14ac:dyDescent="0.35">
      <c r="A6599" s="1">
        <v>42109</v>
      </c>
      <c r="B6599">
        <v>12.84</v>
      </c>
      <c r="C6599">
        <f t="shared" si="281"/>
        <v>2015</v>
      </c>
      <c r="D6599" s="19">
        <f t="shared" si="282"/>
        <v>75</v>
      </c>
    </row>
    <row r="6600" spans="1:4" x14ac:dyDescent="0.35">
      <c r="A6600" s="1">
        <v>42110</v>
      </c>
      <c r="B6600">
        <v>12.6</v>
      </c>
      <c r="C6600">
        <f t="shared" si="281"/>
        <v>2015</v>
      </c>
      <c r="D6600" s="19">
        <f t="shared" si="282"/>
        <v>76</v>
      </c>
    </row>
    <row r="6601" spans="1:4" x14ac:dyDescent="0.35">
      <c r="A6601" s="1">
        <v>42111</v>
      </c>
      <c r="B6601">
        <v>13.89</v>
      </c>
      <c r="C6601">
        <f t="shared" si="281"/>
        <v>2015</v>
      </c>
      <c r="D6601" s="19">
        <f t="shared" si="282"/>
        <v>77</v>
      </c>
    </row>
    <row r="6602" spans="1:4" x14ac:dyDescent="0.35">
      <c r="A6602" s="1">
        <v>42114</v>
      </c>
      <c r="B6602">
        <v>13.3</v>
      </c>
      <c r="C6602">
        <f t="shared" si="281"/>
        <v>2015</v>
      </c>
      <c r="D6602" s="19">
        <f t="shared" si="282"/>
        <v>78</v>
      </c>
    </row>
    <row r="6603" spans="1:4" x14ac:dyDescent="0.35">
      <c r="A6603" s="1">
        <v>42115</v>
      </c>
      <c r="B6603">
        <v>13.25</v>
      </c>
      <c r="C6603">
        <f t="shared" si="281"/>
        <v>2015</v>
      </c>
      <c r="D6603" s="19">
        <f t="shared" si="282"/>
        <v>79</v>
      </c>
    </row>
    <row r="6604" spans="1:4" x14ac:dyDescent="0.35">
      <c r="A6604" s="1">
        <v>42116</v>
      </c>
      <c r="B6604">
        <v>12.71</v>
      </c>
      <c r="C6604">
        <f t="shared" si="281"/>
        <v>2015</v>
      </c>
      <c r="D6604" s="19">
        <f t="shared" si="282"/>
        <v>80</v>
      </c>
    </row>
    <row r="6605" spans="1:4" x14ac:dyDescent="0.35">
      <c r="A6605" s="1">
        <v>42117</v>
      </c>
      <c r="B6605">
        <v>12.48</v>
      </c>
      <c r="C6605">
        <f t="shared" si="281"/>
        <v>2015</v>
      </c>
      <c r="D6605" s="19">
        <f t="shared" si="282"/>
        <v>81</v>
      </c>
    </row>
    <row r="6606" spans="1:4" x14ac:dyDescent="0.35">
      <c r="A6606" s="1">
        <v>42118</v>
      </c>
      <c r="B6606">
        <v>12.29</v>
      </c>
      <c r="C6606">
        <f t="shared" si="281"/>
        <v>2015</v>
      </c>
      <c r="D6606" s="19">
        <f t="shared" si="282"/>
        <v>82</v>
      </c>
    </row>
    <row r="6607" spans="1:4" x14ac:dyDescent="0.35">
      <c r="A6607" s="1">
        <v>42121</v>
      </c>
      <c r="B6607">
        <v>13.12</v>
      </c>
      <c r="C6607">
        <f t="shared" si="281"/>
        <v>2015</v>
      </c>
      <c r="D6607" s="19">
        <f t="shared" si="282"/>
        <v>83</v>
      </c>
    </row>
    <row r="6608" spans="1:4" x14ac:dyDescent="0.35">
      <c r="A6608" s="1">
        <v>42122</v>
      </c>
      <c r="B6608">
        <v>12.41</v>
      </c>
      <c r="C6608">
        <f t="shared" si="281"/>
        <v>2015</v>
      </c>
      <c r="D6608" s="19">
        <f t="shared" si="282"/>
        <v>84</v>
      </c>
    </row>
    <row r="6609" spans="1:4" x14ac:dyDescent="0.35">
      <c r="A6609" s="1">
        <v>42123</v>
      </c>
      <c r="B6609">
        <v>13.39</v>
      </c>
      <c r="C6609">
        <f t="shared" si="281"/>
        <v>2015</v>
      </c>
      <c r="D6609" s="19">
        <f t="shared" si="282"/>
        <v>85</v>
      </c>
    </row>
    <row r="6610" spans="1:4" x14ac:dyDescent="0.35">
      <c r="A6610" s="1">
        <v>42124</v>
      </c>
      <c r="B6610">
        <v>14.55</v>
      </c>
      <c r="C6610">
        <f t="shared" si="281"/>
        <v>2015</v>
      </c>
      <c r="D6610" s="19">
        <f t="shared" si="282"/>
        <v>86</v>
      </c>
    </row>
    <row r="6611" spans="1:4" x14ac:dyDescent="0.35">
      <c r="A6611" s="1">
        <v>42125</v>
      </c>
      <c r="B6611">
        <v>12.7</v>
      </c>
      <c r="C6611">
        <f t="shared" si="281"/>
        <v>2015</v>
      </c>
      <c r="D6611" s="19">
        <f t="shared" si="282"/>
        <v>87</v>
      </c>
    </row>
    <row r="6612" spans="1:4" x14ac:dyDescent="0.35">
      <c r="A6612" s="1">
        <v>42128</v>
      </c>
      <c r="B6612">
        <v>12.85</v>
      </c>
      <c r="C6612">
        <f t="shared" si="281"/>
        <v>2015</v>
      </c>
      <c r="D6612" s="19">
        <f t="shared" si="282"/>
        <v>88</v>
      </c>
    </row>
    <row r="6613" spans="1:4" x14ac:dyDescent="0.35">
      <c r="A6613" s="1">
        <v>42129</v>
      </c>
      <c r="B6613">
        <v>14.31</v>
      </c>
      <c r="C6613">
        <f t="shared" si="281"/>
        <v>2015</v>
      </c>
      <c r="D6613" s="19">
        <f t="shared" si="282"/>
        <v>89</v>
      </c>
    </row>
    <row r="6614" spans="1:4" x14ac:dyDescent="0.35">
      <c r="A6614" s="1">
        <v>42130</v>
      </c>
      <c r="B6614">
        <v>15.15</v>
      </c>
      <c r="C6614">
        <f t="shared" si="281"/>
        <v>2015</v>
      </c>
      <c r="D6614" s="19">
        <f t="shared" si="282"/>
        <v>90</v>
      </c>
    </row>
    <row r="6615" spans="1:4" x14ac:dyDescent="0.35">
      <c r="A6615" s="1">
        <v>42131</v>
      </c>
      <c r="B6615">
        <v>15.13</v>
      </c>
      <c r="C6615">
        <f t="shared" si="281"/>
        <v>2015</v>
      </c>
      <c r="D6615" s="19">
        <f t="shared" si="282"/>
        <v>91</v>
      </c>
    </row>
    <row r="6616" spans="1:4" x14ac:dyDescent="0.35">
      <c r="A6616" s="1">
        <v>42132</v>
      </c>
      <c r="B6616">
        <v>12.86</v>
      </c>
      <c r="C6616">
        <f t="shared" si="281"/>
        <v>2015</v>
      </c>
      <c r="D6616" s="19">
        <f t="shared" si="282"/>
        <v>92</v>
      </c>
    </row>
    <row r="6617" spans="1:4" x14ac:dyDescent="0.35">
      <c r="A6617" s="1">
        <v>42135</v>
      </c>
      <c r="B6617">
        <v>13.85</v>
      </c>
      <c r="C6617">
        <f t="shared" si="281"/>
        <v>2015</v>
      </c>
      <c r="D6617" s="19">
        <f t="shared" si="282"/>
        <v>93</v>
      </c>
    </row>
    <row r="6618" spans="1:4" x14ac:dyDescent="0.35">
      <c r="A6618" s="1">
        <v>42136</v>
      </c>
      <c r="B6618">
        <v>13.86</v>
      </c>
      <c r="C6618">
        <f t="shared" si="281"/>
        <v>2015</v>
      </c>
      <c r="D6618" s="19">
        <f t="shared" si="282"/>
        <v>94</v>
      </c>
    </row>
    <row r="6619" spans="1:4" x14ac:dyDescent="0.35">
      <c r="A6619" s="1">
        <v>42137</v>
      </c>
      <c r="B6619">
        <v>13.76</v>
      </c>
      <c r="C6619">
        <f t="shared" si="281"/>
        <v>2015</v>
      </c>
      <c r="D6619" s="19">
        <f t="shared" si="282"/>
        <v>95</v>
      </c>
    </row>
    <row r="6620" spans="1:4" x14ac:dyDescent="0.35">
      <c r="A6620" s="1">
        <v>42138</v>
      </c>
      <c r="B6620">
        <v>12.74</v>
      </c>
      <c r="C6620">
        <f t="shared" si="281"/>
        <v>2015</v>
      </c>
      <c r="D6620" s="19">
        <f t="shared" si="282"/>
        <v>96</v>
      </c>
    </row>
    <row r="6621" spans="1:4" x14ac:dyDescent="0.35">
      <c r="A6621" s="1">
        <v>42139</v>
      </c>
      <c r="B6621">
        <v>12.38</v>
      </c>
      <c r="C6621">
        <f t="shared" si="281"/>
        <v>2015</v>
      </c>
      <c r="D6621" s="19">
        <f t="shared" si="282"/>
        <v>97</v>
      </c>
    </row>
    <row r="6622" spans="1:4" x14ac:dyDescent="0.35">
      <c r="A6622" s="1">
        <v>42142</v>
      </c>
      <c r="B6622">
        <v>12.73</v>
      </c>
      <c r="C6622">
        <f t="shared" si="281"/>
        <v>2015</v>
      </c>
      <c r="D6622" s="19">
        <f t="shared" si="282"/>
        <v>98</v>
      </c>
    </row>
    <row r="6623" spans="1:4" x14ac:dyDescent="0.35">
      <c r="A6623" s="1">
        <v>42143</v>
      </c>
      <c r="B6623">
        <v>12.85</v>
      </c>
      <c r="C6623">
        <f t="shared" si="281"/>
        <v>2015</v>
      </c>
      <c r="D6623" s="19">
        <f t="shared" si="282"/>
        <v>99</v>
      </c>
    </row>
    <row r="6624" spans="1:4" x14ac:dyDescent="0.35">
      <c r="A6624" s="1">
        <v>42144</v>
      </c>
      <c r="B6624">
        <v>12.88</v>
      </c>
      <c r="C6624">
        <f t="shared" si="281"/>
        <v>2015</v>
      </c>
      <c r="D6624" s="19">
        <f t="shared" si="282"/>
        <v>100</v>
      </c>
    </row>
    <row r="6625" spans="1:4" x14ac:dyDescent="0.35">
      <c r="A6625" s="1">
        <v>42145</v>
      </c>
      <c r="B6625">
        <v>12.11</v>
      </c>
      <c r="C6625">
        <f t="shared" si="281"/>
        <v>2015</v>
      </c>
      <c r="D6625" s="19">
        <f t="shared" si="282"/>
        <v>101</v>
      </c>
    </row>
    <row r="6626" spans="1:4" x14ac:dyDescent="0.35">
      <c r="A6626" s="1">
        <v>42146</v>
      </c>
      <c r="B6626">
        <v>12.13</v>
      </c>
      <c r="C6626">
        <f t="shared" si="281"/>
        <v>2015</v>
      </c>
      <c r="D6626" s="19">
        <f t="shared" si="282"/>
        <v>102</v>
      </c>
    </row>
    <row r="6627" spans="1:4" x14ac:dyDescent="0.35">
      <c r="A6627" s="1">
        <v>42149</v>
      </c>
      <c r="B6627">
        <v>12.13</v>
      </c>
      <c r="C6627">
        <f t="shared" si="281"/>
        <v>2015</v>
      </c>
      <c r="D6627" s="19">
        <f t="shared" si="282"/>
        <v>103</v>
      </c>
    </row>
    <row r="6628" spans="1:4" x14ac:dyDescent="0.35">
      <c r="A6628" s="1">
        <v>42150</v>
      </c>
      <c r="B6628">
        <v>14.06</v>
      </c>
      <c r="C6628">
        <f t="shared" si="281"/>
        <v>2015</v>
      </c>
      <c r="D6628" s="19">
        <f t="shared" si="282"/>
        <v>104</v>
      </c>
    </row>
    <row r="6629" spans="1:4" x14ac:dyDescent="0.35">
      <c r="A6629" s="1">
        <v>42151</v>
      </c>
      <c r="B6629">
        <v>13.27</v>
      </c>
      <c r="C6629">
        <f t="shared" si="281"/>
        <v>2015</v>
      </c>
      <c r="D6629" s="19">
        <f t="shared" si="282"/>
        <v>105</v>
      </c>
    </row>
    <row r="6630" spans="1:4" x14ac:dyDescent="0.35">
      <c r="A6630" s="1">
        <v>42152</v>
      </c>
      <c r="B6630">
        <v>13.31</v>
      </c>
      <c r="C6630">
        <f t="shared" si="281"/>
        <v>2015</v>
      </c>
      <c r="D6630" s="19">
        <f t="shared" si="282"/>
        <v>106</v>
      </c>
    </row>
    <row r="6631" spans="1:4" x14ac:dyDescent="0.35">
      <c r="A6631" s="1">
        <v>42153</v>
      </c>
      <c r="B6631">
        <v>13.84</v>
      </c>
      <c r="C6631">
        <f t="shared" si="281"/>
        <v>2015</v>
      </c>
      <c r="D6631" s="19">
        <f t="shared" si="282"/>
        <v>107</v>
      </c>
    </row>
    <row r="6632" spans="1:4" x14ac:dyDescent="0.35">
      <c r="A6632" s="1">
        <v>42156</v>
      </c>
      <c r="B6632">
        <v>13.97</v>
      </c>
      <c r="C6632">
        <f t="shared" si="281"/>
        <v>2015</v>
      </c>
      <c r="D6632" s="19">
        <f t="shared" si="282"/>
        <v>108</v>
      </c>
    </row>
    <row r="6633" spans="1:4" x14ac:dyDescent="0.35">
      <c r="A6633" s="1">
        <v>42157</v>
      </c>
      <c r="B6633">
        <v>14.24</v>
      </c>
      <c r="C6633">
        <f t="shared" si="281"/>
        <v>2015</v>
      </c>
      <c r="D6633" s="19">
        <f t="shared" si="282"/>
        <v>109</v>
      </c>
    </row>
    <row r="6634" spans="1:4" x14ac:dyDescent="0.35">
      <c r="A6634" s="1">
        <v>42158</v>
      </c>
      <c r="B6634">
        <v>13.66</v>
      </c>
      <c r="C6634">
        <f t="shared" si="281"/>
        <v>2015</v>
      </c>
      <c r="D6634" s="19">
        <f t="shared" si="282"/>
        <v>110</v>
      </c>
    </row>
    <row r="6635" spans="1:4" x14ac:dyDescent="0.35">
      <c r="A6635" s="1">
        <v>42159</v>
      </c>
      <c r="B6635">
        <v>14.71</v>
      </c>
      <c r="C6635">
        <f t="shared" si="281"/>
        <v>2015</v>
      </c>
      <c r="D6635" s="19">
        <f t="shared" si="282"/>
        <v>111</v>
      </c>
    </row>
    <row r="6636" spans="1:4" x14ac:dyDescent="0.35">
      <c r="A6636" s="1">
        <v>42160</v>
      </c>
      <c r="B6636">
        <v>14.21</v>
      </c>
      <c r="C6636">
        <f t="shared" si="281"/>
        <v>2015</v>
      </c>
      <c r="D6636" s="19">
        <f t="shared" si="282"/>
        <v>112</v>
      </c>
    </row>
    <row r="6637" spans="1:4" x14ac:dyDescent="0.35">
      <c r="A6637" s="1">
        <v>42163</v>
      </c>
      <c r="B6637">
        <v>15.29</v>
      </c>
      <c r="C6637">
        <f t="shared" si="281"/>
        <v>2015</v>
      </c>
      <c r="D6637" s="19">
        <f t="shared" si="282"/>
        <v>113</v>
      </c>
    </row>
    <row r="6638" spans="1:4" x14ac:dyDescent="0.35">
      <c r="A6638" s="1">
        <v>42164</v>
      </c>
      <c r="B6638">
        <v>14.47</v>
      </c>
      <c r="C6638">
        <f t="shared" si="281"/>
        <v>2015</v>
      </c>
      <c r="D6638" s="19">
        <f t="shared" si="282"/>
        <v>114</v>
      </c>
    </row>
    <row r="6639" spans="1:4" x14ac:dyDescent="0.35">
      <c r="A6639" s="1">
        <v>42165</v>
      </c>
      <c r="B6639">
        <v>13.22</v>
      </c>
      <c r="C6639">
        <f t="shared" si="281"/>
        <v>2015</v>
      </c>
      <c r="D6639" s="19">
        <f t="shared" si="282"/>
        <v>115</v>
      </c>
    </row>
    <row r="6640" spans="1:4" x14ac:dyDescent="0.35">
      <c r="A6640" s="1">
        <v>42166</v>
      </c>
      <c r="B6640">
        <v>12.85</v>
      </c>
      <c r="C6640">
        <f t="shared" si="281"/>
        <v>2015</v>
      </c>
      <c r="D6640" s="19">
        <f t="shared" si="282"/>
        <v>116</v>
      </c>
    </row>
    <row r="6641" spans="1:4" x14ac:dyDescent="0.35">
      <c r="A6641" s="1">
        <v>42167</v>
      </c>
      <c r="B6641">
        <v>13.78</v>
      </c>
      <c r="C6641">
        <f t="shared" si="281"/>
        <v>2015</v>
      </c>
      <c r="D6641" s="19">
        <f t="shared" si="282"/>
        <v>117</v>
      </c>
    </row>
    <row r="6642" spans="1:4" x14ac:dyDescent="0.35">
      <c r="A6642" s="1">
        <v>42170</v>
      </c>
      <c r="B6642">
        <v>15.39</v>
      </c>
      <c r="C6642">
        <f t="shared" si="281"/>
        <v>2015</v>
      </c>
      <c r="D6642" s="19">
        <f t="shared" si="282"/>
        <v>118</v>
      </c>
    </row>
    <row r="6643" spans="1:4" x14ac:dyDescent="0.35">
      <c r="A6643" s="1">
        <v>42171</v>
      </c>
      <c r="B6643">
        <v>14.81</v>
      </c>
      <c r="C6643">
        <f t="shared" si="281"/>
        <v>2015</v>
      </c>
      <c r="D6643" s="19">
        <f t="shared" si="282"/>
        <v>119</v>
      </c>
    </row>
    <row r="6644" spans="1:4" x14ac:dyDescent="0.35">
      <c r="A6644" s="1">
        <v>42172</v>
      </c>
      <c r="B6644">
        <v>14.5</v>
      </c>
      <c r="C6644">
        <f t="shared" si="281"/>
        <v>2015</v>
      </c>
      <c r="D6644" s="19">
        <f t="shared" si="282"/>
        <v>120</v>
      </c>
    </row>
    <row r="6645" spans="1:4" x14ac:dyDescent="0.35">
      <c r="A6645" s="1">
        <v>42173</v>
      </c>
      <c r="B6645">
        <v>13.19</v>
      </c>
      <c r="C6645">
        <f t="shared" si="281"/>
        <v>2015</v>
      </c>
      <c r="D6645" s="19">
        <f t="shared" si="282"/>
        <v>121</v>
      </c>
    </row>
    <row r="6646" spans="1:4" x14ac:dyDescent="0.35">
      <c r="A6646" s="1">
        <v>42174</v>
      </c>
      <c r="B6646">
        <v>13.96</v>
      </c>
      <c r="C6646">
        <f t="shared" si="281"/>
        <v>2015</v>
      </c>
      <c r="D6646" s="19">
        <f t="shared" si="282"/>
        <v>122</v>
      </c>
    </row>
    <row r="6647" spans="1:4" x14ac:dyDescent="0.35">
      <c r="A6647" s="1">
        <v>42177</v>
      </c>
      <c r="B6647">
        <v>12.74</v>
      </c>
      <c r="C6647">
        <f t="shared" si="281"/>
        <v>2015</v>
      </c>
      <c r="D6647" s="19">
        <f t="shared" si="282"/>
        <v>123</v>
      </c>
    </row>
    <row r="6648" spans="1:4" x14ac:dyDescent="0.35">
      <c r="A6648" s="1">
        <v>42178</v>
      </c>
      <c r="B6648">
        <v>12.11</v>
      </c>
      <c r="C6648">
        <f t="shared" si="281"/>
        <v>2015</v>
      </c>
      <c r="D6648" s="19">
        <f t="shared" si="282"/>
        <v>124</v>
      </c>
    </row>
    <row r="6649" spans="1:4" x14ac:dyDescent="0.35">
      <c r="A6649" s="1">
        <v>42179</v>
      </c>
      <c r="B6649">
        <v>13.26</v>
      </c>
      <c r="C6649">
        <f t="shared" si="281"/>
        <v>2015</v>
      </c>
      <c r="D6649" s="19">
        <f t="shared" si="282"/>
        <v>125</v>
      </c>
    </row>
    <row r="6650" spans="1:4" x14ac:dyDescent="0.35">
      <c r="A6650" s="1">
        <v>42180</v>
      </c>
      <c r="B6650">
        <v>14.01</v>
      </c>
      <c r="C6650">
        <f t="shared" si="281"/>
        <v>2015</v>
      </c>
      <c r="D6650" s="19">
        <f t="shared" si="282"/>
        <v>126</v>
      </c>
    </row>
    <row r="6651" spans="1:4" x14ac:dyDescent="0.35">
      <c r="A6651" s="1">
        <v>42181</v>
      </c>
      <c r="B6651">
        <v>14.02</v>
      </c>
      <c r="C6651">
        <f t="shared" si="281"/>
        <v>2015</v>
      </c>
      <c r="D6651" s="19">
        <f t="shared" si="282"/>
        <v>127</v>
      </c>
    </row>
    <row r="6652" spans="1:4" x14ac:dyDescent="0.35">
      <c r="A6652" s="1">
        <v>42184</v>
      </c>
      <c r="B6652">
        <v>18.850000000000001</v>
      </c>
      <c r="C6652">
        <f t="shared" si="281"/>
        <v>2015</v>
      </c>
      <c r="D6652" s="19">
        <f t="shared" si="282"/>
        <v>128</v>
      </c>
    </row>
    <row r="6653" spans="1:4" x14ac:dyDescent="0.35">
      <c r="A6653" s="1">
        <v>42185</v>
      </c>
      <c r="B6653">
        <v>18.23</v>
      </c>
      <c r="C6653">
        <f t="shared" si="281"/>
        <v>2015</v>
      </c>
      <c r="D6653" s="19">
        <f t="shared" si="282"/>
        <v>129</v>
      </c>
    </row>
    <row r="6654" spans="1:4" x14ac:dyDescent="0.35">
      <c r="A6654" s="1">
        <v>42186</v>
      </c>
      <c r="B6654">
        <v>16.09</v>
      </c>
      <c r="C6654">
        <f t="shared" si="281"/>
        <v>2015</v>
      </c>
      <c r="D6654" s="19">
        <f t="shared" si="282"/>
        <v>130</v>
      </c>
    </row>
    <row r="6655" spans="1:4" x14ac:dyDescent="0.35">
      <c r="A6655" s="1">
        <v>42187</v>
      </c>
      <c r="B6655">
        <v>16.79</v>
      </c>
      <c r="C6655">
        <f t="shared" si="281"/>
        <v>2015</v>
      </c>
      <c r="D6655" s="19">
        <f t="shared" si="282"/>
        <v>131</v>
      </c>
    </row>
    <row r="6656" spans="1:4" x14ac:dyDescent="0.35">
      <c r="A6656" s="1">
        <v>42188</v>
      </c>
      <c r="B6656">
        <v>16.79</v>
      </c>
      <c r="C6656">
        <f t="shared" si="281"/>
        <v>2015</v>
      </c>
      <c r="D6656" s="19">
        <f t="shared" si="282"/>
        <v>132</v>
      </c>
    </row>
    <row r="6657" spans="1:4" x14ac:dyDescent="0.35">
      <c r="A6657" s="1">
        <v>42191</v>
      </c>
      <c r="B6657">
        <v>17.010000000000002</v>
      </c>
      <c r="C6657">
        <f t="shared" si="281"/>
        <v>2015</v>
      </c>
      <c r="D6657" s="19">
        <f t="shared" si="282"/>
        <v>133</v>
      </c>
    </row>
    <row r="6658" spans="1:4" x14ac:dyDescent="0.35">
      <c r="A6658" s="1">
        <v>42192</v>
      </c>
      <c r="B6658">
        <v>16.09</v>
      </c>
      <c r="C6658">
        <f t="shared" si="281"/>
        <v>2015</v>
      </c>
      <c r="D6658" s="19">
        <f t="shared" si="282"/>
        <v>134</v>
      </c>
    </row>
    <row r="6659" spans="1:4" x14ac:dyDescent="0.35">
      <c r="A6659" s="1">
        <v>42193</v>
      </c>
      <c r="B6659">
        <v>19.66</v>
      </c>
      <c r="C6659">
        <f t="shared" si="281"/>
        <v>2015</v>
      </c>
      <c r="D6659" s="19">
        <f t="shared" si="282"/>
        <v>135</v>
      </c>
    </row>
    <row r="6660" spans="1:4" x14ac:dyDescent="0.35">
      <c r="A6660" s="1">
        <v>42194</v>
      </c>
      <c r="B6660">
        <v>19.97</v>
      </c>
      <c r="C6660">
        <f t="shared" ref="C6660:C6723" si="283">YEAR(A6660)</f>
        <v>2015</v>
      </c>
      <c r="D6660" s="19">
        <f t="shared" si="282"/>
        <v>136</v>
      </c>
    </row>
    <row r="6661" spans="1:4" x14ac:dyDescent="0.35">
      <c r="A6661" s="1">
        <v>42195</v>
      </c>
      <c r="B6661">
        <v>16.829999999999998</v>
      </c>
      <c r="C6661">
        <f t="shared" si="283"/>
        <v>2015</v>
      </c>
      <c r="D6661" s="19">
        <f t="shared" ref="D6661:D6724" si="284">IF(C6661=C6660,D6660+1,1)</f>
        <v>137</v>
      </c>
    </row>
    <row r="6662" spans="1:4" x14ac:dyDescent="0.35">
      <c r="A6662" s="1">
        <v>42198</v>
      </c>
      <c r="B6662">
        <v>13.9</v>
      </c>
      <c r="C6662">
        <f t="shared" si="283"/>
        <v>2015</v>
      </c>
      <c r="D6662" s="19">
        <f t="shared" si="284"/>
        <v>138</v>
      </c>
    </row>
    <row r="6663" spans="1:4" x14ac:dyDescent="0.35">
      <c r="A6663" s="1">
        <v>42199</v>
      </c>
      <c r="B6663">
        <v>13.37</v>
      </c>
      <c r="C6663">
        <f t="shared" si="283"/>
        <v>2015</v>
      </c>
      <c r="D6663" s="19">
        <f t="shared" si="284"/>
        <v>139</v>
      </c>
    </row>
    <row r="6664" spans="1:4" x14ac:dyDescent="0.35">
      <c r="A6664" s="1">
        <v>42200</v>
      </c>
      <c r="B6664">
        <v>13.23</v>
      </c>
      <c r="C6664">
        <f t="shared" si="283"/>
        <v>2015</v>
      </c>
      <c r="D6664" s="19">
        <f t="shared" si="284"/>
        <v>140</v>
      </c>
    </row>
    <row r="6665" spans="1:4" x14ac:dyDescent="0.35">
      <c r="A6665" s="1">
        <v>42201</v>
      </c>
      <c r="B6665">
        <v>12.11</v>
      </c>
      <c r="C6665">
        <f t="shared" si="283"/>
        <v>2015</v>
      </c>
      <c r="D6665" s="19">
        <f t="shared" si="284"/>
        <v>141</v>
      </c>
    </row>
    <row r="6666" spans="1:4" x14ac:dyDescent="0.35">
      <c r="A6666" s="1">
        <v>42202</v>
      </c>
      <c r="B6666">
        <v>11.95</v>
      </c>
      <c r="C6666">
        <f t="shared" si="283"/>
        <v>2015</v>
      </c>
      <c r="D6666" s="19">
        <f t="shared" si="284"/>
        <v>142</v>
      </c>
    </row>
    <row r="6667" spans="1:4" x14ac:dyDescent="0.35">
      <c r="A6667" s="1">
        <v>42205</v>
      </c>
      <c r="B6667">
        <v>12.25</v>
      </c>
      <c r="C6667">
        <f t="shared" si="283"/>
        <v>2015</v>
      </c>
      <c r="D6667" s="19">
        <f t="shared" si="284"/>
        <v>143</v>
      </c>
    </row>
    <row r="6668" spans="1:4" x14ac:dyDescent="0.35">
      <c r="A6668" s="1">
        <v>42206</v>
      </c>
      <c r="B6668">
        <v>12.22</v>
      </c>
      <c r="C6668">
        <f t="shared" si="283"/>
        <v>2015</v>
      </c>
      <c r="D6668" s="19">
        <f t="shared" si="284"/>
        <v>144</v>
      </c>
    </row>
    <row r="6669" spans="1:4" x14ac:dyDescent="0.35">
      <c r="A6669" s="1">
        <v>42207</v>
      </c>
      <c r="B6669">
        <v>12.12</v>
      </c>
      <c r="C6669">
        <f t="shared" si="283"/>
        <v>2015</v>
      </c>
      <c r="D6669" s="19">
        <f t="shared" si="284"/>
        <v>145</v>
      </c>
    </row>
    <row r="6670" spans="1:4" x14ac:dyDescent="0.35">
      <c r="A6670" s="1">
        <v>42208</v>
      </c>
      <c r="B6670">
        <v>12.64</v>
      </c>
      <c r="C6670">
        <f t="shared" si="283"/>
        <v>2015</v>
      </c>
      <c r="D6670" s="19">
        <f t="shared" si="284"/>
        <v>146</v>
      </c>
    </row>
    <row r="6671" spans="1:4" x14ac:dyDescent="0.35">
      <c r="A6671" s="1">
        <v>42209</v>
      </c>
      <c r="B6671">
        <v>13.74</v>
      </c>
      <c r="C6671">
        <f t="shared" si="283"/>
        <v>2015</v>
      </c>
      <c r="D6671" s="19">
        <f t="shared" si="284"/>
        <v>147</v>
      </c>
    </row>
    <row r="6672" spans="1:4" x14ac:dyDescent="0.35">
      <c r="A6672" s="1">
        <v>42212</v>
      </c>
      <c r="B6672">
        <v>15.6</v>
      </c>
      <c r="C6672">
        <f t="shared" si="283"/>
        <v>2015</v>
      </c>
      <c r="D6672" s="19">
        <f t="shared" si="284"/>
        <v>148</v>
      </c>
    </row>
    <row r="6673" spans="1:4" x14ac:dyDescent="0.35">
      <c r="A6673" s="1">
        <v>42213</v>
      </c>
      <c r="B6673">
        <v>13.44</v>
      </c>
      <c r="C6673">
        <f t="shared" si="283"/>
        <v>2015</v>
      </c>
      <c r="D6673" s="19">
        <f t="shared" si="284"/>
        <v>149</v>
      </c>
    </row>
    <row r="6674" spans="1:4" x14ac:dyDescent="0.35">
      <c r="A6674" s="1">
        <v>42214</v>
      </c>
      <c r="B6674">
        <v>12.5</v>
      </c>
      <c r="C6674">
        <f t="shared" si="283"/>
        <v>2015</v>
      </c>
      <c r="D6674" s="19">
        <f t="shared" si="284"/>
        <v>150</v>
      </c>
    </row>
    <row r="6675" spans="1:4" x14ac:dyDescent="0.35">
      <c r="A6675" s="1">
        <v>42215</v>
      </c>
      <c r="B6675">
        <v>12.13</v>
      </c>
      <c r="C6675">
        <f t="shared" si="283"/>
        <v>2015</v>
      </c>
      <c r="D6675" s="19">
        <f t="shared" si="284"/>
        <v>151</v>
      </c>
    </row>
    <row r="6676" spans="1:4" x14ac:dyDescent="0.35">
      <c r="A6676" s="1">
        <v>42216</v>
      </c>
      <c r="B6676">
        <v>12.12</v>
      </c>
      <c r="C6676">
        <f t="shared" si="283"/>
        <v>2015</v>
      </c>
      <c r="D6676" s="19">
        <f t="shared" si="284"/>
        <v>152</v>
      </c>
    </row>
    <row r="6677" spans="1:4" x14ac:dyDescent="0.35">
      <c r="A6677" s="1">
        <v>42219</v>
      </c>
      <c r="B6677">
        <v>12.56</v>
      </c>
      <c r="C6677">
        <f t="shared" si="283"/>
        <v>2015</v>
      </c>
      <c r="D6677" s="19">
        <f t="shared" si="284"/>
        <v>153</v>
      </c>
    </row>
    <row r="6678" spans="1:4" x14ac:dyDescent="0.35">
      <c r="A6678" s="1">
        <v>42220</v>
      </c>
      <c r="B6678">
        <v>13</v>
      </c>
      <c r="C6678">
        <f t="shared" si="283"/>
        <v>2015</v>
      </c>
      <c r="D6678" s="19">
        <f t="shared" si="284"/>
        <v>154</v>
      </c>
    </row>
    <row r="6679" spans="1:4" x14ac:dyDescent="0.35">
      <c r="A6679" s="1">
        <v>42221</v>
      </c>
      <c r="B6679">
        <v>12.51</v>
      </c>
      <c r="C6679">
        <f t="shared" si="283"/>
        <v>2015</v>
      </c>
      <c r="D6679" s="19">
        <f t="shared" si="284"/>
        <v>155</v>
      </c>
    </row>
    <row r="6680" spans="1:4" x14ac:dyDescent="0.35">
      <c r="A6680" s="1">
        <v>42222</v>
      </c>
      <c r="B6680">
        <v>13.77</v>
      </c>
      <c r="C6680">
        <f t="shared" si="283"/>
        <v>2015</v>
      </c>
      <c r="D6680" s="19">
        <f t="shared" si="284"/>
        <v>156</v>
      </c>
    </row>
    <row r="6681" spans="1:4" x14ac:dyDescent="0.35">
      <c r="A6681" s="1">
        <v>42223</v>
      </c>
      <c r="B6681">
        <v>13.39</v>
      </c>
      <c r="C6681">
        <f t="shared" si="283"/>
        <v>2015</v>
      </c>
      <c r="D6681" s="19">
        <f t="shared" si="284"/>
        <v>157</v>
      </c>
    </row>
    <row r="6682" spans="1:4" x14ac:dyDescent="0.35">
      <c r="A6682" s="1">
        <v>42226</v>
      </c>
      <c r="B6682">
        <v>12.23</v>
      </c>
      <c r="C6682">
        <f t="shared" si="283"/>
        <v>2015</v>
      </c>
      <c r="D6682" s="19">
        <f t="shared" si="284"/>
        <v>158</v>
      </c>
    </row>
    <row r="6683" spans="1:4" x14ac:dyDescent="0.35">
      <c r="A6683" s="1">
        <v>42227</v>
      </c>
      <c r="B6683">
        <v>13.71</v>
      </c>
      <c r="C6683">
        <f t="shared" si="283"/>
        <v>2015</v>
      </c>
      <c r="D6683" s="19">
        <f t="shared" si="284"/>
        <v>159</v>
      </c>
    </row>
    <row r="6684" spans="1:4" x14ac:dyDescent="0.35">
      <c r="A6684" s="1">
        <v>42228</v>
      </c>
      <c r="B6684">
        <v>13.61</v>
      </c>
      <c r="C6684">
        <f t="shared" si="283"/>
        <v>2015</v>
      </c>
      <c r="D6684" s="19">
        <f t="shared" si="284"/>
        <v>160</v>
      </c>
    </row>
    <row r="6685" spans="1:4" x14ac:dyDescent="0.35">
      <c r="A6685" s="1">
        <v>42229</v>
      </c>
      <c r="B6685">
        <v>13.49</v>
      </c>
      <c r="C6685">
        <f t="shared" si="283"/>
        <v>2015</v>
      </c>
      <c r="D6685" s="19">
        <f t="shared" si="284"/>
        <v>161</v>
      </c>
    </row>
    <row r="6686" spans="1:4" x14ac:dyDescent="0.35">
      <c r="A6686" s="1">
        <v>42230</v>
      </c>
      <c r="B6686">
        <v>12.83</v>
      </c>
      <c r="C6686">
        <f t="shared" si="283"/>
        <v>2015</v>
      </c>
      <c r="D6686" s="19">
        <f t="shared" si="284"/>
        <v>162</v>
      </c>
    </row>
    <row r="6687" spans="1:4" x14ac:dyDescent="0.35">
      <c r="A6687" s="1">
        <v>42233</v>
      </c>
      <c r="B6687">
        <v>13.02</v>
      </c>
      <c r="C6687">
        <f t="shared" si="283"/>
        <v>2015</v>
      </c>
      <c r="D6687" s="19">
        <f t="shared" si="284"/>
        <v>163</v>
      </c>
    </row>
    <row r="6688" spans="1:4" x14ac:dyDescent="0.35">
      <c r="A6688" s="1">
        <v>42234</v>
      </c>
      <c r="B6688">
        <v>13.79</v>
      </c>
      <c r="C6688">
        <f t="shared" si="283"/>
        <v>2015</v>
      </c>
      <c r="D6688" s="19">
        <f t="shared" si="284"/>
        <v>164</v>
      </c>
    </row>
    <row r="6689" spans="1:4" x14ac:dyDescent="0.35">
      <c r="A6689" s="1">
        <v>42235</v>
      </c>
      <c r="B6689">
        <v>15.25</v>
      </c>
      <c r="C6689">
        <f t="shared" si="283"/>
        <v>2015</v>
      </c>
      <c r="D6689" s="19">
        <f t="shared" si="284"/>
        <v>165</v>
      </c>
    </row>
    <row r="6690" spans="1:4" x14ac:dyDescent="0.35">
      <c r="A6690" s="1">
        <v>42236</v>
      </c>
      <c r="B6690">
        <v>19.14</v>
      </c>
      <c r="C6690">
        <f t="shared" si="283"/>
        <v>2015</v>
      </c>
      <c r="D6690" s="19">
        <f t="shared" si="284"/>
        <v>166</v>
      </c>
    </row>
    <row r="6691" spans="1:4" x14ac:dyDescent="0.35">
      <c r="A6691" s="1">
        <v>42237</v>
      </c>
      <c r="B6691">
        <v>28.03</v>
      </c>
      <c r="C6691">
        <f t="shared" si="283"/>
        <v>2015</v>
      </c>
      <c r="D6691" s="19">
        <f t="shared" si="284"/>
        <v>167</v>
      </c>
    </row>
    <row r="6692" spans="1:4" x14ac:dyDescent="0.35">
      <c r="A6692" s="1">
        <v>42240</v>
      </c>
      <c r="B6692">
        <v>40.74</v>
      </c>
      <c r="C6692">
        <f t="shared" si="283"/>
        <v>2015</v>
      </c>
      <c r="D6692" s="19">
        <f t="shared" si="284"/>
        <v>168</v>
      </c>
    </row>
    <row r="6693" spans="1:4" x14ac:dyDescent="0.35">
      <c r="A6693" s="1">
        <v>42241</v>
      </c>
      <c r="B6693">
        <v>36.020000000000003</v>
      </c>
      <c r="C6693">
        <f t="shared" si="283"/>
        <v>2015</v>
      </c>
      <c r="D6693" s="19">
        <f t="shared" si="284"/>
        <v>169</v>
      </c>
    </row>
    <row r="6694" spans="1:4" x14ac:dyDescent="0.35">
      <c r="A6694" s="1">
        <v>42242</v>
      </c>
      <c r="B6694">
        <v>30.32</v>
      </c>
      <c r="C6694">
        <f t="shared" si="283"/>
        <v>2015</v>
      </c>
      <c r="D6694" s="19">
        <f t="shared" si="284"/>
        <v>170</v>
      </c>
    </row>
    <row r="6695" spans="1:4" x14ac:dyDescent="0.35">
      <c r="A6695" s="1">
        <v>42243</v>
      </c>
      <c r="B6695">
        <v>26.1</v>
      </c>
      <c r="C6695">
        <f t="shared" si="283"/>
        <v>2015</v>
      </c>
      <c r="D6695" s="19">
        <f t="shared" si="284"/>
        <v>171</v>
      </c>
    </row>
    <row r="6696" spans="1:4" x14ac:dyDescent="0.35">
      <c r="A6696" s="1">
        <v>42244</v>
      </c>
      <c r="B6696">
        <v>26.05</v>
      </c>
      <c r="C6696">
        <f t="shared" si="283"/>
        <v>2015</v>
      </c>
      <c r="D6696" s="19">
        <f t="shared" si="284"/>
        <v>172</v>
      </c>
    </row>
    <row r="6697" spans="1:4" x14ac:dyDescent="0.35">
      <c r="A6697" s="1">
        <v>42247</v>
      </c>
      <c r="B6697">
        <v>28.43</v>
      </c>
      <c r="C6697">
        <f t="shared" si="283"/>
        <v>2015</v>
      </c>
      <c r="D6697" s="19">
        <f t="shared" si="284"/>
        <v>173</v>
      </c>
    </row>
    <row r="6698" spans="1:4" x14ac:dyDescent="0.35">
      <c r="A6698" s="1">
        <v>42248</v>
      </c>
      <c r="B6698">
        <v>31.4</v>
      </c>
      <c r="C6698">
        <f t="shared" si="283"/>
        <v>2015</v>
      </c>
      <c r="D6698" s="19">
        <f t="shared" si="284"/>
        <v>174</v>
      </c>
    </row>
    <row r="6699" spans="1:4" x14ac:dyDescent="0.35">
      <c r="A6699" s="1">
        <v>42249</v>
      </c>
      <c r="B6699">
        <v>26.09</v>
      </c>
      <c r="C6699">
        <f t="shared" si="283"/>
        <v>2015</v>
      </c>
      <c r="D6699" s="19">
        <f t="shared" si="284"/>
        <v>175</v>
      </c>
    </row>
    <row r="6700" spans="1:4" x14ac:dyDescent="0.35">
      <c r="A6700" s="1">
        <v>42250</v>
      </c>
      <c r="B6700">
        <v>25.61</v>
      </c>
      <c r="C6700">
        <f t="shared" si="283"/>
        <v>2015</v>
      </c>
      <c r="D6700" s="19">
        <f t="shared" si="284"/>
        <v>176</v>
      </c>
    </row>
    <row r="6701" spans="1:4" x14ac:dyDescent="0.35">
      <c r="A6701" s="1">
        <v>42251</v>
      </c>
      <c r="B6701">
        <v>27.8</v>
      </c>
      <c r="C6701">
        <f t="shared" si="283"/>
        <v>2015</v>
      </c>
      <c r="D6701" s="19">
        <f t="shared" si="284"/>
        <v>177</v>
      </c>
    </row>
    <row r="6702" spans="1:4" x14ac:dyDescent="0.35">
      <c r="A6702" s="1">
        <v>42254</v>
      </c>
      <c r="B6702">
        <v>27.8</v>
      </c>
      <c r="C6702">
        <f t="shared" si="283"/>
        <v>2015</v>
      </c>
      <c r="D6702" s="19">
        <f t="shared" si="284"/>
        <v>178</v>
      </c>
    </row>
    <row r="6703" spans="1:4" x14ac:dyDescent="0.35">
      <c r="A6703" s="1">
        <v>42255</v>
      </c>
      <c r="B6703">
        <v>24.9</v>
      </c>
      <c r="C6703">
        <f t="shared" si="283"/>
        <v>2015</v>
      </c>
      <c r="D6703" s="19">
        <f t="shared" si="284"/>
        <v>179</v>
      </c>
    </row>
    <row r="6704" spans="1:4" x14ac:dyDescent="0.35">
      <c r="A6704" s="1">
        <v>42256</v>
      </c>
      <c r="B6704">
        <v>26.23</v>
      </c>
      <c r="C6704">
        <f t="shared" si="283"/>
        <v>2015</v>
      </c>
      <c r="D6704" s="19">
        <f t="shared" si="284"/>
        <v>180</v>
      </c>
    </row>
    <row r="6705" spans="1:4" x14ac:dyDescent="0.35">
      <c r="A6705" s="1">
        <v>42257</v>
      </c>
      <c r="B6705">
        <v>24.37</v>
      </c>
      <c r="C6705">
        <f t="shared" si="283"/>
        <v>2015</v>
      </c>
      <c r="D6705" s="19">
        <f t="shared" si="284"/>
        <v>181</v>
      </c>
    </row>
    <row r="6706" spans="1:4" x14ac:dyDescent="0.35">
      <c r="A6706" s="1">
        <v>42258</v>
      </c>
      <c r="B6706">
        <v>23.2</v>
      </c>
      <c r="C6706">
        <f t="shared" si="283"/>
        <v>2015</v>
      </c>
      <c r="D6706" s="19">
        <f t="shared" si="284"/>
        <v>182</v>
      </c>
    </row>
    <row r="6707" spans="1:4" x14ac:dyDescent="0.35">
      <c r="A6707" s="1">
        <v>42261</v>
      </c>
      <c r="B6707">
        <v>24.25</v>
      </c>
      <c r="C6707">
        <f t="shared" si="283"/>
        <v>2015</v>
      </c>
      <c r="D6707" s="19">
        <f t="shared" si="284"/>
        <v>183</v>
      </c>
    </row>
    <row r="6708" spans="1:4" x14ac:dyDescent="0.35">
      <c r="A6708" s="1">
        <v>42262</v>
      </c>
      <c r="B6708">
        <v>22.54</v>
      </c>
      <c r="C6708">
        <f t="shared" si="283"/>
        <v>2015</v>
      </c>
      <c r="D6708" s="19">
        <f t="shared" si="284"/>
        <v>184</v>
      </c>
    </row>
    <row r="6709" spans="1:4" x14ac:dyDescent="0.35">
      <c r="A6709" s="1">
        <v>42263</v>
      </c>
      <c r="B6709">
        <v>21.35</v>
      </c>
      <c r="C6709">
        <f t="shared" si="283"/>
        <v>2015</v>
      </c>
      <c r="D6709" s="19">
        <f t="shared" si="284"/>
        <v>185</v>
      </c>
    </row>
    <row r="6710" spans="1:4" x14ac:dyDescent="0.35">
      <c r="A6710" s="1">
        <v>42264</v>
      </c>
      <c r="B6710">
        <v>21.14</v>
      </c>
      <c r="C6710">
        <f t="shared" si="283"/>
        <v>2015</v>
      </c>
      <c r="D6710" s="19">
        <f t="shared" si="284"/>
        <v>186</v>
      </c>
    </row>
    <row r="6711" spans="1:4" x14ac:dyDescent="0.35">
      <c r="A6711" s="1">
        <v>42265</v>
      </c>
      <c r="B6711">
        <v>22.28</v>
      </c>
      <c r="C6711">
        <f t="shared" si="283"/>
        <v>2015</v>
      </c>
      <c r="D6711" s="19">
        <f t="shared" si="284"/>
        <v>187</v>
      </c>
    </row>
    <row r="6712" spans="1:4" x14ac:dyDescent="0.35">
      <c r="A6712" s="1">
        <v>42268</v>
      </c>
      <c r="B6712">
        <v>20.14</v>
      </c>
      <c r="C6712">
        <f t="shared" si="283"/>
        <v>2015</v>
      </c>
      <c r="D6712" s="19">
        <f t="shared" si="284"/>
        <v>188</v>
      </c>
    </row>
    <row r="6713" spans="1:4" x14ac:dyDescent="0.35">
      <c r="A6713" s="1">
        <v>42269</v>
      </c>
      <c r="B6713">
        <v>22.44</v>
      </c>
      <c r="C6713">
        <f t="shared" si="283"/>
        <v>2015</v>
      </c>
      <c r="D6713" s="19">
        <f t="shared" si="284"/>
        <v>189</v>
      </c>
    </row>
    <row r="6714" spans="1:4" x14ac:dyDescent="0.35">
      <c r="A6714" s="1">
        <v>42270</v>
      </c>
      <c r="B6714">
        <v>22.13</v>
      </c>
      <c r="C6714">
        <f t="shared" si="283"/>
        <v>2015</v>
      </c>
      <c r="D6714" s="19">
        <f t="shared" si="284"/>
        <v>190</v>
      </c>
    </row>
    <row r="6715" spans="1:4" x14ac:dyDescent="0.35">
      <c r="A6715" s="1">
        <v>42271</v>
      </c>
      <c r="B6715">
        <v>23.47</v>
      </c>
      <c r="C6715">
        <f t="shared" si="283"/>
        <v>2015</v>
      </c>
      <c r="D6715" s="19">
        <f t="shared" si="284"/>
        <v>191</v>
      </c>
    </row>
    <row r="6716" spans="1:4" x14ac:dyDescent="0.35">
      <c r="A6716" s="1">
        <v>42272</v>
      </c>
      <c r="B6716">
        <v>23.62</v>
      </c>
      <c r="C6716">
        <f t="shared" si="283"/>
        <v>2015</v>
      </c>
      <c r="D6716" s="19">
        <f t="shared" si="284"/>
        <v>192</v>
      </c>
    </row>
    <row r="6717" spans="1:4" x14ac:dyDescent="0.35">
      <c r="A6717" s="1">
        <v>42275</v>
      </c>
      <c r="B6717">
        <v>27.63</v>
      </c>
      <c r="C6717">
        <f t="shared" si="283"/>
        <v>2015</v>
      </c>
      <c r="D6717" s="19">
        <f t="shared" si="284"/>
        <v>193</v>
      </c>
    </row>
    <row r="6718" spans="1:4" x14ac:dyDescent="0.35">
      <c r="A6718" s="1">
        <v>42276</v>
      </c>
      <c r="B6718">
        <v>26.83</v>
      </c>
      <c r="C6718">
        <f t="shared" si="283"/>
        <v>2015</v>
      </c>
      <c r="D6718" s="19">
        <f t="shared" si="284"/>
        <v>194</v>
      </c>
    </row>
    <row r="6719" spans="1:4" x14ac:dyDescent="0.35">
      <c r="A6719" s="1">
        <v>42277</v>
      </c>
      <c r="B6719">
        <v>24.5</v>
      </c>
      <c r="C6719">
        <f t="shared" si="283"/>
        <v>2015</v>
      </c>
      <c r="D6719" s="19">
        <f t="shared" si="284"/>
        <v>195</v>
      </c>
    </row>
    <row r="6720" spans="1:4" x14ac:dyDescent="0.35">
      <c r="A6720" s="1">
        <v>42278</v>
      </c>
      <c r="B6720">
        <v>22.55</v>
      </c>
      <c r="C6720">
        <f t="shared" si="283"/>
        <v>2015</v>
      </c>
      <c r="D6720" s="19">
        <f t="shared" si="284"/>
        <v>196</v>
      </c>
    </row>
    <row r="6721" spans="1:4" x14ac:dyDescent="0.35">
      <c r="A6721" s="1">
        <v>42279</v>
      </c>
      <c r="B6721">
        <v>20.94</v>
      </c>
      <c r="C6721">
        <f t="shared" si="283"/>
        <v>2015</v>
      </c>
      <c r="D6721" s="19">
        <f t="shared" si="284"/>
        <v>197</v>
      </c>
    </row>
    <row r="6722" spans="1:4" x14ac:dyDescent="0.35">
      <c r="A6722" s="1">
        <v>42282</v>
      </c>
      <c r="B6722">
        <v>19.54</v>
      </c>
      <c r="C6722">
        <f t="shared" si="283"/>
        <v>2015</v>
      </c>
      <c r="D6722" s="19">
        <f t="shared" si="284"/>
        <v>198</v>
      </c>
    </row>
    <row r="6723" spans="1:4" x14ac:dyDescent="0.35">
      <c r="A6723" s="1">
        <v>42283</v>
      </c>
      <c r="B6723">
        <v>19.399999999999999</v>
      </c>
      <c r="C6723">
        <f t="shared" si="283"/>
        <v>2015</v>
      </c>
      <c r="D6723" s="19">
        <f t="shared" si="284"/>
        <v>199</v>
      </c>
    </row>
    <row r="6724" spans="1:4" x14ac:dyDescent="0.35">
      <c r="A6724" s="1">
        <v>42284</v>
      </c>
      <c r="B6724">
        <v>18.399999999999999</v>
      </c>
      <c r="C6724">
        <f t="shared" ref="C6724:C6787" si="285">YEAR(A6724)</f>
        <v>2015</v>
      </c>
      <c r="D6724" s="19">
        <f t="shared" si="284"/>
        <v>200</v>
      </c>
    </row>
    <row r="6725" spans="1:4" x14ac:dyDescent="0.35">
      <c r="A6725" s="1">
        <v>42285</v>
      </c>
      <c r="B6725">
        <v>17.420000000000002</v>
      </c>
      <c r="C6725">
        <f t="shared" si="285"/>
        <v>2015</v>
      </c>
      <c r="D6725" s="19">
        <f t="shared" ref="D6725:D6788" si="286">IF(C6725=C6724,D6724+1,1)</f>
        <v>201</v>
      </c>
    </row>
    <row r="6726" spans="1:4" x14ac:dyDescent="0.35">
      <c r="A6726" s="1">
        <v>42286</v>
      </c>
      <c r="B6726">
        <v>17.079999999999998</v>
      </c>
      <c r="C6726">
        <f t="shared" si="285"/>
        <v>2015</v>
      </c>
      <c r="D6726" s="19">
        <f t="shared" si="286"/>
        <v>202</v>
      </c>
    </row>
    <row r="6727" spans="1:4" x14ac:dyDescent="0.35">
      <c r="A6727" s="1">
        <v>42289</v>
      </c>
      <c r="B6727">
        <v>16.170000000000002</v>
      </c>
      <c r="C6727">
        <f t="shared" si="285"/>
        <v>2015</v>
      </c>
      <c r="D6727" s="19">
        <f t="shared" si="286"/>
        <v>203</v>
      </c>
    </row>
    <row r="6728" spans="1:4" x14ac:dyDescent="0.35">
      <c r="A6728" s="1">
        <v>42290</v>
      </c>
      <c r="B6728">
        <v>17.670000000000002</v>
      </c>
      <c r="C6728">
        <f t="shared" si="285"/>
        <v>2015</v>
      </c>
      <c r="D6728" s="19">
        <f t="shared" si="286"/>
        <v>204</v>
      </c>
    </row>
    <row r="6729" spans="1:4" x14ac:dyDescent="0.35">
      <c r="A6729" s="1">
        <v>42291</v>
      </c>
      <c r="B6729">
        <v>18.03</v>
      </c>
      <c r="C6729">
        <f t="shared" si="285"/>
        <v>2015</v>
      </c>
      <c r="D6729" s="19">
        <f t="shared" si="286"/>
        <v>205</v>
      </c>
    </row>
    <row r="6730" spans="1:4" x14ac:dyDescent="0.35">
      <c r="A6730" s="1">
        <v>42292</v>
      </c>
      <c r="B6730">
        <v>16.05</v>
      </c>
      <c r="C6730">
        <f t="shared" si="285"/>
        <v>2015</v>
      </c>
      <c r="D6730" s="19">
        <f t="shared" si="286"/>
        <v>206</v>
      </c>
    </row>
    <row r="6731" spans="1:4" x14ac:dyDescent="0.35">
      <c r="A6731" s="1">
        <v>42293</v>
      </c>
      <c r="B6731">
        <v>15.05</v>
      </c>
      <c r="C6731">
        <f t="shared" si="285"/>
        <v>2015</v>
      </c>
      <c r="D6731" s="19">
        <f t="shared" si="286"/>
        <v>207</v>
      </c>
    </row>
    <row r="6732" spans="1:4" x14ac:dyDescent="0.35">
      <c r="A6732" s="1">
        <v>42296</v>
      </c>
      <c r="B6732">
        <v>14.98</v>
      </c>
      <c r="C6732">
        <f t="shared" si="285"/>
        <v>2015</v>
      </c>
      <c r="D6732" s="19">
        <f t="shared" si="286"/>
        <v>208</v>
      </c>
    </row>
    <row r="6733" spans="1:4" x14ac:dyDescent="0.35">
      <c r="A6733" s="1">
        <v>42297</v>
      </c>
      <c r="B6733">
        <v>15.75</v>
      </c>
      <c r="C6733">
        <f t="shared" si="285"/>
        <v>2015</v>
      </c>
      <c r="D6733" s="19">
        <f t="shared" si="286"/>
        <v>209</v>
      </c>
    </row>
    <row r="6734" spans="1:4" x14ac:dyDescent="0.35">
      <c r="A6734" s="1">
        <v>42298</v>
      </c>
      <c r="B6734">
        <v>16.7</v>
      </c>
      <c r="C6734">
        <f t="shared" si="285"/>
        <v>2015</v>
      </c>
      <c r="D6734" s="19">
        <f t="shared" si="286"/>
        <v>210</v>
      </c>
    </row>
    <row r="6735" spans="1:4" x14ac:dyDescent="0.35">
      <c r="A6735" s="1">
        <v>42299</v>
      </c>
      <c r="B6735">
        <v>14.45</v>
      </c>
      <c r="C6735">
        <f t="shared" si="285"/>
        <v>2015</v>
      </c>
      <c r="D6735" s="19">
        <f t="shared" si="286"/>
        <v>211</v>
      </c>
    </row>
    <row r="6736" spans="1:4" x14ac:dyDescent="0.35">
      <c r="A6736" s="1">
        <v>42300</v>
      </c>
      <c r="B6736">
        <v>14.46</v>
      </c>
      <c r="C6736">
        <f t="shared" si="285"/>
        <v>2015</v>
      </c>
      <c r="D6736" s="19">
        <f t="shared" si="286"/>
        <v>212</v>
      </c>
    </row>
    <row r="6737" spans="1:4" x14ac:dyDescent="0.35">
      <c r="A6737" s="1">
        <v>42303</v>
      </c>
      <c r="B6737">
        <v>15.29</v>
      </c>
      <c r="C6737">
        <f t="shared" si="285"/>
        <v>2015</v>
      </c>
      <c r="D6737" s="19">
        <f t="shared" si="286"/>
        <v>213</v>
      </c>
    </row>
    <row r="6738" spans="1:4" x14ac:dyDescent="0.35">
      <c r="A6738" s="1">
        <v>42304</v>
      </c>
      <c r="B6738">
        <v>15.43</v>
      </c>
      <c r="C6738">
        <f t="shared" si="285"/>
        <v>2015</v>
      </c>
      <c r="D6738" s="19">
        <f t="shared" si="286"/>
        <v>214</v>
      </c>
    </row>
    <row r="6739" spans="1:4" x14ac:dyDescent="0.35">
      <c r="A6739" s="1">
        <v>42305</v>
      </c>
      <c r="B6739">
        <v>14.33</v>
      </c>
      <c r="C6739">
        <f t="shared" si="285"/>
        <v>2015</v>
      </c>
      <c r="D6739" s="19">
        <f t="shared" si="286"/>
        <v>215</v>
      </c>
    </row>
    <row r="6740" spans="1:4" x14ac:dyDescent="0.35">
      <c r="A6740" s="1">
        <v>42306</v>
      </c>
      <c r="B6740">
        <v>14.61</v>
      </c>
      <c r="C6740">
        <f t="shared" si="285"/>
        <v>2015</v>
      </c>
      <c r="D6740" s="19">
        <f t="shared" si="286"/>
        <v>216</v>
      </c>
    </row>
    <row r="6741" spans="1:4" x14ac:dyDescent="0.35">
      <c r="A6741" s="1">
        <v>42307</v>
      </c>
      <c r="B6741">
        <v>15.07</v>
      </c>
      <c r="C6741">
        <f t="shared" si="285"/>
        <v>2015</v>
      </c>
      <c r="D6741" s="19">
        <f t="shared" si="286"/>
        <v>217</v>
      </c>
    </row>
    <row r="6742" spans="1:4" x14ac:dyDescent="0.35">
      <c r="A6742" s="1">
        <v>42310</v>
      </c>
      <c r="B6742">
        <v>14.15</v>
      </c>
      <c r="C6742">
        <f t="shared" si="285"/>
        <v>2015</v>
      </c>
      <c r="D6742" s="19">
        <f t="shared" si="286"/>
        <v>218</v>
      </c>
    </row>
    <row r="6743" spans="1:4" x14ac:dyDescent="0.35">
      <c r="A6743" s="1">
        <v>42311</v>
      </c>
      <c r="B6743">
        <v>14.54</v>
      </c>
      <c r="C6743">
        <f t="shared" si="285"/>
        <v>2015</v>
      </c>
      <c r="D6743" s="19">
        <f t="shared" si="286"/>
        <v>219</v>
      </c>
    </row>
    <row r="6744" spans="1:4" x14ac:dyDescent="0.35">
      <c r="A6744" s="1">
        <v>42312</v>
      </c>
      <c r="B6744">
        <v>15.51</v>
      </c>
      <c r="C6744">
        <f t="shared" si="285"/>
        <v>2015</v>
      </c>
      <c r="D6744" s="19">
        <f t="shared" si="286"/>
        <v>220</v>
      </c>
    </row>
    <row r="6745" spans="1:4" x14ac:dyDescent="0.35">
      <c r="A6745" s="1">
        <v>42313</v>
      </c>
      <c r="B6745">
        <v>15.05</v>
      </c>
      <c r="C6745">
        <f t="shared" si="285"/>
        <v>2015</v>
      </c>
      <c r="D6745" s="19">
        <f t="shared" si="286"/>
        <v>221</v>
      </c>
    </row>
    <row r="6746" spans="1:4" x14ac:dyDescent="0.35">
      <c r="A6746" s="1">
        <v>42314</v>
      </c>
      <c r="B6746">
        <v>14.33</v>
      </c>
      <c r="C6746">
        <f t="shared" si="285"/>
        <v>2015</v>
      </c>
      <c r="D6746" s="19">
        <f t="shared" si="286"/>
        <v>222</v>
      </c>
    </row>
    <row r="6747" spans="1:4" x14ac:dyDescent="0.35">
      <c r="A6747" s="1">
        <v>42317</v>
      </c>
      <c r="B6747">
        <v>16.52</v>
      </c>
      <c r="C6747">
        <f t="shared" si="285"/>
        <v>2015</v>
      </c>
      <c r="D6747" s="19">
        <f t="shared" si="286"/>
        <v>223</v>
      </c>
    </row>
    <row r="6748" spans="1:4" x14ac:dyDescent="0.35">
      <c r="A6748" s="1">
        <v>42318</v>
      </c>
      <c r="B6748">
        <v>15.29</v>
      </c>
      <c r="C6748">
        <f t="shared" si="285"/>
        <v>2015</v>
      </c>
      <c r="D6748" s="19">
        <f t="shared" si="286"/>
        <v>224</v>
      </c>
    </row>
    <row r="6749" spans="1:4" x14ac:dyDescent="0.35">
      <c r="A6749" s="1">
        <v>42319</v>
      </c>
      <c r="B6749">
        <v>16.059999999999999</v>
      </c>
      <c r="C6749">
        <f t="shared" si="285"/>
        <v>2015</v>
      </c>
      <c r="D6749" s="19">
        <f t="shared" si="286"/>
        <v>225</v>
      </c>
    </row>
    <row r="6750" spans="1:4" x14ac:dyDescent="0.35">
      <c r="A6750" s="1">
        <v>42320</v>
      </c>
      <c r="B6750">
        <v>18.37</v>
      </c>
      <c r="C6750">
        <f t="shared" si="285"/>
        <v>2015</v>
      </c>
      <c r="D6750" s="19">
        <f t="shared" si="286"/>
        <v>226</v>
      </c>
    </row>
    <row r="6751" spans="1:4" x14ac:dyDescent="0.35">
      <c r="A6751" s="1">
        <v>42321</v>
      </c>
      <c r="B6751">
        <v>20.079999999999998</v>
      </c>
      <c r="C6751">
        <f t="shared" si="285"/>
        <v>2015</v>
      </c>
      <c r="D6751" s="19">
        <f t="shared" si="286"/>
        <v>227</v>
      </c>
    </row>
    <row r="6752" spans="1:4" x14ac:dyDescent="0.35">
      <c r="A6752" s="1">
        <v>42324</v>
      </c>
      <c r="B6752">
        <v>18.16</v>
      </c>
      <c r="C6752">
        <f t="shared" si="285"/>
        <v>2015</v>
      </c>
      <c r="D6752" s="19">
        <f t="shared" si="286"/>
        <v>228</v>
      </c>
    </row>
    <row r="6753" spans="1:4" x14ac:dyDescent="0.35">
      <c r="A6753" s="1">
        <v>42325</v>
      </c>
      <c r="B6753">
        <v>18.84</v>
      </c>
      <c r="C6753">
        <f t="shared" si="285"/>
        <v>2015</v>
      </c>
      <c r="D6753" s="19">
        <f t="shared" si="286"/>
        <v>229</v>
      </c>
    </row>
    <row r="6754" spans="1:4" x14ac:dyDescent="0.35">
      <c r="A6754" s="1">
        <v>42326</v>
      </c>
      <c r="B6754">
        <v>16.850000000000001</v>
      </c>
      <c r="C6754">
        <f t="shared" si="285"/>
        <v>2015</v>
      </c>
      <c r="D6754" s="19">
        <f t="shared" si="286"/>
        <v>230</v>
      </c>
    </row>
    <row r="6755" spans="1:4" x14ac:dyDescent="0.35">
      <c r="A6755" s="1">
        <v>42327</v>
      </c>
      <c r="B6755">
        <v>16.989999999999998</v>
      </c>
      <c r="C6755">
        <f t="shared" si="285"/>
        <v>2015</v>
      </c>
      <c r="D6755" s="19">
        <f t="shared" si="286"/>
        <v>231</v>
      </c>
    </row>
    <row r="6756" spans="1:4" x14ac:dyDescent="0.35">
      <c r="A6756" s="1">
        <v>42328</v>
      </c>
      <c r="B6756">
        <v>15.47</v>
      </c>
      <c r="C6756">
        <f t="shared" si="285"/>
        <v>2015</v>
      </c>
      <c r="D6756" s="19">
        <f t="shared" si="286"/>
        <v>232</v>
      </c>
    </row>
    <row r="6757" spans="1:4" x14ac:dyDescent="0.35">
      <c r="A6757" s="1">
        <v>42331</v>
      </c>
      <c r="B6757">
        <v>15.62</v>
      </c>
      <c r="C6757">
        <f t="shared" si="285"/>
        <v>2015</v>
      </c>
      <c r="D6757" s="19">
        <f t="shared" si="286"/>
        <v>233</v>
      </c>
    </row>
    <row r="6758" spans="1:4" x14ac:dyDescent="0.35">
      <c r="A6758" s="1">
        <v>42332</v>
      </c>
      <c r="B6758">
        <v>15.93</v>
      </c>
      <c r="C6758">
        <f t="shared" si="285"/>
        <v>2015</v>
      </c>
      <c r="D6758" s="19">
        <f t="shared" si="286"/>
        <v>234</v>
      </c>
    </row>
    <row r="6759" spans="1:4" x14ac:dyDescent="0.35">
      <c r="A6759" s="1">
        <v>42333</v>
      </c>
      <c r="B6759">
        <v>15.19</v>
      </c>
      <c r="C6759">
        <f t="shared" si="285"/>
        <v>2015</v>
      </c>
      <c r="D6759" s="19">
        <f t="shared" si="286"/>
        <v>235</v>
      </c>
    </row>
    <row r="6760" spans="1:4" x14ac:dyDescent="0.35">
      <c r="A6760" s="1">
        <v>42334</v>
      </c>
      <c r="B6760">
        <v>15.19</v>
      </c>
      <c r="C6760">
        <f t="shared" si="285"/>
        <v>2015</v>
      </c>
      <c r="D6760" s="19">
        <f t="shared" si="286"/>
        <v>236</v>
      </c>
    </row>
    <row r="6761" spans="1:4" x14ac:dyDescent="0.35">
      <c r="A6761" s="1">
        <v>42335</v>
      </c>
      <c r="B6761">
        <v>15.12</v>
      </c>
      <c r="C6761">
        <f t="shared" si="285"/>
        <v>2015</v>
      </c>
      <c r="D6761" s="19">
        <f t="shared" si="286"/>
        <v>237</v>
      </c>
    </row>
    <row r="6762" spans="1:4" x14ac:dyDescent="0.35">
      <c r="A6762" s="1">
        <v>42338</v>
      </c>
      <c r="B6762">
        <v>16.13</v>
      </c>
      <c r="C6762">
        <f t="shared" si="285"/>
        <v>2015</v>
      </c>
      <c r="D6762" s="19">
        <f t="shared" si="286"/>
        <v>238</v>
      </c>
    </row>
    <row r="6763" spans="1:4" x14ac:dyDescent="0.35">
      <c r="A6763" s="1">
        <v>42339</v>
      </c>
      <c r="B6763">
        <v>14.67</v>
      </c>
      <c r="C6763">
        <f t="shared" si="285"/>
        <v>2015</v>
      </c>
      <c r="D6763" s="19">
        <f t="shared" si="286"/>
        <v>239</v>
      </c>
    </row>
    <row r="6764" spans="1:4" x14ac:dyDescent="0.35">
      <c r="A6764" s="1">
        <v>42340</v>
      </c>
      <c r="B6764">
        <v>15.91</v>
      </c>
      <c r="C6764">
        <f t="shared" si="285"/>
        <v>2015</v>
      </c>
      <c r="D6764" s="19">
        <f t="shared" si="286"/>
        <v>240</v>
      </c>
    </row>
    <row r="6765" spans="1:4" x14ac:dyDescent="0.35">
      <c r="A6765" s="1">
        <v>42341</v>
      </c>
      <c r="B6765">
        <v>18.11</v>
      </c>
      <c r="C6765">
        <f t="shared" si="285"/>
        <v>2015</v>
      </c>
      <c r="D6765" s="19">
        <f t="shared" si="286"/>
        <v>241</v>
      </c>
    </row>
    <row r="6766" spans="1:4" x14ac:dyDescent="0.35">
      <c r="A6766" s="1">
        <v>42342</v>
      </c>
      <c r="B6766">
        <v>14.81</v>
      </c>
      <c r="C6766">
        <f t="shared" si="285"/>
        <v>2015</v>
      </c>
      <c r="D6766" s="19">
        <f t="shared" si="286"/>
        <v>242</v>
      </c>
    </row>
    <row r="6767" spans="1:4" x14ac:dyDescent="0.35">
      <c r="A6767" s="1">
        <v>42345</v>
      </c>
      <c r="B6767">
        <v>15.84</v>
      </c>
      <c r="C6767">
        <f t="shared" si="285"/>
        <v>2015</v>
      </c>
      <c r="D6767" s="19">
        <f t="shared" si="286"/>
        <v>243</v>
      </c>
    </row>
    <row r="6768" spans="1:4" x14ac:dyDescent="0.35">
      <c r="A6768" s="1">
        <v>42346</v>
      </c>
      <c r="B6768">
        <v>17.600000000000001</v>
      </c>
      <c r="C6768">
        <f t="shared" si="285"/>
        <v>2015</v>
      </c>
      <c r="D6768" s="19">
        <f t="shared" si="286"/>
        <v>244</v>
      </c>
    </row>
    <row r="6769" spans="1:4" x14ac:dyDescent="0.35">
      <c r="A6769" s="1">
        <v>42347</v>
      </c>
      <c r="B6769">
        <v>19.61</v>
      </c>
      <c r="C6769">
        <f t="shared" si="285"/>
        <v>2015</v>
      </c>
      <c r="D6769" s="19">
        <f t="shared" si="286"/>
        <v>245</v>
      </c>
    </row>
    <row r="6770" spans="1:4" x14ac:dyDescent="0.35">
      <c r="A6770" s="1">
        <v>42348</v>
      </c>
      <c r="B6770">
        <v>19.34</v>
      </c>
      <c r="C6770">
        <f t="shared" si="285"/>
        <v>2015</v>
      </c>
      <c r="D6770" s="19">
        <f t="shared" si="286"/>
        <v>246</v>
      </c>
    </row>
    <row r="6771" spans="1:4" x14ac:dyDescent="0.35">
      <c r="A6771" s="1">
        <v>42349</v>
      </c>
      <c r="B6771">
        <v>24.39</v>
      </c>
      <c r="C6771">
        <f t="shared" si="285"/>
        <v>2015</v>
      </c>
      <c r="D6771" s="19">
        <f t="shared" si="286"/>
        <v>247</v>
      </c>
    </row>
    <row r="6772" spans="1:4" x14ac:dyDescent="0.35">
      <c r="A6772" s="1">
        <v>42352</v>
      </c>
      <c r="B6772">
        <v>22.73</v>
      </c>
      <c r="C6772">
        <f t="shared" si="285"/>
        <v>2015</v>
      </c>
      <c r="D6772" s="19">
        <f t="shared" si="286"/>
        <v>248</v>
      </c>
    </row>
    <row r="6773" spans="1:4" x14ac:dyDescent="0.35">
      <c r="A6773" s="1">
        <v>42353</v>
      </c>
      <c r="B6773">
        <v>20.95</v>
      </c>
      <c r="C6773">
        <f t="shared" si="285"/>
        <v>2015</v>
      </c>
      <c r="D6773" s="19">
        <f t="shared" si="286"/>
        <v>249</v>
      </c>
    </row>
    <row r="6774" spans="1:4" x14ac:dyDescent="0.35">
      <c r="A6774" s="1">
        <v>42354</v>
      </c>
      <c r="B6774">
        <v>17.86</v>
      </c>
      <c r="C6774">
        <f t="shared" si="285"/>
        <v>2015</v>
      </c>
      <c r="D6774" s="19">
        <f t="shared" si="286"/>
        <v>250</v>
      </c>
    </row>
    <row r="6775" spans="1:4" x14ac:dyDescent="0.35">
      <c r="A6775" s="1">
        <v>42355</v>
      </c>
      <c r="B6775">
        <v>18.940000000000001</v>
      </c>
      <c r="C6775">
        <f t="shared" si="285"/>
        <v>2015</v>
      </c>
      <c r="D6775" s="19">
        <f t="shared" si="286"/>
        <v>251</v>
      </c>
    </row>
    <row r="6776" spans="1:4" x14ac:dyDescent="0.35">
      <c r="A6776" s="1">
        <v>42356</v>
      </c>
      <c r="B6776">
        <v>20.7</v>
      </c>
      <c r="C6776">
        <f t="shared" si="285"/>
        <v>2015</v>
      </c>
      <c r="D6776" s="19">
        <f t="shared" si="286"/>
        <v>252</v>
      </c>
    </row>
    <row r="6777" spans="1:4" x14ac:dyDescent="0.35">
      <c r="A6777" s="1">
        <v>42359</v>
      </c>
      <c r="B6777">
        <v>18.7</v>
      </c>
      <c r="C6777">
        <f t="shared" si="285"/>
        <v>2015</v>
      </c>
      <c r="D6777" s="19">
        <f t="shared" si="286"/>
        <v>253</v>
      </c>
    </row>
    <row r="6778" spans="1:4" x14ac:dyDescent="0.35">
      <c r="A6778" s="1">
        <v>42360</v>
      </c>
      <c r="B6778">
        <v>16.600000000000001</v>
      </c>
      <c r="C6778">
        <f t="shared" si="285"/>
        <v>2015</v>
      </c>
      <c r="D6778" s="19">
        <f t="shared" si="286"/>
        <v>254</v>
      </c>
    </row>
    <row r="6779" spans="1:4" x14ac:dyDescent="0.35">
      <c r="A6779" s="1">
        <v>42361</v>
      </c>
      <c r="B6779">
        <v>15.57</v>
      </c>
      <c r="C6779">
        <f t="shared" si="285"/>
        <v>2015</v>
      </c>
      <c r="D6779" s="19">
        <f t="shared" si="286"/>
        <v>255</v>
      </c>
    </row>
    <row r="6780" spans="1:4" x14ac:dyDescent="0.35">
      <c r="A6780" s="1">
        <v>42362</v>
      </c>
      <c r="B6780">
        <v>15.74</v>
      </c>
      <c r="C6780">
        <f t="shared" si="285"/>
        <v>2015</v>
      </c>
      <c r="D6780" s="19">
        <f t="shared" si="286"/>
        <v>256</v>
      </c>
    </row>
    <row r="6781" spans="1:4" x14ac:dyDescent="0.35">
      <c r="A6781" s="1">
        <v>42363</v>
      </c>
      <c r="B6781">
        <v>15.74</v>
      </c>
      <c r="C6781">
        <f t="shared" si="285"/>
        <v>2015</v>
      </c>
      <c r="D6781" s="19">
        <f t="shared" si="286"/>
        <v>257</v>
      </c>
    </row>
    <row r="6782" spans="1:4" x14ac:dyDescent="0.35">
      <c r="A6782" s="1">
        <v>42366</v>
      </c>
      <c r="B6782">
        <v>16.91</v>
      </c>
      <c r="C6782">
        <f t="shared" si="285"/>
        <v>2015</v>
      </c>
      <c r="D6782" s="19">
        <f t="shared" si="286"/>
        <v>258</v>
      </c>
    </row>
    <row r="6783" spans="1:4" x14ac:dyDescent="0.35">
      <c r="A6783" s="1">
        <v>42367</v>
      </c>
      <c r="B6783">
        <v>16.079999999999998</v>
      </c>
      <c r="C6783">
        <f t="shared" si="285"/>
        <v>2015</v>
      </c>
      <c r="D6783" s="19">
        <f t="shared" si="286"/>
        <v>259</v>
      </c>
    </row>
    <row r="6784" spans="1:4" x14ac:dyDescent="0.35">
      <c r="A6784" s="1">
        <v>42368</v>
      </c>
      <c r="B6784">
        <v>17.29</v>
      </c>
      <c r="C6784">
        <f t="shared" si="285"/>
        <v>2015</v>
      </c>
      <c r="D6784" s="19">
        <f t="shared" si="286"/>
        <v>260</v>
      </c>
    </row>
    <row r="6785" spans="1:4" x14ac:dyDescent="0.35">
      <c r="A6785" s="1">
        <v>42369</v>
      </c>
      <c r="B6785">
        <v>18.21</v>
      </c>
      <c r="C6785">
        <f t="shared" si="285"/>
        <v>2015</v>
      </c>
      <c r="D6785" s="19">
        <f t="shared" si="286"/>
        <v>261</v>
      </c>
    </row>
    <row r="6786" spans="1:4" x14ac:dyDescent="0.35">
      <c r="A6786" s="1">
        <v>42370</v>
      </c>
      <c r="B6786">
        <v>18.21</v>
      </c>
      <c r="C6786">
        <f t="shared" si="285"/>
        <v>2016</v>
      </c>
      <c r="D6786" s="19">
        <f t="shared" si="286"/>
        <v>1</v>
      </c>
    </row>
    <row r="6787" spans="1:4" x14ac:dyDescent="0.35">
      <c r="A6787" s="1">
        <v>42373</v>
      </c>
      <c r="B6787">
        <v>20.7</v>
      </c>
      <c r="C6787">
        <f t="shared" si="285"/>
        <v>2016</v>
      </c>
      <c r="D6787" s="19">
        <f t="shared" si="286"/>
        <v>2</v>
      </c>
    </row>
    <row r="6788" spans="1:4" x14ac:dyDescent="0.35">
      <c r="A6788" s="1">
        <v>42374</v>
      </c>
      <c r="B6788">
        <v>19.34</v>
      </c>
      <c r="C6788">
        <f t="shared" ref="C6788:C6851" si="287">YEAR(A6788)</f>
        <v>2016</v>
      </c>
      <c r="D6788" s="19">
        <f t="shared" si="286"/>
        <v>3</v>
      </c>
    </row>
    <row r="6789" spans="1:4" x14ac:dyDescent="0.35">
      <c r="A6789" s="1">
        <v>42375</v>
      </c>
      <c r="B6789">
        <v>20.59</v>
      </c>
      <c r="C6789">
        <f t="shared" si="287"/>
        <v>2016</v>
      </c>
      <c r="D6789" s="19">
        <f t="shared" ref="D6789:D6852" si="288">IF(C6789=C6788,D6788+1,1)</f>
        <v>4</v>
      </c>
    </row>
    <row r="6790" spans="1:4" x14ac:dyDescent="0.35">
      <c r="A6790" s="1">
        <v>42376</v>
      </c>
      <c r="B6790">
        <v>24.99</v>
      </c>
      <c r="C6790">
        <f t="shared" si="287"/>
        <v>2016</v>
      </c>
      <c r="D6790" s="19">
        <f t="shared" si="288"/>
        <v>5</v>
      </c>
    </row>
    <row r="6791" spans="1:4" x14ac:dyDescent="0.35">
      <c r="A6791" s="1">
        <v>42377</v>
      </c>
      <c r="B6791">
        <v>27.01</v>
      </c>
      <c r="C6791">
        <f t="shared" si="287"/>
        <v>2016</v>
      </c>
      <c r="D6791" s="19">
        <f t="shared" si="288"/>
        <v>6</v>
      </c>
    </row>
    <row r="6792" spans="1:4" x14ac:dyDescent="0.35">
      <c r="A6792" s="1">
        <v>42380</v>
      </c>
      <c r="B6792">
        <v>24.3</v>
      </c>
      <c r="C6792">
        <f t="shared" si="287"/>
        <v>2016</v>
      </c>
      <c r="D6792" s="19">
        <f t="shared" si="288"/>
        <v>7</v>
      </c>
    </row>
    <row r="6793" spans="1:4" x14ac:dyDescent="0.35">
      <c r="A6793" s="1">
        <v>42381</v>
      </c>
      <c r="B6793">
        <v>22.47</v>
      </c>
      <c r="C6793">
        <f t="shared" si="287"/>
        <v>2016</v>
      </c>
      <c r="D6793" s="19">
        <f t="shared" si="288"/>
        <v>8</v>
      </c>
    </row>
    <row r="6794" spans="1:4" x14ac:dyDescent="0.35">
      <c r="A6794" s="1">
        <v>42382</v>
      </c>
      <c r="B6794">
        <v>25.22</v>
      </c>
      <c r="C6794">
        <f t="shared" si="287"/>
        <v>2016</v>
      </c>
      <c r="D6794" s="19">
        <f t="shared" si="288"/>
        <v>9</v>
      </c>
    </row>
    <row r="6795" spans="1:4" x14ac:dyDescent="0.35">
      <c r="A6795" s="1">
        <v>42383</v>
      </c>
      <c r="B6795">
        <v>23.95</v>
      </c>
      <c r="C6795">
        <f t="shared" si="287"/>
        <v>2016</v>
      </c>
      <c r="D6795" s="19">
        <f t="shared" si="288"/>
        <v>10</v>
      </c>
    </row>
    <row r="6796" spans="1:4" x14ac:dyDescent="0.35">
      <c r="A6796" s="1">
        <v>42384</v>
      </c>
      <c r="B6796">
        <v>27.02</v>
      </c>
      <c r="C6796">
        <f t="shared" si="287"/>
        <v>2016</v>
      </c>
      <c r="D6796" s="19">
        <f t="shared" si="288"/>
        <v>11</v>
      </c>
    </row>
    <row r="6797" spans="1:4" x14ac:dyDescent="0.35">
      <c r="A6797" s="1">
        <v>42387</v>
      </c>
      <c r="B6797">
        <v>27.02</v>
      </c>
      <c r="C6797">
        <f t="shared" si="287"/>
        <v>2016</v>
      </c>
      <c r="D6797" s="19">
        <f t="shared" si="288"/>
        <v>12</v>
      </c>
    </row>
    <row r="6798" spans="1:4" x14ac:dyDescent="0.35">
      <c r="A6798" s="1">
        <v>42388</v>
      </c>
      <c r="B6798">
        <v>26.05</v>
      </c>
      <c r="C6798">
        <f t="shared" si="287"/>
        <v>2016</v>
      </c>
      <c r="D6798" s="19">
        <f t="shared" si="288"/>
        <v>13</v>
      </c>
    </row>
    <row r="6799" spans="1:4" x14ac:dyDescent="0.35">
      <c r="A6799" s="1">
        <v>42389</v>
      </c>
      <c r="B6799">
        <v>27.59</v>
      </c>
      <c r="C6799">
        <f t="shared" si="287"/>
        <v>2016</v>
      </c>
      <c r="D6799" s="19">
        <f t="shared" si="288"/>
        <v>14</v>
      </c>
    </row>
    <row r="6800" spans="1:4" x14ac:dyDescent="0.35">
      <c r="A6800" s="1">
        <v>42390</v>
      </c>
      <c r="B6800">
        <v>26.69</v>
      </c>
      <c r="C6800">
        <f t="shared" si="287"/>
        <v>2016</v>
      </c>
      <c r="D6800" s="19">
        <f t="shared" si="288"/>
        <v>15</v>
      </c>
    </row>
    <row r="6801" spans="1:4" x14ac:dyDescent="0.35">
      <c r="A6801" s="1">
        <v>42391</v>
      </c>
      <c r="B6801">
        <v>22.34</v>
      </c>
      <c r="C6801">
        <f t="shared" si="287"/>
        <v>2016</v>
      </c>
      <c r="D6801" s="19">
        <f t="shared" si="288"/>
        <v>16</v>
      </c>
    </row>
    <row r="6802" spans="1:4" x14ac:dyDescent="0.35">
      <c r="A6802" s="1">
        <v>42394</v>
      </c>
      <c r="B6802">
        <v>24.15</v>
      </c>
      <c r="C6802">
        <f t="shared" si="287"/>
        <v>2016</v>
      </c>
      <c r="D6802" s="19">
        <f t="shared" si="288"/>
        <v>17</v>
      </c>
    </row>
    <row r="6803" spans="1:4" x14ac:dyDescent="0.35">
      <c r="A6803" s="1">
        <v>42395</v>
      </c>
      <c r="B6803">
        <v>22.5</v>
      </c>
      <c r="C6803">
        <f t="shared" si="287"/>
        <v>2016</v>
      </c>
      <c r="D6803" s="19">
        <f t="shared" si="288"/>
        <v>18</v>
      </c>
    </row>
    <row r="6804" spans="1:4" x14ac:dyDescent="0.35">
      <c r="A6804" s="1">
        <v>42396</v>
      </c>
      <c r="B6804">
        <v>23.11</v>
      </c>
      <c r="C6804">
        <f t="shared" si="287"/>
        <v>2016</v>
      </c>
      <c r="D6804" s="19">
        <f t="shared" si="288"/>
        <v>19</v>
      </c>
    </row>
    <row r="6805" spans="1:4" x14ac:dyDescent="0.35">
      <c r="A6805" s="1">
        <v>42397</v>
      </c>
      <c r="B6805">
        <v>22.42</v>
      </c>
      <c r="C6805">
        <f t="shared" si="287"/>
        <v>2016</v>
      </c>
      <c r="D6805" s="19">
        <f t="shared" si="288"/>
        <v>20</v>
      </c>
    </row>
    <row r="6806" spans="1:4" x14ac:dyDescent="0.35">
      <c r="A6806" s="1">
        <v>42398</v>
      </c>
      <c r="B6806">
        <v>20.2</v>
      </c>
      <c r="C6806">
        <f t="shared" si="287"/>
        <v>2016</v>
      </c>
      <c r="D6806" s="19">
        <f t="shared" si="288"/>
        <v>21</v>
      </c>
    </row>
    <row r="6807" spans="1:4" x14ac:dyDescent="0.35">
      <c r="A6807" s="1">
        <v>42401</v>
      </c>
      <c r="B6807">
        <v>19.98</v>
      </c>
      <c r="C6807">
        <f t="shared" si="287"/>
        <v>2016</v>
      </c>
      <c r="D6807" s="19">
        <f t="shared" si="288"/>
        <v>22</v>
      </c>
    </row>
    <row r="6808" spans="1:4" x14ac:dyDescent="0.35">
      <c r="A6808" s="1">
        <v>42402</v>
      </c>
      <c r="B6808">
        <v>21.98</v>
      </c>
      <c r="C6808">
        <f t="shared" si="287"/>
        <v>2016</v>
      </c>
      <c r="D6808" s="19">
        <f t="shared" si="288"/>
        <v>23</v>
      </c>
    </row>
    <row r="6809" spans="1:4" x14ac:dyDescent="0.35">
      <c r="A6809" s="1">
        <v>42403</v>
      </c>
      <c r="B6809">
        <v>21.65</v>
      </c>
      <c r="C6809">
        <f t="shared" si="287"/>
        <v>2016</v>
      </c>
      <c r="D6809" s="19">
        <f t="shared" si="288"/>
        <v>24</v>
      </c>
    </row>
    <row r="6810" spans="1:4" x14ac:dyDescent="0.35">
      <c r="A6810" s="1">
        <v>42404</v>
      </c>
      <c r="B6810">
        <v>21.84</v>
      </c>
      <c r="C6810">
        <f t="shared" si="287"/>
        <v>2016</v>
      </c>
      <c r="D6810" s="19">
        <f t="shared" si="288"/>
        <v>25</v>
      </c>
    </row>
    <row r="6811" spans="1:4" x14ac:dyDescent="0.35">
      <c r="A6811" s="1">
        <v>42405</v>
      </c>
      <c r="B6811">
        <v>23.38</v>
      </c>
      <c r="C6811">
        <f t="shared" si="287"/>
        <v>2016</v>
      </c>
      <c r="D6811" s="19">
        <f t="shared" si="288"/>
        <v>26</v>
      </c>
    </row>
    <row r="6812" spans="1:4" x14ac:dyDescent="0.35">
      <c r="A6812" s="1">
        <v>42408</v>
      </c>
      <c r="B6812">
        <v>26</v>
      </c>
      <c r="C6812">
        <f t="shared" si="287"/>
        <v>2016</v>
      </c>
      <c r="D6812" s="19">
        <f t="shared" si="288"/>
        <v>27</v>
      </c>
    </row>
    <row r="6813" spans="1:4" x14ac:dyDescent="0.35">
      <c r="A6813" s="1">
        <v>42409</v>
      </c>
      <c r="B6813">
        <v>26.54</v>
      </c>
      <c r="C6813">
        <f t="shared" si="287"/>
        <v>2016</v>
      </c>
      <c r="D6813" s="19">
        <f t="shared" si="288"/>
        <v>28</v>
      </c>
    </row>
    <row r="6814" spans="1:4" x14ac:dyDescent="0.35">
      <c r="A6814" s="1">
        <v>42410</v>
      </c>
      <c r="B6814">
        <v>26.29</v>
      </c>
      <c r="C6814">
        <f t="shared" si="287"/>
        <v>2016</v>
      </c>
      <c r="D6814" s="19">
        <f t="shared" si="288"/>
        <v>29</v>
      </c>
    </row>
    <row r="6815" spans="1:4" x14ac:dyDescent="0.35">
      <c r="A6815" s="1">
        <v>42411</v>
      </c>
      <c r="B6815">
        <v>28.14</v>
      </c>
      <c r="C6815">
        <f t="shared" si="287"/>
        <v>2016</v>
      </c>
      <c r="D6815" s="19">
        <f t="shared" si="288"/>
        <v>30</v>
      </c>
    </row>
    <row r="6816" spans="1:4" x14ac:dyDescent="0.35">
      <c r="A6816" s="1">
        <v>42412</v>
      </c>
      <c r="B6816">
        <v>25.4</v>
      </c>
      <c r="C6816">
        <f t="shared" si="287"/>
        <v>2016</v>
      </c>
      <c r="D6816" s="19">
        <f t="shared" si="288"/>
        <v>31</v>
      </c>
    </row>
    <row r="6817" spans="1:4" x14ac:dyDescent="0.35">
      <c r="A6817" s="1">
        <v>42415</v>
      </c>
      <c r="B6817">
        <v>25.4</v>
      </c>
      <c r="C6817">
        <f t="shared" si="287"/>
        <v>2016</v>
      </c>
      <c r="D6817" s="19">
        <f t="shared" si="288"/>
        <v>32</v>
      </c>
    </row>
    <row r="6818" spans="1:4" x14ac:dyDescent="0.35">
      <c r="A6818" s="1">
        <v>42416</v>
      </c>
      <c r="B6818">
        <v>24.11</v>
      </c>
      <c r="C6818">
        <f t="shared" si="287"/>
        <v>2016</v>
      </c>
      <c r="D6818" s="19">
        <f t="shared" si="288"/>
        <v>33</v>
      </c>
    </row>
    <row r="6819" spans="1:4" x14ac:dyDescent="0.35">
      <c r="A6819" s="1">
        <v>42417</v>
      </c>
      <c r="B6819">
        <v>22.31</v>
      </c>
      <c r="C6819">
        <f t="shared" si="287"/>
        <v>2016</v>
      </c>
      <c r="D6819" s="19">
        <f t="shared" si="288"/>
        <v>34</v>
      </c>
    </row>
    <row r="6820" spans="1:4" x14ac:dyDescent="0.35">
      <c r="A6820" s="1">
        <v>42418</v>
      </c>
      <c r="B6820">
        <v>21.64</v>
      </c>
      <c r="C6820">
        <f t="shared" si="287"/>
        <v>2016</v>
      </c>
      <c r="D6820" s="19">
        <f t="shared" si="288"/>
        <v>35</v>
      </c>
    </row>
    <row r="6821" spans="1:4" x14ac:dyDescent="0.35">
      <c r="A6821" s="1">
        <v>42419</v>
      </c>
      <c r="B6821">
        <v>20.53</v>
      </c>
      <c r="C6821">
        <f t="shared" si="287"/>
        <v>2016</v>
      </c>
      <c r="D6821" s="19">
        <f t="shared" si="288"/>
        <v>36</v>
      </c>
    </row>
    <row r="6822" spans="1:4" x14ac:dyDescent="0.35">
      <c r="A6822" s="1">
        <v>42422</v>
      </c>
      <c r="B6822">
        <v>19.38</v>
      </c>
      <c r="C6822">
        <f t="shared" si="287"/>
        <v>2016</v>
      </c>
      <c r="D6822" s="19">
        <f t="shared" si="288"/>
        <v>37</v>
      </c>
    </row>
    <row r="6823" spans="1:4" x14ac:dyDescent="0.35">
      <c r="A6823" s="1">
        <v>42423</v>
      </c>
      <c r="B6823">
        <v>20.98</v>
      </c>
      <c r="C6823">
        <f t="shared" si="287"/>
        <v>2016</v>
      </c>
      <c r="D6823" s="19">
        <f t="shared" si="288"/>
        <v>38</v>
      </c>
    </row>
    <row r="6824" spans="1:4" x14ac:dyDescent="0.35">
      <c r="A6824" s="1">
        <v>42424</v>
      </c>
      <c r="B6824">
        <v>20.72</v>
      </c>
      <c r="C6824">
        <f t="shared" si="287"/>
        <v>2016</v>
      </c>
      <c r="D6824" s="19">
        <f t="shared" si="288"/>
        <v>39</v>
      </c>
    </row>
    <row r="6825" spans="1:4" x14ac:dyDescent="0.35">
      <c r="A6825" s="1">
        <v>42425</v>
      </c>
      <c r="B6825">
        <v>19.11</v>
      </c>
      <c r="C6825">
        <f t="shared" si="287"/>
        <v>2016</v>
      </c>
      <c r="D6825" s="19">
        <f t="shared" si="288"/>
        <v>40</v>
      </c>
    </row>
    <row r="6826" spans="1:4" x14ac:dyDescent="0.35">
      <c r="A6826" s="1">
        <v>42426</v>
      </c>
      <c r="B6826">
        <v>19.809999999999999</v>
      </c>
      <c r="C6826">
        <f t="shared" si="287"/>
        <v>2016</v>
      </c>
      <c r="D6826" s="19">
        <f t="shared" si="288"/>
        <v>41</v>
      </c>
    </row>
    <row r="6827" spans="1:4" x14ac:dyDescent="0.35">
      <c r="A6827" s="1">
        <v>42429</v>
      </c>
      <c r="B6827">
        <v>20.55</v>
      </c>
      <c r="C6827">
        <f t="shared" si="287"/>
        <v>2016</v>
      </c>
      <c r="D6827" s="19">
        <f t="shared" si="288"/>
        <v>42</v>
      </c>
    </row>
    <row r="6828" spans="1:4" x14ac:dyDescent="0.35">
      <c r="A6828" s="1">
        <v>42430</v>
      </c>
      <c r="B6828">
        <v>17.7</v>
      </c>
      <c r="C6828">
        <f t="shared" si="287"/>
        <v>2016</v>
      </c>
      <c r="D6828" s="19">
        <f t="shared" si="288"/>
        <v>43</v>
      </c>
    </row>
    <row r="6829" spans="1:4" x14ac:dyDescent="0.35">
      <c r="A6829" s="1">
        <v>42431</v>
      </c>
      <c r="B6829">
        <v>17.09</v>
      </c>
      <c r="C6829">
        <f t="shared" si="287"/>
        <v>2016</v>
      </c>
      <c r="D6829" s="19">
        <f t="shared" si="288"/>
        <v>44</v>
      </c>
    </row>
    <row r="6830" spans="1:4" x14ac:dyDescent="0.35">
      <c r="A6830" s="1">
        <v>42432</v>
      </c>
      <c r="B6830">
        <v>16.7</v>
      </c>
      <c r="C6830">
        <f t="shared" si="287"/>
        <v>2016</v>
      </c>
      <c r="D6830" s="19">
        <f t="shared" si="288"/>
        <v>45</v>
      </c>
    </row>
    <row r="6831" spans="1:4" x14ac:dyDescent="0.35">
      <c r="A6831" s="1">
        <v>42433</v>
      </c>
      <c r="B6831">
        <v>16.86</v>
      </c>
      <c r="C6831">
        <f t="shared" si="287"/>
        <v>2016</v>
      </c>
      <c r="D6831" s="19">
        <f t="shared" si="288"/>
        <v>46</v>
      </c>
    </row>
    <row r="6832" spans="1:4" x14ac:dyDescent="0.35">
      <c r="A6832" s="1">
        <v>42436</v>
      </c>
      <c r="B6832">
        <v>17.350000000000001</v>
      </c>
      <c r="C6832">
        <f t="shared" si="287"/>
        <v>2016</v>
      </c>
      <c r="D6832" s="19">
        <f t="shared" si="288"/>
        <v>47</v>
      </c>
    </row>
    <row r="6833" spans="1:4" x14ac:dyDescent="0.35">
      <c r="A6833" s="1">
        <v>42437</v>
      </c>
      <c r="B6833">
        <v>18.670000000000002</v>
      </c>
      <c r="C6833">
        <f t="shared" si="287"/>
        <v>2016</v>
      </c>
      <c r="D6833" s="19">
        <f t="shared" si="288"/>
        <v>48</v>
      </c>
    </row>
    <row r="6834" spans="1:4" x14ac:dyDescent="0.35">
      <c r="A6834" s="1">
        <v>42438</v>
      </c>
      <c r="B6834">
        <v>18.34</v>
      </c>
      <c r="C6834">
        <f t="shared" si="287"/>
        <v>2016</v>
      </c>
      <c r="D6834" s="19">
        <f t="shared" si="288"/>
        <v>49</v>
      </c>
    </row>
    <row r="6835" spans="1:4" x14ac:dyDescent="0.35">
      <c r="A6835" s="1">
        <v>42439</v>
      </c>
      <c r="B6835">
        <v>18.05</v>
      </c>
      <c r="C6835">
        <f t="shared" si="287"/>
        <v>2016</v>
      </c>
      <c r="D6835" s="19">
        <f t="shared" si="288"/>
        <v>50</v>
      </c>
    </row>
    <row r="6836" spans="1:4" x14ac:dyDescent="0.35">
      <c r="A6836" s="1">
        <v>42440</v>
      </c>
      <c r="B6836">
        <v>16.5</v>
      </c>
      <c r="C6836">
        <f t="shared" si="287"/>
        <v>2016</v>
      </c>
      <c r="D6836" s="19">
        <f t="shared" si="288"/>
        <v>51</v>
      </c>
    </row>
    <row r="6837" spans="1:4" x14ac:dyDescent="0.35">
      <c r="A6837" s="1">
        <v>42443</v>
      </c>
      <c r="B6837">
        <v>16.920000000000002</v>
      </c>
      <c r="C6837">
        <f t="shared" si="287"/>
        <v>2016</v>
      </c>
      <c r="D6837" s="19">
        <f t="shared" si="288"/>
        <v>52</v>
      </c>
    </row>
    <row r="6838" spans="1:4" x14ac:dyDescent="0.35">
      <c r="A6838" s="1">
        <v>42444</v>
      </c>
      <c r="B6838">
        <v>16.84</v>
      </c>
      <c r="C6838">
        <f t="shared" si="287"/>
        <v>2016</v>
      </c>
      <c r="D6838" s="19">
        <f t="shared" si="288"/>
        <v>53</v>
      </c>
    </row>
    <row r="6839" spans="1:4" x14ac:dyDescent="0.35">
      <c r="A6839" s="1">
        <v>42445</v>
      </c>
      <c r="B6839">
        <v>14.99</v>
      </c>
      <c r="C6839">
        <f t="shared" si="287"/>
        <v>2016</v>
      </c>
      <c r="D6839" s="19">
        <f t="shared" si="288"/>
        <v>54</v>
      </c>
    </row>
    <row r="6840" spans="1:4" x14ac:dyDescent="0.35">
      <c r="A6840" s="1">
        <v>42446</v>
      </c>
      <c r="B6840">
        <v>14.44</v>
      </c>
      <c r="C6840">
        <f t="shared" si="287"/>
        <v>2016</v>
      </c>
      <c r="D6840" s="19">
        <f t="shared" si="288"/>
        <v>55</v>
      </c>
    </row>
    <row r="6841" spans="1:4" x14ac:dyDescent="0.35">
      <c r="A6841" s="1">
        <v>42447</v>
      </c>
      <c r="B6841">
        <v>14.02</v>
      </c>
      <c r="C6841">
        <f t="shared" si="287"/>
        <v>2016</v>
      </c>
      <c r="D6841" s="19">
        <f t="shared" si="288"/>
        <v>56</v>
      </c>
    </row>
    <row r="6842" spans="1:4" x14ac:dyDescent="0.35">
      <c r="A6842" s="1">
        <v>42450</v>
      </c>
      <c r="B6842">
        <v>13.79</v>
      </c>
      <c r="C6842">
        <f t="shared" si="287"/>
        <v>2016</v>
      </c>
      <c r="D6842" s="19">
        <f t="shared" si="288"/>
        <v>57</v>
      </c>
    </row>
    <row r="6843" spans="1:4" x14ac:dyDescent="0.35">
      <c r="A6843" s="1">
        <v>42451</v>
      </c>
      <c r="B6843">
        <v>14.17</v>
      </c>
      <c r="C6843">
        <f t="shared" si="287"/>
        <v>2016</v>
      </c>
      <c r="D6843" s="19">
        <f t="shared" si="288"/>
        <v>58</v>
      </c>
    </row>
    <row r="6844" spans="1:4" x14ac:dyDescent="0.35">
      <c r="A6844" s="1">
        <v>42452</v>
      </c>
      <c r="B6844">
        <v>14.94</v>
      </c>
      <c r="C6844">
        <f t="shared" si="287"/>
        <v>2016</v>
      </c>
      <c r="D6844" s="19">
        <f t="shared" si="288"/>
        <v>59</v>
      </c>
    </row>
    <row r="6845" spans="1:4" x14ac:dyDescent="0.35">
      <c r="A6845" s="1">
        <v>42453</v>
      </c>
      <c r="B6845">
        <v>14.74</v>
      </c>
      <c r="C6845">
        <f t="shared" si="287"/>
        <v>2016</v>
      </c>
      <c r="D6845" s="19">
        <f t="shared" si="288"/>
        <v>60</v>
      </c>
    </row>
    <row r="6846" spans="1:4" x14ac:dyDescent="0.35">
      <c r="A6846" s="1">
        <v>42454</v>
      </c>
      <c r="B6846">
        <v>14.74</v>
      </c>
      <c r="C6846">
        <f t="shared" si="287"/>
        <v>2016</v>
      </c>
      <c r="D6846" s="19">
        <f t="shared" si="288"/>
        <v>61</v>
      </c>
    </row>
    <row r="6847" spans="1:4" x14ac:dyDescent="0.35">
      <c r="A6847" s="1">
        <v>42457</v>
      </c>
      <c r="B6847">
        <v>15.24</v>
      </c>
      <c r="C6847">
        <f t="shared" si="287"/>
        <v>2016</v>
      </c>
      <c r="D6847" s="19">
        <f t="shared" si="288"/>
        <v>62</v>
      </c>
    </row>
    <row r="6848" spans="1:4" x14ac:dyDescent="0.35">
      <c r="A6848" s="1">
        <v>42458</v>
      </c>
      <c r="B6848">
        <v>13.82</v>
      </c>
      <c r="C6848">
        <f t="shared" si="287"/>
        <v>2016</v>
      </c>
      <c r="D6848" s="19">
        <f t="shared" si="288"/>
        <v>63</v>
      </c>
    </row>
    <row r="6849" spans="1:4" x14ac:dyDescent="0.35">
      <c r="A6849" s="1">
        <v>42459</v>
      </c>
      <c r="B6849">
        <v>13.56</v>
      </c>
      <c r="C6849">
        <f t="shared" si="287"/>
        <v>2016</v>
      </c>
      <c r="D6849" s="19">
        <f t="shared" si="288"/>
        <v>64</v>
      </c>
    </row>
    <row r="6850" spans="1:4" x14ac:dyDescent="0.35">
      <c r="A6850" s="1">
        <v>42460</v>
      </c>
      <c r="B6850">
        <v>13.95</v>
      </c>
      <c r="C6850">
        <f t="shared" si="287"/>
        <v>2016</v>
      </c>
      <c r="D6850" s="19">
        <f t="shared" si="288"/>
        <v>65</v>
      </c>
    </row>
    <row r="6851" spans="1:4" x14ac:dyDescent="0.35">
      <c r="A6851" s="1">
        <v>42461</v>
      </c>
      <c r="B6851">
        <v>13.1</v>
      </c>
      <c r="C6851">
        <f t="shared" si="287"/>
        <v>2016</v>
      </c>
      <c r="D6851" s="19">
        <f t="shared" si="288"/>
        <v>66</v>
      </c>
    </row>
    <row r="6852" spans="1:4" x14ac:dyDescent="0.35">
      <c r="A6852" s="1">
        <v>42464</v>
      </c>
      <c r="B6852">
        <v>14.12</v>
      </c>
      <c r="C6852">
        <f t="shared" ref="C6852:C6915" si="289">YEAR(A6852)</f>
        <v>2016</v>
      </c>
      <c r="D6852" s="19">
        <f t="shared" si="288"/>
        <v>67</v>
      </c>
    </row>
    <row r="6853" spans="1:4" x14ac:dyDescent="0.35">
      <c r="A6853" s="1">
        <v>42465</v>
      </c>
      <c r="B6853">
        <v>15.42</v>
      </c>
      <c r="C6853">
        <f t="shared" si="289"/>
        <v>2016</v>
      </c>
      <c r="D6853" s="19">
        <f t="shared" ref="D6853:D6916" si="290">IF(C6853=C6852,D6852+1,1)</f>
        <v>68</v>
      </c>
    </row>
    <row r="6854" spans="1:4" x14ac:dyDescent="0.35">
      <c r="A6854" s="1">
        <v>42466</v>
      </c>
      <c r="B6854">
        <v>14.09</v>
      </c>
      <c r="C6854">
        <f t="shared" si="289"/>
        <v>2016</v>
      </c>
      <c r="D6854" s="19">
        <f t="shared" si="290"/>
        <v>69</v>
      </c>
    </row>
    <row r="6855" spans="1:4" x14ac:dyDescent="0.35">
      <c r="A6855" s="1">
        <v>42467</v>
      </c>
      <c r="B6855">
        <v>16.16</v>
      </c>
      <c r="C6855">
        <f t="shared" si="289"/>
        <v>2016</v>
      </c>
      <c r="D6855" s="19">
        <f t="shared" si="290"/>
        <v>70</v>
      </c>
    </row>
    <row r="6856" spans="1:4" x14ac:dyDescent="0.35">
      <c r="A6856" s="1">
        <v>42468</v>
      </c>
      <c r="B6856">
        <v>15.36</v>
      </c>
      <c r="C6856">
        <f t="shared" si="289"/>
        <v>2016</v>
      </c>
      <c r="D6856" s="19">
        <f t="shared" si="290"/>
        <v>71</v>
      </c>
    </row>
    <row r="6857" spans="1:4" x14ac:dyDescent="0.35">
      <c r="A6857" s="1">
        <v>42471</v>
      </c>
      <c r="B6857">
        <v>16.260000000000002</v>
      </c>
      <c r="C6857">
        <f t="shared" si="289"/>
        <v>2016</v>
      </c>
      <c r="D6857" s="19">
        <f t="shared" si="290"/>
        <v>72</v>
      </c>
    </row>
    <row r="6858" spans="1:4" x14ac:dyDescent="0.35">
      <c r="A6858" s="1">
        <v>42472</v>
      </c>
      <c r="B6858">
        <v>14.85</v>
      </c>
      <c r="C6858">
        <f t="shared" si="289"/>
        <v>2016</v>
      </c>
      <c r="D6858" s="19">
        <f t="shared" si="290"/>
        <v>73</v>
      </c>
    </row>
    <row r="6859" spans="1:4" x14ac:dyDescent="0.35">
      <c r="A6859" s="1">
        <v>42473</v>
      </c>
      <c r="B6859">
        <v>13.84</v>
      </c>
      <c r="C6859">
        <f t="shared" si="289"/>
        <v>2016</v>
      </c>
      <c r="D6859" s="19">
        <f t="shared" si="290"/>
        <v>74</v>
      </c>
    </row>
    <row r="6860" spans="1:4" x14ac:dyDescent="0.35">
      <c r="A6860" s="1">
        <v>42474</v>
      </c>
      <c r="B6860">
        <v>13.72</v>
      </c>
      <c r="C6860">
        <f t="shared" si="289"/>
        <v>2016</v>
      </c>
      <c r="D6860" s="19">
        <f t="shared" si="290"/>
        <v>75</v>
      </c>
    </row>
    <row r="6861" spans="1:4" x14ac:dyDescent="0.35">
      <c r="A6861" s="1">
        <v>42475</v>
      </c>
      <c r="B6861">
        <v>13.62</v>
      </c>
      <c r="C6861">
        <f t="shared" si="289"/>
        <v>2016</v>
      </c>
      <c r="D6861" s="19">
        <f t="shared" si="290"/>
        <v>76</v>
      </c>
    </row>
    <row r="6862" spans="1:4" x14ac:dyDescent="0.35">
      <c r="A6862" s="1">
        <v>42478</v>
      </c>
      <c r="B6862">
        <v>13.35</v>
      </c>
      <c r="C6862">
        <f t="shared" si="289"/>
        <v>2016</v>
      </c>
      <c r="D6862" s="19">
        <f t="shared" si="290"/>
        <v>77</v>
      </c>
    </row>
    <row r="6863" spans="1:4" x14ac:dyDescent="0.35">
      <c r="A6863" s="1">
        <v>42479</v>
      </c>
      <c r="B6863">
        <v>13.24</v>
      </c>
      <c r="C6863">
        <f t="shared" si="289"/>
        <v>2016</v>
      </c>
      <c r="D6863" s="19">
        <f t="shared" si="290"/>
        <v>78</v>
      </c>
    </row>
    <row r="6864" spans="1:4" x14ac:dyDescent="0.35">
      <c r="A6864" s="1">
        <v>42480</v>
      </c>
      <c r="B6864">
        <v>13.28</v>
      </c>
      <c r="C6864">
        <f t="shared" si="289"/>
        <v>2016</v>
      </c>
      <c r="D6864" s="19">
        <f t="shared" si="290"/>
        <v>79</v>
      </c>
    </row>
    <row r="6865" spans="1:4" x14ac:dyDescent="0.35">
      <c r="A6865" s="1">
        <v>42481</v>
      </c>
      <c r="B6865">
        <v>13.95</v>
      </c>
      <c r="C6865">
        <f t="shared" si="289"/>
        <v>2016</v>
      </c>
      <c r="D6865" s="19">
        <f t="shared" si="290"/>
        <v>80</v>
      </c>
    </row>
    <row r="6866" spans="1:4" x14ac:dyDescent="0.35">
      <c r="A6866" s="1">
        <v>42482</v>
      </c>
      <c r="B6866">
        <v>13.22</v>
      </c>
      <c r="C6866">
        <f t="shared" si="289"/>
        <v>2016</v>
      </c>
      <c r="D6866" s="19">
        <f t="shared" si="290"/>
        <v>81</v>
      </c>
    </row>
    <row r="6867" spans="1:4" x14ac:dyDescent="0.35">
      <c r="A6867" s="1">
        <v>42485</v>
      </c>
      <c r="B6867">
        <v>14.08</v>
      </c>
      <c r="C6867">
        <f t="shared" si="289"/>
        <v>2016</v>
      </c>
      <c r="D6867" s="19">
        <f t="shared" si="290"/>
        <v>82</v>
      </c>
    </row>
    <row r="6868" spans="1:4" x14ac:dyDescent="0.35">
      <c r="A6868" s="1">
        <v>42486</v>
      </c>
      <c r="B6868">
        <v>13.96</v>
      </c>
      <c r="C6868">
        <f t="shared" si="289"/>
        <v>2016</v>
      </c>
      <c r="D6868" s="19">
        <f t="shared" si="290"/>
        <v>83</v>
      </c>
    </row>
    <row r="6869" spans="1:4" x14ac:dyDescent="0.35">
      <c r="A6869" s="1">
        <v>42487</v>
      </c>
      <c r="B6869">
        <v>13.77</v>
      </c>
      <c r="C6869">
        <f t="shared" si="289"/>
        <v>2016</v>
      </c>
      <c r="D6869" s="19">
        <f t="shared" si="290"/>
        <v>84</v>
      </c>
    </row>
    <row r="6870" spans="1:4" x14ac:dyDescent="0.35">
      <c r="A6870" s="1">
        <v>42488</v>
      </c>
      <c r="B6870">
        <v>15.22</v>
      </c>
      <c r="C6870">
        <f t="shared" si="289"/>
        <v>2016</v>
      </c>
      <c r="D6870" s="19">
        <f t="shared" si="290"/>
        <v>85</v>
      </c>
    </row>
    <row r="6871" spans="1:4" x14ac:dyDescent="0.35">
      <c r="A6871" s="1">
        <v>42489</v>
      </c>
      <c r="B6871">
        <v>15.7</v>
      </c>
      <c r="C6871">
        <f t="shared" si="289"/>
        <v>2016</v>
      </c>
      <c r="D6871" s="19">
        <f t="shared" si="290"/>
        <v>86</v>
      </c>
    </row>
    <row r="6872" spans="1:4" x14ac:dyDescent="0.35">
      <c r="A6872" s="1">
        <v>42492</v>
      </c>
      <c r="B6872">
        <v>14.68</v>
      </c>
      <c r="C6872">
        <f t="shared" si="289"/>
        <v>2016</v>
      </c>
      <c r="D6872" s="19">
        <f t="shared" si="290"/>
        <v>87</v>
      </c>
    </row>
    <row r="6873" spans="1:4" x14ac:dyDescent="0.35">
      <c r="A6873" s="1">
        <v>42493</v>
      </c>
      <c r="B6873">
        <v>15.6</v>
      </c>
      <c r="C6873">
        <f t="shared" si="289"/>
        <v>2016</v>
      </c>
      <c r="D6873" s="19">
        <f t="shared" si="290"/>
        <v>88</v>
      </c>
    </row>
    <row r="6874" spans="1:4" x14ac:dyDescent="0.35">
      <c r="A6874" s="1">
        <v>42494</v>
      </c>
      <c r="B6874">
        <v>16.05</v>
      </c>
      <c r="C6874">
        <f t="shared" si="289"/>
        <v>2016</v>
      </c>
      <c r="D6874" s="19">
        <f t="shared" si="290"/>
        <v>89</v>
      </c>
    </row>
    <row r="6875" spans="1:4" x14ac:dyDescent="0.35">
      <c r="A6875" s="1">
        <v>42495</v>
      </c>
      <c r="B6875">
        <v>15.91</v>
      </c>
      <c r="C6875">
        <f t="shared" si="289"/>
        <v>2016</v>
      </c>
      <c r="D6875" s="19">
        <f t="shared" si="290"/>
        <v>90</v>
      </c>
    </row>
    <row r="6876" spans="1:4" x14ac:dyDescent="0.35">
      <c r="A6876" s="1">
        <v>42496</v>
      </c>
      <c r="B6876">
        <v>14.72</v>
      </c>
      <c r="C6876">
        <f t="shared" si="289"/>
        <v>2016</v>
      </c>
      <c r="D6876" s="19">
        <f t="shared" si="290"/>
        <v>91</v>
      </c>
    </row>
    <row r="6877" spans="1:4" x14ac:dyDescent="0.35">
      <c r="A6877" s="1">
        <v>42499</v>
      </c>
      <c r="B6877">
        <v>14.57</v>
      </c>
      <c r="C6877">
        <f t="shared" si="289"/>
        <v>2016</v>
      </c>
      <c r="D6877" s="19">
        <f t="shared" si="290"/>
        <v>92</v>
      </c>
    </row>
    <row r="6878" spans="1:4" x14ac:dyDescent="0.35">
      <c r="A6878" s="1">
        <v>42500</v>
      </c>
      <c r="B6878">
        <v>13.63</v>
      </c>
      <c r="C6878">
        <f t="shared" si="289"/>
        <v>2016</v>
      </c>
      <c r="D6878" s="19">
        <f t="shared" si="290"/>
        <v>93</v>
      </c>
    </row>
    <row r="6879" spans="1:4" x14ac:dyDescent="0.35">
      <c r="A6879" s="1">
        <v>42501</v>
      </c>
      <c r="B6879">
        <v>14.69</v>
      </c>
      <c r="C6879">
        <f t="shared" si="289"/>
        <v>2016</v>
      </c>
      <c r="D6879" s="19">
        <f t="shared" si="290"/>
        <v>94</v>
      </c>
    </row>
    <row r="6880" spans="1:4" x14ac:dyDescent="0.35">
      <c r="A6880" s="1">
        <v>42502</v>
      </c>
      <c r="B6880">
        <v>14.41</v>
      </c>
      <c r="C6880">
        <f t="shared" si="289"/>
        <v>2016</v>
      </c>
      <c r="D6880" s="19">
        <f t="shared" si="290"/>
        <v>95</v>
      </c>
    </row>
    <row r="6881" spans="1:4" x14ac:dyDescent="0.35">
      <c r="A6881" s="1">
        <v>42503</v>
      </c>
      <c r="B6881">
        <v>15.04</v>
      </c>
      <c r="C6881">
        <f t="shared" si="289"/>
        <v>2016</v>
      </c>
      <c r="D6881" s="19">
        <f t="shared" si="290"/>
        <v>96</v>
      </c>
    </row>
    <row r="6882" spans="1:4" x14ac:dyDescent="0.35">
      <c r="A6882" s="1">
        <v>42506</v>
      </c>
      <c r="B6882">
        <v>14.68</v>
      </c>
      <c r="C6882">
        <f t="shared" si="289"/>
        <v>2016</v>
      </c>
      <c r="D6882" s="19">
        <f t="shared" si="290"/>
        <v>97</v>
      </c>
    </row>
    <row r="6883" spans="1:4" x14ac:dyDescent="0.35">
      <c r="A6883" s="1">
        <v>42507</v>
      </c>
      <c r="B6883">
        <v>15.57</v>
      </c>
      <c r="C6883">
        <f t="shared" si="289"/>
        <v>2016</v>
      </c>
      <c r="D6883" s="19">
        <f t="shared" si="290"/>
        <v>98</v>
      </c>
    </row>
    <row r="6884" spans="1:4" x14ac:dyDescent="0.35">
      <c r="A6884" s="1">
        <v>42508</v>
      </c>
      <c r="B6884">
        <v>15.95</v>
      </c>
      <c r="C6884">
        <f t="shared" si="289"/>
        <v>2016</v>
      </c>
      <c r="D6884" s="19">
        <f t="shared" si="290"/>
        <v>99</v>
      </c>
    </row>
    <row r="6885" spans="1:4" x14ac:dyDescent="0.35">
      <c r="A6885" s="1">
        <v>42509</v>
      </c>
      <c r="B6885">
        <v>16.329999999999998</v>
      </c>
      <c r="C6885">
        <f t="shared" si="289"/>
        <v>2016</v>
      </c>
      <c r="D6885" s="19">
        <f t="shared" si="290"/>
        <v>100</v>
      </c>
    </row>
    <row r="6886" spans="1:4" x14ac:dyDescent="0.35">
      <c r="A6886" s="1">
        <v>42510</v>
      </c>
      <c r="B6886">
        <v>15.2</v>
      </c>
      <c r="C6886">
        <f t="shared" si="289"/>
        <v>2016</v>
      </c>
      <c r="D6886" s="19">
        <f t="shared" si="290"/>
        <v>101</v>
      </c>
    </row>
    <row r="6887" spans="1:4" x14ac:dyDescent="0.35">
      <c r="A6887" s="1">
        <v>42513</v>
      </c>
      <c r="B6887">
        <v>15.82</v>
      </c>
      <c r="C6887">
        <f t="shared" si="289"/>
        <v>2016</v>
      </c>
      <c r="D6887" s="19">
        <f t="shared" si="290"/>
        <v>102</v>
      </c>
    </row>
    <row r="6888" spans="1:4" x14ac:dyDescent="0.35">
      <c r="A6888" s="1">
        <v>42514</v>
      </c>
      <c r="B6888">
        <v>14.42</v>
      </c>
      <c r="C6888">
        <f t="shared" si="289"/>
        <v>2016</v>
      </c>
      <c r="D6888" s="19">
        <f t="shared" si="290"/>
        <v>103</v>
      </c>
    </row>
    <row r="6889" spans="1:4" x14ac:dyDescent="0.35">
      <c r="A6889" s="1">
        <v>42515</v>
      </c>
      <c r="B6889">
        <v>13.9</v>
      </c>
      <c r="C6889">
        <f t="shared" si="289"/>
        <v>2016</v>
      </c>
      <c r="D6889" s="19">
        <f t="shared" si="290"/>
        <v>104</v>
      </c>
    </row>
    <row r="6890" spans="1:4" x14ac:dyDescent="0.35">
      <c r="A6890" s="1">
        <v>42516</v>
      </c>
      <c r="B6890">
        <v>13.43</v>
      </c>
      <c r="C6890">
        <f t="shared" si="289"/>
        <v>2016</v>
      </c>
      <c r="D6890" s="19">
        <f t="shared" si="290"/>
        <v>105</v>
      </c>
    </row>
    <row r="6891" spans="1:4" x14ac:dyDescent="0.35">
      <c r="A6891" s="1">
        <v>42517</v>
      </c>
      <c r="B6891">
        <v>13.12</v>
      </c>
      <c r="C6891">
        <f t="shared" si="289"/>
        <v>2016</v>
      </c>
      <c r="D6891" s="19">
        <f t="shared" si="290"/>
        <v>106</v>
      </c>
    </row>
    <row r="6892" spans="1:4" x14ac:dyDescent="0.35">
      <c r="A6892" s="1">
        <v>42520</v>
      </c>
      <c r="B6892">
        <v>13.12</v>
      </c>
      <c r="C6892">
        <f t="shared" si="289"/>
        <v>2016</v>
      </c>
      <c r="D6892" s="19">
        <f t="shared" si="290"/>
        <v>107</v>
      </c>
    </row>
    <row r="6893" spans="1:4" x14ac:dyDescent="0.35">
      <c r="A6893" s="1">
        <v>42521</v>
      </c>
      <c r="B6893">
        <v>14.19</v>
      </c>
      <c r="C6893">
        <f t="shared" si="289"/>
        <v>2016</v>
      </c>
      <c r="D6893" s="19">
        <f t="shared" si="290"/>
        <v>108</v>
      </c>
    </row>
    <row r="6894" spans="1:4" x14ac:dyDescent="0.35">
      <c r="A6894" s="1">
        <v>42522</v>
      </c>
      <c r="B6894">
        <v>14.2</v>
      </c>
      <c r="C6894">
        <f t="shared" si="289"/>
        <v>2016</v>
      </c>
      <c r="D6894" s="19">
        <f t="shared" si="290"/>
        <v>109</v>
      </c>
    </row>
    <row r="6895" spans="1:4" x14ac:dyDescent="0.35">
      <c r="A6895" s="1">
        <v>42523</v>
      </c>
      <c r="B6895">
        <v>13.63</v>
      </c>
      <c r="C6895">
        <f t="shared" si="289"/>
        <v>2016</v>
      </c>
      <c r="D6895" s="19">
        <f t="shared" si="290"/>
        <v>110</v>
      </c>
    </row>
    <row r="6896" spans="1:4" x14ac:dyDescent="0.35">
      <c r="A6896" s="1">
        <v>42524</v>
      </c>
      <c r="B6896">
        <v>13.47</v>
      </c>
      <c r="C6896">
        <f t="shared" si="289"/>
        <v>2016</v>
      </c>
      <c r="D6896" s="19">
        <f t="shared" si="290"/>
        <v>111</v>
      </c>
    </row>
    <row r="6897" spans="1:4" x14ac:dyDescent="0.35">
      <c r="A6897" s="1">
        <v>42527</v>
      </c>
      <c r="B6897">
        <v>13.65</v>
      </c>
      <c r="C6897">
        <f t="shared" si="289"/>
        <v>2016</v>
      </c>
      <c r="D6897" s="19">
        <f t="shared" si="290"/>
        <v>112</v>
      </c>
    </row>
    <row r="6898" spans="1:4" x14ac:dyDescent="0.35">
      <c r="A6898" s="1">
        <v>42528</v>
      </c>
      <c r="B6898">
        <v>14.05</v>
      </c>
      <c r="C6898">
        <f t="shared" si="289"/>
        <v>2016</v>
      </c>
      <c r="D6898" s="19">
        <f t="shared" si="290"/>
        <v>113</v>
      </c>
    </row>
    <row r="6899" spans="1:4" x14ac:dyDescent="0.35">
      <c r="A6899" s="1">
        <v>42529</v>
      </c>
      <c r="B6899">
        <v>14.08</v>
      </c>
      <c r="C6899">
        <f t="shared" si="289"/>
        <v>2016</v>
      </c>
      <c r="D6899" s="19">
        <f t="shared" si="290"/>
        <v>114</v>
      </c>
    </row>
    <row r="6900" spans="1:4" x14ac:dyDescent="0.35">
      <c r="A6900" s="1">
        <v>42530</v>
      </c>
      <c r="B6900">
        <v>14.64</v>
      </c>
      <c r="C6900">
        <f t="shared" si="289"/>
        <v>2016</v>
      </c>
      <c r="D6900" s="19">
        <f t="shared" si="290"/>
        <v>115</v>
      </c>
    </row>
    <row r="6901" spans="1:4" x14ac:dyDescent="0.35">
      <c r="A6901" s="1">
        <v>42531</v>
      </c>
      <c r="B6901">
        <v>17.03</v>
      </c>
      <c r="C6901">
        <f t="shared" si="289"/>
        <v>2016</v>
      </c>
      <c r="D6901" s="19">
        <f t="shared" si="290"/>
        <v>116</v>
      </c>
    </row>
    <row r="6902" spans="1:4" x14ac:dyDescent="0.35">
      <c r="A6902" s="1">
        <v>42534</v>
      </c>
      <c r="B6902">
        <v>20.97</v>
      </c>
      <c r="C6902">
        <f t="shared" si="289"/>
        <v>2016</v>
      </c>
      <c r="D6902" s="19">
        <f t="shared" si="290"/>
        <v>117</v>
      </c>
    </row>
    <row r="6903" spans="1:4" x14ac:dyDescent="0.35">
      <c r="A6903" s="1">
        <v>42535</v>
      </c>
      <c r="B6903">
        <v>20.5</v>
      </c>
      <c r="C6903">
        <f t="shared" si="289"/>
        <v>2016</v>
      </c>
      <c r="D6903" s="19">
        <f t="shared" si="290"/>
        <v>118</v>
      </c>
    </row>
    <row r="6904" spans="1:4" x14ac:dyDescent="0.35">
      <c r="A6904" s="1">
        <v>42536</v>
      </c>
      <c r="B6904">
        <v>20.14</v>
      </c>
      <c r="C6904">
        <f t="shared" si="289"/>
        <v>2016</v>
      </c>
      <c r="D6904" s="19">
        <f t="shared" si="290"/>
        <v>119</v>
      </c>
    </row>
    <row r="6905" spans="1:4" x14ac:dyDescent="0.35">
      <c r="A6905" s="1">
        <v>42537</v>
      </c>
      <c r="B6905">
        <v>19.37</v>
      </c>
      <c r="C6905">
        <f t="shared" si="289"/>
        <v>2016</v>
      </c>
      <c r="D6905" s="19">
        <f t="shared" si="290"/>
        <v>120</v>
      </c>
    </row>
    <row r="6906" spans="1:4" x14ac:dyDescent="0.35">
      <c r="A6906" s="1">
        <v>42538</v>
      </c>
      <c r="B6906">
        <v>19.41</v>
      </c>
      <c r="C6906">
        <f t="shared" si="289"/>
        <v>2016</v>
      </c>
      <c r="D6906" s="19">
        <f t="shared" si="290"/>
        <v>121</v>
      </c>
    </row>
    <row r="6907" spans="1:4" x14ac:dyDescent="0.35">
      <c r="A6907" s="1">
        <v>42541</v>
      </c>
      <c r="B6907">
        <v>18.37</v>
      </c>
      <c r="C6907">
        <f t="shared" si="289"/>
        <v>2016</v>
      </c>
      <c r="D6907" s="19">
        <f t="shared" si="290"/>
        <v>122</v>
      </c>
    </row>
    <row r="6908" spans="1:4" x14ac:dyDescent="0.35">
      <c r="A6908" s="1">
        <v>42542</v>
      </c>
      <c r="B6908">
        <v>18.48</v>
      </c>
      <c r="C6908">
        <f t="shared" si="289"/>
        <v>2016</v>
      </c>
      <c r="D6908" s="19">
        <f t="shared" si="290"/>
        <v>123</v>
      </c>
    </row>
    <row r="6909" spans="1:4" x14ac:dyDescent="0.35">
      <c r="A6909" s="1">
        <v>42543</v>
      </c>
      <c r="B6909">
        <v>21.17</v>
      </c>
      <c r="C6909">
        <f t="shared" si="289"/>
        <v>2016</v>
      </c>
      <c r="D6909" s="19">
        <f t="shared" si="290"/>
        <v>124</v>
      </c>
    </row>
    <row r="6910" spans="1:4" x14ac:dyDescent="0.35">
      <c r="A6910" s="1">
        <v>42544</v>
      </c>
      <c r="B6910">
        <v>17.25</v>
      </c>
      <c r="C6910">
        <f t="shared" si="289"/>
        <v>2016</v>
      </c>
      <c r="D6910" s="19">
        <f t="shared" si="290"/>
        <v>125</v>
      </c>
    </row>
    <row r="6911" spans="1:4" x14ac:dyDescent="0.35">
      <c r="A6911" s="1">
        <v>42545</v>
      </c>
      <c r="B6911">
        <v>25.76</v>
      </c>
      <c r="C6911">
        <f t="shared" si="289"/>
        <v>2016</v>
      </c>
      <c r="D6911" s="19">
        <f t="shared" si="290"/>
        <v>126</v>
      </c>
    </row>
    <row r="6912" spans="1:4" x14ac:dyDescent="0.35">
      <c r="A6912" s="1">
        <v>42548</v>
      </c>
      <c r="B6912">
        <v>23.85</v>
      </c>
      <c r="C6912">
        <f t="shared" si="289"/>
        <v>2016</v>
      </c>
      <c r="D6912" s="19">
        <f t="shared" si="290"/>
        <v>127</v>
      </c>
    </row>
    <row r="6913" spans="1:4" x14ac:dyDescent="0.35">
      <c r="A6913" s="1">
        <v>42549</v>
      </c>
      <c r="B6913">
        <v>18.75</v>
      </c>
      <c r="C6913">
        <f t="shared" si="289"/>
        <v>2016</v>
      </c>
      <c r="D6913" s="19">
        <f t="shared" si="290"/>
        <v>128</v>
      </c>
    </row>
    <row r="6914" spans="1:4" x14ac:dyDescent="0.35">
      <c r="A6914" s="1">
        <v>42550</v>
      </c>
      <c r="B6914">
        <v>16.64</v>
      </c>
      <c r="C6914">
        <f t="shared" si="289"/>
        <v>2016</v>
      </c>
      <c r="D6914" s="19">
        <f t="shared" si="290"/>
        <v>129</v>
      </c>
    </row>
    <row r="6915" spans="1:4" x14ac:dyDescent="0.35">
      <c r="A6915" s="1">
        <v>42551</v>
      </c>
      <c r="B6915">
        <v>15.63</v>
      </c>
      <c r="C6915">
        <f t="shared" si="289"/>
        <v>2016</v>
      </c>
      <c r="D6915" s="19">
        <f t="shared" si="290"/>
        <v>130</v>
      </c>
    </row>
    <row r="6916" spans="1:4" x14ac:dyDescent="0.35">
      <c r="A6916" s="1">
        <v>42552</v>
      </c>
      <c r="B6916">
        <v>14.77</v>
      </c>
      <c r="C6916">
        <f t="shared" ref="C6916:C6979" si="291">YEAR(A6916)</f>
        <v>2016</v>
      </c>
      <c r="D6916" s="19">
        <f t="shared" si="290"/>
        <v>131</v>
      </c>
    </row>
    <row r="6917" spans="1:4" x14ac:dyDescent="0.35">
      <c r="A6917" s="1">
        <v>42555</v>
      </c>
      <c r="B6917">
        <v>14.77</v>
      </c>
      <c r="C6917">
        <f t="shared" si="291"/>
        <v>2016</v>
      </c>
      <c r="D6917" s="19">
        <f t="shared" ref="D6917:D6980" si="292">IF(C6917=C6916,D6916+1,1)</f>
        <v>132</v>
      </c>
    </row>
    <row r="6918" spans="1:4" x14ac:dyDescent="0.35">
      <c r="A6918" s="1">
        <v>42556</v>
      </c>
      <c r="B6918">
        <v>15.58</v>
      </c>
      <c r="C6918">
        <f t="shared" si="291"/>
        <v>2016</v>
      </c>
      <c r="D6918" s="19">
        <f t="shared" si="292"/>
        <v>133</v>
      </c>
    </row>
    <row r="6919" spans="1:4" x14ac:dyDescent="0.35">
      <c r="A6919" s="1">
        <v>42557</v>
      </c>
      <c r="B6919">
        <v>14.96</v>
      </c>
      <c r="C6919">
        <f t="shared" si="291"/>
        <v>2016</v>
      </c>
      <c r="D6919" s="19">
        <f t="shared" si="292"/>
        <v>134</v>
      </c>
    </row>
    <row r="6920" spans="1:4" x14ac:dyDescent="0.35">
      <c r="A6920" s="1">
        <v>42558</v>
      </c>
      <c r="B6920">
        <v>14.76</v>
      </c>
      <c r="C6920">
        <f t="shared" si="291"/>
        <v>2016</v>
      </c>
      <c r="D6920" s="19">
        <f t="shared" si="292"/>
        <v>135</v>
      </c>
    </row>
    <row r="6921" spans="1:4" x14ac:dyDescent="0.35">
      <c r="A6921" s="1">
        <v>42559</v>
      </c>
      <c r="B6921">
        <v>13.2</v>
      </c>
      <c r="C6921">
        <f t="shared" si="291"/>
        <v>2016</v>
      </c>
      <c r="D6921" s="19">
        <f t="shared" si="292"/>
        <v>136</v>
      </c>
    </row>
    <row r="6922" spans="1:4" x14ac:dyDescent="0.35">
      <c r="A6922" s="1">
        <v>42562</v>
      </c>
      <c r="B6922">
        <v>13.54</v>
      </c>
      <c r="C6922">
        <f t="shared" si="291"/>
        <v>2016</v>
      </c>
      <c r="D6922" s="19">
        <f t="shared" si="292"/>
        <v>137</v>
      </c>
    </row>
    <row r="6923" spans="1:4" x14ac:dyDescent="0.35">
      <c r="A6923" s="1">
        <v>42563</v>
      </c>
      <c r="B6923">
        <v>13.55</v>
      </c>
      <c r="C6923">
        <f t="shared" si="291"/>
        <v>2016</v>
      </c>
      <c r="D6923" s="19">
        <f t="shared" si="292"/>
        <v>138</v>
      </c>
    </row>
    <row r="6924" spans="1:4" x14ac:dyDescent="0.35">
      <c r="A6924" s="1">
        <v>42564</v>
      </c>
      <c r="B6924">
        <v>13.04</v>
      </c>
      <c r="C6924">
        <f t="shared" si="291"/>
        <v>2016</v>
      </c>
      <c r="D6924" s="19">
        <f t="shared" si="292"/>
        <v>139</v>
      </c>
    </row>
    <row r="6925" spans="1:4" x14ac:dyDescent="0.35">
      <c r="A6925" s="1">
        <v>42565</v>
      </c>
      <c r="B6925">
        <v>12.82</v>
      </c>
      <c r="C6925">
        <f t="shared" si="291"/>
        <v>2016</v>
      </c>
      <c r="D6925" s="19">
        <f t="shared" si="292"/>
        <v>140</v>
      </c>
    </row>
    <row r="6926" spans="1:4" x14ac:dyDescent="0.35">
      <c r="A6926" s="1">
        <v>42566</v>
      </c>
      <c r="B6926">
        <v>12.67</v>
      </c>
      <c r="C6926">
        <f t="shared" si="291"/>
        <v>2016</v>
      </c>
      <c r="D6926" s="19">
        <f t="shared" si="292"/>
        <v>141</v>
      </c>
    </row>
    <row r="6927" spans="1:4" x14ac:dyDescent="0.35">
      <c r="A6927" s="1">
        <v>42569</v>
      </c>
      <c r="B6927">
        <v>12.44</v>
      </c>
      <c r="C6927">
        <f t="shared" si="291"/>
        <v>2016</v>
      </c>
      <c r="D6927" s="19">
        <f t="shared" si="292"/>
        <v>142</v>
      </c>
    </row>
    <row r="6928" spans="1:4" x14ac:dyDescent="0.35">
      <c r="A6928" s="1">
        <v>42570</v>
      </c>
      <c r="B6928">
        <v>11.97</v>
      </c>
      <c r="C6928">
        <f t="shared" si="291"/>
        <v>2016</v>
      </c>
      <c r="D6928" s="19">
        <f t="shared" si="292"/>
        <v>143</v>
      </c>
    </row>
    <row r="6929" spans="1:4" x14ac:dyDescent="0.35">
      <c r="A6929" s="1">
        <v>42571</v>
      </c>
      <c r="B6929">
        <v>11.77</v>
      </c>
      <c r="C6929">
        <f t="shared" si="291"/>
        <v>2016</v>
      </c>
      <c r="D6929" s="19">
        <f t="shared" si="292"/>
        <v>144</v>
      </c>
    </row>
    <row r="6930" spans="1:4" x14ac:dyDescent="0.35">
      <c r="A6930" s="1">
        <v>42572</v>
      </c>
      <c r="B6930">
        <v>12.74</v>
      </c>
      <c r="C6930">
        <f t="shared" si="291"/>
        <v>2016</v>
      </c>
      <c r="D6930" s="19">
        <f t="shared" si="292"/>
        <v>145</v>
      </c>
    </row>
    <row r="6931" spans="1:4" x14ac:dyDescent="0.35">
      <c r="A6931" s="1">
        <v>42573</v>
      </c>
      <c r="B6931">
        <v>12.02</v>
      </c>
      <c r="C6931">
        <f t="shared" si="291"/>
        <v>2016</v>
      </c>
      <c r="D6931" s="19">
        <f t="shared" si="292"/>
        <v>146</v>
      </c>
    </row>
    <row r="6932" spans="1:4" x14ac:dyDescent="0.35">
      <c r="A6932" s="1">
        <v>42576</v>
      </c>
      <c r="B6932">
        <v>12.87</v>
      </c>
      <c r="C6932">
        <f t="shared" si="291"/>
        <v>2016</v>
      </c>
      <c r="D6932" s="19">
        <f t="shared" si="292"/>
        <v>147</v>
      </c>
    </row>
    <row r="6933" spans="1:4" x14ac:dyDescent="0.35">
      <c r="A6933" s="1">
        <v>42577</v>
      </c>
      <c r="B6933">
        <v>13.05</v>
      </c>
      <c r="C6933">
        <f t="shared" si="291"/>
        <v>2016</v>
      </c>
      <c r="D6933" s="19">
        <f t="shared" si="292"/>
        <v>148</v>
      </c>
    </row>
    <row r="6934" spans="1:4" x14ac:dyDescent="0.35">
      <c r="A6934" s="1">
        <v>42578</v>
      </c>
      <c r="B6934">
        <v>12.83</v>
      </c>
      <c r="C6934">
        <f t="shared" si="291"/>
        <v>2016</v>
      </c>
      <c r="D6934" s="19">
        <f t="shared" si="292"/>
        <v>149</v>
      </c>
    </row>
    <row r="6935" spans="1:4" x14ac:dyDescent="0.35">
      <c r="A6935" s="1">
        <v>42579</v>
      </c>
      <c r="B6935">
        <v>12.72</v>
      </c>
      <c r="C6935">
        <f t="shared" si="291"/>
        <v>2016</v>
      </c>
      <c r="D6935" s="19">
        <f t="shared" si="292"/>
        <v>150</v>
      </c>
    </row>
    <row r="6936" spans="1:4" x14ac:dyDescent="0.35">
      <c r="A6936" s="1">
        <v>42580</v>
      </c>
      <c r="B6936">
        <v>11.87</v>
      </c>
      <c r="C6936">
        <f t="shared" si="291"/>
        <v>2016</v>
      </c>
      <c r="D6936" s="19">
        <f t="shared" si="292"/>
        <v>151</v>
      </c>
    </row>
    <row r="6937" spans="1:4" x14ac:dyDescent="0.35">
      <c r="A6937" s="1">
        <v>42583</v>
      </c>
      <c r="B6937">
        <v>12.44</v>
      </c>
      <c r="C6937">
        <f t="shared" si="291"/>
        <v>2016</v>
      </c>
      <c r="D6937" s="19">
        <f t="shared" si="292"/>
        <v>152</v>
      </c>
    </row>
    <row r="6938" spans="1:4" x14ac:dyDescent="0.35">
      <c r="A6938" s="1">
        <v>42584</v>
      </c>
      <c r="B6938">
        <v>13.37</v>
      </c>
      <c r="C6938">
        <f t="shared" si="291"/>
        <v>2016</v>
      </c>
      <c r="D6938" s="19">
        <f t="shared" si="292"/>
        <v>153</v>
      </c>
    </row>
    <row r="6939" spans="1:4" x14ac:dyDescent="0.35">
      <c r="A6939" s="1">
        <v>42585</v>
      </c>
      <c r="B6939">
        <v>12.86</v>
      </c>
      <c r="C6939">
        <f t="shared" si="291"/>
        <v>2016</v>
      </c>
      <c r="D6939" s="19">
        <f t="shared" si="292"/>
        <v>154</v>
      </c>
    </row>
    <row r="6940" spans="1:4" x14ac:dyDescent="0.35">
      <c r="A6940" s="1">
        <v>42586</v>
      </c>
      <c r="B6940">
        <v>12.42</v>
      </c>
      <c r="C6940">
        <f t="shared" si="291"/>
        <v>2016</v>
      </c>
      <c r="D6940" s="19">
        <f t="shared" si="292"/>
        <v>155</v>
      </c>
    </row>
    <row r="6941" spans="1:4" x14ac:dyDescent="0.35">
      <c r="A6941" s="1">
        <v>42587</v>
      </c>
      <c r="B6941">
        <v>11.39</v>
      </c>
      <c r="C6941">
        <f t="shared" si="291"/>
        <v>2016</v>
      </c>
      <c r="D6941" s="19">
        <f t="shared" si="292"/>
        <v>156</v>
      </c>
    </row>
    <row r="6942" spans="1:4" x14ac:dyDescent="0.35">
      <c r="A6942" s="1">
        <v>42590</v>
      </c>
      <c r="B6942">
        <v>11.5</v>
      </c>
      <c r="C6942">
        <f t="shared" si="291"/>
        <v>2016</v>
      </c>
      <c r="D6942" s="19">
        <f t="shared" si="292"/>
        <v>157</v>
      </c>
    </row>
    <row r="6943" spans="1:4" x14ac:dyDescent="0.35">
      <c r="A6943" s="1">
        <v>42591</v>
      </c>
      <c r="B6943">
        <v>11.66</v>
      </c>
      <c r="C6943">
        <f t="shared" si="291"/>
        <v>2016</v>
      </c>
      <c r="D6943" s="19">
        <f t="shared" si="292"/>
        <v>158</v>
      </c>
    </row>
    <row r="6944" spans="1:4" x14ac:dyDescent="0.35">
      <c r="A6944" s="1">
        <v>42592</v>
      </c>
      <c r="B6944">
        <v>12.05</v>
      </c>
      <c r="C6944">
        <f t="shared" si="291"/>
        <v>2016</v>
      </c>
      <c r="D6944" s="19">
        <f t="shared" si="292"/>
        <v>159</v>
      </c>
    </row>
    <row r="6945" spans="1:4" x14ac:dyDescent="0.35">
      <c r="A6945" s="1">
        <v>42593</v>
      </c>
      <c r="B6945">
        <v>11.68</v>
      </c>
      <c r="C6945">
        <f t="shared" si="291"/>
        <v>2016</v>
      </c>
      <c r="D6945" s="19">
        <f t="shared" si="292"/>
        <v>160</v>
      </c>
    </row>
    <row r="6946" spans="1:4" x14ac:dyDescent="0.35">
      <c r="A6946" s="1">
        <v>42594</v>
      </c>
      <c r="B6946">
        <v>11.55</v>
      </c>
      <c r="C6946">
        <f t="shared" si="291"/>
        <v>2016</v>
      </c>
      <c r="D6946" s="19">
        <f t="shared" si="292"/>
        <v>161</v>
      </c>
    </row>
    <row r="6947" spans="1:4" x14ac:dyDescent="0.35">
      <c r="A6947" s="1">
        <v>42597</v>
      </c>
      <c r="B6947">
        <v>11.81</v>
      </c>
      <c r="C6947">
        <f t="shared" si="291"/>
        <v>2016</v>
      </c>
      <c r="D6947" s="19">
        <f t="shared" si="292"/>
        <v>162</v>
      </c>
    </row>
    <row r="6948" spans="1:4" x14ac:dyDescent="0.35">
      <c r="A6948" s="1">
        <v>42598</v>
      </c>
      <c r="B6948">
        <v>12.64</v>
      </c>
      <c r="C6948">
        <f t="shared" si="291"/>
        <v>2016</v>
      </c>
      <c r="D6948" s="19">
        <f t="shared" si="292"/>
        <v>163</v>
      </c>
    </row>
    <row r="6949" spans="1:4" x14ac:dyDescent="0.35">
      <c r="A6949" s="1">
        <v>42599</v>
      </c>
      <c r="B6949">
        <v>12.19</v>
      </c>
      <c r="C6949">
        <f t="shared" si="291"/>
        <v>2016</v>
      </c>
      <c r="D6949" s="19">
        <f t="shared" si="292"/>
        <v>164</v>
      </c>
    </row>
    <row r="6950" spans="1:4" x14ac:dyDescent="0.35">
      <c r="A6950" s="1">
        <v>42600</v>
      </c>
      <c r="B6950">
        <v>11.43</v>
      </c>
      <c r="C6950">
        <f t="shared" si="291"/>
        <v>2016</v>
      </c>
      <c r="D6950" s="19">
        <f t="shared" si="292"/>
        <v>165</v>
      </c>
    </row>
    <row r="6951" spans="1:4" x14ac:dyDescent="0.35">
      <c r="A6951" s="1">
        <v>42601</v>
      </c>
      <c r="B6951">
        <v>11.34</v>
      </c>
      <c r="C6951">
        <f t="shared" si="291"/>
        <v>2016</v>
      </c>
      <c r="D6951" s="19">
        <f t="shared" si="292"/>
        <v>166</v>
      </c>
    </row>
    <row r="6952" spans="1:4" x14ac:dyDescent="0.35">
      <c r="A6952" s="1">
        <v>42604</v>
      </c>
      <c r="B6952">
        <v>12.27</v>
      </c>
      <c r="C6952">
        <f t="shared" si="291"/>
        <v>2016</v>
      </c>
      <c r="D6952" s="19">
        <f t="shared" si="292"/>
        <v>167</v>
      </c>
    </row>
    <row r="6953" spans="1:4" x14ac:dyDescent="0.35">
      <c r="A6953" s="1">
        <v>42605</v>
      </c>
      <c r="B6953">
        <v>12.38</v>
      </c>
      <c r="C6953">
        <f t="shared" si="291"/>
        <v>2016</v>
      </c>
      <c r="D6953" s="19">
        <f t="shared" si="292"/>
        <v>168</v>
      </c>
    </row>
    <row r="6954" spans="1:4" x14ac:dyDescent="0.35">
      <c r="A6954" s="1">
        <v>42606</v>
      </c>
      <c r="B6954">
        <v>13.45</v>
      </c>
      <c r="C6954">
        <f t="shared" si="291"/>
        <v>2016</v>
      </c>
      <c r="D6954" s="19">
        <f t="shared" si="292"/>
        <v>169</v>
      </c>
    </row>
    <row r="6955" spans="1:4" x14ac:dyDescent="0.35">
      <c r="A6955" s="1">
        <v>42607</v>
      </c>
      <c r="B6955">
        <v>13.63</v>
      </c>
      <c r="C6955">
        <f t="shared" si="291"/>
        <v>2016</v>
      </c>
      <c r="D6955" s="19">
        <f t="shared" si="292"/>
        <v>170</v>
      </c>
    </row>
    <row r="6956" spans="1:4" x14ac:dyDescent="0.35">
      <c r="A6956" s="1">
        <v>42608</v>
      </c>
      <c r="B6956">
        <v>13.65</v>
      </c>
      <c r="C6956">
        <f t="shared" si="291"/>
        <v>2016</v>
      </c>
      <c r="D6956" s="19">
        <f t="shared" si="292"/>
        <v>171</v>
      </c>
    </row>
    <row r="6957" spans="1:4" x14ac:dyDescent="0.35">
      <c r="A6957" s="1">
        <v>42611</v>
      </c>
      <c r="B6957">
        <v>12.94</v>
      </c>
      <c r="C6957">
        <f t="shared" si="291"/>
        <v>2016</v>
      </c>
      <c r="D6957" s="19">
        <f t="shared" si="292"/>
        <v>172</v>
      </c>
    </row>
    <row r="6958" spans="1:4" x14ac:dyDescent="0.35">
      <c r="A6958" s="1">
        <v>42612</v>
      </c>
      <c r="B6958">
        <v>13.12</v>
      </c>
      <c r="C6958">
        <f t="shared" si="291"/>
        <v>2016</v>
      </c>
      <c r="D6958" s="19">
        <f t="shared" si="292"/>
        <v>173</v>
      </c>
    </row>
    <row r="6959" spans="1:4" x14ac:dyDescent="0.35">
      <c r="A6959" s="1">
        <v>42613</v>
      </c>
      <c r="B6959">
        <v>13.42</v>
      </c>
      <c r="C6959">
        <f t="shared" si="291"/>
        <v>2016</v>
      </c>
      <c r="D6959" s="19">
        <f t="shared" si="292"/>
        <v>174</v>
      </c>
    </row>
    <row r="6960" spans="1:4" x14ac:dyDescent="0.35">
      <c r="A6960" s="1">
        <v>42614</v>
      </c>
      <c r="B6960">
        <v>13.48</v>
      </c>
      <c r="C6960">
        <f t="shared" si="291"/>
        <v>2016</v>
      </c>
      <c r="D6960" s="19">
        <f t="shared" si="292"/>
        <v>175</v>
      </c>
    </row>
    <row r="6961" spans="1:4" x14ac:dyDescent="0.35">
      <c r="A6961" s="1">
        <v>42615</v>
      </c>
      <c r="B6961">
        <v>11.98</v>
      </c>
      <c r="C6961">
        <f t="shared" si="291"/>
        <v>2016</v>
      </c>
      <c r="D6961" s="19">
        <f t="shared" si="292"/>
        <v>176</v>
      </c>
    </row>
    <row r="6962" spans="1:4" x14ac:dyDescent="0.35">
      <c r="A6962" s="1">
        <v>42618</v>
      </c>
      <c r="B6962">
        <v>11.98</v>
      </c>
      <c r="C6962">
        <f t="shared" si="291"/>
        <v>2016</v>
      </c>
      <c r="D6962" s="19">
        <f t="shared" si="292"/>
        <v>177</v>
      </c>
    </row>
    <row r="6963" spans="1:4" x14ac:dyDescent="0.35">
      <c r="A6963" s="1">
        <v>42619</v>
      </c>
      <c r="B6963">
        <v>12.02</v>
      </c>
      <c r="C6963">
        <f t="shared" si="291"/>
        <v>2016</v>
      </c>
      <c r="D6963" s="19">
        <f t="shared" si="292"/>
        <v>178</v>
      </c>
    </row>
    <row r="6964" spans="1:4" x14ac:dyDescent="0.35">
      <c r="A6964" s="1">
        <v>42620</v>
      </c>
      <c r="B6964">
        <v>11.94</v>
      </c>
      <c r="C6964">
        <f t="shared" si="291"/>
        <v>2016</v>
      </c>
      <c r="D6964" s="19">
        <f t="shared" si="292"/>
        <v>179</v>
      </c>
    </row>
    <row r="6965" spans="1:4" x14ac:dyDescent="0.35">
      <c r="A6965" s="1">
        <v>42621</v>
      </c>
      <c r="B6965">
        <v>12.51</v>
      </c>
      <c r="C6965">
        <f t="shared" si="291"/>
        <v>2016</v>
      </c>
      <c r="D6965" s="19">
        <f t="shared" si="292"/>
        <v>180</v>
      </c>
    </row>
    <row r="6966" spans="1:4" x14ac:dyDescent="0.35">
      <c r="A6966" s="1">
        <v>42622</v>
      </c>
      <c r="B6966">
        <v>17.5</v>
      </c>
      <c r="C6966">
        <f t="shared" si="291"/>
        <v>2016</v>
      </c>
      <c r="D6966" s="19">
        <f t="shared" si="292"/>
        <v>181</v>
      </c>
    </row>
    <row r="6967" spans="1:4" x14ac:dyDescent="0.35">
      <c r="A6967" s="1">
        <v>42625</v>
      </c>
      <c r="B6967">
        <v>15.16</v>
      </c>
      <c r="C6967">
        <f t="shared" si="291"/>
        <v>2016</v>
      </c>
      <c r="D6967" s="19">
        <f t="shared" si="292"/>
        <v>182</v>
      </c>
    </row>
    <row r="6968" spans="1:4" x14ac:dyDescent="0.35">
      <c r="A6968" s="1">
        <v>42626</v>
      </c>
      <c r="B6968">
        <v>17.850000000000001</v>
      </c>
      <c r="C6968">
        <f t="shared" si="291"/>
        <v>2016</v>
      </c>
      <c r="D6968" s="19">
        <f t="shared" si="292"/>
        <v>183</v>
      </c>
    </row>
    <row r="6969" spans="1:4" x14ac:dyDescent="0.35">
      <c r="A6969" s="1">
        <v>42627</v>
      </c>
      <c r="B6969">
        <v>18.14</v>
      </c>
      <c r="C6969">
        <f t="shared" si="291"/>
        <v>2016</v>
      </c>
      <c r="D6969" s="19">
        <f t="shared" si="292"/>
        <v>184</v>
      </c>
    </row>
    <row r="6970" spans="1:4" x14ac:dyDescent="0.35">
      <c r="A6970" s="1">
        <v>42628</v>
      </c>
      <c r="B6970">
        <v>16.3</v>
      </c>
      <c r="C6970">
        <f t="shared" si="291"/>
        <v>2016</v>
      </c>
      <c r="D6970" s="19">
        <f t="shared" si="292"/>
        <v>185</v>
      </c>
    </row>
    <row r="6971" spans="1:4" x14ac:dyDescent="0.35">
      <c r="A6971" s="1">
        <v>42629</v>
      </c>
      <c r="B6971">
        <v>15.37</v>
      </c>
      <c r="C6971">
        <f t="shared" si="291"/>
        <v>2016</v>
      </c>
      <c r="D6971" s="19">
        <f t="shared" si="292"/>
        <v>186</v>
      </c>
    </row>
    <row r="6972" spans="1:4" x14ac:dyDescent="0.35">
      <c r="A6972" s="1">
        <v>42632</v>
      </c>
      <c r="B6972">
        <v>15.53</v>
      </c>
      <c r="C6972">
        <f t="shared" si="291"/>
        <v>2016</v>
      </c>
      <c r="D6972" s="19">
        <f t="shared" si="292"/>
        <v>187</v>
      </c>
    </row>
    <row r="6973" spans="1:4" x14ac:dyDescent="0.35">
      <c r="A6973" s="1">
        <v>42633</v>
      </c>
      <c r="B6973">
        <v>15.92</v>
      </c>
      <c r="C6973">
        <f t="shared" si="291"/>
        <v>2016</v>
      </c>
      <c r="D6973" s="19">
        <f t="shared" si="292"/>
        <v>188</v>
      </c>
    </row>
    <row r="6974" spans="1:4" x14ac:dyDescent="0.35">
      <c r="A6974" s="1">
        <v>42634</v>
      </c>
      <c r="B6974">
        <v>13.3</v>
      </c>
      <c r="C6974">
        <f t="shared" si="291"/>
        <v>2016</v>
      </c>
      <c r="D6974" s="19">
        <f t="shared" si="292"/>
        <v>189</v>
      </c>
    </row>
    <row r="6975" spans="1:4" x14ac:dyDescent="0.35">
      <c r="A6975" s="1">
        <v>42635</v>
      </c>
      <c r="B6975">
        <v>12.02</v>
      </c>
      <c r="C6975">
        <f t="shared" si="291"/>
        <v>2016</v>
      </c>
      <c r="D6975" s="19">
        <f t="shared" si="292"/>
        <v>190</v>
      </c>
    </row>
    <row r="6976" spans="1:4" x14ac:dyDescent="0.35">
      <c r="A6976" s="1">
        <v>42636</v>
      </c>
      <c r="B6976">
        <v>12.29</v>
      </c>
      <c r="C6976">
        <f t="shared" si="291"/>
        <v>2016</v>
      </c>
      <c r="D6976" s="19">
        <f t="shared" si="292"/>
        <v>191</v>
      </c>
    </row>
    <row r="6977" spans="1:4" x14ac:dyDescent="0.35">
      <c r="A6977" s="1">
        <v>42639</v>
      </c>
      <c r="B6977">
        <v>14.5</v>
      </c>
      <c r="C6977">
        <f t="shared" si="291"/>
        <v>2016</v>
      </c>
      <c r="D6977" s="19">
        <f t="shared" si="292"/>
        <v>192</v>
      </c>
    </row>
    <row r="6978" spans="1:4" x14ac:dyDescent="0.35">
      <c r="A6978" s="1">
        <v>42640</v>
      </c>
      <c r="B6978">
        <v>13.1</v>
      </c>
      <c r="C6978">
        <f t="shared" si="291"/>
        <v>2016</v>
      </c>
      <c r="D6978" s="19">
        <f t="shared" si="292"/>
        <v>193</v>
      </c>
    </row>
    <row r="6979" spans="1:4" x14ac:dyDescent="0.35">
      <c r="A6979" s="1">
        <v>42641</v>
      </c>
      <c r="B6979">
        <v>12.39</v>
      </c>
      <c r="C6979">
        <f t="shared" si="291"/>
        <v>2016</v>
      </c>
      <c r="D6979" s="19">
        <f t="shared" si="292"/>
        <v>194</v>
      </c>
    </row>
    <row r="6980" spans="1:4" x14ac:dyDescent="0.35">
      <c r="A6980" s="1">
        <v>42642</v>
      </c>
      <c r="B6980">
        <v>14.02</v>
      </c>
      <c r="C6980">
        <f t="shared" ref="C6980:C7043" si="293">YEAR(A6980)</f>
        <v>2016</v>
      </c>
      <c r="D6980" s="19">
        <f t="shared" si="292"/>
        <v>195</v>
      </c>
    </row>
    <row r="6981" spans="1:4" x14ac:dyDescent="0.35">
      <c r="A6981" s="1">
        <v>42643</v>
      </c>
      <c r="B6981">
        <v>13.29</v>
      </c>
      <c r="C6981">
        <f t="shared" si="293"/>
        <v>2016</v>
      </c>
      <c r="D6981" s="19">
        <f t="shared" ref="D6981:D7044" si="294">IF(C6981=C6980,D6980+1,1)</f>
        <v>196</v>
      </c>
    </row>
    <row r="6982" spans="1:4" x14ac:dyDescent="0.35">
      <c r="A6982" s="1">
        <v>42646</v>
      </c>
      <c r="B6982">
        <v>13.57</v>
      </c>
      <c r="C6982">
        <f t="shared" si="293"/>
        <v>2016</v>
      </c>
      <c r="D6982" s="19">
        <f t="shared" si="294"/>
        <v>197</v>
      </c>
    </row>
    <row r="6983" spans="1:4" x14ac:dyDescent="0.35">
      <c r="A6983" s="1">
        <v>42647</v>
      </c>
      <c r="B6983">
        <v>13.63</v>
      </c>
      <c r="C6983">
        <f t="shared" si="293"/>
        <v>2016</v>
      </c>
      <c r="D6983" s="19">
        <f t="shared" si="294"/>
        <v>198</v>
      </c>
    </row>
    <row r="6984" spans="1:4" x14ac:dyDescent="0.35">
      <c r="A6984" s="1">
        <v>42648</v>
      </c>
      <c r="B6984">
        <v>12.99</v>
      </c>
      <c r="C6984">
        <f t="shared" si="293"/>
        <v>2016</v>
      </c>
      <c r="D6984" s="19">
        <f t="shared" si="294"/>
        <v>199</v>
      </c>
    </row>
    <row r="6985" spans="1:4" x14ac:dyDescent="0.35">
      <c r="A6985" s="1">
        <v>42649</v>
      </c>
      <c r="B6985">
        <v>12.84</v>
      </c>
      <c r="C6985">
        <f t="shared" si="293"/>
        <v>2016</v>
      </c>
      <c r="D6985" s="19">
        <f t="shared" si="294"/>
        <v>200</v>
      </c>
    </row>
    <row r="6986" spans="1:4" x14ac:dyDescent="0.35">
      <c r="A6986" s="1">
        <v>42650</v>
      </c>
      <c r="B6986">
        <v>13.48</v>
      </c>
      <c r="C6986">
        <f t="shared" si="293"/>
        <v>2016</v>
      </c>
      <c r="D6986" s="19">
        <f t="shared" si="294"/>
        <v>201</v>
      </c>
    </row>
    <row r="6987" spans="1:4" x14ac:dyDescent="0.35">
      <c r="A6987" s="1">
        <v>42653</v>
      </c>
      <c r="B6987">
        <v>13.38</v>
      </c>
      <c r="C6987">
        <f t="shared" si="293"/>
        <v>2016</v>
      </c>
      <c r="D6987" s="19">
        <f t="shared" si="294"/>
        <v>202</v>
      </c>
    </row>
    <row r="6988" spans="1:4" x14ac:dyDescent="0.35">
      <c r="A6988" s="1">
        <v>42654</v>
      </c>
      <c r="B6988">
        <v>15.36</v>
      </c>
      <c r="C6988">
        <f t="shared" si="293"/>
        <v>2016</v>
      </c>
      <c r="D6988" s="19">
        <f t="shared" si="294"/>
        <v>203</v>
      </c>
    </row>
    <row r="6989" spans="1:4" x14ac:dyDescent="0.35">
      <c r="A6989" s="1">
        <v>42655</v>
      </c>
      <c r="B6989">
        <v>15.91</v>
      </c>
      <c r="C6989">
        <f t="shared" si="293"/>
        <v>2016</v>
      </c>
      <c r="D6989" s="19">
        <f t="shared" si="294"/>
        <v>204</v>
      </c>
    </row>
    <row r="6990" spans="1:4" x14ac:dyDescent="0.35">
      <c r="A6990" s="1">
        <v>42656</v>
      </c>
      <c r="B6990">
        <v>16.690000000000001</v>
      </c>
      <c r="C6990">
        <f t="shared" si="293"/>
        <v>2016</v>
      </c>
      <c r="D6990" s="19">
        <f t="shared" si="294"/>
        <v>205</v>
      </c>
    </row>
    <row r="6991" spans="1:4" x14ac:dyDescent="0.35">
      <c r="A6991" s="1">
        <v>42657</v>
      </c>
      <c r="B6991">
        <v>16.12</v>
      </c>
      <c r="C6991">
        <f t="shared" si="293"/>
        <v>2016</v>
      </c>
      <c r="D6991" s="19">
        <f t="shared" si="294"/>
        <v>206</v>
      </c>
    </row>
    <row r="6992" spans="1:4" x14ac:dyDescent="0.35">
      <c r="A6992" s="1">
        <v>42660</v>
      </c>
      <c r="B6992">
        <v>16.21</v>
      </c>
      <c r="C6992">
        <f t="shared" si="293"/>
        <v>2016</v>
      </c>
      <c r="D6992" s="19">
        <f t="shared" si="294"/>
        <v>207</v>
      </c>
    </row>
    <row r="6993" spans="1:4" x14ac:dyDescent="0.35">
      <c r="A6993" s="1">
        <v>42661</v>
      </c>
      <c r="B6993">
        <v>15.28</v>
      </c>
      <c r="C6993">
        <f t="shared" si="293"/>
        <v>2016</v>
      </c>
      <c r="D6993" s="19">
        <f t="shared" si="294"/>
        <v>208</v>
      </c>
    </row>
    <row r="6994" spans="1:4" x14ac:dyDescent="0.35">
      <c r="A6994" s="1">
        <v>42662</v>
      </c>
      <c r="B6994">
        <v>14.41</v>
      </c>
      <c r="C6994">
        <f t="shared" si="293"/>
        <v>2016</v>
      </c>
      <c r="D6994" s="19">
        <f t="shared" si="294"/>
        <v>209</v>
      </c>
    </row>
    <row r="6995" spans="1:4" x14ac:dyDescent="0.35">
      <c r="A6995" s="1">
        <v>42663</v>
      </c>
      <c r="B6995">
        <v>13.75</v>
      </c>
      <c r="C6995">
        <f t="shared" si="293"/>
        <v>2016</v>
      </c>
      <c r="D6995" s="19">
        <f t="shared" si="294"/>
        <v>210</v>
      </c>
    </row>
    <row r="6996" spans="1:4" x14ac:dyDescent="0.35">
      <c r="A6996" s="1">
        <v>42664</v>
      </c>
      <c r="B6996">
        <v>13.34</v>
      </c>
      <c r="C6996">
        <f t="shared" si="293"/>
        <v>2016</v>
      </c>
      <c r="D6996" s="19">
        <f t="shared" si="294"/>
        <v>211</v>
      </c>
    </row>
    <row r="6997" spans="1:4" x14ac:dyDescent="0.35">
      <c r="A6997" s="1">
        <v>42667</v>
      </c>
      <c r="B6997">
        <v>13.02</v>
      </c>
      <c r="C6997">
        <f t="shared" si="293"/>
        <v>2016</v>
      </c>
      <c r="D6997" s="19">
        <f t="shared" si="294"/>
        <v>212</v>
      </c>
    </row>
    <row r="6998" spans="1:4" x14ac:dyDescent="0.35">
      <c r="A6998" s="1">
        <v>42668</v>
      </c>
      <c r="B6998">
        <v>13.46</v>
      </c>
      <c r="C6998">
        <f t="shared" si="293"/>
        <v>2016</v>
      </c>
      <c r="D6998" s="19">
        <f t="shared" si="294"/>
        <v>213</v>
      </c>
    </row>
    <row r="6999" spans="1:4" x14ac:dyDescent="0.35">
      <c r="A6999" s="1">
        <v>42669</v>
      </c>
      <c r="B6999">
        <v>14.24</v>
      </c>
      <c r="C6999">
        <f t="shared" si="293"/>
        <v>2016</v>
      </c>
      <c r="D6999" s="19">
        <f t="shared" si="294"/>
        <v>214</v>
      </c>
    </row>
    <row r="7000" spans="1:4" x14ac:dyDescent="0.35">
      <c r="A7000" s="1">
        <v>42670</v>
      </c>
      <c r="B7000">
        <v>15.36</v>
      </c>
      <c r="C7000">
        <f t="shared" si="293"/>
        <v>2016</v>
      </c>
      <c r="D7000" s="19">
        <f t="shared" si="294"/>
        <v>215</v>
      </c>
    </row>
    <row r="7001" spans="1:4" x14ac:dyDescent="0.35">
      <c r="A7001" s="1">
        <v>42671</v>
      </c>
      <c r="B7001">
        <v>16.190000000000001</v>
      </c>
      <c r="C7001">
        <f t="shared" si="293"/>
        <v>2016</v>
      </c>
      <c r="D7001" s="19">
        <f t="shared" si="294"/>
        <v>216</v>
      </c>
    </row>
    <row r="7002" spans="1:4" x14ac:dyDescent="0.35">
      <c r="A7002" s="1">
        <v>42674</v>
      </c>
      <c r="B7002">
        <v>17.059999999999999</v>
      </c>
      <c r="C7002">
        <f t="shared" si="293"/>
        <v>2016</v>
      </c>
      <c r="D7002" s="19">
        <f t="shared" si="294"/>
        <v>217</v>
      </c>
    </row>
    <row r="7003" spans="1:4" x14ac:dyDescent="0.35">
      <c r="A7003" s="1">
        <v>42675</v>
      </c>
      <c r="B7003">
        <v>18.559999999999999</v>
      </c>
      <c r="C7003">
        <f t="shared" si="293"/>
        <v>2016</v>
      </c>
      <c r="D7003" s="19">
        <f t="shared" si="294"/>
        <v>218</v>
      </c>
    </row>
    <row r="7004" spans="1:4" x14ac:dyDescent="0.35">
      <c r="A7004" s="1">
        <v>42676</v>
      </c>
      <c r="B7004">
        <v>19.32</v>
      </c>
      <c r="C7004">
        <f t="shared" si="293"/>
        <v>2016</v>
      </c>
      <c r="D7004" s="19">
        <f t="shared" si="294"/>
        <v>219</v>
      </c>
    </row>
    <row r="7005" spans="1:4" x14ac:dyDescent="0.35">
      <c r="A7005" s="1">
        <v>42677</v>
      </c>
      <c r="B7005">
        <v>22.08</v>
      </c>
      <c r="C7005">
        <f t="shared" si="293"/>
        <v>2016</v>
      </c>
      <c r="D7005" s="19">
        <f t="shared" si="294"/>
        <v>220</v>
      </c>
    </row>
    <row r="7006" spans="1:4" x14ac:dyDescent="0.35">
      <c r="A7006" s="1">
        <v>42678</v>
      </c>
      <c r="B7006">
        <v>22.51</v>
      </c>
      <c r="C7006">
        <f t="shared" si="293"/>
        <v>2016</v>
      </c>
      <c r="D7006" s="19">
        <f t="shared" si="294"/>
        <v>221</v>
      </c>
    </row>
    <row r="7007" spans="1:4" x14ac:dyDescent="0.35">
      <c r="A7007" s="1">
        <v>42681</v>
      </c>
      <c r="B7007">
        <v>18.71</v>
      </c>
      <c r="C7007">
        <f t="shared" si="293"/>
        <v>2016</v>
      </c>
      <c r="D7007" s="19">
        <f t="shared" si="294"/>
        <v>222</v>
      </c>
    </row>
    <row r="7008" spans="1:4" x14ac:dyDescent="0.35">
      <c r="A7008" s="1">
        <v>42682</v>
      </c>
      <c r="B7008">
        <v>18.739999999999998</v>
      </c>
      <c r="C7008">
        <f t="shared" si="293"/>
        <v>2016</v>
      </c>
      <c r="D7008" s="19">
        <f t="shared" si="294"/>
        <v>223</v>
      </c>
    </row>
    <row r="7009" spans="1:4" x14ac:dyDescent="0.35">
      <c r="A7009" s="1">
        <v>42683</v>
      </c>
      <c r="B7009">
        <v>14.38</v>
      </c>
      <c r="C7009">
        <f t="shared" si="293"/>
        <v>2016</v>
      </c>
      <c r="D7009" s="19">
        <f t="shared" si="294"/>
        <v>224</v>
      </c>
    </row>
    <row r="7010" spans="1:4" x14ac:dyDescent="0.35">
      <c r="A7010" s="1">
        <v>42684</v>
      </c>
      <c r="B7010">
        <v>14.74</v>
      </c>
      <c r="C7010">
        <f t="shared" si="293"/>
        <v>2016</v>
      </c>
      <c r="D7010" s="19">
        <f t="shared" si="294"/>
        <v>225</v>
      </c>
    </row>
    <row r="7011" spans="1:4" x14ac:dyDescent="0.35">
      <c r="A7011" s="1">
        <v>42685</v>
      </c>
      <c r="B7011">
        <v>14.17</v>
      </c>
      <c r="C7011">
        <f t="shared" si="293"/>
        <v>2016</v>
      </c>
      <c r="D7011" s="19">
        <f t="shared" si="294"/>
        <v>226</v>
      </c>
    </row>
    <row r="7012" spans="1:4" x14ac:dyDescent="0.35">
      <c r="A7012" s="1">
        <v>42688</v>
      </c>
      <c r="B7012">
        <v>14.48</v>
      </c>
      <c r="C7012">
        <f t="shared" si="293"/>
        <v>2016</v>
      </c>
      <c r="D7012" s="19">
        <f t="shared" si="294"/>
        <v>227</v>
      </c>
    </row>
    <row r="7013" spans="1:4" x14ac:dyDescent="0.35">
      <c r="A7013" s="1">
        <v>42689</v>
      </c>
      <c r="B7013">
        <v>13.37</v>
      </c>
      <c r="C7013">
        <f t="shared" si="293"/>
        <v>2016</v>
      </c>
      <c r="D7013" s="19">
        <f t="shared" si="294"/>
        <v>228</v>
      </c>
    </row>
    <row r="7014" spans="1:4" x14ac:dyDescent="0.35">
      <c r="A7014" s="1">
        <v>42690</v>
      </c>
      <c r="B7014">
        <v>13.72</v>
      </c>
      <c r="C7014">
        <f t="shared" si="293"/>
        <v>2016</v>
      </c>
      <c r="D7014" s="19">
        <f t="shared" si="294"/>
        <v>229</v>
      </c>
    </row>
    <row r="7015" spans="1:4" x14ac:dyDescent="0.35">
      <c r="A7015" s="1">
        <v>42691</v>
      </c>
      <c r="B7015">
        <v>13.35</v>
      </c>
      <c r="C7015">
        <f t="shared" si="293"/>
        <v>2016</v>
      </c>
      <c r="D7015" s="19">
        <f t="shared" si="294"/>
        <v>230</v>
      </c>
    </row>
    <row r="7016" spans="1:4" x14ac:dyDescent="0.35">
      <c r="A7016" s="1">
        <v>42692</v>
      </c>
      <c r="B7016">
        <v>12.85</v>
      </c>
      <c r="C7016">
        <f t="shared" si="293"/>
        <v>2016</v>
      </c>
      <c r="D7016" s="19">
        <f t="shared" si="294"/>
        <v>231</v>
      </c>
    </row>
    <row r="7017" spans="1:4" x14ac:dyDescent="0.35">
      <c r="A7017" s="1">
        <v>42695</v>
      </c>
      <c r="B7017">
        <v>12.42</v>
      </c>
      <c r="C7017">
        <f t="shared" si="293"/>
        <v>2016</v>
      </c>
      <c r="D7017" s="19">
        <f t="shared" si="294"/>
        <v>232</v>
      </c>
    </row>
    <row r="7018" spans="1:4" x14ac:dyDescent="0.35">
      <c r="A7018" s="1">
        <v>42696</v>
      </c>
      <c r="B7018">
        <v>12.41</v>
      </c>
      <c r="C7018">
        <f t="shared" si="293"/>
        <v>2016</v>
      </c>
      <c r="D7018" s="19">
        <f t="shared" si="294"/>
        <v>233</v>
      </c>
    </row>
    <row r="7019" spans="1:4" x14ac:dyDescent="0.35">
      <c r="A7019" s="1">
        <v>42697</v>
      </c>
      <c r="B7019">
        <v>12.43</v>
      </c>
      <c r="C7019">
        <f t="shared" si="293"/>
        <v>2016</v>
      </c>
      <c r="D7019" s="19">
        <f t="shared" si="294"/>
        <v>234</v>
      </c>
    </row>
    <row r="7020" spans="1:4" x14ac:dyDescent="0.35">
      <c r="A7020" s="1">
        <v>42698</v>
      </c>
      <c r="B7020">
        <v>12.43</v>
      </c>
      <c r="C7020">
        <f t="shared" si="293"/>
        <v>2016</v>
      </c>
      <c r="D7020" s="19">
        <f t="shared" si="294"/>
        <v>235</v>
      </c>
    </row>
    <row r="7021" spans="1:4" x14ac:dyDescent="0.35">
      <c r="A7021" s="1">
        <v>42699</v>
      </c>
      <c r="B7021">
        <v>12.34</v>
      </c>
      <c r="C7021">
        <f t="shared" si="293"/>
        <v>2016</v>
      </c>
      <c r="D7021" s="19">
        <f t="shared" si="294"/>
        <v>236</v>
      </c>
    </row>
    <row r="7022" spans="1:4" x14ac:dyDescent="0.35">
      <c r="A7022" s="1">
        <v>42702</v>
      </c>
      <c r="B7022">
        <v>13.15</v>
      </c>
      <c r="C7022">
        <f t="shared" si="293"/>
        <v>2016</v>
      </c>
      <c r="D7022" s="19">
        <f t="shared" si="294"/>
        <v>237</v>
      </c>
    </row>
    <row r="7023" spans="1:4" x14ac:dyDescent="0.35">
      <c r="A7023" s="1">
        <v>42703</v>
      </c>
      <c r="B7023">
        <v>12.9</v>
      </c>
      <c r="C7023">
        <f t="shared" si="293"/>
        <v>2016</v>
      </c>
      <c r="D7023" s="19">
        <f t="shared" si="294"/>
        <v>238</v>
      </c>
    </row>
    <row r="7024" spans="1:4" x14ac:dyDescent="0.35">
      <c r="A7024" s="1">
        <v>42704</v>
      </c>
      <c r="B7024">
        <v>13.33</v>
      </c>
      <c r="C7024">
        <f t="shared" si="293"/>
        <v>2016</v>
      </c>
      <c r="D7024" s="19">
        <f t="shared" si="294"/>
        <v>239</v>
      </c>
    </row>
    <row r="7025" spans="1:4" x14ac:dyDescent="0.35">
      <c r="A7025" s="1">
        <v>42705</v>
      </c>
      <c r="B7025">
        <v>14.07</v>
      </c>
      <c r="C7025">
        <f t="shared" si="293"/>
        <v>2016</v>
      </c>
      <c r="D7025" s="19">
        <f t="shared" si="294"/>
        <v>240</v>
      </c>
    </row>
    <row r="7026" spans="1:4" x14ac:dyDescent="0.35">
      <c r="A7026" s="1">
        <v>42706</v>
      </c>
      <c r="B7026">
        <v>14.12</v>
      </c>
      <c r="C7026">
        <f t="shared" si="293"/>
        <v>2016</v>
      </c>
      <c r="D7026" s="19">
        <f t="shared" si="294"/>
        <v>241</v>
      </c>
    </row>
    <row r="7027" spans="1:4" x14ac:dyDescent="0.35">
      <c r="A7027" s="1">
        <v>42709</v>
      </c>
      <c r="B7027">
        <v>12.14</v>
      </c>
      <c r="C7027">
        <f t="shared" si="293"/>
        <v>2016</v>
      </c>
      <c r="D7027" s="19">
        <f t="shared" si="294"/>
        <v>242</v>
      </c>
    </row>
    <row r="7028" spans="1:4" x14ac:dyDescent="0.35">
      <c r="A7028" s="1">
        <v>42710</v>
      </c>
      <c r="B7028">
        <v>11.79</v>
      </c>
      <c r="C7028">
        <f t="shared" si="293"/>
        <v>2016</v>
      </c>
      <c r="D7028" s="19">
        <f t="shared" si="294"/>
        <v>243</v>
      </c>
    </row>
    <row r="7029" spans="1:4" x14ac:dyDescent="0.35">
      <c r="A7029" s="1">
        <v>42711</v>
      </c>
      <c r="B7029">
        <v>12.22</v>
      </c>
      <c r="C7029">
        <f t="shared" si="293"/>
        <v>2016</v>
      </c>
      <c r="D7029" s="19">
        <f t="shared" si="294"/>
        <v>244</v>
      </c>
    </row>
    <row r="7030" spans="1:4" x14ac:dyDescent="0.35">
      <c r="A7030" s="1">
        <v>42712</v>
      </c>
      <c r="B7030">
        <v>12.64</v>
      </c>
      <c r="C7030">
        <f t="shared" si="293"/>
        <v>2016</v>
      </c>
      <c r="D7030" s="19">
        <f t="shared" si="294"/>
        <v>245</v>
      </c>
    </row>
    <row r="7031" spans="1:4" x14ac:dyDescent="0.35">
      <c r="A7031" s="1">
        <v>42713</v>
      </c>
      <c r="B7031">
        <v>11.75</v>
      </c>
      <c r="C7031">
        <f t="shared" si="293"/>
        <v>2016</v>
      </c>
      <c r="D7031" s="19">
        <f t="shared" si="294"/>
        <v>246</v>
      </c>
    </row>
    <row r="7032" spans="1:4" x14ac:dyDescent="0.35">
      <c r="A7032" s="1">
        <v>42716</v>
      </c>
      <c r="B7032">
        <v>12.64</v>
      </c>
      <c r="C7032">
        <f t="shared" si="293"/>
        <v>2016</v>
      </c>
      <c r="D7032" s="19">
        <f t="shared" si="294"/>
        <v>247</v>
      </c>
    </row>
    <row r="7033" spans="1:4" x14ac:dyDescent="0.35">
      <c r="A7033" s="1">
        <v>42717</v>
      </c>
      <c r="B7033">
        <v>12.72</v>
      </c>
      <c r="C7033">
        <f t="shared" si="293"/>
        <v>2016</v>
      </c>
      <c r="D7033" s="19">
        <f t="shared" si="294"/>
        <v>248</v>
      </c>
    </row>
    <row r="7034" spans="1:4" x14ac:dyDescent="0.35">
      <c r="A7034" s="1">
        <v>42718</v>
      </c>
      <c r="B7034">
        <v>13.19</v>
      </c>
      <c r="C7034">
        <f t="shared" si="293"/>
        <v>2016</v>
      </c>
      <c r="D7034" s="19">
        <f t="shared" si="294"/>
        <v>249</v>
      </c>
    </row>
    <row r="7035" spans="1:4" x14ac:dyDescent="0.35">
      <c r="A7035" s="1">
        <v>42719</v>
      </c>
      <c r="B7035">
        <v>12.79</v>
      </c>
      <c r="C7035">
        <f t="shared" si="293"/>
        <v>2016</v>
      </c>
      <c r="D7035" s="19">
        <f t="shared" si="294"/>
        <v>250</v>
      </c>
    </row>
    <row r="7036" spans="1:4" x14ac:dyDescent="0.35">
      <c r="A7036" s="1">
        <v>42720</v>
      </c>
      <c r="B7036">
        <v>12.2</v>
      </c>
      <c r="C7036">
        <f t="shared" si="293"/>
        <v>2016</v>
      </c>
      <c r="D7036" s="19">
        <f t="shared" si="294"/>
        <v>251</v>
      </c>
    </row>
    <row r="7037" spans="1:4" x14ac:dyDescent="0.35">
      <c r="A7037" s="1">
        <v>42723</v>
      </c>
      <c r="B7037">
        <v>11.71</v>
      </c>
      <c r="C7037">
        <f t="shared" si="293"/>
        <v>2016</v>
      </c>
      <c r="D7037" s="19">
        <f t="shared" si="294"/>
        <v>252</v>
      </c>
    </row>
    <row r="7038" spans="1:4" x14ac:dyDescent="0.35">
      <c r="A7038" s="1">
        <v>42724</v>
      </c>
      <c r="B7038">
        <v>11.45</v>
      </c>
      <c r="C7038">
        <f t="shared" si="293"/>
        <v>2016</v>
      </c>
      <c r="D7038" s="19">
        <f t="shared" si="294"/>
        <v>253</v>
      </c>
    </row>
    <row r="7039" spans="1:4" x14ac:dyDescent="0.35">
      <c r="A7039" s="1">
        <v>42725</v>
      </c>
      <c r="B7039">
        <v>11.27</v>
      </c>
      <c r="C7039">
        <f t="shared" si="293"/>
        <v>2016</v>
      </c>
      <c r="D7039" s="19">
        <f t="shared" si="294"/>
        <v>254</v>
      </c>
    </row>
    <row r="7040" spans="1:4" x14ac:dyDescent="0.35">
      <c r="A7040" s="1">
        <v>42726</v>
      </c>
      <c r="B7040">
        <v>11.43</v>
      </c>
      <c r="C7040">
        <f t="shared" si="293"/>
        <v>2016</v>
      </c>
      <c r="D7040" s="19">
        <f t="shared" si="294"/>
        <v>255</v>
      </c>
    </row>
    <row r="7041" spans="1:4" x14ac:dyDescent="0.35">
      <c r="A7041" s="1">
        <v>42727</v>
      </c>
      <c r="B7041">
        <v>11.44</v>
      </c>
      <c r="C7041">
        <f t="shared" si="293"/>
        <v>2016</v>
      </c>
      <c r="D7041" s="19">
        <f t="shared" si="294"/>
        <v>256</v>
      </c>
    </row>
    <row r="7042" spans="1:4" x14ac:dyDescent="0.35">
      <c r="A7042" s="1">
        <v>42730</v>
      </c>
      <c r="B7042">
        <v>11.44</v>
      </c>
      <c r="C7042">
        <f t="shared" si="293"/>
        <v>2016</v>
      </c>
      <c r="D7042" s="19">
        <f t="shared" si="294"/>
        <v>257</v>
      </c>
    </row>
    <row r="7043" spans="1:4" x14ac:dyDescent="0.35">
      <c r="A7043" s="1">
        <v>42731</v>
      </c>
      <c r="B7043">
        <v>11.99</v>
      </c>
      <c r="C7043">
        <f t="shared" si="293"/>
        <v>2016</v>
      </c>
      <c r="D7043" s="19">
        <f t="shared" si="294"/>
        <v>258</v>
      </c>
    </row>
    <row r="7044" spans="1:4" x14ac:dyDescent="0.35">
      <c r="A7044" s="1">
        <v>42732</v>
      </c>
      <c r="B7044">
        <v>12.95</v>
      </c>
      <c r="C7044">
        <f t="shared" ref="C7044:C7107" si="295">YEAR(A7044)</f>
        <v>2016</v>
      </c>
      <c r="D7044" s="19">
        <f t="shared" si="294"/>
        <v>259</v>
      </c>
    </row>
    <row r="7045" spans="1:4" x14ac:dyDescent="0.35">
      <c r="A7045" s="1">
        <v>42733</v>
      </c>
      <c r="B7045">
        <v>13.37</v>
      </c>
      <c r="C7045">
        <f t="shared" si="295"/>
        <v>2016</v>
      </c>
      <c r="D7045" s="19">
        <f t="shared" ref="D7045:D7108" si="296">IF(C7045=C7044,D7044+1,1)</f>
        <v>260</v>
      </c>
    </row>
    <row r="7046" spans="1:4" x14ac:dyDescent="0.35">
      <c r="A7046" s="1">
        <v>42734</v>
      </c>
      <c r="B7046">
        <v>14.04</v>
      </c>
      <c r="C7046">
        <f t="shared" si="295"/>
        <v>2016</v>
      </c>
      <c r="D7046" s="19">
        <f t="shared" si="296"/>
        <v>261</v>
      </c>
    </row>
    <row r="7047" spans="1:4" x14ac:dyDescent="0.35">
      <c r="A7047" s="1">
        <v>42737</v>
      </c>
      <c r="B7047">
        <v>14.04</v>
      </c>
      <c r="C7047">
        <f t="shared" si="295"/>
        <v>2017</v>
      </c>
      <c r="D7047" s="19">
        <f t="shared" si="296"/>
        <v>1</v>
      </c>
    </row>
    <row r="7048" spans="1:4" x14ac:dyDescent="0.35">
      <c r="A7048" s="1">
        <v>42738</v>
      </c>
      <c r="B7048">
        <v>12.85</v>
      </c>
      <c r="C7048">
        <f t="shared" si="295"/>
        <v>2017</v>
      </c>
      <c r="D7048" s="19">
        <f t="shared" si="296"/>
        <v>2</v>
      </c>
    </row>
    <row r="7049" spans="1:4" x14ac:dyDescent="0.35">
      <c r="A7049" s="1">
        <v>42739</v>
      </c>
      <c r="B7049">
        <v>11.85</v>
      </c>
      <c r="C7049">
        <f t="shared" si="295"/>
        <v>2017</v>
      </c>
      <c r="D7049" s="19">
        <f t="shared" si="296"/>
        <v>3</v>
      </c>
    </row>
    <row r="7050" spans="1:4" x14ac:dyDescent="0.35">
      <c r="A7050" s="1">
        <v>42740</v>
      </c>
      <c r="B7050">
        <v>11.67</v>
      </c>
      <c r="C7050">
        <f t="shared" si="295"/>
        <v>2017</v>
      </c>
      <c r="D7050" s="19">
        <f t="shared" si="296"/>
        <v>4</v>
      </c>
    </row>
    <row r="7051" spans="1:4" x14ac:dyDescent="0.35">
      <c r="A7051" s="1">
        <v>42741</v>
      </c>
      <c r="B7051">
        <v>11.32</v>
      </c>
      <c r="C7051">
        <f t="shared" si="295"/>
        <v>2017</v>
      </c>
      <c r="D7051" s="19">
        <f t="shared" si="296"/>
        <v>5</v>
      </c>
    </row>
    <row r="7052" spans="1:4" x14ac:dyDescent="0.35">
      <c r="A7052" s="1">
        <v>42744</v>
      </c>
      <c r="B7052">
        <v>11.56</v>
      </c>
      <c r="C7052">
        <f t="shared" si="295"/>
        <v>2017</v>
      </c>
      <c r="D7052" s="19">
        <f t="shared" si="296"/>
        <v>6</v>
      </c>
    </row>
    <row r="7053" spans="1:4" x14ac:dyDescent="0.35">
      <c r="A7053" s="1">
        <v>42745</v>
      </c>
      <c r="B7053">
        <v>11.49</v>
      </c>
      <c r="C7053">
        <f t="shared" si="295"/>
        <v>2017</v>
      </c>
      <c r="D7053" s="19">
        <f t="shared" si="296"/>
        <v>7</v>
      </c>
    </row>
    <row r="7054" spans="1:4" x14ac:dyDescent="0.35">
      <c r="A7054" s="1">
        <v>42746</v>
      </c>
      <c r="B7054">
        <v>11.26</v>
      </c>
      <c r="C7054">
        <f t="shared" si="295"/>
        <v>2017</v>
      </c>
      <c r="D7054" s="19">
        <f t="shared" si="296"/>
        <v>8</v>
      </c>
    </row>
    <row r="7055" spans="1:4" x14ac:dyDescent="0.35">
      <c r="A7055" s="1">
        <v>42747</v>
      </c>
      <c r="B7055">
        <v>11.54</v>
      </c>
      <c r="C7055">
        <f t="shared" si="295"/>
        <v>2017</v>
      </c>
      <c r="D7055" s="19">
        <f t="shared" si="296"/>
        <v>9</v>
      </c>
    </row>
    <row r="7056" spans="1:4" x14ac:dyDescent="0.35">
      <c r="A7056" s="1">
        <v>42748</v>
      </c>
      <c r="B7056">
        <v>11.23</v>
      </c>
      <c r="C7056">
        <f t="shared" si="295"/>
        <v>2017</v>
      </c>
      <c r="D7056" s="19">
        <f t="shared" si="296"/>
        <v>10</v>
      </c>
    </row>
    <row r="7057" spans="1:4" x14ac:dyDescent="0.35">
      <c r="A7057" s="1">
        <v>42751</v>
      </c>
      <c r="B7057">
        <v>11.23</v>
      </c>
      <c r="C7057">
        <f t="shared" si="295"/>
        <v>2017</v>
      </c>
      <c r="D7057" s="19">
        <f t="shared" si="296"/>
        <v>11</v>
      </c>
    </row>
    <row r="7058" spans="1:4" x14ac:dyDescent="0.35">
      <c r="A7058" s="1">
        <v>42752</v>
      </c>
      <c r="B7058">
        <v>11.87</v>
      </c>
      <c r="C7058">
        <f t="shared" si="295"/>
        <v>2017</v>
      </c>
      <c r="D7058" s="19">
        <f t="shared" si="296"/>
        <v>12</v>
      </c>
    </row>
    <row r="7059" spans="1:4" x14ac:dyDescent="0.35">
      <c r="A7059" s="1">
        <v>42753</v>
      </c>
      <c r="B7059">
        <v>12.48</v>
      </c>
      <c r="C7059">
        <f t="shared" si="295"/>
        <v>2017</v>
      </c>
      <c r="D7059" s="19">
        <f t="shared" si="296"/>
        <v>13</v>
      </c>
    </row>
    <row r="7060" spans="1:4" x14ac:dyDescent="0.35">
      <c r="A7060" s="1">
        <v>42754</v>
      </c>
      <c r="B7060">
        <v>12.78</v>
      </c>
      <c r="C7060">
        <f t="shared" si="295"/>
        <v>2017</v>
      </c>
      <c r="D7060" s="19">
        <f t="shared" si="296"/>
        <v>14</v>
      </c>
    </row>
    <row r="7061" spans="1:4" x14ac:dyDescent="0.35">
      <c r="A7061" s="1">
        <v>42755</v>
      </c>
      <c r="B7061">
        <v>11.54</v>
      </c>
      <c r="C7061">
        <f t="shared" si="295"/>
        <v>2017</v>
      </c>
      <c r="D7061" s="19">
        <f t="shared" si="296"/>
        <v>15</v>
      </c>
    </row>
    <row r="7062" spans="1:4" x14ac:dyDescent="0.35">
      <c r="A7062" s="1">
        <v>42758</v>
      </c>
      <c r="B7062">
        <v>11.77</v>
      </c>
      <c r="C7062">
        <f t="shared" si="295"/>
        <v>2017</v>
      </c>
      <c r="D7062" s="19">
        <f t="shared" si="296"/>
        <v>16</v>
      </c>
    </row>
    <row r="7063" spans="1:4" x14ac:dyDescent="0.35">
      <c r="A7063" s="1">
        <v>42759</v>
      </c>
      <c r="B7063">
        <v>11.07</v>
      </c>
      <c r="C7063">
        <f t="shared" si="295"/>
        <v>2017</v>
      </c>
      <c r="D7063" s="19">
        <f t="shared" si="296"/>
        <v>17</v>
      </c>
    </row>
    <row r="7064" spans="1:4" x14ac:dyDescent="0.35">
      <c r="A7064" s="1">
        <v>42760</v>
      </c>
      <c r="B7064">
        <v>10.81</v>
      </c>
      <c r="C7064">
        <f t="shared" si="295"/>
        <v>2017</v>
      </c>
      <c r="D7064" s="19">
        <f t="shared" si="296"/>
        <v>18</v>
      </c>
    </row>
    <row r="7065" spans="1:4" x14ac:dyDescent="0.35">
      <c r="A7065" s="1">
        <v>42761</v>
      </c>
      <c r="B7065">
        <v>10.63</v>
      </c>
      <c r="C7065">
        <f t="shared" si="295"/>
        <v>2017</v>
      </c>
      <c r="D7065" s="19">
        <f t="shared" si="296"/>
        <v>19</v>
      </c>
    </row>
    <row r="7066" spans="1:4" x14ac:dyDescent="0.35">
      <c r="A7066" s="1">
        <v>42762</v>
      </c>
      <c r="B7066">
        <v>10.58</v>
      </c>
      <c r="C7066">
        <f t="shared" si="295"/>
        <v>2017</v>
      </c>
      <c r="D7066" s="19">
        <f t="shared" si="296"/>
        <v>20</v>
      </c>
    </row>
    <row r="7067" spans="1:4" x14ac:dyDescent="0.35">
      <c r="A7067" s="1">
        <v>42765</v>
      </c>
      <c r="B7067">
        <v>11.88</v>
      </c>
      <c r="C7067">
        <f t="shared" si="295"/>
        <v>2017</v>
      </c>
      <c r="D7067" s="19">
        <f t="shared" si="296"/>
        <v>21</v>
      </c>
    </row>
    <row r="7068" spans="1:4" x14ac:dyDescent="0.35">
      <c r="A7068" s="1">
        <v>42766</v>
      </c>
      <c r="B7068">
        <v>11.99</v>
      </c>
      <c r="C7068">
        <f t="shared" si="295"/>
        <v>2017</v>
      </c>
      <c r="D7068" s="19">
        <f t="shared" si="296"/>
        <v>22</v>
      </c>
    </row>
    <row r="7069" spans="1:4" x14ac:dyDescent="0.35">
      <c r="A7069" s="1">
        <v>42767</v>
      </c>
      <c r="B7069">
        <v>11.81</v>
      </c>
      <c r="C7069">
        <f t="shared" si="295"/>
        <v>2017</v>
      </c>
      <c r="D7069" s="19">
        <f t="shared" si="296"/>
        <v>23</v>
      </c>
    </row>
    <row r="7070" spans="1:4" x14ac:dyDescent="0.35">
      <c r="A7070" s="1">
        <v>42768</v>
      </c>
      <c r="B7070">
        <v>11.93</v>
      </c>
      <c r="C7070">
        <f t="shared" si="295"/>
        <v>2017</v>
      </c>
      <c r="D7070" s="19">
        <f t="shared" si="296"/>
        <v>24</v>
      </c>
    </row>
    <row r="7071" spans="1:4" x14ac:dyDescent="0.35">
      <c r="A7071" s="1">
        <v>42769</v>
      </c>
      <c r="B7071">
        <v>10.97</v>
      </c>
      <c r="C7071">
        <f t="shared" si="295"/>
        <v>2017</v>
      </c>
      <c r="D7071" s="19">
        <f t="shared" si="296"/>
        <v>25</v>
      </c>
    </row>
    <row r="7072" spans="1:4" x14ac:dyDescent="0.35">
      <c r="A7072" s="1">
        <v>42772</v>
      </c>
      <c r="B7072">
        <v>11.37</v>
      </c>
      <c r="C7072">
        <f t="shared" si="295"/>
        <v>2017</v>
      </c>
      <c r="D7072" s="19">
        <f t="shared" si="296"/>
        <v>26</v>
      </c>
    </row>
    <row r="7073" spans="1:4" x14ac:dyDescent="0.35">
      <c r="A7073" s="1">
        <v>42773</v>
      </c>
      <c r="B7073">
        <v>11.29</v>
      </c>
      <c r="C7073">
        <f t="shared" si="295"/>
        <v>2017</v>
      </c>
      <c r="D7073" s="19">
        <f t="shared" si="296"/>
        <v>27</v>
      </c>
    </row>
    <row r="7074" spans="1:4" x14ac:dyDescent="0.35">
      <c r="A7074" s="1">
        <v>42774</v>
      </c>
      <c r="B7074">
        <v>11.45</v>
      </c>
      <c r="C7074">
        <f t="shared" si="295"/>
        <v>2017</v>
      </c>
      <c r="D7074" s="19">
        <f t="shared" si="296"/>
        <v>28</v>
      </c>
    </row>
    <row r="7075" spans="1:4" x14ac:dyDescent="0.35">
      <c r="A7075" s="1">
        <v>42775</v>
      </c>
      <c r="B7075">
        <v>10.88</v>
      </c>
      <c r="C7075">
        <f t="shared" si="295"/>
        <v>2017</v>
      </c>
      <c r="D7075" s="19">
        <f t="shared" si="296"/>
        <v>29</v>
      </c>
    </row>
    <row r="7076" spans="1:4" x14ac:dyDescent="0.35">
      <c r="A7076" s="1">
        <v>42776</v>
      </c>
      <c r="B7076">
        <v>10.85</v>
      </c>
      <c r="C7076">
        <f t="shared" si="295"/>
        <v>2017</v>
      </c>
      <c r="D7076" s="19">
        <f t="shared" si="296"/>
        <v>30</v>
      </c>
    </row>
    <row r="7077" spans="1:4" x14ac:dyDescent="0.35">
      <c r="A7077" s="1">
        <v>42779</v>
      </c>
      <c r="B7077">
        <v>11.07</v>
      </c>
      <c r="C7077">
        <f t="shared" si="295"/>
        <v>2017</v>
      </c>
      <c r="D7077" s="19">
        <f t="shared" si="296"/>
        <v>31</v>
      </c>
    </row>
    <row r="7078" spans="1:4" x14ac:dyDescent="0.35">
      <c r="A7078" s="1">
        <v>42780</v>
      </c>
      <c r="B7078">
        <v>10.74</v>
      </c>
      <c r="C7078">
        <f t="shared" si="295"/>
        <v>2017</v>
      </c>
      <c r="D7078" s="19">
        <f t="shared" si="296"/>
        <v>32</v>
      </c>
    </row>
    <row r="7079" spans="1:4" x14ac:dyDescent="0.35">
      <c r="A7079" s="1">
        <v>42781</v>
      </c>
      <c r="B7079">
        <v>11.97</v>
      </c>
      <c r="C7079">
        <f t="shared" si="295"/>
        <v>2017</v>
      </c>
      <c r="D7079" s="19">
        <f t="shared" si="296"/>
        <v>33</v>
      </c>
    </row>
    <row r="7080" spans="1:4" x14ac:dyDescent="0.35">
      <c r="A7080" s="1">
        <v>42782</v>
      </c>
      <c r="B7080">
        <v>11.76</v>
      </c>
      <c r="C7080">
        <f t="shared" si="295"/>
        <v>2017</v>
      </c>
      <c r="D7080" s="19">
        <f t="shared" si="296"/>
        <v>34</v>
      </c>
    </row>
    <row r="7081" spans="1:4" x14ac:dyDescent="0.35">
      <c r="A7081" s="1">
        <v>42783</v>
      </c>
      <c r="B7081">
        <v>11.49</v>
      </c>
      <c r="C7081">
        <f t="shared" si="295"/>
        <v>2017</v>
      </c>
      <c r="D7081" s="19">
        <f t="shared" si="296"/>
        <v>35</v>
      </c>
    </row>
    <row r="7082" spans="1:4" x14ac:dyDescent="0.35">
      <c r="A7082" s="1">
        <v>42786</v>
      </c>
      <c r="B7082">
        <v>11.49</v>
      </c>
      <c r="C7082">
        <f t="shared" si="295"/>
        <v>2017</v>
      </c>
      <c r="D7082" s="19">
        <f t="shared" si="296"/>
        <v>36</v>
      </c>
    </row>
    <row r="7083" spans="1:4" x14ac:dyDescent="0.35">
      <c r="A7083" s="1">
        <v>42787</v>
      </c>
      <c r="B7083">
        <v>11.57</v>
      </c>
      <c r="C7083">
        <f t="shared" si="295"/>
        <v>2017</v>
      </c>
      <c r="D7083" s="19">
        <f t="shared" si="296"/>
        <v>37</v>
      </c>
    </row>
    <row r="7084" spans="1:4" x14ac:dyDescent="0.35">
      <c r="A7084" s="1">
        <v>42788</v>
      </c>
      <c r="B7084">
        <v>11.74</v>
      </c>
      <c r="C7084">
        <f t="shared" si="295"/>
        <v>2017</v>
      </c>
      <c r="D7084" s="19">
        <f t="shared" si="296"/>
        <v>38</v>
      </c>
    </row>
    <row r="7085" spans="1:4" x14ac:dyDescent="0.35">
      <c r="A7085" s="1">
        <v>42789</v>
      </c>
      <c r="B7085">
        <v>11.71</v>
      </c>
      <c r="C7085">
        <f t="shared" si="295"/>
        <v>2017</v>
      </c>
      <c r="D7085" s="19">
        <f t="shared" si="296"/>
        <v>39</v>
      </c>
    </row>
    <row r="7086" spans="1:4" x14ac:dyDescent="0.35">
      <c r="A7086" s="1">
        <v>42790</v>
      </c>
      <c r="B7086">
        <v>11.47</v>
      </c>
      <c r="C7086">
        <f t="shared" si="295"/>
        <v>2017</v>
      </c>
      <c r="D7086" s="19">
        <f t="shared" si="296"/>
        <v>40</v>
      </c>
    </row>
    <row r="7087" spans="1:4" x14ac:dyDescent="0.35">
      <c r="A7087" s="1">
        <v>42793</v>
      </c>
      <c r="B7087">
        <v>12.09</v>
      </c>
      <c r="C7087">
        <f t="shared" si="295"/>
        <v>2017</v>
      </c>
      <c r="D7087" s="19">
        <f t="shared" si="296"/>
        <v>41</v>
      </c>
    </row>
    <row r="7088" spans="1:4" x14ac:dyDescent="0.35">
      <c r="A7088" s="1">
        <v>42794</v>
      </c>
      <c r="B7088">
        <v>12.92</v>
      </c>
      <c r="C7088">
        <f t="shared" si="295"/>
        <v>2017</v>
      </c>
      <c r="D7088" s="19">
        <f t="shared" si="296"/>
        <v>42</v>
      </c>
    </row>
    <row r="7089" spans="1:4" x14ac:dyDescent="0.35">
      <c r="A7089" s="1">
        <v>42795</v>
      </c>
      <c r="B7089">
        <v>12.54</v>
      </c>
      <c r="C7089">
        <f t="shared" si="295"/>
        <v>2017</v>
      </c>
      <c r="D7089" s="19">
        <f t="shared" si="296"/>
        <v>43</v>
      </c>
    </row>
    <row r="7090" spans="1:4" x14ac:dyDescent="0.35">
      <c r="A7090" s="1">
        <v>42796</v>
      </c>
      <c r="B7090">
        <v>11.81</v>
      </c>
      <c r="C7090">
        <f t="shared" si="295"/>
        <v>2017</v>
      </c>
      <c r="D7090" s="19">
        <f t="shared" si="296"/>
        <v>44</v>
      </c>
    </row>
    <row r="7091" spans="1:4" x14ac:dyDescent="0.35">
      <c r="A7091" s="1">
        <v>42797</v>
      </c>
      <c r="B7091">
        <v>10.96</v>
      </c>
      <c r="C7091">
        <f t="shared" si="295"/>
        <v>2017</v>
      </c>
      <c r="D7091" s="19">
        <f t="shared" si="296"/>
        <v>45</v>
      </c>
    </row>
    <row r="7092" spans="1:4" x14ac:dyDescent="0.35">
      <c r="A7092" s="1">
        <v>42800</v>
      </c>
      <c r="B7092">
        <v>11.24</v>
      </c>
      <c r="C7092">
        <f t="shared" si="295"/>
        <v>2017</v>
      </c>
      <c r="D7092" s="19">
        <f t="shared" si="296"/>
        <v>46</v>
      </c>
    </row>
    <row r="7093" spans="1:4" x14ac:dyDescent="0.35">
      <c r="A7093" s="1">
        <v>42801</v>
      </c>
      <c r="B7093">
        <v>11.45</v>
      </c>
      <c r="C7093">
        <f t="shared" si="295"/>
        <v>2017</v>
      </c>
      <c r="D7093" s="19">
        <f t="shared" si="296"/>
        <v>47</v>
      </c>
    </row>
    <row r="7094" spans="1:4" x14ac:dyDescent="0.35">
      <c r="A7094" s="1">
        <v>42802</v>
      </c>
      <c r="B7094">
        <v>11.86</v>
      </c>
      <c r="C7094">
        <f t="shared" si="295"/>
        <v>2017</v>
      </c>
      <c r="D7094" s="19">
        <f t="shared" si="296"/>
        <v>48</v>
      </c>
    </row>
    <row r="7095" spans="1:4" x14ac:dyDescent="0.35">
      <c r="A7095" s="1">
        <v>42803</v>
      </c>
      <c r="B7095">
        <v>12.3</v>
      </c>
      <c r="C7095">
        <f t="shared" si="295"/>
        <v>2017</v>
      </c>
      <c r="D7095" s="19">
        <f t="shared" si="296"/>
        <v>49</v>
      </c>
    </row>
    <row r="7096" spans="1:4" x14ac:dyDescent="0.35">
      <c r="A7096" s="1">
        <v>42804</v>
      </c>
      <c r="B7096">
        <v>11.66</v>
      </c>
      <c r="C7096">
        <f t="shared" si="295"/>
        <v>2017</v>
      </c>
      <c r="D7096" s="19">
        <f t="shared" si="296"/>
        <v>50</v>
      </c>
    </row>
    <row r="7097" spans="1:4" x14ac:dyDescent="0.35">
      <c r="A7097" s="1">
        <v>42807</v>
      </c>
      <c r="B7097">
        <v>11.35</v>
      </c>
      <c r="C7097">
        <f t="shared" si="295"/>
        <v>2017</v>
      </c>
      <c r="D7097" s="19">
        <f t="shared" si="296"/>
        <v>51</v>
      </c>
    </row>
    <row r="7098" spans="1:4" x14ac:dyDescent="0.35">
      <c r="A7098" s="1">
        <v>42808</v>
      </c>
      <c r="B7098">
        <v>12.3</v>
      </c>
      <c r="C7098">
        <f t="shared" si="295"/>
        <v>2017</v>
      </c>
      <c r="D7098" s="19">
        <f t="shared" si="296"/>
        <v>52</v>
      </c>
    </row>
    <row r="7099" spans="1:4" x14ac:dyDescent="0.35">
      <c r="A7099" s="1">
        <v>42809</v>
      </c>
      <c r="B7099">
        <v>11.63</v>
      </c>
      <c r="C7099">
        <f t="shared" si="295"/>
        <v>2017</v>
      </c>
      <c r="D7099" s="19">
        <f t="shared" si="296"/>
        <v>53</v>
      </c>
    </row>
    <row r="7100" spans="1:4" x14ac:dyDescent="0.35">
      <c r="A7100" s="1">
        <v>42810</v>
      </c>
      <c r="B7100">
        <v>11.21</v>
      </c>
      <c r="C7100">
        <f t="shared" si="295"/>
        <v>2017</v>
      </c>
      <c r="D7100" s="19">
        <f t="shared" si="296"/>
        <v>54</v>
      </c>
    </row>
    <row r="7101" spans="1:4" x14ac:dyDescent="0.35">
      <c r="A7101" s="1">
        <v>42811</v>
      </c>
      <c r="B7101">
        <v>11.28</v>
      </c>
      <c r="C7101">
        <f t="shared" si="295"/>
        <v>2017</v>
      </c>
      <c r="D7101" s="19">
        <f t="shared" si="296"/>
        <v>55</v>
      </c>
    </row>
    <row r="7102" spans="1:4" x14ac:dyDescent="0.35">
      <c r="A7102" s="1">
        <v>42814</v>
      </c>
      <c r="B7102">
        <v>11.34</v>
      </c>
      <c r="C7102">
        <f t="shared" si="295"/>
        <v>2017</v>
      </c>
      <c r="D7102" s="19">
        <f t="shared" si="296"/>
        <v>56</v>
      </c>
    </row>
    <row r="7103" spans="1:4" x14ac:dyDescent="0.35">
      <c r="A7103" s="1">
        <v>42815</v>
      </c>
      <c r="B7103">
        <v>12.47</v>
      </c>
      <c r="C7103">
        <f t="shared" si="295"/>
        <v>2017</v>
      </c>
      <c r="D7103" s="19">
        <f t="shared" si="296"/>
        <v>57</v>
      </c>
    </row>
    <row r="7104" spans="1:4" x14ac:dyDescent="0.35">
      <c r="A7104" s="1">
        <v>42816</v>
      </c>
      <c r="B7104">
        <v>12.81</v>
      </c>
      <c r="C7104">
        <f t="shared" si="295"/>
        <v>2017</v>
      </c>
      <c r="D7104" s="19">
        <f t="shared" si="296"/>
        <v>58</v>
      </c>
    </row>
    <row r="7105" spans="1:4" x14ac:dyDescent="0.35">
      <c r="A7105" s="1">
        <v>42817</v>
      </c>
      <c r="B7105">
        <v>13.12</v>
      </c>
      <c r="C7105">
        <f t="shared" si="295"/>
        <v>2017</v>
      </c>
      <c r="D7105" s="19">
        <f t="shared" si="296"/>
        <v>59</v>
      </c>
    </row>
    <row r="7106" spans="1:4" x14ac:dyDescent="0.35">
      <c r="A7106" s="1">
        <v>42818</v>
      </c>
      <c r="B7106">
        <v>12.96</v>
      </c>
      <c r="C7106">
        <f t="shared" si="295"/>
        <v>2017</v>
      </c>
      <c r="D7106" s="19">
        <f t="shared" si="296"/>
        <v>60</v>
      </c>
    </row>
    <row r="7107" spans="1:4" x14ac:dyDescent="0.35">
      <c r="A7107" s="1">
        <v>42821</v>
      </c>
      <c r="B7107">
        <v>12.5</v>
      </c>
      <c r="C7107">
        <f t="shared" si="295"/>
        <v>2017</v>
      </c>
      <c r="D7107" s="19">
        <f t="shared" si="296"/>
        <v>61</v>
      </c>
    </row>
    <row r="7108" spans="1:4" x14ac:dyDescent="0.35">
      <c r="A7108" s="1">
        <v>42822</v>
      </c>
      <c r="B7108">
        <v>11.53</v>
      </c>
      <c r="C7108">
        <f t="shared" ref="C7108:C7171" si="297">YEAR(A7108)</f>
        <v>2017</v>
      </c>
      <c r="D7108" s="19">
        <f t="shared" si="296"/>
        <v>62</v>
      </c>
    </row>
    <row r="7109" spans="1:4" x14ac:dyDescent="0.35">
      <c r="A7109" s="1">
        <v>42823</v>
      </c>
      <c r="B7109">
        <v>11.42</v>
      </c>
      <c r="C7109">
        <f t="shared" si="297"/>
        <v>2017</v>
      </c>
      <c r="D7109" s="19">
        <f t="shared" ref="D7109:D7172" si="298">IF(C7109=C7108,D7108+1,1)</f>
        <v>63</v>
      </c>
    </row>
    <row r="7110" spans="1:4" x14ac:dyDescent="0.35">
      <c r="A7110" s="1">
        <v>42824</v>
      </c>
      <c r="B7110">
        <v>11.54</v>
      </c>
      <c r="C7110">
        <f t="shared" si="297"/>
        <v>2017</v>
      </c>
      <c r="D7110" s="19">
        <f t="shared" si="298"/>
        <v>64</v>
      </c>
    </row>
    <row r="7111" spans="1:4" x14ac:dyDescent="0.35">
      <c r="A7111" s="1">
        <v>42825</v>
      </c>
      <c r="B7111">
        <v>12.37</v>
      </c>
      <c r="C7111">
        <f t="shared" si="297"/>
        <v>2017</v>
      </c>
      <c r="D7111" s="19">
        <f t="shared" si="298"/>
        <v>65</v>
      </c>
    </row>
    <row r="7112" spans="1:4" x14ac:dyDescent="0.35">
      <c r="A7112" s="1">
        <v>42828</v>
      </c>
      <c r="B7112">
        <v>12.38</v>
      </c>
      <c r="C7112">
        <f t="shared" si="297"/>
        <v>2017</v>
      </c>
      <c r="D7112" s="19">
        <f t="shared" si="298"/>
        <v>66</v>
      </c>
    </row>
    <row r="7113" spans="1:4" x14ac:dyDescent="0.35">
      <c r="A7113" s="1">
        <v>42829</v>
      </c>
      <c r="B7113">
        <v>11.79</v>
      </c>
      <c r="C7113">
        <f t="shared" si="297"/>
        <v>2017</v>
      </c>
      <c r="D7113" s="19">
        <f t="shared" si="298"/>
        <v>67</v>
      </c>
    </row>
    <row r="7114" spans="1:4" x14ac:dyDescent="0.35">
      <c r="A7114" s="1">
        <v>42830</v>
      </c>
      <c r="B7114">
        <v>12.89</v>
      </c>
      <c r="C7114">
        <f t="shared" si="297"/>
        <v>2017</v>
      </c>
      <c r="D7114" s="19">
        <f t="shared" si="298"/>
        <v>68</v>
      </c>
    </row>
    <row r="7115" spans="1:4" x14ac:dyDescent="0.35">
      <c r="A7115" s="1">
        <v>42831</v>
      </c>
      <c r="B7115">
        <v>12.39</v>
      </c>
      <c r="C7115">
        <f t="shared" si="297"/>
        <v>2017</v>
      </c>
      <c r="D7115" s="19">
        <f t="shared" si="298"/>
        <v>69</v>
      </c>
    </row>
    <row r="7116" spans="1:4" x14ac:dyDescent="0.35">
      <c r="A7116" s="1">
        <v>42832</v>
      </c>
      <c r="B7116">
        <v>12.87</v>
      </c>
      <c r="C7116">
        <f t="shared" si="297"/>
        <v>2017</v>
      </c>
      <c r="D7116" s="19">
        <f t="shared" si="298"/>
        <v>70</v>
      </c>
    </row>
    <row r="7117" spans="1:4" x14ac:dyDescent="0.35">
      <c r="A7117" s="1">
        <v>42835</v>
      </c>
      <c r="B7117">
        <v>14.05</v>
      </c>
      <c r="C7117">
        <f t="shared" si="297"/>
        <v>2017</v>
      </c>
      <c r="D7117" s="19">
        <f t="shared" si="298"/>
        <v>71</v>
      </c>
    </row>
    <row r="7118" spans="1:4" x14ac:dyDescent="0.35">
      <c r="A7118" s="1">
        <v>42836</v>
      </c>
      <c r="B7118">
        <v>15.07</v>
      </c>
      <c r="C7118">
        <f t="shared" si="297"/>
        <v>2017</v>
      </c>
      <c r="D7118" s="19">
        <f t="shared" si="298"/>
        <v>72</v>
      </c>
    </row>
    <row r="7119" spans="1:4" x14ac:dyDescent="0.35">
      <c r="A7119" s="1">
        <v>42837</v>
      </c>
      <c r="B7119">
        <v>15.77</v>
      </c>
      <c r="C7119">
        <f t="shared" si="297"/>
        <v>2017</v>
      </c>
      <c r="D7119" s="19">
        <f t="shared" si="298"/>
        <v>73</v>
      </c>
    </row>
    <row r="7120" spans="1:4" x14ac:dyDescent="0.35">
      <c r="A7120" s="1">
        <v>42838</v>
      </c>
      <c r="B7120">
        <v>15.96</v>
      </c>
      <c r="C7120">
        <f t="shared" si="297"/>
        <v>2017</v>
      </c>
      <c r="D7120" s="19">
        <f t="shared" si="298"/>
        <v>74</v>
      </c>
    </row>
    <row r="7121" spans="1:4" x14ac:dyDescent="0.35">
      <c r="A7121" s="1">
        <v>42839</v>
      </c>
      <c r="B7121">
        <v>15.96</v>
      </c>
      <c r="C7121">
        <f t="shared" si="297"/>
        <v>2017</v>
      </c>
      <c r="D7121" s="19">
        <f t="shared" si="298"/>
        <v>75</v>
      </c>
    </row>
    <row r="7122" spans="1:4" x14ac:dyDescent="0.35">
      <c r="A7122" s="1">
        <v>42842</v>
      </c>
      <c r="B7122">
        <v>14.66</v>
      </c>
      <c r="C7122">
        <f t="shared" si="297"/>
        <v>2017</v>
      </c>
      <c r="D7122" s="19">
        <f t="shared" si="298"/>
        <v>76</v>
      </c>
    </row>
    <row r="7123" spans="1:4" x14ac:dyDescent="0.35">
      <c r="A7123" s="1">
        <v>42843</v>
      </c>
      <c r="B7123">
        <v>14.42</v>
      </c>
      <c r="C7123">
        <f t="shared" si="297"/>
        <v>2017</v>
      </c>
      <c r="D7123" s="19">
        <f t="shared" si="298"/>
        <v>77</v>
      </c>
    </row>
    <row r="7124" spans="1:4" x14ac:dyDescent="0.35">
      <c r="A7124" s="1">
        <v>42844</v>
      </c>
      <c r="B7124">
        <v>14.93</v>
      </c>
      <c r="C7124">
        <f t="shared" si="297"/>
        <v>2017</v>
      </c>
      <c r="D7124" s="19">
        <f t="shared" si="298"/>
        <v>78</v>
      </c>
    </row>
    <row r="7125" spans="1:4" x14ac:dyDescent="0.35">
      <c r="A7125" s="1">
        <v>42845</v>
      </c>
      <c r="B7125">
        <v>14.15</v>
      </c>
      <c r="C7125">
        <f t="shared" si="297"/>
        <v>2017</v>
      </c>
      <c r="D7125" s="19">
        <f t="shared" si="298"/>
        <v>79</v>
      </c>
    </row>
    <row r="7126" spans="1:4" x14ac:dyDescent="0.35">
      <c r="A7126" s="1">
        <v>42846</v>
      </c>
      <c r="B7126">
        <v>14.63</v>
      </c>
      <c r="C7126">
        <f t="shared" si="297"/>
        <v>2017</v>
      </c>
      <c r="D7126" s="19">
        <f t="shared" si="298"/>
        <v>80</v>
      </c>
    </row>
    <row r="7127" spans="1:4" x14ac:dyDescent="0.35">
      <c r="A7127" s="1">
        <v>42849</v>
      </c>
      <c r="B7127">
        <v>10.84</v>
      </c>
      <c r="C7127">
        <f t="shared" si="297"/>
        <v>2017</v>
      </c>
      <c r="D7127" s="19">
        <f t="shared" si="298"/>
        <v>81</v>
      </c>
    </row>
    <row r="7128" spans="1:4" x14ac:dyDescent="0.35">
      <c r="A7128" s="1">
        <v>42850</v>
      </c>
      <c r="B7128">
        <v>10.76</v>
      </c>
      <c r="C7128">
        <f t="shared" si="297"/>
        <v>2017</v>
      </c>
      <c r="D7128" s="19">
        <f t="shared" si="298"/>
        <v>82</v>
      </c>
    </row>
    <row r="7129" spans="1:4" x14ac:dyDescent="0.35">
      <c r="A7129" s="1">
        <v>42851</v>
      </c>
      <c r="B7129">
        <v>10.85</v>
      </c>
      <c r="C7129">
        <f t="shared" si="297"/>
        <v>2017</v>
      </c>
      <c r="D7129" s="19">
        <f t="shared" si="298"/>
        <v>83</v>
      </c>
    </row>
    <row r="7130" spans="1:4" x14ac:dyDescent="0.35">
      <c r="A7130" s="1">
        <v>42852</v>
      </c>
      <c r="B7130">
        <v>10.36</v>
      </c>
      <c r="C7130">
        <f t="shared" si="297"/>
        <v>2017</v>
      </c>
      <c r="D7130" s="19">
        <f t="shared" si="298"/>
        <v>84</v>
      </c>
    </row>
    <row r="7131" spans="1:4" x14ac:dyDescent="0.35">
      <c r="A7131" s="1">
        <v>42853</v>
      </c>
      <c r="B7131">
        <v>10.82</v>
      </c>
      <c r="C7131">
        <f t="shared" si="297"/>
        <v>2017</v>
      </c>
      <c r="D7131" s="19">
        <f t="shared" si="298"/>
        <v>85</v>
      </c>
    </row>
    <row r="7132" spans="1:4" x14ac:dyDescent="0.35">
      <c r="A7132" s="1">
        <v>42856</v>
      </c>
      <c r="B7132">
        <v>10.11</v>
      </c>
      <c r="C7132">
        <f t="shared" si="297"/>
        <v>2017</v>
      </c>
      <c r="D7132" s="19">
        <f t="shared" si="298"/>
        <v>86</v>
      </c>
    </row>
    <row r="7133" spans="1:4" x14ac:dyDescent="0.35">
      <c r="A7133" s="1">
        <v>42857</v>
      </c>
      <c r="B7133">
        <v>10.59</v>
      </c>
      <c r="C7133">
        <f t="shared" si="297"/>
        <v>2017</v>
      </c>
      <c r="D7133" s="19">
        <f t="shared" si="298"/>
        <v>87</v>
      </c>
    </row>
    <row r="7134" spans="1:4" x14ac:dyDescent="0.35">
      <c r="A7134" s="1">
        <v>42858</v>
      </c>
      <c r="B7134">
        <v>10.68</v>
      </c>
      <c r="C7134">
        <f t="shared" si="297"/>
        <v>2017</v>
      </c>
      <c r="D7134" s="19">
        <f t="shared" si="298"/>
        <v>88</v>
      </c>
    </row>
    <row r="7135" spans="1:4" x14ac:dyDescent="0.35">
      <c r="A7135" s="1">
        <v>42859</v>
      </c>
      <c r="B7135">
        <v>10.46</v>
      </c>
      <c r="C7135">
        <f t="shared" si="297"/>
        <v>2017</v>
      </c>
      <c r="D7135" s="19">
        <f t="shared" si="298"/>
        <v>89</v>
      </c>
    </row>
    <row r="7136" spans="1:4" x14ac:dyDescent="0.35">
      <c r="A7136" s="1">
        <v>42860</v>
      </c>
      <c r="B7136">
        <v>10.57</v>
      </c>
      <c r="C7136">
        <f t="shared" si="297"/>
        <v>2017</v>
      </c>
      <c r="D7136" s="19">
        <f t="shared" si="298"/>
        <v>90</v>
      </c>
    </row>
    <row r="7137" spans="1:4" x14ac:dyDescent="0.35">
      <c r="A7137" s="1">
        <v>42863</v>
      </c>
      <c r="B7137">
        <v>9.77</v>
      </c>
      <c r="C7137">
        <f t="shared" si="297"/>
        <v>2017</v>
      </c>
      <c r="D7137" s="19">
        <f t="shared" si="298"/>
        <v>91</v>
      </c>
    </row>
    <row r="7138" spans="1:4" x14ac:dyDescent="0.35">
      <c r="A7138" s="1">
        <v>42864</v>
      </c>
      <c r="B7138">
        <v>9.9600000000000009</v>
      </c>
      <c r="C7138">
        <f t="shared" si="297"/>
        <v>2017</v>
      </c>
      <c r="D7138" s="19">
        <f t="shared" si="298"/>
        <v>92</v>
      </c>
    </row>
    <row r="7139" spans="1:4" x14ac:dyDescent="0.35">
      <c r="A7139" s="1">
        <v>42865</v>
      </c>
      <c r="B7139">
        <v>10.210000000000001</v>
      </c>
      <c r="C7139">
        <f t="shared" si="297"/>
        <v>2017</v>
      </c>
      <c r="D7139" s="19">
        <f t="shared" si="298"/>
        <v>93</v>
      </c>
    </row>
    <row r="7140" spans="1:4" x14ac:dyDescent="0.35">
      <c r="A7140" s="1">
        <v>42866</v>
      </c>
      <c r="B7140">
        <v>10.6</v>
      </c>
      <c r="C7140">
        <f t="shared" si="297"/>
        <v>2017</v>
      </c>
      <c r="D7140" s="19">
        <f t="shared" si="298"/>
        <v>94</v>
      </c>
    </row>
    <row r="7141" spans="1:4" x14ac:dyDescent="0.35">
      <c r="A7141" s="1">
        <v>42867</v>
      </c>
      <c r="B7141">
        <v>10.4</v>
      </c>
      <c r="C7141">
        <f t="shared" si="297"/>
        <v>2017</v>
      </c>
      <c r="D7141" s="19">
        <f t="shared" si="298"/>
        <v>95</v>
      </c>
    </row>
    <row r="7142" spans="1:4" x14ac:dyDescent="0.35">
      <c r="A7142" s="1">
        <v>42870</v>
      </c>
      <c r="B7142">
        <v>10.42</v>
      </c>
      <c r="C7142">
        <f t="shared" si="297"/>
        <v>2017</v>
      </c>
      <c r="D7142" s="19">
        <f t="shared" si="298"/>
        <v>96</v>
      </c>
    </row>
    <row r="7143" spans="1:4" x14ac:dyDescent="0.35">
      <c r="A7143" s="1">
        <v>42871</v>
      </c>
      <c r="B7143">
        <v>10.65</v>
      </c>
      <c r="C7143">
        <f t="shared" si="297"/>
        <v>2017</v>
      </c>
      <c r="D7143" s="19">
        <f t="shared" si="298"/>
        <v>97</v>
      </c>
    </row>
    <row r="7144" spans="1:4" x14ac:dyDescent="0.35">
      <c r="A7144" s="1">
        <v>42872</v>
      </c>
      <c r="B7144">
        <v>15.59</v>
      </c>
      <c r="C7144">
        <f t="shared" si="297"/>
        <v>2017</v>
      </c>
      <c r="D7144" s="19">
        <f t="shared" si="298"/>
        <v>98</v>
      </c>
    </row>
    <row r="7145" spans="1:4" x14ac:dyDescent="0.35">
      <c r="A7145" s="1">
        <v>42873</v>
      </c>
      <c r="B7145">
        <v>14.66</v>
      </c>
      <c r="C7145">
        <f t="shared" si="297"/>
        <v>2017</v>
      </c>
      <c r="D7145" s="19">
        <f t="shared" si="298"/>
        <v>99</v>
      </c>
    </row>
    <row r="7146" spans="1:4" x14ac:dyDescent="0.35">
      <c r="A7146" s="1">
        <v>42874</v>
      </c>
      <c r="B7146">
        <v>12.04</v>
      </c>
      <c r="C7146">
        <f t="shared" si="297"/>
        <v>2017</v>
      </c>
      <c r="D7146" s="19">
        <f t="shared" si="298"/>
        <v>100</v>
      </c>
    </row>
    <row r="7147" spans="1:4" x14ac:dyDescent="0.35">
      <c r="A7147" s="1">
        <v>42877</v>
      </c>
      <c r="B7147">
        <v>10.93</v>
      </c>
      <c r="C7147">
        <f t="shared" si="297"/>
        <v>2017</v>
      </c>
      <c r="D7147" s="19">
        <f t="shared" si="298"/>
        <v>101</v>
      </c>
    </row>
    <row r="7148" spans="1:4" x14ac:dyDescent="0.35">
      <c r="A7148" s="1">
        <v>42878</v>
      </c>
      <c r="B7148">
        <v>10.72</v>
      </c>
      <c r="C7148">
        <f t="shared" si="297"/>
        <v>2017</v>
      </c>
      <c r="D7148" s="19">
        <f t="shared" si="298"/>
        <v>102</v>
      </c>
    </row>
    <row r="7149" spans="1:4" x14ac:dyDescent="0.35">
      <c r="A7149" s="1">
        <v>42879</v>
      </c>
      <c r="B7149">
        <v>10.02</v>
      </c>
      <c r="C7149">
        <f t="shared" si="297"/>
        <v>2017</v>
      </c>
      <c r="D7149" s="19">
        <f t="shared" si="298"/>
        <v>103</v>
      </c>
    </row>
    <row r="7150" spans="1:4" x14ac:dyDescent="0.35">
      <c r="A7150" s="1">
        <v>42880</v>
      </c>
      <c r="B7150">
        <v>9.99</v>
      </c>
      <c r="C7150">
        <f t="shared" si="297"/>
        <v>2017</v>
      </c>
      <c r="D7150" s="19">
        <f t="shared" si="298"/>
        <v>104</v>
      </c>
    </row>
    <row r="7151" spans="1:4" x14ac:dyDescent="0.35">
      <c r="A7151" s="1">
        <v>42881</v>
      </c>
      <c r="B7151">
        <v>9.81</v>
      </c>
      <c r="C7151">
        <f t="shared" si="297"/>
        <v>2017</v>
      </c>
      <c r="D7151" s="19">
        <f t="shared" si="298"/>
        <v>105</v>
      </c>
    </row>
    <row r="7152" spans="1:4" x14ac:dyDescent="0.35">
      <c r="A7152" s="1">
        <v>42884</v>
      </c>
      <c r="B7152">
        <v>9.81</v>
      </c>
      <c r="C7152">
        <f t="shared" si="297"/>
        <v>2017</v>
      </c>
      <c r="D7152" s="19">
        <f t="shared" si="298"/>
        <v>106</v>
      </c>
    </row>
    <row r="7153" spans="1:4" x14ac:dyDescent="0.35">
      <c r="A7153" s="1">
        <v>42885</v>
      </c>
      <c r="B7153">
        <v>10.38</v>
      </c>
      <c r="C7153">
        <f t="shared" si="297"/>
        <v>2017</v>
      </c>
      <c r="D7153" s="19">
        <f t="shared" si="298"/>
        <v>107</v>
      </c>
    </row>
    <row r="7154" spans="1:4" x14ac:dyDescent="0.35">
      <c r="A7154" s="1">
        <v>42886</v>
      </c>
      <c r="B7154">
        <v>10.41</v>
      </c>
      <c r="C7154">
        <f t="shared" si="297"/>
        <v>2017</v>
      </c>
      <c r="D7154" s="19">
        <f t="shared" si="298"/>
        <v>108</v>
      </c>
    </row>
    <row r="7155" spans="1:4" x14ac:dyDescent="0.35">
      <c r="A7155" s="1">
        <v>42887</v>
      </c>
      <c r="B7155">
        <v>9.89</v>
      </c>
      <c r="C7155">
        <f t="shared" si="297"/>
        <v>2017</v>
      </c>
      <c r="D7155" s="19">
        <f t="shared" si="298"/>
        <v>109</v>
      </c>
    </row>
    <row r="7156" spans="1:4" x14ac:dyDescent="0.35">
      <c r="A7156" s="1">
        <v>42888</v>
      </c>
      <c r="B7156">
        <v>9.75</v>
      </c>
      <c r="C7156">
        <f t="shared" si="297"/>
        <v>2017</v>
      </c>
      <c r="D7156" s="19">
        <f t="shared" si="298"/>
        <v>110</v>
      </c>
    </row>
    <row r="7157" spans="1:4" x14ac:dyDescent="0.35">
      <c r="A7157" s="1">
        <v>42891</v>
      </c>
      <c r="B7157">
        <v>10.07</v>
      </c>
      <c r="C7157">
        <f t="shared" si="297"/>
        <v>2017</v>
      </c>
      <c r="D7157" s="19">
        <f t="shared" si="298"/>
        <v>111</v>
      </c>
    </row>
    <row r="7158" spans="1:4" x14ac:dyDescent="0.35">
      <c r="A7158" s="1">
        <v>42892</v>
      </c>
      <c r="B7158">
        <v>10.45</v>
      </c>
      <c r="C7158">
        <f t="shared" si="297"/>
        <v>2017</v>
      </c>
      <c r="D7158" s="19">
        <f t="shared" si="298"/>
        <v>112</v>
      </c>
    </row>
    <row r="7159" spans="1:4" x14ac:dyDescent="0.35">
      <c r="A7159" s="1">
        <v>42893</v>
      </c>
      <c r="B7159">
        <v>10.39</v>
      </c>
      <c r="C7159">
        <f t="shared" si="297"/>
        <v>2017</v>
      </c>
      <c r="D7159" s="19">
        <f t="shared" si="298"/>
        <v>113</v>
      </c>
    </row>
    <row r="7160" spans="1:4" x14ac:dyDescent="0.35">
      <c r="A7160" s="1">
        <v>42894</v>
      </c>
      <c r="B7160">
        <v>10.16</v>
      </c>
      <c r="C7160">
        <f t="shared" si="297"/>
        <v>2017</v>
      </c>
      <c r="D7160" s="19">
        <f t="shared" si="298"/>
        <v>114</v>
      </c>
    </row>
    <row r="7161" spans="1:4" x14ac:dyDescent="0.35">
      <c r="A7161" s="1">
        <v>42895</v>
      </c>
      <c r="B7161">
        <v>10.7</v>
      </c>
      <c r="C7161">
        <f t="shared" si="297"/>
        <v>2017</v>
      </c>
      <c r="D7161" s="19">
        <f t="shared" si="298"/>
        <v>115</v>
      </c>
    </row>
    <row r="7162" spans="1:4" x14ac:dyDescent="0.35">
      <c r="A7162" s="1">
        <v>42898</v>
      </c>
      <c r="B7162">
        <v>11.46</v>
      </c>
      <c r="C7162">
        <f t="shared" si="297"/>
        <v>2017</v>
      </c>
      <c r="D7162" s="19">
        <f t="shared" si="298"/>
        <v>116</v>
      </c>
    </row>
    <row r="7163" spans="1:4" x14ac:dyDescent="0.35">
      <c r="A7163" s="1">
        <v>42899</v>
      </c>
      <c r="B7163">
        <v>10.42</v>
      </c>
      <c r="C7163">
        <f t="shared" si="297"/>
        <v>2017</v>
      </c>
      <c r="D7163" s="19">
        <f t="shared" si="298"/>
        <v>117</v>
      </c>
    </row>
    <row r="7164" spans="1:4" x14ac:dyDescent="0.35">
      <c r="A7164" s="1">
        <v>42900</v>
      </c>
      <c r="B7164">
        <v>10.64</v>
      </c>
      <c r="C7164">
        <f t="shared" si="297"/>
        <v>2017</v>
      </c>
      <c r="D7164" s="19">
        <f t="shared" si="298"/>
        <v>118</v>
      </c>
    </row>
    <row r="7165" spans="1:4" x14ac:dyDescent="0.35">
      <c r="A7165" s="1">
        <v>42901</v>
      </c>
      <c r="B7165">
        <v>10.9</v>
      </c>
      <c r="C7165">
        <f t="shared" si="297"/>
        <v>2017</v>
      </c>
      <c r="D7165" s="19">
        <f t="shared" si="298"/>
        <v>119</v>
      </c>
    </row>
    <row r="7166" spans="1:4" x14ac:dyDescent="0.35">
      <c r="A7166" s="1">
        <v>42902</v>
      </c>
      <c r="B7166">
        <v>10.38</v>
      </c>
      <c r="C7166">
        <f t="shared" si="297"/>
        <v>2017</v>
      </c>
      <c r="D7166" s="19">
        <f t="shared" si="298"/>
        <v>120</v>
      </c>
    </row>
    <row r="7167" spans="1:4" x14ac:dyDescent="0.35">
      <c r="A7167" s="1">
        <v>42905</v>
      </c>
      <c r="B7167">
        <v>10.37</v>
      </c>
      <c r="C7167">
        <f t="shared" si="297"/>
        <v>2017</v>
      </c>
      <c r="D7167" s="19">
        <f t="shared" si="298"/>
        <v>121</v>
      </c>
    </row>
    <row r="7168" spans="1:4" x14ac:dyDescent="0.35">
      <c r="A7168" s="1">
        <v>42906</v>
      </c>
      <c r="B7168">
        <v>10.86</v>
      </c>
      <c r="C7168">
        <f t="shared" si="297"/>
        <v>2017</v>
      </c>
      <c r="D7168" s="19">
        <f t="shared" si="298"/>
        <v>122</v>
      </c>
    </row>
    <row r="7169" spans="1:4" x14ac:dyDescent="0.35">
      <c r="A7169" s="1">
        <v>42907</v>
      </c>
      <c r="B7169">
        <v>10.75</v>
      </c>
      <c r="C7169">
        <f t="shared" si="297"/>
        <v>2017</v>
      </c>
      <c r="D7169" s="19">
        <f t="shared" si="298"/>
        <v>123</v>
      </c>
    </row>
    <row r="7170" spans="1:4" x14ac:dyDescent="0.35">
      <c r="A7170" s="1">
        <v>42908</v>
      </c>
      <c r="B7170">
        <v>10.48</v>
      </c>
      <c r="C7170">
        <f t="shared" si="297"/>
        <v>2017</v>
      </c>
      <c r="D7170" s="19">
        <f t="shared" si="298"/>
        <v>124</v>
      </c>
    </row>
    <row r="7171" spans="1:4" x14ac:dyDescent="0.35">
      <c r="A7171" s="1">
        <v>42909</v>
      </c>
      <c r="B7171">
        <v>10.02</v>
      </c>
      <c r="C7171">
        <f t="shared" si="297"/>
        <v>2017</v>
      </c>
      <c r="D7171" s="19">
        <f t="shared" si="298"/>
        <v>125</v>
      </c>
    </row>
    <row r="7172" spans="1:4" x14ac:dyDescent="0.35">
      <c r="A7172" s="1">
        <v>42912</v>
      </c>
      <c r="B7172">
        <v>9.9</v>
      </c>
      <c r="C7172">
        <f t="shared" ref="C7172:C7235" si="299">YEAR(A7172)</f>
        <v>2017</v>
      </c>
      <c r="D7172" s="19">
        <f t="shared" si="298"/>
        <v>126</v>
      </c>
    </row>
    <row r="7173" spans="1:4" x14ac:dyDescent="0.35">
      <c r="A7173" s="1">
        <v>42913</v>
      </c>
      <c r="B7173">
        <v>11.06</v>
      </c>
      <c r="C7173">
        <f t="shared" si="299"/>
        <v>2017</v>
      </c>
      <c r="D7173" s="19">
        <f t="shared" ref="D7173:D7236" si="300">IF(C7173=C7172,D7172+1,1)</f>
        <v>127</v>
      </c>
    </row>
    <row r="7174" spans="1:4" x14ac:dyDescent="0.35">
      <c r="A7174" s="1">
        <v>42914</v>
      </c>
      <c r="B7174">
        <v>10.029999999999999</v>
      </c>
      <c r="C7174">
        <f t="shared" si="299"/>
        <v>2017</v>
      </c>
      <c r="D7174" s="19">
        <f t="shared" si="300"/>
        <v>128</v>
      </c>
    </row>
    <row r="7175" spans="1:4" x14ac:dyDescent="0.35">
      <c r="A7175" s="1">
        <v>42915</v>
      </c>
      <c r="B7175">
        <v>11.44</v>
      </c>
      <c r="C7175">
        <f t="shared" si="299"/>
        <v>2017</v>
      </c>
      <c r="D7175" s="19">
        <f t="shared" si="300"/>
        <v>129</v>
      </c>
    </row>
    <row r="7176" spans="1:4" x14ac:dyDescent="0.35">
      <c r="A7176" s="1">
        <v>42916</v>
      </c>
      <c r="B7176">
        <v>11.18</v>
      </c>
      <c r="C7176">
        <f t="shared" si="299"/>
        <v>2017</v>
      </c>
      <c r="D7176" s="19">
        <f t="shared" si="300"/>
        <v>130</v>
      </c>
    </row>
    <row r="7177" spans="1:4" x14ac:dyDescent="0.35">
      <c r="A7177" s="1">
        <v>42919</v>
      </c>
      <c r="B7177">
        <v>11.22</v>
      </c>
      <c r="C7177">
        <f t="shared" si="299"/>
        <v>2017</v>
      </c>
      <c r="D7177" s="19">
        <f t="shared" si="300"/>
        <v>131</v>
      </c>
    </row>
    <row r="7178" spans="1:4" x14ac:dyDescent="0.35">
      <c r="A7178" s="1">
        <v>42920</v>
      </c>
      <c r="B7178">
        <v>11.22</v>
      </c>
      <c r="C7178">
        <f t="shared" si="299"/>
        <v>2017</v>
      </c>
      <c r="D7178" s="19">
        <f t="shared" si="300"/>
        <v>132</v>
      </c>
    </row>
    <row r="7179" spans="1:4" x14ac:dyDescent="0.35">
      <c r="A7179" s="1">
        <v>42921</v>
      </c>
      <c r="B7179">
        <v>11.07</v>
      </c>
      <c r="C7179">
        <f t="shared" si="299"/>
        <v>2017</v>
      </c>
      <c r="D7179" s="19">
        <f t="shared" si="300"/>
        <v>133</v>
      </c>
    </row>
    <row r="7180" spans="1:4" x14ac:dyDescent="0.35">
      <c r="A7180" s="1">
        <v>42922</v>
      </c>
      <c r="B7180">
        <v>12.54</v>
      </c>
      <c r="C7180">
        <f t="shared" si="299"/>
        <v>2017</v>
      </c>
      <c r="D7180" s="19">
        <f t="shared" si="300"/>
        <v>134</v>
      </c>
    </row>
    <row r="7181" spans="1:4" x14ac:dyDescent="0.35">
      <c r="A7181" s="1">
        <v>42923</v>
      </c>
      <c r="B7181">
        <v>11.19</v>
      </c>
      <c r="C7181">
        <f t="shared" si="299"/>
        <v>2017</v>
      </c>
      <c r="D7181" s="19">
        <f t="shared" si="300"/>
        <v>135</v>
      </c>
    </row>
    <row r="7182" spans="1:4" x14ac:dyDescent="0.35">
      <c r="A7182" s="1">
        <v>42926</v>
      </c>
      <c r="B7182">
        <v>11.11</v>
      </c>
      <c r="C7182">
        <f t="shared" si="299"/>
        <v>2017</v>
      </c>
      <c r="D7182" s="19">
        <f t="shared" si="300"/>
        <v>136</v>
      </c>
    </row>
    <row r="7183" spans="1:4" x14ac:dyDescent="0.35">
      <c r="A7183" s="1">
        <v>42927</v>
      </c>
      <c r="B7183">
        <v>10.89</v>
      </c>
      <c r="C7183">
        <f t="shared" si="299"/>
        <v>2017</v>
      </c>
      <c r="D7183" s="19">
        <f t="shared" si="300"/>
        <v>137</v>
      </c>
    </row>
    <row r="7184" spans="1:4" x14ac:dyDescent="0.35">
      <c r="A7184" s="1">
        <v>42928</v>
      </c>
      <c r="B7184">
        <v>10.3</v>
      </c>
      <c r="C7184">
        <f t="shared" si="299"/>
        <v>2017</v>
      </c>
      <c r="D7184" s="19">
        <f t="shared" si="300"/>
        <v>138</v>
      </c>
    </row>
    <row r="7185" spans="1:4" x14ac:dyDescent="0.35">
      <c r="A7185" s="1">
        <v>42929</v>
      </c>
      <c r="B7185">
        <v>9.9</v>
      </c>
      <c r="C7185">
        <f t="shared" si="299"/>
        <v>2017</v>
      </c>
      <c r="D7185" s="19">
        <f t="shared" si="300"/>
        <v>139</v>
      </c>
    </row>
    <row r="7186" spans="1:4" x14ac:dyDescent="0.35">
      <c r="A7186" s="1">
        <v>42930</v>
      </c>
      <c r="B7186">
        <v>9.51</v>
      </c>
      <c r="C7186">
        <f t="shared" si="299"/>
        <v>2017</v>
      </c>
      <c r="D7186" s="19">
        <f t="shared" si="300"/>
        <v>140</v>
      </c>
    </row>
    <row r="7187" spans="1:4" x14ac:dyDescent="0.35">
      <c r="A7187" s="1">
        <v>42933</v>
      </c>
      <c r="B7187">
        <v>9.82</v>
      </c>
      <c r="C7187">
        <f t="shared" si="299"/>
        <v>2017</v>
      </c>
      <c r="D7187" s="19">
        <f t="shared" si="300"/>
        <v>141</v>
      </c>
    </row>
    <row r="7188" spans="1:4" x14ac:dyDescent="0.35">
      <c r="A7188" s="1">
        <v>42934</v>
      </c>
      <c r="B7188">
        <v>9.89</v>
      </c>
      <c r="C7188">
        <f t="shared" si="299"/>
        <v>2017</v>
      </c>
      <c r="D7188" s="19">
        <f t="shared" si="300"/>
        <v>142</v>
      </c>
    </row>
    <row r="7189" spans="1:4" x14ac:dyDescent="0.35">
      <c r="A7189" s="1">
        <v>42935</v>
      </c>
      <c r="B7189">
        <v>9.7899999999999991</v>
      </c>
      <c r="C7189">
        <f t="shared" si="299"/>
        <v>2017</v>
      </c>
      <c r="D7189" s="19">
        <f t="shared" si="300"/>
        <v>143</v>
      </c>
    </row>
    <row r="7190" spans="1:4" x14ac:dyDescent="0.35">
      <c r="A7190" s="1">
        <v>42936</v>
      </c>
      <c r="B7190">
        <v>9.58</v>
      </c>
      <c r="C7190">
        <f t="shared" si="299"/>
        <v>2017</v>
      </c>
      <c r="D7190" s="19">
        <f t="shared" si="300"/>
        <v>144</v>
      </c>
    </row>
    <row r="7191" spans="1:4" x14ac:dyDescent="0.35">
      <c r="A7191" s="1">
        <v>42937</v>
      </c>
      <c r="B7191">
        <v>9.36</v>
      </c>
      <c r="C7191">
        <f t="shared" si="299"/>
        <v>2017</v>
      </c>
      <c r="D7191" s="19">
        <f t="shared" si="300"/>
        <v>145</v>
      </c>
    </row>
    <row r="7192" spans="1:4" x14ac:dyDescent="0.35">
      <c r="A7192" s="1">
        <v>42940</v>
      </c>
      <c r="B7192">
        <v>9.43</v>
      </c>
      <c r="C7192">
        <f t="shared" si="299"/>
        <v>2017</v>
      </c>
      <c r="D7192" s="19">
        <f t="shared" si="300"/>
        <v>146</v>
      </c>
    </row>
    <row r="7193" spans="1:4" x14ac:dyDescent="0.35">
      <c r="A7193" s="1">
        <v>42941</v>
      </c>
      <c r="B7193">
        <v>9.43</v>
      </c>
      <c r="C7193">
        <f t="shared" si="299"/>
        <v>2017</v>
      </c>
      <c r="D7193" s="19">
        <f t="shared" si="300"/>
        <v>147</v>
      </c>
    </row>
    <row r="7194" spans="1:4" x14ac:dyDescent="0.35">
      <c r="A7194" s="1">
        <v>42942</v>
      </c>
      <c r="B7194">
        <v>9.6</v>
      </c>
      <c r="C7194">
        <f t="shared" si="299"/>
        <v>2017</v>
      </c>
      <c r="D7194" s="19">
        <f t="shared" si="300"/>
        <v>148</v>
      </c>
    </row>
    <row r="7195" spans="1:4" x14ac:dyDescent="0.35">
      <c r="A7195" s="1">
        <v>42943</v>
      </c>
      <c r="B7195">
        <v>10.11</v>
      </c>
      <c r="C7195">
        <f t="shared" si="299"/>
        <v>2017</v>
      </c>
      <c r="D7195" s="19">
        <f t="shared" si="300"/>
        <v>149</v>
      </c>
    </row>
    <row r="7196" spans="1:4" x14ac:dyDescent="0.35">
      <c r="A7196" s="1">
        <v>42944</v>
      </c>
      <c r="B7196">
        <v>10.29</v>
      </c>
      <c r="C7196">
        <f t="shared" si="299"/>
        <v>2017</v>
      </c>
      <c r="D7196" s="19">
        <f t="shared" si="300"/>
        <v>150</v>
      </c>
    </row>
    <row r="7197" spans="1:4" x14ac:dyDescent="0.35">
      <c r="A7197" s="1">
        <v>42947</v>
      </c>
      <c r="B7197">
        <v>10.26</v>
      </c>
      <c r="C7197">
        <f t="shared" si="299"/>
        <v>2017</v>
      </c>
      <c r="D7197" s="19">
        <f t="shared" si="300"/>
        <v>151</v>
      </c>
    </row>
    <row r="7198" spans="1:4" x14ac:dyDescent="0.35">
      <c r="A7198" s="1">
        <v>42948</v>
      </c>
      <c r="B7198">
        <v>10.09</v>
      </c>
      <c r="C7198">
        <f t="shared" si="299"/>
        <v>2017</v>
      </c>
      <c r="D7198" s="19">
        <f t="shared" si="300"/>
        <v>152</v>
      </c>
    </row>
    <row r="7199" spans="1:4" x14ac:dyDescent="0.35">
      <c r="A7199" s="1">
        <v>42949</v>
      </c>
      <c r="B7199">
        <v>10.28</v>
      </c>
      <c r="C7199">
        <f t="shared" si="299"/>
        <v>2017</v>
      </c>
      <c r="D7199" s="19">
        <f t="shared" si="300"/>
        <v>153</v>
      </c>
    </row>
    <row r="7200" spans="1:4" x14ac:dyDescent="0.35">
      <c r="A7200" s="1">
        <v>42950</v>
      </c>
      <c r="B7200">
        <v>10.44</v>
      </c>
      <c r="C7200">
        <f t="shared" si="299"/>
        <v>2017</v>
      </c>
      <c r="D7200" s="19">
        <f t="shared" si="300"/>
        <v>154</v>
      </c>
    </row>
    <row r="7201" spans="1:4" x14ac:dyDescent="0.35">
      <c r="A7201" s="1">
        <v>42951</v>
      </c>
      <c r="B7201">
        <v>10.029999999999999</v>
      </c>
      <c r="C7201">
        <f t="shared" si="299"/>
        <v>2017</v>
      </c>
      <c r="D7201" s="19">
        <f t="shared" si="300"/>
        <v>155</v>
      </c>
    </row>
    <row r="7202" spans="1:4" x14ac:dyDescent="0.35">
      <c r="A7202" s="1">
        <v>42954</v>
      </c>
      <c r="B7202">
        <v>9.93</v>
      </c>
      <c r="C7202">
        <f t="shared" si="299"/>
        <v>2017</v>
      </c>
      <c r="D7202" s="19">
        <f t="shared" si="300"/>
        <v>156</v>
      </c>
    </row>
    <row r="7203" spans="1:4" x14ac:dyDescent="0.35">
      <c r="A7203" s="1">
        <v>42955</v>
      </c>
      <c r="B7203">
        <v>10.96</v>
      </c>
      <c r="C7203">
        <f t="shared" si="299"/>
        <v>2017</v>
      </c>
      <c r="D7203" s="19">
        <f t="shared" si="300"/>
        <v>157</v>
      </c>
    </row>
    <row r="7204" spans="1:4" x14ac:dyDescent="0.35">
      <c r="A7204" s="1">
        <v>42956</v>
      </c>
      <c r="B7204">
        <v>11.11</v>
      </c>
      <c r="C7204">
        <f t="shared" si="299"/>
        <v>2017</v>
      </c>
      <c r="D7204" s="19">
        <f t="shared" si="300"/>
        <v>158</v>
      </c>
    </row>
    <row r="7205" spans="1:4" x14ac:dyDescent="0.35">
      <c r="A7205" s="1">
        <v>42957</v>
      </c>
      <c r="B7205">
        <v>16.04</v>
      </c>
      <c r="C7205">
        <f t="shared" si="299"/>
        <v>2017</v>
      </c>
      <c r="D7205" s="19">
        <f t="shared" si="300"/>
        <v>159</v>
      </c>
    </row>
    <row r="7206" spans="1:4" x14ac:dyDescent="0.35">
      <c r="A7206" s="1">
        <v>42958</v>
      </c>
      <c r="B7206">
        <v>15.51</v>
      </c>
      <c r="C7206">
        <f t="shared" si="299"/>
        <v>2017</v>
      </c>
      <c r="D7206" s="19">
        <f t="shared" si="300"/>
        <v>160</v>
      </c>
    </row>
    <row r="7207" spans="1:4" x14ac:dyDescent="0.35">
      <c r="A7207" s="1">
        <v>42961</v>
      </c>
      <c r="B7207">
        <v>12.33</v>
      </c>
      <c r="C7207">
        <f t="shared" si="299"/>
        <v>2017</v>
      </c>
      <c r="D7207" s="19">
        <f t="shared" si="300"/>
        <v>161</v>
      </c>
    </row>
    <row r="7208" spans="1:4" x14ac:dyDescent="0.35">
      <c r="A7208" s="1">
        <v>42962</v>
      </c>
      <c r="B7208">
        <v>12.04</v>
      </c>
      <c r="C7208">
        <f t="shared" si="299"/>
        <v>2017</v>
      </c>
      <c r="D7208" s="19">
        <f t="shared" si="300"/>
        <v>162</v>
      </c>
    </row>
    <row r="7209" spans="1:4" x14ac:dyDescent="0.35">
      <c r="A7209" s="1">
        <v>42963</v>
      </c>
      <c r="B7209">
        <v>11.74</v>
      </c>
      <c r="C7209">
        <f t="shared" si="299"/>
        <v>2017</v>
      </c>
      <c r="D7209" s="19">
        <f t="shared" si="300"/>
        <v>163</v>
      </c>
    </row>
    <row r="7210" spans="1:4" x14ac:dyDescent="0.35">
      <c r="A7210" s="1">
        <v>42964</v>
      </c>
      <c r="B7210">
        <v>15.55</v>
      </c>
      <c r="C7210">
        <f t="shared" si="299"/>
        <v>2017</v>
      </c>
      <c r="D7210" s="19">
        <f t="shared" si="300"/>
        <v>164</v>
      </c>
    </row>
    <row r="7211" spans="1:4" x14ac:dyDescent="0.35">
      <c r="A7211" s="1">
        <v>42965</v>
      </c>
      <c r="B7211">
        <v>14.26</v>
      </c>
      <c r="C7211">
        <f t="shared" si="299"/>
        <v>2017</v>
      </c>
      <c r="D7211" s="19">
        <f t="shared" si="300"/>
        <v>165</v>
      </c>
    </row>
    <row r="7212" spans="1:4" x14ac:dyDescent="0.35">
      <c r="A7212" s="1">
        <v>42968</v>
      </c>
      <c r="B7212">
        <v>13.19</v>
      </c>
      <c r="C7212">
        <f t="shared" si="299"/>
        <v>2017</v>
      </c>
      <c r="D7212" s="19">
        <f t="shared" si="300"/>
        <v>166</v>
      </c>
    </row>
    <row r="7213" spans="1:4" x14ac:dyDescent="0.35">
      <c r="A7213" s="1">
        <v>42969</v>
      </c>
      <c r="B7213">
        <v>11.35</v>
      </c>
      <c r="C7213">
        <f t="shared" si="299"/>
        <v>2017</v>
      </c>
      <c r="D7213" s="19">
        <f t="shared" si="300"/>
        <v>167</v>
      </c>
    </row>
    <row r="7214" spans="1:4" x14ac:dyDescent="0.35">
      <c r="A7214" s="1">
        <v>42970</v>
      </c>
      <c r="B7214">
        <v>12.25</v>
      </c>
      <c r="C7214">
        <f t="shared" si="299"/>
        <v>2017</v>
      </c>
      <c r="D7214" s="19">
        <f t="shared" si="300"/>
        <v>168</v>
      </c>
    </row>
    <row r="7215" spans="1:4" x14ac:dyDescent="0.35">
      <c r="A7215" s="1">
        <v>42971</v>
      </c>
      <c r="B7215">
        <v>12.23</v>
      </c>
      <c r="C7215">
        <f t="shared" si="299"/>
        <v>2017</v>
      </c>
      <c r="D7215" s="19">
        <f t="shared" si="300"/>
        <v>169</v>
      </c>
    </row>
    <row r="7216" spans="1:4" x14ac:dyDescent="0.35">
      <c r="A7216" s="1">
        <v>42972</v>
      </c>
      <c r="B7216">
        <v>11.28</v>
      </c>
      <c r="C7216">
        <f t="shared" si="299"/>
        <v>2017</v>
      </c>
      <c r="D7216" s="19">
        <f t="shared" si="300"/>
        <v>170</v>
      </c>
    </row>
    <row r="7217" spans="1:4" x14ac:dyDescent="0.35">
      <c r="A7217" s="1">
        <v>42975</v>
      </c>
      <c r="B7217">
        <v>11.32</v>
      </c>
      <c r="C7217">
        <f t="shared" si="299"/>
        <v>2017</v>
      </c>
      <c r="D7217" s="19">
        <f t="shared" si="300"/>
        <v>171</v>
      </c>
    </row>
    <row r="7218" spans="1:4" x14ac:dyDescent="0.35">
      <c r="A7218" s="1">
        <v>42976</v>
      </c>
      <c r="B7218">
        <v>11.7</v>
      </c>
      <c r="C7218">
        <f t="shared" si="299"/>
        <v>2017</v>
      </c>
      <c r="D7218" s="19">
        <f t="shared" si="300"/>
        <v>172</v>
      </c>
    </row>
    <row r="7219" spans="1:4" x14ac:dyDescent="0.35">
      <c r="A7219" s="1">
        <v>42977</v>
      </c>
      <c r="B7219">
        <v>11.22</v>
      </c>
      <c r="C7219">
        <f t="shared" si="299"/>
        <v>2017</v>
      </c>
      <c r="D7219" s="19">
        <f t="shared" si="300"/>
        <v>173</v>
      </c>
    </row>
    <row r="7220" spans="1:4" x14ac:dyDescent="0.35">
      <c r="A7220" s="1">
        <v>42978</v>
      </c>
      <c r="B7220">
        <v>10.59</v>
      </c>
      <c r="C7220">
        <f t="shared" si="299"/>
        <v>2017</v>
      </c>
      <c r="D7220" s="19">
        <f t="shared" si="300"/>
        <v>174</v>
      </c>
    </row>
    <row r="7221" spans="1:4" x14ac:dyDescent="0.35">
      <c r="A7221" s="1">
        <v>42979</v>
      </c>
      <c r="B7221">
        <v>10.130000000000001</v>
      </c>
      <c r="C7221">
        <f t="shared" si="299"/>
        <v>2017</v>
      </c>
      <c r="D7221" s="19">
        <f t="shared" si="300"/>
        <v>175</v>
      </c>
    </row>
    <row r="7222" spans="1:4" x14ac:dyDescent="0.35">
      <c r="A7222" s="1">
        <v>42982</v>
      </c>
      <c r="B7222">
        <v>10.130000000000001</v>
      </c>
      <c r="C7222">
        <f t="shared" si="299"/>
        <v>2017</v>
      </c>
      <c r="D7222" s="19">
        <f t="shared" si="300"/>
        <v>176</v>
      </c>
    </row>
    <row r="7223" spans="1:4" x14ac:dyDescent="0.35">
      <c r="A7223" s="1">
        <v>42983</v>
      </c>
      <c r="B7223">
        <v>12.23</v>
      </c>
      <c r="C7223">
        <f t="shared" si="299"/>
        <v>2017</v>
      </c>
      <c r="D7223" s="19">
        <f t="shared" si="300"/>
        <v>177</v>
      </c>
    </row>
    <row r="7224" spans="1:4" x14ac:dyDescent="0.35">
      <c r="A7224" s="1">
        <v>42984</v>
      </c>
      <c r="B7224">
        <v>11.63</v>
      </c>
      <c r="C7224">
        <f t="shared" si="299"/>
        <v>2017</v>
      </c>
      <c r="D7224" s="19">
        <f t="shared" si="300"/>
        <v>178</v>
      </c>
    </row>
    <row r="7225" spans="1:4" x14ac:dyDescent="0.35">
      <c r="A7225" s="1">
        <v>42985</v>
      </c>
      <c r="B7225">
        <v>11.55</v>
      </c>
      <c r="C7225">
        <f t="shared" si="299"/>
        <v>2017</v>
      </c>
      <c r="D7225" s="19">
        <f t="shared" si="300"/>
        <v>179</v>
      </c>
    </row>
    <row r="7226" spans="1:4" x14ac:dyDescent="0.35">
      <c r="A7226" s="1">
        <v>42986</v>
      </c>
      <c r="B7226">
        <v>12.12</v>
      </c>
      <c r="C7226">
        <f t="shared" si="299"/>
        <v>2017</v>
      </c>
      <c r="D7226" s="19">
        <f t="shared" si="300"/>
        <v>180</v>
      </c>
    </row>
    <row r="7227" spans="1:4" x14ac:dyDescent="0.35">
      <c r="A7227" s="1">
        <v>42989</v>
      </c>
      <c r="B7227">
        <v>10.73</v>
      </c>
      <c r="C7227">
        <f t="shared" si="299"/>
        <v>2017</v>
      </c>
      <c r="D7227" s="19">
        <f t="shared" si="300"/>
        <v>181</v>
      </c>
    </row>
    <row r="7228" spans="1:4" x14ac:dyDescent="0.35">
      <c r="A7228" s="1">
        <v>42990</v>
      </c>
      <c r="B7228">
        <v>10.58</v>
      </c>
      <c r="C7228">
        <f t="shared" si="299"/>
        <v>2017</v>
      </c>
      <c r="D7228" s="19">
        <f t="shared" si="300"/>
        <v>182</v>
      </c>
    </row>
    <row r="7229" spans="1:4" x14ac:dyDescent="0.35">
      <c r="A7229" s="1">
        <v>42991</v>
      </c>
      <c r="B7229">
        <v>10.5</v>
      </c>
      <c r="C7229">
        <f t="shared" si="299"/>
        <v>2017</v>
      </c>
      <c r="D7229" s="19">
        <f t="shared" si="300"/>
        <v>183</v>
      </c>
    </row>
    <row r="7230" spans="1:4" x14ac:dyDescent="0.35">
      <c r="A7230" s="1">
        <v>42992</v>
      </c>
      <c r="B7230">
        <v>10.44</v>
      </c>
      <c r="C7230">
        <f t="shared" si="299"/>
        <v>2017</v>
      </c>
      <c r="D7230" s="19">
        <f t="shared" si="300"/>
        <v>184</v>
      </c>
    </row>
    <row r="7231" spans="1:4" x14ac:dyDescent="0.35">
      <c r="A7231" s="1">
        <v>42993</v>
      </c>
      <c r="B7231">
        <v>10.17</v>
      </c>
      <c r="C7231">
        <f t="shared" si="299"/>
        <v>2017</v>
      </c>
      <c r="D7231" s="19">
        <f t="shared" si="300"/>
        <v>185</v>
      </c>
    </row>
    <row r="7232" spans="1:4" x14ac:dyDescent="0.35">
      <c r="A7232" s="1">
        <v>42996</v>
      </c>
      <c r="B7232">
        <v>10.15</v>
      </c>
      <c r="C7232">
        <f t="shared" si="299"/>
        <v>2017</v>
      </c>
      <c r="D7232" s="19">
        <f t="shared" si="300"/>
        <v>186</v>
      </c>
    </row>
    <row r="7233" spans="1:4" x14ac:dyDescent="0.35">
      <c r="A7233" s="1">
        <v>42997</v>
      </c>
      <c r="B7233">
        <v>10.18</v>
      </c>
      <c r="C7233">
        <f t="shared" si="299"/>
        <v>2017</v>
      </c>
      <c r="D7233" s="19">
        <f t="shared" si="300"/>
        <v>187</v>
      </c>
    </row>
    <row r="7234" spans="1:4" x14ac:dyDescent="0.35">
      <c r="A7234" s="1">
        <v>42998</v>
      </c>
      <c r="B7234">
        <v>9.7799999999999994</v>
      </c>
      <c r="C7234">
        <f t="shared" si="299"/>
        <v>2017</v>
      </c>
      <c r="D7234" s="19">
        <f t="shared" si="300"/>
        <v>188</v>
      </c>
    </row>
    <row r="7235" spans="1:4" x14ac:dyDescent="0.35">
      <c r="A7235" s="1">
        <v>42999</v>
      </c>
      <c r="B7235">
        <v>9.67</v>
      </c>
      <c r="C7235">
        <f t="shared" si="299"/>
        <v>2017</v>
      </c>
      <c r="D7235" s="19">
        <f t="shared" si="300"/>
        <v>189</v>
      </c>
    </row>
    <row r="7236" spans="1:4" x14ac:dyDescent="0.35">
      <c r="A7236" s="1">
        <v>43000</v>
      </c>
      <c r="B7236">
        <v>9.59</v>
      </c>
      <c r="C7236">
        <f t="shared" ref="C7236:C7299" si="301">YEAR(A7236)</f>
        <v>2017</v>
      </c>
      <c r="D7236" s="19">
        <f t="shared" si="300"/>
        <v>190</v>
      </c>
    </row>
    <row r="7237" spans="1:4" x14ac:dyDescent="0.35">
      <c r="A7237" s="1">
        <v>43003</v>
      </c>
      <c r="B7237">
        <v>10.210000000000001</v>
      </c>
      <c r="C7237">
        <f t="shared" si="301"/>
        <v>2017</v>
      </c>
      <c r="D7237" s="19">
        <f t="shared" ref="D7237:D7300" si="302">IF(C7237=C7236,D7236+1,1)</f>
        <v>191</v>
      </c>
    </row>
    <row r="7238" spans="1:4" x14ac:dyDescent="0.35">
      <c r="A7238" s="1">
        <v>43004</v>
      </c>
      <c r="B7238">
        <v>10.17</v>
      </c>
      <c r="C7238">
        <f t="shared" si="301"/>
        <v>2017</v>
      </c>
      <c r="D7238" s="19">
        <f t="shared" si="302"/>
        <v>192</v>
      </c>
    </row>
    <row r="7239" spans="1:4" x14ac:dyDescent="0.35">
      <c r="A7239" s="1">
        <v>43005</v>
      </c>
      <c r="B7239">
        <v>9.8699999999999992</v>
      </c>
      <c r="C7239">
        <f t="shared" si="301"/>
        <v>2017</v>
      </c>
      <c r="D7239" s="19">
        <f t="shared" si="302"/>
        <v>193</v>
      </c>
    </row>
    <row r="7240" spans="1:4" x14ac:dyDescent="0.35">
      <c r="A7240" s="1">
        <v>43006</v>
      </c>
      <c r="B7240">
        <v>9.5500000000000007</v>
      </c>
      <c r="C7240">
        <f t="shared" si="301"/>
        <v>2017</v>
      </c>
      <c r="D7240" s="19">
        <f t="shared" si="302"/>
        <v>194</v>
      </c>
    </row>
    <row r="7241" spans="1:4" x14ac:dyDescent="0.35">
      <c r="A7241" s="1">
        <v>43007</v>
      </c>
      <c r="B7241">
        <v>9.51</v>
      </c>
      <c r="C7241">
        <f t="shared" si="301"/>
        <v>2017</v>
      </c>
      <c r="D7241" s="19">
        <f t="shared" si="302"/>
        <v>195</v>
      </c>
    </row>
    <row r="7242" spans="1:4" x14ac:dyDescent="0.35">
      <c r="A7242" s="1">
        <v>43010</v>
      </c>
      <c r="B7242">
        <v>9.4499999999999993</v>
      </c>
      <c r="C7242">
        <f t="shared" si="301"/>
        <v>2017</v>
      </c>
      <c r="D7242" s="19">
        <f t="shared" si="302"/>
        <v>196</v>
      </c>
    </row>
    <row r="7243" spans="1:4" x14ac:dyDescent="0.35">
      <c r="A7243" s="1">
        <v>43011</v>
      </c>
      <c r="B7243">
        <v>9.51</v>
      </c>
      <c r="C7243">
        <f t="shared" si="301"/>
        <v>2017</v>
      </c>
      <c r="D7243" s="19">
        <f t="shared" si="302"/>
        <v>197</v>
      </c>
    </row>
    <row r="7244" spans="1:4" x14ac:dyDescent="0.35">
      <c r="A7244" s="1">
        <v>43012</v>
      </c>
      <c r="B7244">
        <v>9.6300000000000008</v>
      </c>
      <c r="C7244">
        <f t="shared" si="301"/>
        <v>2017</v>
      </c>
      <c r="D7244" s="19">
        <f t="shared" si="302"/>
        <v>198</v>
      </c>
    </row>
    <row r="7245" spans="1:4" x14ac:dyDescent="0.35">
      <c r="A7245" s="1">
        <v>43013</v>
      </c>
      <c r="B7245">
        <v>9.19</v>
      </c>
      <c r="C7245">
        <f t="shared" si="301"/>
        <v>2017</v>
      </c>
      <c r="D7245" s="19">
        <f t="shared" si="302"/>
        <v>199</v>
      </c>
    </row>
    <row r="7246" spans="1:4" x14ac:dyDescent="0.35">
      <c r="A7246" s="1">
        <v>43014</v>
      </c>
      <c r="B7246">
        <v>9.65</v>
      </c>
      <c r="C7246">
        <f t="shared" si="301"/>
        <v>2017</v>
      </c>
      <c r="D7246" s="19">
        <f t="shared" si="302"/>
        <v>200</v>
      </c>
    </row>
    <row r="7247" spans="1:4" x14ac:dyDescent="0.35">
      <c r="A7247" s="1">
        <v>43017</v>
      </c>
      <c r="B7247">
        <v>10.33</v>
      </c>
      <c r="C7247">
        <f t="shared" si="301"/>
        <v>2017</v>
      </c>
      <c r="D7247" s="19">
        <f t="shared" si="302"/>
        <v>201</v>
      </c>
    </row>
    <row r="7248" spans="1:4" x14ac:dyDescent="0.35">
      <c r="A7248" s="1">
        <v>43018</v>
      </c>
      <c r="B7248">
        <v>10.08</v>
      </c>
      <c r="C7248">
        <f t="shared" si="301"/>
        <v>2017</v>
      </c>
      <c r="D7248" s="19">
        <f t="shared" si="302"/>
        <v>202</v>
      </c>
    </row>
    <row r="7249" spans="1:4" x14ac:dyDescent="0.35">
      <c r="A7249" s="1">
        <v>43019</v>
      </c>
      <c r="B7249">
        <v>9.85</v>
      </c>
      <c r="C7249">
        <f t="shared" si="301"/>
        <v>2017</v>
      </c>
      <c r="D7249" s="19">
        <f t="shared" si="302"/>
        <v>203</v>
      </c>
    </row>
    <row r="7250" spans="1:4" x14ac:dyDescent="0.35">
      <c r="A7250" s="1">
        <v>43020</v>
      </c>
      <c r="B7250">
        <v>9.91</v>
      </c>
      <c r="C7250">
        <f t="shared" si="301"/>
        <v>2017</v>
      </c>
      <c r="D7250" s="19">
        <f t="shared" si="302"/>
        <v>204</v>
      </c>
    </row>
    <row r="7251" spans="1:4" x14ac:dyDescent="0.35">
      <c r="A7251" s="1">
        <v>43021</v>
      </c>
      <c r="B7251">
        <v>9.61</v>
      </c>
      <c r="C7251">
        <f t="shared" si="301"/>
        <v>2017</v>
      </c>
      <c r="D7251" s="19">
        <f t="shared" si="302"/>
        <v>205</v>
      </c>
    </row>
    <row r="7252" spans="1:4" x14ac:dyDescent="0.35">
      <c r="A7252" s="1">
        <v>43024</v>
      </c>
      <c r="B7252">
        <v>9.91</v>
      </c>
      <c r="C7252">
        <f t="shared" si="301"/>
        <v>2017</v>
      </c>
      <c r="D7252" s="19">
        <f t="shared" si="302"/>
        <v>206</v>
      </c>
    </row>
    <row r="7253" spans="1:4" x14ac:dyDescent="0.35">
      <c r="A7253" s="1">
        <v>43025</v>
      </c>
      <c r="B7253">
        <v>10.31</v>
      </c>
      <c r="C7253">
        <f t="shared" si="301"/>
        <v>2017</v>
      </c>
      <c r="D7253" s="19">
        <f t="shared" si="302"/>
        <v>207</v>
      </c>
    </row>
    <row r="7254" spans="1:4" x14ac:dyDescent="0.35">
      <c r="A7254" s="1">
        <v>43026</v>
      </c>
      <c r="B7254">
        <v>10.07</v>
      </c>
      <c r="C7254">
        <f t="shared" si="301"/>
        <v>2017</v>
      </c>
      <c r="D7254" s="19">
        <f t="shared" si="302"/>
        <v>208</v>
      </c>
    </row>
    <row r="7255" spans="1:4" x14ac:dyDescent="0.35">
      <c r="A7255" s="1">
        <v>43027</v>
      </c>
      <c r="B7255">
        <v>10.050000000000001</v>
      </c>
      <c r="C7255">
        <f t="shared" si="301"/>
        <v>2017</v>
      </c>
      <c r="D7255" s="19">
        <f t="shared" si="302"/>
        <v>209</v>
      </c>
    </row>
    <row r="7256" spans="1:4" x14ac:dyDescent="0.35">
      <c r="A7256" s="1">
        <v>43028</v>
      </c>
      <c r="B7256">
        <v>9.9700000000000006</v>
      </c>
      <c r="C7256">
        <f t="shared" si="301"/>
        <v>2017</v>
      </c>
      <c r="D7256" s="19">
        <f t="shared" si="302"/>
        <v>210</v>
      </c>
    </row>
    <row r="7257" spans="1:4" x14ac:dyDescent="0.35">
      <c r="A7257" s="1">
        <v>43031</v>
      </c>
      <c r="B7257">
        <v>11.07</v>
      </c>
      <c r="C7257">
        <f t="shared" si="301"/>
        <v>2017</v>
      </c>
      <c r="D7257" s="19">
        <f t="shared" si="302"/>
        <v>211</v>
      </c>
    </row>
    <row r="7258" spans="1:4" x14ac:dyDescent="0.35">
      <c r="A7258" s="1">
        <v>43032</v>
      </c>
      <c r="B7258">
        <v>11.16</v>
      </c>
      <c r="C7258">
        <f t="shared" si="301"/>
        <v>2017</v>
      </c>
      <c r="D7258" s="19">
        <f t="shared" si="302"/>
        <v>212</v>
      </c>
    </row>
    <row r="7259" spans="1:4" x14ac:dyDescent="0.35">
      <c r="A7259" s="1">
        <v>43033</v>
      </c>
      <c r="B7259">
        <v>11.23</v>
      </c>
      <c r="C7259">
        <f t="shared" si="301"/>
        <v>2017</v>
      </c>
      <c r="D7259" s="19">
        <f t="shared" si="302"/>
        <v>213</v>
      </c>
    </row>
    <row r="7260" spans="1:4" x14ac:dyDescent="0.35">
      <c r="A7260" s="1">
        <v>43034</v>
      </c>
      <c r="B7260">
        <v>11.3</v>
      </c>
      <c r="C7260">
        <f t="shared" si="301"/>
        <v>2017</v>
      </c>
      <c r="D7260" s="19">
        <f t="shared" si="302"/>
        <v>214</v>
      </c>
    </row>
    <row r="7261" spans="1:4" x14ac:dyDescent="0.35">
      <c r="A7261" s="1">
        <v>43035</v>
      </c>
      <c r="B7261">
        <v>9.8000000000000007</v>
      </c>
      <c r="C7261">
        <f t="shared" si="301"/>
        <v>2017</v>
      </c>
      <c r="D7261" s="19">
        <f t="shared" si="302"/>
        <v>215</v>
      </c>
    </row>
    <row r="7262" spans="1:4" x14ac:dyDescent="0.35">
      <c r="A7262" s="1">
        <v>43038</v>
      </c>
      <c r="B7262">
        <v>10.5</v>
      </c>
      <c r="C7262">
        <f t="shared" si="301"/>
        <v>2017</v>
      </c>
      <c r="D7262" s="19">
        <f t="shared" si="302"/>
        <v>216</v>
      </c>
    </row>
    <row r="7263" spans="1:4" x14ac:dyDescent="0.35">
      <c r="A7263" s="1">
        <v>43039</v>
      </c>
      <c r="B7263">
        <v>10.18</v>
      </c>
      <c r="C7263">
        <f t="shared" si="301"/>
        <v>2017</v>
      </c>
      <c r="D7263" s="19">
        <f t="shared" si="302"/>
        <v>217</v>
      </c>
    </row>
    <row r="7264" spans="1:4" x14ac:dyDescent="0.35">
      <c r="A7264" s="1">
        <v>43040</v>
      </c>
      <c r="B7264">
        <v>10.199999999999999</v>
      </c>
      <c r="C7264">
        <f t="shared" si="301"/>
        <v>2017</v>
      </c>
      <c r="D7264" s="19">
        <f t="shared" si="302"/>
        <v>218</v>
      </c>
    </row>
    <row r="7265" spans="1:4" x14ac:dyDescent="0.35">
      <c r="A7265" s="1">
        <v>43041</v>
      </c>
      <c r="B7265">
        <v>9.93</v>
      </c>
      <c r="C7265">
        <f t="shared" si="301"/>
        <v>2017</v>
      </c>
      <c r="D7265" s="19">
        <f t="shared" si="302"/>
        <v>219</v>
      </c>
    </row>
    <row r="7266" spans="1:4" x14ac:dyDescent="0.35">
      <c r="A7266" s="1">
        <v>43042</v>
      </c>
      <c r="B7266">
        <v>9.14</v>
      </c>
      <c r="C7266">
        <f t="shared" si="301"/>
        <v>2017</v>
      </c>
      <c r="D7266" s="19">
        <f t="shared" si="302"/>
        <v>220</v>
      </c>
    </row>
    <row r="7267" spans="1:4" x14ac:dyDescent="0.35">
      <c r="A7267" s="1">
        <v>43045</v>
      </c>
      <c r="B7267">
        <v>9.4</v>
      </c>
      <c r="C7267">
        <f t="shared" si="301"/>
        <v>2017</v>
      </c>
      <c r="D7267" s="19">
        <f t="shared" si="302"/>
        <v>221</v>
      </c>
    </row>
    <row r="7268" spans="1:4" x14ac:dyDescent="0.35">
      <c r="A7268" s="1">
        <v>43046</v>
      </c>
      <c r="B7268">
        <v>9.89</v>
      </c>
      <c r="C7268">
        <f t="shared" si="301"/>
        <v>2017</v>
      </c>
      <c r="D7268" s="19">
        <f t="shared" si="302"/>
        <v>222</v>
      </c>
    </row>
    <row r="7269" spans="1:4" x14ac:dyDescent="0.35">
      <c r="A7269" s="1">
        <v>43047</v>
      </c>
      <c r="B7269">
        <v>9.7799999999999994</v>
      </c>
      <c r="C7269">
        <f t="shared" si="301"/>
        <v>2017</v>
      </c>
      <c r="D7269" s="19">
        <f t="shared" si="302"/>
        <v>223</v>
      </c>
    </row>
    <row r="7270" spans="1:4" x14ac:dyDescent="0.35">
      <c r="A7270" s="1">
        <v>43048</v>
      </c>
      <c r="B7270">
        <v>10.5</v>
      </c>
      <c r="C7270">
        <f t="shared" si="301"/>
        <v>2017</v>
      </c>
      <c r="D7270" s="19">
        <f t="shared" si="302"/>
        <v>224</v>
      </c>
    </row>
    <row r="7271" spans="1:4" x14ac:dyDescent="0.35">
      <c r="A7271" s="1">
        <v>43049</v>
      </c>
      <c r="B7271">
        <v>11.29</v>
      </c>
      <c r="C7271">
        <f t="shared" si="301"/>
        <v>2017</v>
      </c>
      <c r="D7271" s="19">
        <f t="shared" si="302"/>
        <v>225</v>
      </c>
    </row>
    <row r="7272" spans="1:4" x14ac:dyDescent="0.35">
      <c r="A7272" s="1">
        <v>43052</v>
      </c>
      <c r="B7272">
        <v>11.5</v>
      </c>
      <c r="C7272">
        <f t="shared" si="301"/>
        <v>2017</v>
      </c>
      <c r="D7272" s="19">
        <f t="shared" si="302"/>
        <v>226</v>
      </c>
    </row>
    <row r="7273" spans="1:4" x14ac:dyDescent="0.35">
      <c r="A7273" s="1">
        <v>43053</v>
      </c>
      <c r="B7273">
        <v>11.59</v>
      </c>
      <c r="C7273">
        <f t="shared" si="301"/>
        <v>2017</v>
      </c>
      <c r="D7273" s="19">
        <f t="shared" si="302"/>
        <v>227</v>
      </c>
    </row>
    <row r="7274" spans="1:4" x14ac:dyDescent="0.35">
      <c r="A7274" s="1">
        <v>43054</v>
      </c>
      <c r="B7274">
        <v>13.13</v>
      </c>
      <c r="C7274">
        <f t="shared" si="301"/>
        <v>2017</v>
      </c>
      <c r="D7274" s="19">
        <f t="shared" si="302"/>
        <v>228</v>
      </c>
    </row>
    <row r="7275" spans="1:4" x14ac:dyDescent="0.35">
      <c r="A7275" s="1">
        <v>43055</v>
      </c>
      <c r="B7275">
        <v>11.76</v>
      </c>
      <c r="C7275">
        <f t="shared" si="301"/>
        <v>2017</v>
      </c>
      <c r="D7275" s="19">
        <f t="shared" si="302"/>
        <v>229</v>
      </c>
    </row>
    <row r="7276" spans="1:4" x14ac:dyDescent="0.35">
      <c r="A7276" s="1">
        <v>43056</v>
      </c>
      <c r="B7276">
        <v>11.43</v>
      </c>
      <c r="C7276">
        <f t="shared" si="301"/>
        <v>2017</v>
      </c>
      <c r="D7276" s="19">
        <f t="shared" si="302"/>
        <v>230</v>
      </c>
    </row>
    <row r="7277" spans="1:4" x14ac:dyDescent="0.35">
      <c r="A7277" s="1">
        <v>43059</v>
      </c>
      <c r="B7277">
        <v>10.65</v>
      </c>
      <c r="C7277">
        <f t="shared" si="301"/>
        <v>2017</v>
      </c>
      <c r="D7277" s="19">
        <f t="shared" si="302"/>
        <v>231</v>
      </c>
    </row>
    <row r="7278" spans="1:4" x14ac:dyDescent="0.35">
      <c r="A7278" s="1">
        <v>43060</v>
      </c>
      <c r="B7278">
        <v>9.73</v>
      </c>
      <c r="C7278">
        <f t="shared" si="301"/>
        <v>2017</v>
      </c>
      <c r="D7278" s="19">
        <f t="shared" si="302"/>
        <v>232</v>
      </c>
    </row>
    <row r="7279" spans="1:4" x14ac:dyDescent="0.35">
      <c r="A7279" s="1">
        <v>43061</v>
      </c>
      <c r="B7279">
        <v>9.8800000000000008</v>
      </c>
      <c r="C7279">
        <f t="shared" si="301"/>
        <v>2017</v>
      </c>
      <c r="D7279" s="19">
        <f t="shared" si="302"/>
        <v>233</v>
      </c>
    </row>
    <row r="7280" spans="1:4" x14ac:dyDescent="0.35">
      <c r="A7280" s="1">
        <v>43062</v>
      </c>
      <c r="B7280">
        <v>9.8800000000000008</v>
      </c>
      <c r="C7280">
        <f t="shared" si="301"/>
        <v>2017</v>
      </c>
      <c r="D7280" s="19">
        <f t="shared" si="302"/>
        <v>234</v>
      </c>
    </row>
    <row r="7281" spans="1:4" x14ac:dyDescent="0.35">
      <c r="A7281" s="1">
        <v>43063</v>
      </c>
      <c r="B7281">
        <v>9.67</v>
      </c>
      <c r="C7281">
        <f t="shared" si="301"/>
        <v>2017</v>
      </c>
      <c r="D7281" s="19">
        <f t="shared" si="302"/>
        <v>235</v>
      </c>
    </row>
    <row r="7282" spans="1:4" x14ac:dyDescent="0.35">
      <c r="A7282" s="1">
        <v>43066</v>
      </c>
      <c r="B7282">
        <v>9.8699999999999992</v>
      </c>
      <c r="C7282">
        <f t="shared" si="301"/>
        <v>2017</v>
      </c>
      <c r="D7282" s="19">
        <f t="shared" si="302"/>
        <v>236</v>
      </c>
    </row>
    <row r="7283" spans="1:4" x14ac:dyDescent="0.35">
      <c r="A7283" s="1">
        <v>43067</v>
      </c>
      <c r="B7283">
        <v>10.029999999999999</v>
      </c>
      <c r="C7283">
        <f t="shared" si="301"/>
        <v>2017</v>
      </c>
      <c r="D7283" s="19">
        <f t="shared" si="302"/>
        <v>237</v>
      </c>
    </row>
    <row r="7284" spans="1:4" x14ac:dyDescent="0.35">
      <c r="A7284" s="1">
        <v>43068</v>
      </c>
      <c r="B7284">
        <v>10.7</v>
      </c>
      <c r="C7284">
        <f t="shared" si="301"/>
        <v>2017</v>
      </c>
      <c r="D7284" s="19">
        <f t="shared" si="302"/>
        <v>238</v>
      </c>
    </row>
    <row r="7285" spans="1:4" x14ac:dyDescent="0.35">
      <c r="A7285" s="1">
        <v>43069</v>
      </c>
      <c r="B7285">
        <v>11.28</v>
      </c>
      <c r="C7285">
        <f t="shared" si="301"/>
        <v>2017</v>
      </c>
      <c r="D7285" s="19">
        <f t="shared" si="302"/>
        <v>239</v>
      </c>
    </row>
    <row r="7286" spans="1:4" x14ac:dyDescent="0.35">
      <c r="A7286" s="1">
        <v>43070</v>
      </c>
      <c r="B7286">
        <v>11.43</v>
      </c>
      <c r="C7286">
        <f t="shared" si="301"/>
        <v>2017</v>
      </c>
      <c r="D7286" s="19">
        <f t="shared" si="302"/>
        <v>240</v>
      </c>
    </row>
    <row r="7287" spans="1:4" x14ac:dyDescent="0.35">
      <c r="A7287" s="1">
        <v>43073</v>
      </c>
      <c r="B7287">
        <v>11.68</v>
      </c>
      <c r="C7287">
        <f t="shared" si="301"/>
        <v>2017</v>
      </c>
      <c r="D7287" s="19">
        <f t="shared" si="302"/>
        <v>241</v>
      </c>
    </row>
    <row r="7288" spans="1:4" x14ac:dyDescent="0.35">
      <c r="A7288" s="1">
        <v>43074</v>
      </c>
      <c r="B7288">
        <v>11.33</v>
      </c>
      <c r="C7288">
        <f t="shared" si="301"/>
        <v>2017</v>
      </c>
      <c r="D7288" s="19">
        <f t="shared" si="302"/>
        <v>242</v>
      </c>
    </row>
    <row r="7289" spans="1:4" x14ac:dyDescent="0.35">
      <c r="A7289" s="1">
        <v>43075</v>
      </c>
      <c r="B7289">
        <v>11.02</v>
      </c>
      <c r="C7289">
        <f t="shared" si="301"/>
        <v>2017</v>
      </c>
      <c r="D7289" s="19">
        <f t="shared" si="302"/>
        <v>243</v>
      </c>
    </row>
    <row r="7290" spans="1:4" x14ac:dyDescent="0.35">
      <c r="A7290" s="1">
        <v>43076</v>
      </c>
      <c r="B7290">
        <v>10.16</v>
      </c>
      <c r="C7290">
        <f t="shared" si="301"/>
        <v>2017</v>
      </c>
      <c r="D7290" s="19">
        <f t="shared" si="302"/>
        <v>244</v>
      </c>
    </row>
    <row r="7291" spans="1:4" x14ac:dyDescent="0.35">
      <c r="A7291" s="1">
        <v>43077</v>
      </c>
      <c r="B7291">
        <v>9.58</v>
      </c>
      <c r="C7291">
        <f t="shared" si="301"/>
        <v>2017</v>
      </c>
      <c r="D7291" s="19">
        <f t="shared" si="302"/>
        <v>245</v>
      </c>
    </row>
    <row r="7292" spans="1:4" x14ac:dyDescent="0.35">
      <c r="A7292" s="1">
        <v>43080</v>
      </c>
      <c r="B7292">
        <v>9.34</v>
      </c>
      <c r="C7292">
        <f t="shared" si="301"/>
        <v>2017</v>
      </c>
      <c r="D7292" s="19">
        <f t="shared" si="302"/>
        <v>246</v>
      </c>
    </row>
    <row r="7293" spans="1:4" x14ac:dyDescent="0.35">
      <c r="A7293" s="1">
        <v>43081</v>
      </c>
      <c r="B7293">
        <v>9.92</v>
      </c>
      <c r="C7293">
        <f t="shared" si="301"/>
        <v>2017</v>
      </c>
      <c r="D7293" s="19">
        <f t="shared" si="302"/>
        <v>247</v>
      </c>
    </row>
    <row r="7294" spans="1:4" x14ac:dyDescent="0.35">
      <c r="A7294" s="1">
        <v>43082</v>
      </c>
      <c r="B7294">
        <v>10.18</v>
      </c>
      <c r="C7294">
        <f t="shared" si="301"/>
        <v>2017</v>
      </c>
      <c r="D7294" s="19">
        <f t="shared" si="302"/>
        <v>248</v>
      </c>
    </row>
    <row r="7295" spans="1:4" x14ac:dyDescent="0.35">
      <c r="A7295" s="1">
        <v>43083</v>
      </c>
      <c r="B7295">
        <v>10.49</v>
      </c>
      <c r="C7295">
        <f t="shared" si="301"/>
        <v>2017</v>
      </c>
      <c r="D7295" s="19">
        <f t="shared" si="302"/>
        <v>249</v>
      </c>
    </row>
    <row r="7296" spans="1:4" x14ac:dyDescent="0.35">
      <c r="A7296" s="1">
        <v>43084</v>
      </c>
      <c r="B7296">
        <v>9.42</v>
      </c>
      <c r="C7296">
        <f t="shared" si="301"/>
        <v>2017</v>
      </c>
      <c r="D7296" s="19">
        <f t="shared" si="302"/>
        <v>250</v>
      </c>
    </row>
    <row r="7297" spans="1:4" x14ac:dyDescent="0.35">
      <c r="A7297" s="1">
        <v>43087</v>
      </c>
      <c r="B7297">
        <v>9.5299999999999994</v>
      </c>
      <c r="C7297">
        <f t="shared" si="301"/>
        <v>2017</v>
      </c>
      <c r="D7297" s="19">
        <f t="shared" si="302"/>
        <v>251</v>
      </c>
    </row>
    <row r="7298" spans="1:4" x14ac:dyDescent="0.35">
      <c r="A7298" s="1">
        <v>43088</v>
      </c>
      <c r="B7298">
        <v>10.029999999999999</v>
      </c>
      <c r="C7298">
        <f t="shared" si="301"/>
        <v>2017</v>
      </c>
      <c r="D7298" s="19">
        <f t="shared" si="302"/>
        <v>252</v>
      </c>
    </row>
    <row r="7299" spans="1:4" x14ac:dyDescent="0.35">
      <c r="A7299" s="1">
        <v>43089</v>
      </c>
      <c r="B7299">
        <v>9.7200000000000006</v>
      </c>
      <c r="C7299">
        <f t="shared" si="301"/>
        <v>2017</v>
      </c>
      <c r="D7299" s="19">
        <f t="shared" si="302"/>
        <v>253</v>
      </c>
    </row>
    <row r="7300" spans="1:4" x14ac:dyDescent="0.35">
      <c r="A7300" s="1">
        <v>43090</v>
      </c>
      <c r="B7300">
        <v>9.6199999999999992</v>
      </c>
      <c r="C7300">
        <f t="shared" ref="C7300:C7363" si="303">YEAR(A7300)</f>
        <v>2017</v>
      </c>
      <c r="D7300" s="19">
        <f t="shared" si="302"/>
        <v>254</v>
      </c>
    </row>
    <row r="7301" spans="1:4" x14ac:dyDescent="0.35">
      <c r="A7301" s="1">
        <v>43091</v>
      </c>
      <c r="B7301">
        <v>9.9</v>
      </c>
      <c r="C7301">
        <f t="shared" si="303"/>
        <v>2017</v>
      </c>
      <c r="D7301" s="19">
        <f t="shared" ref="D7301:D7364" si="304">IF(C7301=C7300,D7300+1,1)</f>
        <v>255</v>
      </c>
    </row>
    <row r="7302" spans="1:4" x14ac:dyDescent="0.35">
      <c r="A7302" s="1">
        <v>43094</v>
      </c>
      <c r="B7302">
        <v>9.9</v>
      </c>
      <c r="C7302">
        <f t="shared" si="303"/>
        <v>2017</v>
      </c>
      <c r="D7302" s="19">
        <f t="shared" si="304"/>
        <v>256</v>
      </c>
    </row>
    <row r="7303" spans="1:4" x14ac:dyDescent="0.35">
      <c r="A7303" s="1">
        <v>43095</v>
      </c>
      <c r="B7303">
        <v>10.25</v>
      </c>
      <c r="C7303">
        <f t="shared" si="303"/>
        <v>2017</v>
      </c>
      <c r="D7303" s="19">
        <f t="shared" si="304"/>
        <v>257</v>
      </c>
    </row>
    <row r="7304" spans="1:4" x14ac:dyDescent="0.35">
      <c r="A7304" s="1">
        <v>43096</v>
      </c>
      <c r="B7304">
        <v>10.47</v>
      </c>
      <c r="C7304">
        <f t="shared" si="303"/>
        <v>2017</v>
      </c>
      <c r="D7304" s="19">
        <f t="shared" si="304"/>
        <v>258</v>
      </c>
    </row>
    <row r="7305" spans="1:4" x14ac:dyDescent="0.35">
      <c r="A7305" s="1">
        <v>43097</v>
      </c>
      <c r="B7305">
        <v>10.18</v>
      </c>
      <c r="C7305">
        <f t="shared" si="303"/>
        <v>2017</v>
      </c>
      <c r="D7305" s="19">
        <f t="shared" si="304"/>
        <v>259</v>
      </c>
    </row>
    <row r="7306" spans="1:4" x14ac:dyDescent="0.35">
      <c r="A7306" s="1">
        <v>43098</v>
      </c>
      <c r="B7306">
        <v>11.04</v>
      </c>
      <c r="C7306">
        <f t="shared" si="303"/>
        <v>2017</v>
      </c>
      <c r="D7306" s="19">
        <f t="shared" si="304"/>
        <v>260</v>
      </c>
    </row>
    <row r="7307" spans="1:4" x14ac:dyDescent="0.35">
      <c r="A7307" s="1">
        <v>43101</v>
      </c>
      <c r="B7307">
        <v>11.04</v>
      </c>
      <c r="C7307">
        <f t="shared" si="303"/>
        <v>2018</v>
      </c>
      <c r="D7307" s="19">
        <f t="shared" si="304"/>
        <v>1</v>
      </c>
    </row>
    <row r="7308" spans="1:4" x14ac:dyDescent="0.35">
      <c r="A7308" s="1">
        <v>43102</v>
      </c>
      <c r="B7308">
        <v>9.77</v>
      </c>
      <c r="C7308">
        <f t="shared" si="303"/>
        <v>2018</v>
      </c>
      <c r="D7308" s="19">
        <f t="shared" si="304"/>
        <v>2</v>
      </c>
    </row>
    <row r="7309" spans="1:4" x14ac:dyDescent="0.35">
      <c r="A7309" s="1">
        <v>43103</v>
      </c>
      <c r="B7309">
        <v>9.15</v>
      </c>
      <c r="C7309">
        <f t="shared" si="303"/>
        <v>2018</v>
      </c>
      <c r="D7309" s="19">
        <f t="shared" si="304"/>
        <v>3</v>
      </c>
    </row>
    <row r="7310" spans="1:4" x14ac:dyDescent="0.35">
      <c r="A7310" s="1">
        <v>43104</v>
      </c>
      <c r="B7310">
        <v>9.2200000000000006</v>
      </c>
      <c r="C7310">
        <f t="shared" si="303"/>
        <v>2018</v>
      </c>
      <c r="D7310" s="19">
        <f t="shared" si="304"/>
        <v>4</v>
      </c>
    </row>
    <row r="7311" spans="1:4" x14ac:dyDescent="0.35">
      <c r="A7311" s="1">
        <v>43105</v>
      </c>
      <c r="B7311">
        <v>9.2200000000000006</v>
      </c>
      <c r="C7311">
        <f t="shared" si="303"/>
        <v>2018</v>
      </c>
      <c r="D7311" s="19">
        <f t="shared" si="304"/>
        <v>5</v>
      </c>
    </row>
    <row r="7312" spans="1:4" x14ac:dyDescent="0.35">
      <c r="A7312" s="1">
        <v>43108</v>
      </c>
      <c r="B7312">
        <v>9.52</v>
      </c>
      <c r="C7312">
        <f t="shared" si="303"/>
        <v>2018</v>
      </c>
      <c r="D7312" s="19">
        <f t="shared" si="304"/>
        <v>6</v>
      </c>
    </row>
    <row r="7313" spans="1:4" x14ac:dyDescent="0.35">
      <c r="A7313" s="1">
        <v>43109</v>
      </c>
      <c r="B7313">
        <v>10.08</v>
      </c>
      <c r="C7313">
        <f t="shared" si="303"/>
        <v>2018</v>
      </c>
      <c r="D7313" s="19">
        <f t="shared" si="304"/>
        <v>7</v>
      </c>
    </row>
    <row r="7314" spans="1:4" x14ac:dyDescent="0.35">
      <c r="A7314" s="1">
        <v>43110</v>
      </c>
      <c r="B7314">
        <v>9.82</v>
      </c>
      <c r="C7314">
        <f t="shared" si="303"/>
        <v>2018</v>
      </c>
      <c r="D7314" s="19">
        <f t="shared" si="304"/>
        <v>8</v>
      </c>
    </row>
    <row r="7315" spans="1:4" x14ac:dyDescent="0.35">
      <c r="A7315" s="1">
        <v>43111</v>
      </c>
      <c r="B7315">
        <v>9.8800000000000008</v>
      </c>
      <c r="C7315">
        <f t="shared" si="303"/>
        <v>2018</v>
      </c>
      <c r="D7315" s="19">
        <f t="shared" si="304"/>
        <v>9</v>
      </c>
    </row>
    <row r="7316" spans="1:4" x14ac:dyDescent="0.35">
      <c r="A7316" s="1">
        <v>43112</v>
      </c>
      <c r="B7316">
        <v>10.16</v>
      </c>
      <c r="C7316">
        <f t="shared" si="303"/>
        <v>2018</v>
      </c>
      <c r="D7316" s="19">
        <f t="shared" si="304"/>
        <v>10</v>
      </c>
    </row>
    <row r="7317" spans="1:4" x14ac:dyDescent="0.35">
      <c r="A7317" s="1">
        <v>43115</v>
      </c>
      <c r="B7317">
        <v>10.16</v>
      </c>
      <c r="C7317">
        <f t="shared" si="303"/>
        <v>2018</v>
      </c>
      <c r="D7317" s="19">
        <f t="shared" si="304"/>
        <v>11</v>
      </c>
    </row>
    <row r="7318" spans="1:4" x14ac:dyDescent="0.35">
      <c r="A7318" s="1">
        <v>43116</v>
      </c>
      <c r="B7318">
        <v>11.66</v>
      </c>
      <c r="C7318">
        <f t="shared" si="303"/>
        <v>2018</v>
      </c>
      <c r="D7318" s="19">
        <f t="shared" si="304"/>
        <v>12</v>
      </c>
    </row>
    <row r="7319" spans="1:4" x14ac:dyDescent="0.35">
      <c r="A7319" s="1">
        <v>43117</v>
      </c>
      <c r="B7319">
        <v>11.91</v>
      </c>
      <c r="C7319">
        <f t="shared" si="303"/>
        <v>2018</v>
      </c>
      <c r="D7319" s="19">
        <f t="shared" si="304"/>
        <v>13</v>
      </c>
    </row>
    <row r="7320" spans="1:4" x14ac:dyDescent="0.35">
      <c r="A7320" s="1">
        <v>43118</v>
      </c>
      <c r="B7320">
        <v>12.22</v>
      </c>
      <c r="C7320">
        <f t="shared" si="303"/>
        <v>2018</v>
      </c>
      <c r="D7320" s="19">
        <f t="shared" si="304"/>
        <v>14</v>
      </c>
    </row>
    <row r="7321" spans="1:4" x14ac:dyDescent="0.35">
      <c r="A7321" s="1">
        <v>43119</v>
      </c>
      <c r="B7321">
        <v>11.27</v>
      </c>
      <c r="C7321">
        <f t="shared" si="303"/>
        <v>2018</v>
      </c>
      <c r="D7321" s="19">
        <f t="shared" si="304"/>
        <v>15</v>
      </c>
    </row>
    <row r="7322" spans="1:4" x14ac:dyDescent="0.35">
      <c r="A7322" s="1">
        <v>43122</v>
      </c>
      <c r="B7322">
        <v>11.03</v>
      </c>
      <c r="C7322">
        <f t="shared" si="303"/>
        <v>2018</v>
      </c>
      <c r="D7322" s="19">
        <f t="shared" si="304"/>
        <v>16</v>
      </c>
    </row>
    <row r="7323" spans="1:4" x14ac:dyDescent="0.35">
      <c r="A7323" s="1">
        <v>43123</v>
      </c>
      <c r="B7323">
        <v>11.1</v>
      </c>
      <c r="C7323">
        <f t="shared" si="303"/>
        <v>2018</v>
      </c>
      <c r="D7323" s="19">
        <f t="shared" si="304"/>
        <v>17</v>
      </c>
    </row>
    <row r="7324" spans="1:4" x14ac:dyDescent="0.35">
      <c r="A7324" s="1">
        <v>43124</v>
      </c>
      <c r="B7324">
        <v>11.47</v>
      </c>
      <c r="C7324">
        <f t="shared" si="303"/>
        <v>2018</v>
      </c>
      <c r="D7324" s="19">
        <f t="shared" si="304"/>
        <v>18</v>
      </c>
    </row>
    <row r="7325" spans="1:4" x14ac:dyDescent="0.35">
      <c r="A7325" s="1">
        <v>43125</v>
      </c>
      <c r="B7325">
        <v>11.58</v>
      </c>
      <c r="C7325">
        <f t="shared" si="303"/>
        <v>2018</v>
      </c>
      <c r="D7325" s="19">
        <f t="shared" si="304"/>
        <v>19</v>
      </c>
    </row>
    <row r="7326" spans="1:4" x14ac:dyDescent="0.35">
      <c r="A7326" s="1">
        <v>43126</v>
      </c>
      <c r="B7326">
        <v>11.08</v>
      </c>
      <c r="C7326">
        <f t="shared" si="303"/>
        <v>2018</v>
      </c>
      <c r="D7326" s="19">
        <f t="shared" si="304"/>
        <v>20</v>
      </c>
    </row>
    <row r="7327" spans="1:4" x14ac:dyDescent="0.35">
      <c r="A7327" s="1">
        <v>43129</v>
      </c>
      <c r="B7327">
        <v>13.84</v>
      </c>
      <c r="C7327">
        <f t="shared" si="303"/>
        <v>2018</v>
      </c>
      <c r="D7327" s="19">
        <f t="shared" si="304"/>
        <v>21</v>
      </c>
    </row>
    <row r="7328" spans="1:4" x14ac:dyDescent="0.35">
      <c r="A7328" s="1">
        <v>43130</v>
      </c>
      <c r="B7328">
        <v>14.79</v>
      </c>
      <c r="C7328">
        <f t="shared" si="303"/>
        <v>2018</v>
      </c>
      <c r="D7328" s="19">
        <f t="shared" si="304"/>
        <v>22</v>
      </c>
    </row>
    <row r="7329" spans="1:4" x14ac:dyDescent="0.35">
      <c r="A7329" s="1">
        <v>43131</v>
      </c>
      <c r="B7329">
        <v>13.54</v>
      </c>
      <c r="C7329">
        <f t="shared" si="303"/>
        <v>2018</v>
      </c>
      <c r="D7329" s="19">
        <f t="shared" si="304"/>
        <v>23</v>
      </c>
    </row>
    <row r="7330" spans="1:4" x14ac:dyDescent="0.35">
      <c r="A7330" s="1">
        <v>43132</v>
      </c>
      <c r="B7330">
        <v>13.47</v>
      </c>
      <c r="C7330">
        <f t="shared" si="303"/>
        <v>2018</v>
      </c>
      <c r="D7330" s="19">
        <f t="shared" si="304"/>
        <v>24</v>
      </c>
    </row>
    <row r="7331" spans="1:4" x14ac:dyDescent="0.35">
      <c r="A7331" s="1">
        <v>43133</v>
      </c>
      <c r="B7331">
        <v>17.309999999999999</v>
      </c>
      <c r="C7331">
        <f t="shared" si="303"/>
        <v>2018</v>
      </c>
      <c r="D7331" s="19">
        <f t="shared" si="304"/>
        <v>25</v>
      </c>
    </row>
    <row r="7332" spans="1:4" x14ac:dyDescent="0.35">
      <c r="A7332" s="1">
        <v>43136</v>
      </c>
      <c r="B7332">
        <v>37.32</v>
      </c>
      <c r="C7332">
        <f t="shared" si="303"/>
        <v>2018</v>
      </c>
      <c r="D7332" s="19">
        <f t="shared" si="304"/>
        <v>26</v>
      </c>
    </row>
    <row r="7333" spans="1:4" x14ac:dyDescent="0.35">
      <c r="A7333" s="1">
        <v>43137</v>
      </c>
      <c r="B7333">
        <v>29.98</v>
      </c>
      <c r="C7333">
        <f t="shared" si="303"/>
        <v>2018</v>
      </c>
      <c r="D7333" s="19">
        <f t="shared" si="304"/>
        <v>27</v>
      </c>
    </row>
    <row r="7334" spans="1:4" x14ac:dyDescent="0.35">
      <c r="A7334" s="1">
        <v>43138</v>
      </c>
      <c r="B7334">
        <v>27.73</v>
      </c>
      <c r="C7334">
        <f t="shared" si="303"/>
        <v>2018</v>
      </c>
      <c r="D7334" s="19">
        <f t="shared" si="304"/>
        <v>28</v>
      </c>
    </row>
    <row r="7335" spans="1:4" x14ac:dyDescent="0.35">
      <c r="A7335" s="1">
        <v>43139</v>
      </c>
      <c r="B7335">
        <v>33.46</v>
      </c>
      <c r="C7335">
        <f t="shared" si="303"/>
        <v>2018</v>
      </c>
      <c r="D7335" s="19">
        <f t="shared" si="304"/>
        <v>29</v>
      </c>
    </row>
    <row r="7336" spans="1:4" x14ac:dyDescent="0.35">
      <c r="A7336" s="1">
        <v>43140</v>
      </c>
      <c r="B7336">
        <v>29.06</v>
      </c>
      <c r="C7336">
        <f t="shared" si="303"/>
        <v>2018</v>
      </c>
      <c r="D7336" s="19">
        <f t="shared" si="304"/>
        <v>30</v>
      </c>
    </row>
    <row r="7337" spans="1:4" x14ac:dyDescent="0.35">
      <c r="A7337" s="1">
        <v>43143</v>
      </c>
      <c r="B7337">
        <v>25.61</v>
      </c>
      <c r="C7337">
        <f t="shared" si="303"/>
        <v>2018</v>
      </c>
      <c r="D7337" s="19">
        <f t="shared" si="304"/>
        <v>31</v>
      </c>
    </row>
    <row r="7338" spans="1:4" x14ac:dyDescent="0.35">
      <c r="A7338" s="1">
        <v>43144</v>
      </c>
      <c r="B7338">
        <v>24.97</v>
      </c>
      <c r="C7338">
        <f t="shared" si="303"/>
        <v>2018</v>
      </c>
      <c r="D7338" s="19">
        <f t="shared" si="304"/>
        <v>32</v>
      </c>
    </row>
    <row r="7339" spans="1:4" x14ac:dyDescent="0.35">
      <c r="A7339" s="1">
        <v>43145</v>
      </c>
      <c r="B7339">
        <v>19.260000000000002</v>
      </c>
      <c r="C7339">
        <f t="shared" si="303"/>
        <v>2018</v>
      </c>
      <c r="D7339" s="19">
        <f t="shared" si="304"/>
        <v>33</v>
      </c>
    </row>
    <row r="7340" spans="1:4" x14ac:dyDescent="0.35">
      <c r="A7340" s="1">
        <v>43146</v>
      </c>
      <c r="B7340">
        <v>19.13</v>
      </c>
      <c r="C7340">
        <f t="shared" si="303"/>
        <v>2018</v>
      </c>
      <c r="D7340" s="19">
        <f t="shared" si="304"/>
        <v>34</v>
      </c>
    </row>
    <row r="7341" spans="1:4" x14ac:dyDescent="0.35">
      <c r="A7341" s="1">
        <v>43147</v>
      </c>
      <c r="B7341">
        <v>19.46</v>
      </c>
      <c r="C7341">
        <f t="shared" si="303"/>
        <v>2018</v>
      </c>
      <c r="D7341" s="19">
        <f t="shared" si="304"/>
        <v>35</v>
      </c>
    </row>
    <row r="7342" spans="1:4" x14ac:dyDescent="0.35">
      <c r="A7342" s="1">
        <v>43150</v>
      </c>
      <c r="B7342">
        <v>19.46</v>
      </c>
      <c r="C7342">
        <f t="shared" si="303"/>
        <v>2018</v>
      </c>
      <c r="D7342" s="19">
        <f t="shared" si="304"/>
        <v>36</v>
      </c>
    </row>
    <row r="7343" spans="1:4" x14ac:dyDescent="0.35">
      <c r="A7343" s="1">
        <v>43151</v>
      </c>
      <c r="B7343">
        <v>20.6</v>
      </c>
      <c r="C7343">
        <f t="shared" si="303"/>
        <v>2018</v>
      </c>
      <c r="D7343" s="19">
        <f t="shared" si="304"/>
        <v>37</v>
      </c>
    </row>
    <row r="7344" spans="1:4" x14ac:dyDescent="0.35">
      <c r="A7344" s="1">
        <v>43152</v>
      </c>
      <c r="B7344">
        <v>20.02</v>
      </c>
      <c r="C7344">
        <f t="shared" si="303"/>
        <v>2018</v>
      </c>
      <c r="D7344" s="19">
        <f t="shared" si="304"/>
        <v>38</v>
      </c>
    </row>
    <row r="7345" spans="1:4" x14ac:dyDescent="0.35">
      <c r="A7345" s="1">
        <v>43153</v>
      </c>
      <c r="B7345">
        <v>18.72</v>
      </c>
      <c r="C7345">
        <f t="shared" si="303"/>
        <v>2018</v>
      </c>
      <c r="D7345" s="19">
        <f t="shared" si="304"/>
        <v>39</v>
      </c>
    </row>
    <row r="7346" spans="1:4" x14ac:dyDescent="0.35">
      <c r="A7346" s="1">
        <v>43154</v>
      </c>
      <c r="B7346">
        <v>16.489999999999998</v>
      </c>
      <c r="C7346">
        <f t="shared" si="303"/>
        <v>2018</v>
      </c>
      <c r="D7346" s="19">
        <f t="shared" si="304"/>
        <v>40</v>
      </c>
    </row>
    <row r="7347" spans="1:4" x14ac:dyDescent="0.35">
      <c r="A7347" s="1">
        <v>43157</v>
      </c>
      <c r="B7347">
        <v>15.8</v>
      </c>
      <c r="C7347">
        <f t="shared" si="303"/>
        <v>2018</v>
      </c>
      <c r="D7347" s="19">
        <f t="shared" si="304"/>
        <v>41</v>
      </c>
    </row>
    <row r="7348" spans="1:4" x14ac:dyDescent="0.35">
      <c r="A7348" s="1">
        <v>43158</v>
      </c>
      <c r="B7348">
        <v>18.59</v>
      </c>
      <c r="C7348">
        <f t="shared" si="303"/>
        <v>2018</v>
      </c>
      <c r="D7348" s="19">
        <f t="shared" si="304"/>
        <v>42</v>
      </c>
    </row>
    <row r="7349" spans="1:4" x14ac:dyDescent="0.35">
      <c r="A7349" s="1">
        <v>43159</v>
      </c>
      <c r="B7349">
        <v>19.850000000000001</v>
      </c>
      <c r="C7349">
        <f t="shared" si="303"/>
        <v>2018</v>
      </c>
      <c r="D7349" s="19">
        <f t="shared" si="304"/>
        <v>43</v>
      </c>
    </row>
    <row r="7350" spans="1:4" x14ac:dyDescent="0.35">
      <c r="A7350" s="1">
        <v>43160</v>
      </c>
      <c r="B7350">
        <v>22.47</v>
      </c>
      <c r="C7350">
        <f t="shared" si="303"/>
        <v>2018</v>
      </c>
      <c r="D7350" s="19">
        <f t="shared" si="304"/>
        <v>44</v>
      </c>
    </row>
    <row r="7351" spans="1:4" x14ac:dyDescent="0.35">
      <c r="A7351" s="1">
        <v>43161</v>
      </c>
      <c r="B7351">
        <v>19.59</v>
      </c>
      <c r="C7351">
        <f t="shared" si="303"/>
        <v>2018</v>
      </c>
      <c r="D7351" s="19">
        <f t="shared" si="304"/>
        <v>45</v>
      </c>
    </row>
    <row r="7352" spans="1:4" x14ac:dyDescent="0.35">
      <c r="A7352" s="1">
        <v>43164</v>
      </c>
      <c r="B7352">
        <v>18.73</v>
      </c>
      <c r="C7352">
        <f t="shared" si="303"/>
        <v>2018</v>
      </c>
      <c r="D7352" s="19">
        <f t="shared" si="304"/>
        <v>46</v>
      </c>
    </row>
    <row r="7353" spans="1:4" x14ac:dyDescent="0.35">
      <c r="A7353" s="1">
        <v>43165</v>
      </c>
      <c r="B7353">
        <v>18.36</v>
      </c>
      <c r="C7353">
        <f t="shared" si="303"/>
        <v>2018</v>
      </c>
      <c r="D7353" s="19">
        <f t="shared" si="304"/>
        <v>47</v>
      </c>
    </row>
    <row r="7354" spans="1:4" x14ac:dyDescent="0.35">
      <c r="A7354" s="1">
        <v>43166</v>
      </c>
      <c r="B7354">
        <v>17.760000000000002</v>
      </c>
      <c r="C7354">
        <f t="shared" si="303"/>
        <v>2018</v>
      </c>
      <c r="D7354" s="19">
        <f t="shared" si="304"/>
        <v>48</v>
      </c>
    </row>
    <row r="7355" spans="1:4" x14ac:dyDescent="0.35">
      <c r="A7355" s="1">
        <v>43167</v>
      </c>
      <c r="B7355">
        <v>16.54</v>
      </c>
      <c r="C7355">
        <f t="shared" si="303"/>
        <v>2018</v>
      </c>
      <c r="D7355" s="19">
        <f t="shared" si="304"/>
        <v>49</v>
      </c>
    </row>
    <row r="7356" spans="1:4" x14ac:dyDescent="0.35">
      <c r="A7356" s="1">
        <v>43168</v>
      </c>
      <c r="B7356">
        <v>14.64</v>
      </c>
      <c r="C7356">
        <f t="shared" si="303"/>
        <v>2018</v>
      </c>
      <c r="D7356" s="19">
        <f t="shared" si="304"/>
        <v>50</v>
      </c>
    </row>
    <row r="7357" spans="1:4" x14ac:dyDescent="0.35">
      <c r="A7357" s="1">
        <v>43171</v>
      </c>
      <c r="B7357">
        <v>15.78</v>
      </c>
      <c r="C7357">
        <f t="shared" si="303"/>
        <v>2018</v>
      </c>
      <c r="D7357" s="19">
        <f t="shared" si="304"/>
        <v>51</v>
      </c>
    </row>
    <row r="7358" spans="1:4" x14ac:dyDescent="0.35">
      <c r="A7358" s="1">
        <v>43172</v>
      </c>
      <c r="B7358">
        <v>16.350000000000001</v>
      </c>
      <c r="C7358">
        <f t="shared" si="303"/>
        <v>2018</v>
      </c>
      <c r="D7358" s="19">
        <f t="shared" si="304"/>
        <v>52</v>
      </c>
    </row>
    <row r="7359" spans="1:4" x14ac:dyDescent="0.35">
      <c r="A7359" s="1">
        <v>43173</v>
      </c>
      <c r="B7359">
        <v>17.23</v>
      </c>
      <c r="C7359">
        <f t="shared" si="303"/>
        <v>2018</v>
      </c>
      <c r="D7359" s="19">
        <f t="shared" si="304"/>
        <v>53</v>
      </c>
    </row>
    <row r="7360" spans="1:4" x14ac:dyDescent="0.35">
      <c r="A7360" s="1">
        <v>43174</v>
      </c>
      <c r="B7360">
        <v>16.59</v>
      </c>
      <c r="C7360">
        <f t="shared" si="303"/>
        <v>2018</v>
      </c>
      <c r="D7360" s="19">
        <f t="shared" si="304"/>
        <v>54</v>
      </c>
    </row>
    <row r="7361" spans="1:4" x14ac:dyDescent="0.35">
      <c r="A7361" s="1">
        <v>43175</v>
      </c>
      <c r="B7361">
        <v>15.8</v>
      </c>
      <c r="C7361">
        <f t="shared" si="303"/>
        <v>2018</v>
      </c>
      <c r="D7361" s="19">
        <f t="shared" si="304"/>
        <v>55</v>
      </c>
    </row>
    <row r="7362" spans="1:4" x14ac:dyDescent="0.35">
      <c r="A7362" s="1">
        <v>43178</v>
      </c>
      <c r="B7362">
        <v>19.02</v>
      </c>
      <c r="C7362">
        <f t="shared" si="303"/>
        <v>2018</v>
      </c>
      <c r="D7362" s="19">
        <f t="shared" si="304"/>
        <v>56</v>
      </c>
    </row>
    <row r="7363" spans="1:4" x14ac:dyDescent="0.35">
      <c r="A7363" s="1">
        <v>43179</v>
      </c>
      <c r="B7363">
        <v>18.2</v>
      </c>
      <c r="C7363">
        <f t="shared" si="303"/>
        <v>2018</v>
      </c>
      <c r="D7363" s="19">
        <f t="shared" si="304"/>
        <v>57</v>
      </c>
    </row>
    <row r="7364" spans="1:4" x14ac:dyDescent="0.35">
      <c r="A7364" s="1">
        <v>43180</v>
      </c>
      <c r="B7364">
        <v>17.86</v>
      </c>
      <c r="C7364">
        <f t="shared" ref="C7364:C7427" si="305">YEAR(A7364)</f>
        <v>2018</v>
      </c>
      <c r="D7364" s="19">
        <f t="shared" si="304"/>
        <v>58</v>
      </c>
    </row>
    <row r="7365" spans="1:4" x14ac:dyDescent="0.35">
      <c r="A7365" s="1">
        <v>43181</v>
      </c>
      <c r="B7365">
        <v>23.34</v>
      </c>
      <c r="C7365">
        <f t="shared" si="305"/>
        <v>2018</v>
      </c>
      <c r="D7365" s="19">
        <f t="shared" ref="D7365:D7428" si="306">IF(C7365=C7364,D7364+1,1)</f>
        <v>59</v>
      </c>
    </row>
    <row r="7366" spans="1:4" x14ac:dyDescent="0.35">
      <c r="A7366" s="1">
        <v>43182</v>
      </c>
      <c r="B7366">
        <v>24.87</v>
      </c>
      <c r="C7366">
        <f t="shared" si="305"/>
        <v>2018</v>
      </c>
      <c r="D7366" s="19">
        <f t="shared" si="306"/>
        <v>60</v>
      </c>
    </row>
    <row r="7367" spans="1:4" x14ac:dyDescent="0.35">
      <c r="A7367" s="1">
        <v>43185</v>
      </c>
      <c r="B7367">
        <v>21.03</v>
      </c>
      <c r="C7367">
        <f t="shared" si="305"/>
        <v>2018</v>
      </c>
      <c r="D7367" s="19">
        <f t="shared" si="306"/>
        <v>61</v>
      </c>
    </row>
    <row r="7368" spans="1:4" x14ac:dyDescent="0.35">
      <c r="A7368" s="1">
        <v>43186</v>
      </c>
      <c r="B7368">
        <v>22.5</v>
      </c>
      <c r="C7368">
        <f t="shared" si="305"/>
        <v>2018</v>
      </c>
      <c r="D7368" s="19">
        <f t="shared" si="306"/>
        <v>62</v>
      </c>
    </row>
    <row r="7369" spans="1:4" x14ac:dyDescent="0.35">
      <c r="A7369" s="1">
        <v>43187</v>
      </c>
      <c r="B7369">
        <v>22.87</v>
      </c>
      <c r="C7369">
        <f t="shared" si="305"/>
        <v>2018</v>
      </c>
      <c r="D7369" s="19">
        <f t="shared" si="306"/>
        <v>63</v>
      </c>
    </row>
    <row r="7370" spans="1:4" x14ac:dyDescent="0.35">
      <c r="A7370" s="1">
        <v>43188</v>
      </c>
      <c r="B7370">
        <v>19.97</v>
      </c>
      <c r="C7370">
        <f t="shared" si="305"/>
        <v>2018</v>
      </c>
      <c r="D7370" s="19">
        <f t="shared" si="306"/>
        <v>64</v>
      </c>
    </row>
    <row r="7371" spans="1:4" x14ac:dyDescent="0.35">
      <c r="A7371" s="1">
        <v>43189</v>
      </c>
      <c r="B7371">
        <v>19.97</v>
      </c>
      <c r="C7371">
        <f t="shared" si="305"/>
        <v>2018</v>
      </c>
      <c r="D7371" s="19">
        <f t="shared" si="306"/>
        <v>65</v>
      </c>
    </row>
    <row r="7372" spans="1:4" x14ac:dyDescent="0.35">
      <c r="A7372" s="1">
        <v>43192</v>
      </c>
      <c r="B7372">
        <v>23.62</v>
      </c>
      <c r="C7372">
        <f t="shared" si="305"/>
        <v>2018</v>
      </c>
      <c r="D7372" s="19">
        <f t="shared" si="306"/>
        <v>66</v>
      </c>
    </row>
    <row r="7373" spans="1:4" x14ac:dyDescent="0.35">
      <c r="A7373" s="1">
        <v>43193</v>
      </c>
      <c r="B7373">
        <v>21.1</v>
      </c>
      <c r="C7373">
        <f t="shared" si="305"/>
        <v>2018</v>
      </c>
      <c r="D7373" s="19">
        <f t="shared" si="306"/>
        <v>67</v>
      </c>
    </row>
    <row r="7374" spans="1:4" x14ac:dyDescent="0.35">
      <c r="A7374" s="1">
        <v>43194</v>
      </c>
      <c r="B7374">
        <v>20.059999999999999</v>
      </c>
      <c r="C7374">
        <f t="shared" si="305"/>
        <v>2018</v>
      </c>
      <c r="D7374" s="19">
        <f t="shared" si="306"/>
        <v>68</v>
      </c>
    </row>
    <row r="7375" spans="1:4" x14ac:dyDescent="0.35">
      <c r="A7375" s="1">
        <v>43195</v>
      </c>
      <c r="B7375">
        <v>18.940000000000001</v>
      </c>
      <c r="C7375">
        <f t="shared" si="305"/>
        <v>2018</v>
      </c>
      <c r="D7375" s="19">
        <f t="shared" si="306"/>
        <v>69</v>
      </c>
    </row>
    <row r="7376" spans="1:4" x14ac:dyDescent="0.35">
      <c r="A7376" s="1">
        <v>43196</v>
      </c>
      <c r="B7376">
        <v>21.49</v>
      </c>
      <c r="C7376">
        <f t="shared" si="305"/>
        <v>2018</v>
      </c>
      <c r="D7376" s="19">
        <f t="shared" si="306"/>
        <v>70</v>
      </c>
    </row>
    <row r="7377" spans="1:4" x14ac:dyDescent="0.35">
      <c r="A7377" s="1">
        <v>43199</v>
      </c>
      <c r="B7377">
        <v>21.77</v>
      </c>
      <c r="C7377">
        <f t="shared" si="305"/>
        <v>2018</v>
      </c>
      <c r="D7377" s="19">
        <f t="shared" si="306"/>
        <v>71</v>
      </c>
    </row>
    <row r="7378" spans="1:4" x14ac:dyDescent="0.35">
      <c r="A7378" s="1">
        <v>43200</v>
      </c>
      <c r="B7378">
        <v>20.47</v>
      </c>
      <c r="C7378">
        <f t="shared" si="305"/>
        <v>2018</v>
      </c>
      <c r="D7378" s="19">
        <f t="shared" si="306"/>
        <v>72</v>
      </c>
    </row>
    <row r="7379" spans="1:4" x14ac:dyDescent="0.35">
      <c r="A7379" s="1">
        <v>43201</v>
      </c>
      <c r="B7379">
        <v>20.239999999999998</v>
      </c>
      <c r="C7379">
        <f t="shared" si="305"/>
        <v>2018</v>
      </c>
      <c r="D7379" s="19">
        <f t="shared" si="306"/>
        <v>73</v>
      </c>
    </row>
    <row r="7380" spans="1:4" x14ac:dyDescent="0.35">
      <c r="A7380" s="1">
        <v>43202</v>
      </c>
      <c r="B7380">
        <v>18.489999999999998</v>
      </c>
      <c r="C7380">
        <f t="shared" si="305"/>
        <v>2018</v>
      </c>
      <c r="D7380" s="19">
        <f t="shared" si="306"/>
        <v>74</v>
      </c>
    </row>
    <row r="7381" spans="1:4" x14ac:dyDescent="0.35">
      <c r="A7381" s="1">
        <v>43203</v>
      </c>
      <c r="B7381">
        <v>17.41</v>
      </c>
      <c r="C7381">
        <f t="shared" si="305"/>
        <v>2018</v>
      </c>
      <c r="D7381" s="19">
        <f t="shared" si="306"/>
        <v>75</v>
      </c>
    </row>
    <row r="7382" spans="1:4" x14ac:dyDescent="0.35">
      <c r="A7382" s="1">
        <v>43206</v>
      </c>
      <c r="B7382">
        <v>16.559999999999999</v>
      </c>
      <c r="C7382">
        <f t="shared" si="305"/>
        <v>2018</v>
      </c>
      <c r="D7382" s="19">
        <f t="shared" si="306"/>
        <v>76</v>
      </c>
    </row>
    <row r="7383" spans="1:4" x14ac:dyDescent="0.35">
      <c r="A7383" s="1">
        <v>43207</v>
      </c>
      <c r="B7383">
        <v>15.25</v>
      </c>
      <c r="C7383">
        <f t="shared" si="305"/>
        <v>2018</v>
      </c>
      <c r="D7383" s="19">
        <f t="shared" si="306"/>
        <v>77</v>
      </c>
    </row>
    <row r="7384" spans="1:4" x14ac:dyDescent="0.35">
      <c r="A7384" s="1">
        <v>43208</v>
      </c>
      <c r="B7384">
        <v>15.6</v>
      </c>
      <c r="C7384">
        <f t="shared" si="305"/>
        <v>2018</v>
      </c>
      <c r="D7384" s="19">
        <f t="shared" si="306"/>
        <v>78</v>
      </c>
    </row>
    <row r="7385" spans="1:4" x14ac:dyDescent="0.35">
      <c r="A7385" s="1">
        <v>43209</v>
      </c>
      <c r="B7385">
        <v>15.96</v>
      </c>
      <c r="C7385">
        <f t="shared" si="305"/>
        <v>2018</v>
      </c>
      <c r="D7385" s="19">
        <f t="shared" si="306"/>
        <v>79</v>
      </c>
    </row>
    <row r="7386" spans="1:4" x14ac:dyDescent="0.35">
      <c r="A7386" s="1">
        <v>43210</v>
      </c>
      <c r="B7386">
        <v>16.88</v>
      </c>
      <c r="C7386">
        <f t="shared" si="305"/>
        <v>2018</v>
      </c>
      <c r="D7386" s="19">
        <f t="shared" si="306"/>
        <v>80</v>
      </c>
    </row>
    <row r="7387" spans="1:4" x14ac:dyDescent="0.35">
      <c r="A7387" s="1">
        <v>43213</v>
      </c>
      <c r="B7387">
        <v>16.34</v>
      </c>
      <c r="C7387">
        <f t="shared" si="305"/>
        <v>2018</v>
      </c>
      <c r="D7387" s="19">
        <f t="shared" si="306"/>
        <v>81</v>
      </c>
    </row>
    <row r="7388" spans="1:4" x14ac:dyDescent="0.35">
      <c r="A7388" s="1">
        <v>43214</v>
      </c>
      <c r="B7388">
        <v>18.02</v>
      </c>
      <c r="C7388">
        <f t="shared" si="305"/>
        <v>2018</v>
      </c>
      <c r="D7388" s="19">
        <f t="shared" si="306"/>
        <v>82</v>
      </c>
    </row>
    <row r="7389" spans="1:4" x14ac:dyDescent="0.35">
      <c r="A7389" s="1">
        <v>43215</v>
      </c>
      <c r="B7389">
        <v>17.84</v>
      </c>
      <c r="C7389">
        <f t="shared" si="305"/>
        <v>2018</v>
      </c>
      <c r="D7389" s="19">
        <f t="shared" si="306"/>
        <v>83</v>
      </c>
    </row>
    <row r="7390" spans="1:4" x14ac:dyDescent="0.35">
      <c r="A7390" s="1">
        <v>43216</v>
      </c>
      <c r="B7390">
        <v>16.239999999999998</v>
      </c>
      <c r="C7390">
        <f t="shared" si="305"/>
        <v>2018</v>
      </c>
      <c r="D7390" s="19">
        <f t="shared" si="306"/>
        <v>84</v>
      </c>
    </row>
    <row r="7391" spans="1:4" x14ac:dyDescent="0.35">
      <c r="A7391" s="1">
        <v>43217</v>
      </c>
      <c r="B7391">
        <v>15.41</v>
      </c>
      <c r="C7391">
        <f t="shared" si="305"/>
        <v>2018</v>
      </c>
      <c r="D7391" s="19">
        <f t="shared" si="306"/>
        <v>85</v>
      </c>
    </row>
    <row r="7392" spans="1:4" x14ac:dyDescent="0.35">
      <c r="A7392" s="1">
        <v>43220</v>
      </c>
      <c r="B7392">
        <v>15.93</v>
      </c>
      <c r="C7392">
        <f t="shared" si="305"/>
        <v>2018</v>
      </c>
      <c r="D7392" s="19">
        <f t="shared" si="306"/>
        <v>86</v>
      </c>
    </row>
    <row r="7393" spans="1:4" x14ac:dyDescent="0.35">
      <c r="A7393" s="1">
        <v>43221</v>
      </c>
      <c r="B7393">
        <v>15.49</v>
      </c>
      <c r="C7393">
        <f t="shared" si="305"/>
        <v>2018</v>
      </c>
      <c r="D7393" s="19">
        <f t="shared" si="306"/>
        <v>87</v>
      </c>
    </row>
    <row r="7394" spans="1:4" x14ac:dyDescent="0.35">
      <c r="A7394" s="1">
        <v>43222</v>
      </c>
      <c r="B7394">
        <v>15.97</v>
      </c>
      <c r="C7394">
        <f t="shared" si="305"/>
        <v>2018</v>
      </c>
      <c r="D7394" s="19">
        <f t="shared" si="306"/>
        <v>88</v>
      </c>
    </row>
    <row r="7395" spans="1:4" x14ac:dyDescent="0.35">
      <c r="A7395" s="1">
        <v>43223</v>
      </c>
      <c r="B7395">
        <v>15.9</v>
      </c>
      <c r="C7395">
        <f t="shared" si="305"/>
        <v>2018</v>
      </c>
      <c r="D7395" s="19">
        <f t="shared" si="306"/>
        <v>89</v>
      </c>
    </row>
    <row r="7396" spans="1:4" x14ac:dyDescent="0.35">
      <c r="A7396" s="1">
        <v>43224</v>
      </c>
      <c r="B7396">
        <v>14.77</v>
      </c>
      <c r="C7396">
        <f t="shared" si="305"/>
        <v>2018</v>
      </c>
      <c r="D7396" s="19">
        <f t="shared" si="306"/>
        <v>90</v>
      </c>
    </row>
    <row r="7397" spans="1:4" x14ac:dyDescent="0.35">
      <c r="A7397" s="1">
        <v>43227</v>
      </c>
      <c r="B7397">
        <v>14.75</v>
      </c>
      <c r="C7397">
        <f t="shared" si="305"/>
        <v>2018</v>
      </c>
      <c r="D7397" s="19">
        <f t="shared" si="306"/>
        <v>91</v>
      </c>
    </row>
    <row r="7398" spans="1:4" x14ac:dyDescent="0.35">
      <c r="A7398" s="1">
        <v>43228</v>
      </c>
      <c r="B7398">
        <v>14.71</v>
      </c>
      <c r="C7398">
        <f t="shared" si="305"/>
        <v>2018</v>
      </c>
      <c r="D7398" s="19">
        <f t="shared" si="306"/>
        <v>92</v>
      </c>
    </row>
    <row r="7399" spans="1:4" x14ac:dyDescent="0.35">
      <c r="A7399" s="1">
        <v>43229</v>
      </c>
      <c r="B7399">
        <v>13.42</v>
      </c>
      <c r="C7399">
        <f t="shared" si="305"/>
        <v>2018</v>
      </c>
      <c r="D7399" s="19">
        <f t="shared" si="306"/>
        <v>93</v>
      </c>
    </row>
    <row r="7400" spans="1:4" x14ac:dyDescent="0.35">
      <c r="A7400" s="1">
        <v>43230</v>
      </c>
      <c r="B7400">
        <v>13.23</v>
      </c>
      <c r="C7400">
        <f t="shared" si="305"/>
        <v>2018</v>
      </c>
      <c r="D7400" s="19">
        <f t="shared" si="306"/>
        <v>94</v>
      </c>
    </row>
    <row r="7401" spans="1:4" x14ac:dyDescent="0.35">
      <c r="A7401" s="1">
        <v>43231</v>
      </c>
      <c r="B7401">
        <v>12.65</v>
      </c>
      <c r="C7401">
        <f t="shared" si="305"/>
        <v>2018</v>
      </c>
      <c r="D7401" s="19">
        <f t="shared" si="306"/>
        <v>95</v>
      </c>
    </row>
    <row r="7402" spans="1:4" x14ac:dyDescent="0.35">
      <c r="A7402" s="1">
        <v>43234</v>
      </c>
      <c r="B7402">
        <v>12.93</v>
      </c>
      <c r="C7402">
        <f t="shared" si="305"/>
        <v>2018</v>
      </c>
      <c r="D7402" s="19">
        <f t="shared" si="306"/>
        <v>96</v>
      </c>
    </row>
    <row r="7403" spans="1:4" x14ac:dyDescent="0.35">
      <c r="A7403" s="1">
        <v>43235</v>
      </c>
      <c r="B7403">
        <v>14.63</v>
      </c>
      <c r="C7403">
        <f t="shared" si="305"/>
        <v>2018</v>
      </c>
      <c r="D7403" s="19">
        <f t="shared" si="306"/>
        <v>97</v>
      </c>
    </row>
    <row r="7404" spans="1:4" x14ac:dyDescent="0.35">
      <c r="A7404" s="1">
        <v>43236</v>
      </c>
      <c r="B7404">
        <v>13.42</v>
      </c>
      <c r="C7404">
        <f t="shared" si="305"/>
        <v>2018</v>
      </c>
      <c r="D7404" s="19">
        <f t="shared" si="306"/>
        <v>98</v>
      </c>
    </row>
    <row r="7405" spans="1:4" x14ac:dyDescent="0.35">
      <c r="A7405" s="1">
        <v>43237</v>
      </c>
      <c r="B7405">
        <v>13.43</v>
      </c>
      <c r="C7405">
        <f t="shared" si="305"/>
        <v>2018</v>
      </c>
      <c r="D7405" s="19">
        <f t="shared" si="306"/>
        <v>99</v>
      </c>
    </row>
    <row r="7406" spans="1:4" x14ac:dyDescent="0.35">
      <c r="A7406" s="1">
        <v>43238</v>
      </c>
      <c r="B7406">
        <v>13.42</v>
      </c>
      <c r="C7406">
        <f t="shared" si="305"/>
        <v>2018</v>
      </c>
      <c r="D7406" s="19">
        <f t="shared" si="306"/>
        <v>100</v>
      </c>
    </row>
    <row r="7407" spans="1:4" x14ac:dyDescent="0.35">
      <c r="A7407" s="1">
        <v>43241</v>
      </c>
      <c r="B7407">
        <v>13.08</v>
      </c>
      <c r="C7407">
        <f t="shared" si="305"/>
        <v>2018</v>
      </c>
      <c r="D7407" s="19">
        <f t="shared" si="306"/>
        <v>101</v>
      </c>
    </row>
    <row r="7408" spans="1:4" x14ac:dyDescent="0.35">
      <c r="A7408" s="1">
        <v>43242</v>
      </c>
      <c r="B7408">
        <v>13.22</v>
      </c>
      <c r="C7408">
        <f t="shared" si="305"/>
        <v>2018</v>
      </c>
      <c r="D7408" s="19">
        <f t="shared" si="306"/>
        <v>102</v>
      </c>
    </row>
    <row r="7409" spans="1:4" x14ac:dyDescent="0.35">
      <c r="A7409" s="1">
        <v>43243</v>
      </c>
      <c r="B7409">
        <v>12.58</v>
      </c>
      <c r="C7409">
        <f t="shared" si="305"/>
        <v>2018</v>
      </c>
      <c r="D7409" s="19">
        <f t="shared" si="306"/>
        <v>103</v>
      </c>
    </row>
    <row r="7410" spans="1:4" x14ac:dyDescent="0.35">
      <c r="A7410" s="1">
        <v>43244</v>
      </c>
      <c r="B7410">
        <v>12.53</v>
      </c>
      <c r="C7410">
        <f t="shared" si="305"/>
        <v>2018</v>
      </c>
      <c r="D7410" s="19">
        <f t="shared" si="306"/>
        <v>104</v>
      </c>
    </row>
    <row r="7411" spans="1:4" x14ac:dyDescent="0.35">
      <c r="A7411" s="1">
        <v>43245</v>
      </c>
      <c r="B7411">
        <v>13.22</v>
      </c>
      <c r="C7411">
        <f t="shared" si="305"/>
        <v>2018</v>
      </c>
      <c r="D7411" s="19">
        <f t="shared" si="306"/>
        <v>105</v>
      </c>
    </row>
    <row r="7412" spans="1:4" x14ac:dyDescent="0.35">
      <c r="A7412" s="1">
        <v>43248</v>
      </c>
      <c r="B7412">
        <v>13.22</v>
      </c>
      <c r="C7412">
        <f t="shared" si="305"/>
        <v>2018</v>
      </c>
      <c r="D7412" s="19">
        <f t="shared" si="306"/>
        <v>106</v>
      </c>
    </row>
    <row r="7413" spans="1:4" x14ac:dyDescent="0.35">
      <c r="A7413" s="1">
        <v>43249</v>
      </c>
      <c r="B7413">
        <v>17.02</v>
      </c>
      <c r="C7413">
        <f t="shared" si="305"/>
        <v>2018</v>
      </c>
      <c r="D7413" s="19">
        <f t="shared" si="306"/>
        <v>107</v>
      </c>
    </row>
    <row r="7414" spans="1:4" x14ac:dyDescent="0.35">
      <c r="A7414" s="1">
        <v>43250</v>
      </c>
      <c r="B7414">
        <v>14.94</v>
      </c>
      <c r="C7414">
        <f t="shared" si="305"/>
        <v>2018</v>
      </c>
      <c r="D7414" s="19">
        <f t="shared" si="306"/>
        <v>108</v>
      </c>
    </row>
    <row r="7415" spans="1:4" x14ac:dyDescent="0.35">
      <c r="A7415" s="1">
        <v>43251</v>
      </c>
      <c r="B7415">
        <v>15.43</v>
      </c>
      <c r="C7415">
        <f t="shared" si="305"/>
        <v>2018</v>
      </c>
      <c r="D7415" s="19">
        <f t="shared" si="306"/>
        <v>109</v>
      </c>
    </row>
    <row r="7416" spans="1:4" x14ac:dyDescent="0.35">
      <c r="A7416" s="1">
        <v>43252</v>
      </c>
      <c r="B7416">
        <v>13.46</v>
      </c>
      <c r="C7416">
        <f t="shared" si="305"/>
        <v>2018</v>
      </c>
      <c r="D7416" s="19">
        <f t="shared" si="306"/>
        <v>110</v>
      </c>
    </row>
    <row r="7417" spans="1:4" x14ac:dyDescent="0.35">
      <c r="A7417" s="1">
        <v>43255</v>
      </c>
      <c r="B7417">
        <v>12.74</v>
      </c>
      <c r="C7417">
        <f t="shared" si="305"/>
        <v>2018</v>
      </c>
      <c r="D7417" s="19">
        <f t="shared" si="306"/>
        <v>111</v>
      </c>
    </row>
    <row r="7418" spans="1:4" x14ac:dyDescent="0.35">
      <c r="A7418" s="1">
        <v>43256</v>
      </c>
      <c r="B7418">
        <v>12.4</v>
      </c>
      <c r="C7418">
        <f t="shared" si="305"/>
        <v>2018</v>
      </c>
      <c r="D7418" s="19">
        <f t="shared" si="306"/>
        <v>112</v>
      </c>
    </row>
    <row r="7419" spans="1:4" x14ac:dyDescent="0.35">
      <c r="A7419" s="1">
        <v>43257</v>
      </c>
      <c r="B7419">
        <v>11.64</v>
      </c>
      <c r="C7419">
        <f t="shared" si="305"/>
        <v>2018</v>
      </c>
      <c r="D7419" s="19">
        <f t="shared" si="306"/>
        <v>113</v>
      </c>
    </row>
    <row r="7420" spans="1:4" x14ac:dyDescent="0.35">
      <c r="A7420" s="1">
        <v>43258</v>
      </c>
      <c r="B7420">
        <v>12.13</v>
      </c>
      <c r="C7420">
        <f t="shared" si="305"/>
        <v>2018</v>
      </c>
      <c r="D7420" s="19">
        <f t="shared" si="306"/>
        <v>114</v>
      </c>
    </row>
    <row r="7421" spans="1:4" x14ac:dyDescent="0.35">
      <c r="A7421" s="1">
        <v>43259</v>
      </c>
      <c r="B7421">
        <v>12.18</v>
      </c>
      <c r="C7421">
        <f t="shared" si="305"/>
        <v>2018</v>
      </c>
      <c r="D7421" s="19">
        <f t="shared" si="306"/>
        <v>115</v>
      </c>
    </row>
    <row r="7422" spans="1:4" x14ac:dyDescent="0.35">
      <c r="A7422" s="1">
        <v>43262</v>
      </c>
      <c r="B7422">
        <v>12.35</v>
      </c>
      <c r="C7422">
        <f t="shared" si="305"/>
        <v>2018</v>
      </c>
      <c r="D7422" s="19">
        <f t="shared" si="306"/>
        <v>116</v>
      </c>
    </row>
    <row r="7423" spans="1:4" x14ac:dyDescent="0.35">
      <c r="A7423" s="1">
        <v>43263</v>
      </c>
      <c r="B7423">
        <v>12.34</v>
      </c>
      <c r="C7423">
        <f t="shared" si="305"/>
        <v>2018</v>
      </c>
      <c r="D7423" s="19">
        <f t="shared" si="306"/>
        <v>117</v>
      </c>
    </row>
    <row r="7424" spans="1:4" x14ac:dyDescent="0.35">
      <c r="A7424" s="1">
        <v>43264</v>
      </c>
      <c r="B7424">
        <v>12.94</v>
      </c>
      <c r="C7424">
        <f t="shared" si="305"/>
        <v>2018</v>
      </c>
      <c r="D7424" s="19">
        <f t="shared" si="306"/>
        <v>118</v>
      </c>
    </row>
    <row r="7425" spans="1:4" x14ac:dyDescent="0.35">
      <c r="A7425" s="1">
        <v>43265</v>
      </c>
      <c r="B7425">
        <v>12.12</v>
      </c>
      <c r="C7425">
        <f t="shared" si="305"/>
        <v>2018</v>
      </c>
      <c r="D7425" s="19">
        <f t="shared" si="306"/>
        <v>119</v>
      </c>
    </row>
    <row r="7426" spans="1:4" x14ac:dyDescent="0.35">
      <c r="A7426" s="1">
        <v>43266</v>
      </c>
      <c r="B7426">
        <v>11.98</v>
      </c>
      <c r="C7426">
        <f t="shared" si="305"/>
        <v>2018</v>
      </c>
      <c r="D7426" s="19">
        <f t="shared" si="306"/>
        <v>120</v>
      </c>
    </row>
    <row r="7427" spans="1:4" x14ac:dyDescent="0.35">
      <c r="A7427" s="1">
        <v>43269</v>
      </c>
      <c r="B7427">
        <v>12.31</v>
      </c>
      <c r="C7427">
        <f t="shared" si="305"/>
        <v>2018</v>
      </c>
      <c r="D7427" s="19">
        <f t="shared" si="306"/>
        <v>121</v>
      </c>
    </row>
    <row r="7428" spans="1:4" x14ac:dyDescent="0.35">
      <c r="A7428" s="1">
        <v>43270</v>
      </c>
      <c r="B7428">
        <v>13.35</v>
      </c>
      <c r="C7428">
        <f t="shared" ref="C7428:C7491" si="307">YEAR(A7428)</f>
        <v>2018</v>
      </c>
      <c r="D7428" s="19">
        <f t="shared" si="306"/>
        <v>122</v>
      </c>
    </row>
    <row r="7429" spans="1:4" x14ac:dyDescent="0.35">
      <c r="A7429" s="1">
        <v>43271</v>
      </c>
      <c r="B7429">
        <v>12.79</v>
      </c>
      <c r="C7429">
        <f t="shared" si="307"/>
        <v>2018</v>
      </c>
      <c r="D7429" s="19">
        <f t="shared" ref="D7429:D7492" si="308">IF(C7429=C7428,D7428+1,1)</f>
        <v>123</v>
      </c>
    </row>
    <row r="7430" spans="1:4" x14ac:dyDescent="0.35">
      <c r="A7430" s="1">
        <v>43272</v>
      </c>
      <c r="B7430">
        <v>14.64</v>
      </c>
      <c r="C7430">
        <f t="shared" si="307"/>
        <v>2018</v>
      </c>
      <c r="D7430" s="19">
        <f t="shared" si="308"/>
        <v>124</v>
      </c>
    </row>
    <row r="7431" spans="1:4" x14ac:dyDescent="0.35">
      <c r="A7431" s="1">
        <v>43273</v>
      </c>
      <c r="B7431">
        <v>13.77</v>
      </c>
      <c r="C7431">
        <f t="shared" si="307"/>
        <v>2018</v>
      </c>
      <c r="D7431" s="19">
        <f t="shared" si="308"/>
        <v>125</v>
      </c>
    </row>
    <row r="7432" spans="1:4" x14ac:dyDescent="0.35">
      <c r="A7432" s="1">
        <v>43276</v>
      </c>
      <c r="B7432">
        <v>17.329999999999998</v>
      </c>
      <c r="C7432">
        <f t="shared" si="307"/>
        <v>2018</v>
      </c>
      <c r="D7432" s="19">
        <f t="shared" si="308"/>
        <v>126</v>
      </c>
    </row>
    <row r="7433" spans="1:4" x14ac:dyDescent="0.35">
      <c r="A7433" s="1">
        <v>43277</v>
      </c>
      <c r="B7433">
        <v>15.92</v>
      </c>
      <c r="C7433">
        <f t="shared" si="307"/>
        <v>2018</v>
      </c>
      <c r="D7433" s="19">
        <f t="shared" si="308"/>
        <v>127</v>
      </c>
    </row>
    <row r="7434" spans="1:4" x14ac:dyDescent="0.35">
      <c r="A7434" s="1">
        <v>43278</v>
      </c>
      <c r="B7434">
        <v>17.91</v>
      </c>
      <c r="C7434">
        <f t="shared" si="307"/>
        <v>2018</v>
      </c>
      <c r="D7434" s="19">
        <f t="shared" si="308"/>
        <v>128</v>
      </c>
    </row>
    <row r="7435" spans="1:4" x14ac:dyDescent="0.35">
      <c r="A7435" s="1">
        <v>43279</v>
      </c>
      <c r="B7435">
        <v>16.850000000000001</v>
      </c>
      <c r="C7435">
        <f t="shared" si="307"/>
        <v>2018</v>
      </c>
      <c r="D7435" s="19">
        <f t="shared" si="308"/>
        <v>129</v>
      </c>
    </row>
    <row r="7436" spans="1:4" x14ac:dyDescent="0.35">
      <c r="A7436" s="1">
        <v>43280</v>
      </c>
      <c r="B7436">
        <v>16.09</v>
      </c>
      <c r="C7436">
        <f t="shared" si="307"/>
        <v>2018</v>
      </c>
      <c r="D7436" s="19">
        <f t="shared" si="308"/>
        <v>130</v>
      </c>
    </row>
    <row r="7437" spans="1:4" x14ac:dyDescent="0.35">
      <c r="A7437" s="1">
        <v>43283</v>
      </c>
      <c r="B7437">
        <v>15.6</v>
      </c>
      <c r="C7437">
        <f t="shared" si="307"/>
        <v>2018</v>
      </c>
      <c r="D7437" s="19">
        <f t="shared" si="308"/>
        <v>131</v>
      </c>
    </row>
    <row r="7438" spans="1:4" x14ac:dyDescent="0.35">
      <c r="A7438" s="1">
        <v>43284</v>
      </c>
      <c r="B7438">
        <v>16.14</v>
      </c>
      <c r="C7438">
        <f t="shared" si="307"/>
        <v>2018</v>
      </c>
      <c r="D7438" s="19">
        <f t="shared" si="308"/>
        <v>132</v>
      </c>
    </row>
    <row r="7439" spans="1:4" x14ac:dyDescent="0.35">
      <c r="A7439" s="1">
        <v>43285</v>
      </c>
      <c r="B7439">
        <v>16.14</v>
      </c>
      <c r="C7439">
        <f t="shared" si="307"/>
        <v>2018</v>
      </c>
      <c r="D7439" s="19">
        <f t="shared" si="308"/>
        <v>133</v>
      </c>
    </row>
    <row r="7440" spans="1:4" x14ac:dyDescent="0.35">
      <c r="A7440" s="1">
        <v>43286</v>
      </c>
      <c r="B7440">
        <v>14.97</v>
      </c>
      <c r="C7440">
        <f t="shared" si="307"/>
        <v>2018</v>
      </c>
      <c r="D7440" s="19">
        <f t="shared" si="308"/>
        <v>134</v>
      </c>
    </row>
    <row r="7441" spans="1:4" x14ac:dyDescent="0.35">
      <c r="A7441" s="1">
        <v>43287</v>
      </c>
      <c r="B7441">
        <v>13.37</v>
      </c>
      <c r="C7441">
        <f t="shared" si="307"/>
        <v>2018</v>
      </c>
      <c r="D7441" s="19">
        <f t="shared" si="308"/>
        <v>135</v>
      </c>
    </row>
    <row r="7442" spans="1:4" x14ac:dyDescent="0.35">
      <c r="A7442" s="1">
        <v>43290</v>
      </c>
      <c r="B7442">
        <v>12.69</v>
      </c>
      <c r="C7442">
        <f t="shared" si="307"/>
        <v>2018</v>
      </c>
      <c r="D7442" s="19">
        <f t="shared" si="308"/>
        <v>136</v>
      </c>
    </row>
    <row r="7443" spans="1:4" x14ac:dyDescent="0.35">
      <c r="A7443" s="1">
        <v>43291</v>
      </c>
      <c r="B7443">
        <v>12.64</v>
      </c>
      <c r="C7443">
        <f t="shared" si="307"/>
        <v>2018</v>
      </c>
      <c r="D7443" s="19">
        <f t="shared" si="308"/>
        <v>137</v>
      </c>
    </row>
    <row r="7444" spans="1:4" x14ac:dyDescent="0.35">
      <c r="A7444" s="1">
        <v>43292</v>
      </c>
      <c r="B7444">
        <v>13.63</v>
      </c>
      <c r="C7444">
        <f t="shared" si="307"/>
        <v>2018</v>
      </c>
      <c r="D7444" s="19">
        <f t="shared" si="308"/>
        <v>138</v>
      </c>
    </row>
    <row r="7445" spans="1:4" x14ac:dyDescent="0.35">
      <c r="A7445" s="1">
        <v>43293</v>
      </c>
      <c r="B7445">
        <v>12.58</v>
      </c>
      <c r="C7445">
        <f t="shared" si="307"/>
        <v>2018</v>
      </c>
      <c r="D7445" s="19">
        <f t="shared" si="308"/>
        <v>139</v>
      </c>
    </row>
    <row r="7446" spans="1:4" x14ac:dyDescent="0.35">
      <c r="A7446" s="1">
        <v>43294</v>
      </c>
      <c r="B7446">
        <v>12.18</v>
      </c>
      <c r="C7446">
        <f t="shared" si="307"/>
        <v>2018</v>
      </c>
      <c r="D7446" s="19">
        <f t="shared" si="308"/>
        <v>140</v>
      </c>
    </row>
    <row r="7447" spans="1:4" x14ac:dyDescent="0.35">
      <c r="A7447" s="1">
        <v>43297</v>
      </c>
      <c r="B7447">
        <v>12.83</v>
      </c>
      <c r="C7447">
        <f t="shared" si="307"/>
        <v>2018</v>
      </c>
      <c r="D7447" s="19">
        <f t="shared" si="308"/>
        <v>141</v>
      </c>
    </row>
    <row r="7448" spans="1:4" x14ac:dyDescent="0.35">
      <c r="A7448" s="1">
        <v>43298</v>
      </c>
      <c r="B7448">
        <v>12.06</v>
      </c>
      <c r="C7448">
        <f t="shared" si="307"/>
        <v>2018</v>
      </c>
      <c r="D7448" s="19">
        <f t="shared" si="308"/>
        <v>142</v>
      </c>
    </row>
    <row r="7449" spans="1:4" x14ac:dyDescent="0.35">
      <c r="A7449" s="1">
        <v>43299</v>
      </c>
      <c r="B7449">
        <v>12.1</v>
      </c>
      <c r="C7449">
        <f t="shared" si="307"/>
        <v>2018</v>
      </c>
      <c r="D7449" s="19">
        <f t="shared" si="308"/>
        <v>143</v>
      </c>
    </row>
    <row r="7450" spans="1:4" x14ac:dyDescent="0.35">
      <c r="A7450" s="1">
        <v>43300</v>
      </c>
      <c r="B7450">
        <v>12.87</v>
      </c>
      <c r="C7450">
        <f t="shared" si="307"/>
        <v>2018</v>
      </c>
      <c r="D7450" s="19">
        <f t="shared" si="308"/>
        <v>144</v>
      </c>
    </row>
    <row r="7451" spans="1:4" x14ac:dyDescent="0.35">
      <c r="A7451" s="1">
        <v>43301</v>
      </c>
      <c r="B7451">
        <v>12.86</v>
      </c>
      <c r="C7451">
        <f t="shared" si="307"/>
        <v>2018</v>
      </c>
      <c r="D7451" s="19">
        <f t="shared" si="308"/>
        <v>145</v>
      </c>
    </row>
    <row r="7452" spans="1:4" x14ac:dyDescent="0.35">
      <c r="A7452" s="1">
        <v>43304</v>
      </c>
      <c r="B7452">
        <v>12.62</v>
      </c>
      <c r="C7452">
        <f t="shared" si="307"/>
        <v>2018</v>
      </c>
      <c r="D7452" s="19">
        <f t="shared" si="308"/>
        <v>146</v>
      </c>
    </row>
    <row r="7453" spans="1:4" x14ac:dyDescent="0.35">
      <c r="A7453" s="1">
        <v>43305</v>
      </c>
      <c r="B7453">
        <v>12.41</v>
      </c>
      <c r="C7453">
        <f t="shared" si="307"/>
        <v>2018</v>
      </c>
      <c r="D7453" s="19">
        <f t="shared" si="308"/>
        <v>147</v>
      </c>
    </row>
    <row r="7454" spans="1:4" x14ac:dyDescent="0.35">
      <c r="A7454" s="1">
        <v>43306</v>
      </c>
      <c r="B7454">
        <v>12.29</v>
      </c>
      <c r="C7454">
        <f t="shared" si="307"/>
        <v>2018</v>
      </c>
      <c r="D7454" s="19">
        <f t="shared" si="308"/>
        <v>148</v>
      </c>
    </row>
    <row r="7455" spans="1:4" x14ac:dyDescent="0.35">
      <c r="A7455" s="1">
        <v>43307</v>
      </c>
      <c r="B7455">
        <v>12.14</v>
      </c>
      <c r="C7455">
        <f t="shared" si="307"/>
        <v>2018</v>
      </c>
      <c r="D7455" s="19">
        <f t="shared" si="308"/>
        <v>149</v>
      </c>
    </row>
    <row r="7456" spans="1:4" x14ac:dyDescent="0.35">
      <c r="A7456" s="1">
        <v>43308</v>
      </c>
      <c r="B7456">
        <v>13.03</v>
      </c>
      <c r="C7456">
        <f t="shared" si="307"/>
        <v>2018</v>
      </c>
      <c r="D7456" s="19">
        <f t="shared" si="308"/>
        <v>150</v>
      </c>
    </row>
    <row r="7457" spans="1:4" x14ac:dyDescent="0.35">
      <c r="A7457" s="1">
        <v>43311</v>
      </c>
      <c r="B7457">
        <v>14.26</v>
      </c>
      <c r="C7457">
        <f t="shared" si="307"/>
        <v>2018</v>
      </c>
      <c r="D7457" s="19">
        <f t="shared" si="308"/>
        <v>151</v>
      </c>
    </row>
    <row r="7458" spans="1:4" x14ac:dyDescent="0.35">
      <c r="A7458" s="1">
        <v>43312</v>
      </c>
      <c r="B7458">
        <v>12.83</v>
      </c>
      <c r="C7458">
        <f t="shared" si="307"/>
        <v>2018</v>
      </c>
      <c r="D7458" s="19">
        <f t="shared" si="308"/>
        <v>152</v>
      </c>
    </row>
    <row r="7459" spans="1:4" x14ac:dyDescent="0.35">
      <c r="A7459" s="1">
        <v>43313</v>
      </c>
      <c r="B7459">
        <v>13.15</v>
      </c>
      <c r="C7459">
        <f t="shared" si="307"/>
        <v>2018</v>
      </c>
      <c r="D7459" s="19">
        <f t="shared" si="308"/>
        <v>153</v>
      </c>
    </row>
    <row r="7460" spans="1:4" x14ac:dyDescent="0.35">
      <c r="A7460" s="1">
        <v>43314</v>
      </c>
      <c r="B7460">
        <v>12.19</v>
      </c>
      <c r="C7460">
        <f t="shared" si="307"/>
        <v>2018</v>
      </c>
      <c r="D7460" s="19">
        <f t="shared" si="308"/>
        <v>154</v>
      </c>
    </row>
    <row r="7461" spans="1:4" x14ac:dyDescent="0.35">
      <c r="A7461" s="1">
        <v>43315</v>
      </c>
      <c r="B7461">
        <v>11.64</v>
      </c>
      <c r="C7461">
        <f t="shared" si="307"/>
        <v>2018</v>
      </c>
      <c r="D7461" s="19">
        <f t="shared" si="308"/>
        <v>155</v>
      </c>
    </row>
    <row r="7462" spans="1:4" x14ac:dyDescent="0.35">
      <c r="A7462" s="1">
        <v>43318</v>
      </c>
      <c r="B7462">
        <v>11.27</v>
      </c>
      <c r="C7462">
        <f t="shared" si="307"/>
        <v>2018</v>
      </c>
      <c r="D7462" s="19">
        <f t="shared" si="308"/>
        <v>156</v>
      </c>
    </row>
    <row r="7463" spans="1:4" x14ac:dyDescent="0.35">
      <c r="A7463" s="1">
        <v>43319</v>
      </c>
      <c r="B7463">
        <v>10.93</v>
      </c>
      <c r="C7463">
        <f t="shared" si="307"/>
        <v>2018</v>
      </c>
      <c r="D7463" s="19">
        <f t="shared" si="308"/>
        <v>157</v>
      </c>
    </row>
    <row r="7464" spans="1:4" x14ac:dyDescent="0.35">
      <c r="A7464" s="1">
        <v>43320</v>
      </c>
      <c r="B7464">
        <v>10.85</v>
      </c>
      <c r="C7464">
        <f t="shared" si="307"/>
        <v>2018</v>
      </c>
      <c r="D7464" s="19">
        <f t="shared" si="308"/>
        <v>158</v>
      </c>
    </row>
    <row r="7465" spans="1:4" x14ac:dyDescent="0.35">
      <c r="A7465" s="1">
        <v>43321</v>
      </c>
      <c r="B7465">
        <v>11.27</v>
      </c>
      <c r="C7465">
        <f t="shared" si="307"/>
        <v>2018</v>
      </c>
      <c r="D7465" s="19">
        <f t="shared" si="308"/>
        <v>159</v>
      </c>
    </row>
    <row r="7466" spans="1:4" x14ac:dyDescent="0.35">
      <c r="A7466" s="1">
        <v>43322</v>
      </c>
      <c r="B7466">
        <v>13.16</v>
      </c>
      <c r="C7466">
        <f t="shared" si="307"/>
        <v>2018</v>
      </c>
      <c r="D7466" s="19">
        <f t="shared" si="308"/>
        <v>160</v>
      </c>
    </row>
    <row r="7467" spans="1:4" x14ac:dyDescent="0.35">
      <c r="A7467" s="1">
        <v>43325</v>
      </c>
      <c r="B7467">
        <v>14.78</v>
      </c>
      <c r="C7467">
        <f t="shared" si="307"/>
        <v>2018</v>
      </c>
      <c r="D7467" s="19">
        <f t="shared" si="308"/>
        <v>161</v>
      </c>
    </row>
    <row r="7468" spans="1:4" x14ac:dyDescent="0.35">
      <c r="A7468" s="1">
        <v>43326</v>
      </c>
      <c r="B7468">
        <v>13.31</v>
      </c>
      <c r="C7468">
        <f t="shared" si="307"/>
        <v>2018</v>
      </c>
      <c r="D7468" s="19">
        <f t="shared" si="308"/>
        <v>162</v>
      </c>
    </row>
    <row r="7469" spans="1:4" x14ac:dyDescent="0.35">
      <c r="A7469" s="1">
        <v>43327</v>
      </c>
      <c r="B7469">
        <v>14.64</v>
      </c>
      <c r="C7469">
        <f t="shared" si="307"/>
        <v>2018</v>
      </c>
      <c r="D7469" s="19">
        <f t="shared" si="308"/>
        <v>163</v>
      </c>
    </row>
    <row r="7470" spans="1:4" x14ac:dyDescent="0.35">
      <c r="A7470" s="1">
        <v>43328</v>
      </c>
      <c r="B7470">
        <v>13.45</v>
      </c>
      <c r="C7470">
        <f t="shared" si="307"/>
        <v>2018</v>
      </c>
      <c r="D7470" s="19">
        <f t="shared" si="308"/>
        <v>164</v>
      </c>
    </row>
    <row r="7471" spans="1:4" x14ac:dyDescent="0.35">
      <c r="A7471" s="1">
        <v>43329</v>
      </c>
      <c r="B7471">
        <v>12.64</v>
      </c>
      <c r="C7471">
        <f t="shared" si="307"/>
        <v>2018</v>
      </c>
      <c r="D7471" s="19">
        <f t="shared" si="308"/>
        <v>165</v>
      </c>
    </row>
    <row r="7472" spans="1:4" x14ac:dyDescent="0.35">
      <c r="A7472" s="1">
        <v>43332</v>
      </c>
      <c r="B7472">
        <v>12.49</v>
      </c>
      <c r="C7472">
        <f t="shared" si="307"/>
        <v>2018</v>
      </c>
      <c r="D7472" s="19">
        <f t="shared" si="308"/>
        <v>166</v>
      </c>
    </row>
    <row r="7473" spans="1:4" x14ac:dyDescent="0.35">
      <c r="A7473" s="1">
        <v>43333</v>
      </c>
      <c r="B7473">
        <v>12.86</v>
      </c>
      <c r="C7473">
        <f t="shared" si="307"/>
        <v>2018</v>
      </c>
      <c r="D7473" s="19">
        <f t="shared" si="308"/>
        <v>167</v>
      </c>
    </row>
    <row r="7474" spans="1:4" x14ac:dyDescent="0.35">
      <c r="A7474" s="1">
        <v>43334</v>
      </c>
      <c r="B7474">
        <v>12.25</v>
      </c>
      <c r="C7474">
        <f t="shared" si="307"/>
        <v>2018</v>
      </c>
      <c r="D7474" s="19">
        <f t="shared" si="308"/>
        <v>168</v>
      </c>
    </row>
    <row r="7475" spans="1:4" x14ac:dyDescent="0.35">
      <c r="A7475" s="1">
        <v>43335</v>
      </c>
      <c r="B7475">
        <v>12.41</v>
      </c>
      <c r="C7475">
        <f t="shared" si="307"/>
        <v>2018</v>
      </c>
      <c r="D7475" s="19">
        <f t="shared" si="308"/>
        <v>169</v>
      </c>
    </row>
    <row r="7476" spans="1:4" x14ac:dyDescent="0.35">
      <c r="A7476" s="1">
        <v>43336</v>
      </c>
      <c r="B7476">
        <v>11.99</v>
      </c>
      <c r="C7476">
        <f t="shared" si="307"/>
        <v>2018</v>
      </c>
      <c r="D7476" s="19">
        <f t="shared" si="308"/>
        <v>170</v>
      </c>
    </row>
    <row r="7477" spans="1:4" x14ac:dyDescent="0.35">
      <c r="A7477" s="1">
        <v>43339</v>
      </c>
      <c r="B7477">
        <v>12.16</v>
      </c>
      <c r="C7477">
        <f t="shared" si="307"/>
        <v>2018</v>
      </c>
      <c r="D7477" s="19">
        <f t="shared" si="308"/>
        <v>171</v>
      </c>
    </row>
    <row r="7478" spans="1:4" x14ac:dyDescent="0.35">
      <c r="A7478" s="1">
        <v>43340</v>
      </c>
      <c r="B7478">
        <v>12.5</v>
      </c>
      <c r="C7478">
        <f t="shared" si="307"/>
        <v>2018</v>
      </c>
      <c r="D7478" s="19">
        <f t="shared" si="308"/>
        <v>172</v>
      </c>
    </row>
    <row r="7479" spans="1:4" x14ac:dyDescent="0.35">
      <c r="A7479" s="1">
        <v>43341</v>
      </c>
      <c r="B7479">
        <v>12.25</v>
      </c>
      <c r="C7479">
        <f t="shared" si="307"/>
        <v>2018</v>
      </c>
      <c r="D7479" s="19">
        <f t="shared" si="308"/>
        <v>173</v>
      </c>
    </row>
    <row r="7480" spans="1:4" x14ac:dyDescent="0.35">
      <c r="A7480" s="1">
        <v>43342</v>
      </c>
      <c r="B7480">
        <v>13.53</v>
      </c>
      <c r="C7480">
        <f t="shared" si="307"/>
        <v>2018</v>
      </c>
      <c r="D7480" s="19">
        <f t="shared" si="308"/>
        <v>174</v>
      </c>
    </row>
    <row r="7481" spans="1:4" x14ac:dyDescent="0.35">
      <c r="A7481" s="1">
        <v>43343</v>
      </c>
      <c r="B7481">
        <v>12.86</v>
      </c>
      <c r="C7481">
        <f t="shared" si="307"/>
        <v>2018</v>
      </c>
      <c r="D7481" s="19">
        <f t="shared" si="308"/>
        <v>175</v>
      </c>
    </row>
    <row r="7482" spans="1:4" x14ac:dyDescent="0.35">
      <c r="A7482" s="1">
        <v>43346</v>
      </c>
      <c r="B7482">
        <v>12.86</v>
      </c>
      <c r="C7482">
        <f t="shared" si="307"/>
        <v>2018</v>
      </c>
      <c r="D7482" s="19">
        <f t="shared" si="308"/>
        <v>176</v>
      </c>
    </row>
    <row r="7483" spans="1:4" x14ac:dyDescent="0.35">
      <c r="A7483" s="1">
        <v>43347</v>
      </c>
      <c r="B7483">
        <v>13.16</v>
      </c>
      <c r="C7483">
        <f t="shared" si="307"/>
        <v>2018</v>
      </c>
      <c r="D7483" s="19">
        <f t="shared" si="308"/>
        <v>177</v>
      </c>
    </row>
    <row r="7484" spans="1:4" x14ac:dyDescent="0.35">
      <c r="A7484" s="1">
        <v>43348</v>
      </c>
      <c r="B7484">
        <v>13.91</v>
      </c>
      <c r="C7484">
        <f t="shared" si="307"/>
        <v>2018</v>
      </c>
      <c r="D7484" s="19">
        <f t="shared" si="308"/>
        <v>178</v>
      </c>
    </row>
    <row r="7485" spans="1:4" x14ac:dyDescent="0.35">
      <c r="A7485" s="1">
        <v>43349</v>
      </c>
      <c r="B7485">
        <v>14.65</v>
      </c>
      <c r="C7485">
        <f t="shared" si="307"/>
        <v>2018</v>
      </c>
      <c r="D7485" s="19">
        <f t="shared" si="308"/>
        <v>179</v>
      </c>
    </row>
    <row r="7486" spans="1:4" x14ac:dyDescent="0.35">
      <c r="A7486" s="1">
        <v>43350</v>
      </c>
      <c r="B7486">
        <v>14.88</v>
      </c>
      <c r="C7486">
        <f t="shared" si="307"/>
        <v>2018</v>
      </c>
      <c r="D7486" s="19">
        <f t="shared" si="308"/>
        <v>180</v>
      </c>
    </row>
    <row r="7487" spans="1:4" x14ac:dyDescent="0.35">
      <c r="A7487" s="1">
        <v>43353</v>
      </c>
      <c r="B7487">
        <v>14.16</v>
      </c>
      <c r="C7487">
        <f t="shared" si="307"/>
        <v>2018</v>
      </c>
      <c r="D7487" s="19">
        <f t="shared" si="308"/>
        <v>181</v>
      </c>
    </row>
    <row r="7488" spans="1:4" x14ac:dyDescent="0.35">
      <c r="A7488" s="1">
        <v>43354</v>
      </c>
      <c r="B7488">
        <v>13.22</v>
      </c>
      <c r="C7488">
        <f t="shared" si="307"/>
        <v>2018</v>
      </c>
      <c r="D7488" s="19">
        <f t="shared" si="308"/>
        <v>182</v>
      </c>
    </row>
    <row r="7489" spans="1:4" x14ac:dyDescent="0.35">
      <c r="A7489" s="1">
        <v>43355</v>
      </c>
      <c r="B7489">
        <v>13.14</v>
      </c>
      <c r="C7489">
        <f t="shared" si="307"/>
        <v>2018</v>
      </c>
      <c r="D7489" s="19">
        <f t="shared" si="308"/>
        <v>183</v>
      </c>
    </row>
    <row r="7490" spans="1:4" x14ac:dyDescent="0.35">
      <c r="A7490" s="1">
        <v>43356</v>
      </c>
      <c r="B7490">
        <v>12.37</v>
      </c>
      <c r="C7490">
        <f t="shared" si="307"/>
        <v>2018</v>
      </c>
      <c r="D7490" s="19">
        <f t="shared" si="308"/>
        <v>184</v>
      </c>
    </row>
    <row r="7491" spans="1:4" x14ac:dyDescent="0.35">
      <c r="A7491" s="1">
        <v>43357</v>
      </c>
      <c r="B7491">
        <v>12.07</v>
      </c>
      <c r="C7491">
        <f t="shared" si="307"/>
        <v>2018</v>
      </c>
      <c r="D7491" s="19">
        <f t="shared" si="308"/>
        <v>185</v>
      </c>
    </row>
    <row r="7492" spans="1:4" x14ac:dyDescent="0.35">
      <c r="A7492" s="1">
        <v>43360</v>
      </c>
      <c r="B7492">
        <v>13.68</v>
      </c>
      <c r="C7492">
        <f t="shared" ref="C7492:C7555" si="309">YEAR(A7492)</f>
        <v>2018</v>
      </c>
      <c r="D7492" s="19">
        <f t="shared" si="308"/>
        <v>186</v>
      </c>
    </row>
    <row r="7493" spans="1:4" x14ac:dyDescent="0.35">
      <c r="A7493" s="1">
        <v>43361</v>
      </c>
      <c r="B7493">
        <v>12.79</v>
      </c>
      <c r="C7493">
        <f t="shared" si="309"/>
        <v>2018</v>
      </c>
      <c r="D7493" s="19">
        <f t="shared" ref="D7493:D7556" si="310">IF(C7493=C7492,D7492+1,1)</f>
        <v>187</v>
      </c>
    </row>
    <row r="7494" spans="1:4" x14ac:dyDescent="0.35">
      <c r="A7494" s="1">
        <v>43362</v>
      </c>
      <c r="B7494">
        <v>11.75</v>
      </c>
      <c r="C7494">
        <f t="shared" si="309"/>
        <v>2018</v>
      </c>
      <c r="D7494" s="19">
        <f t="shared" si="310"/>
        <v>188</v>
      </c>
    </row>
    <row r="7495" spans="1:4" x14ac:dyDescent="0.35">
      <c r="A7495" s="1">
        <v>43363</v>
      </c>
      <c r="B7495">
        <v>11.8</v>
      </c>
      <c r="C7495">
        <f t="shared" si="309"/>
        <v>2018</v>
      </c>
      <c r="D7495" s="19">
        <f t="shared" si="310"/>
        <v>189</v>
      </c>
    </row>
    <row r="7496" spans="1:4" x14ac:dyDescent="0.35">
      <c r="A7496" s="1">
        <v>43364</v>
      </c>
      <c r="B7496">
        <v>11.68</v>
      </c>
      <c r="C7496">
        <f t="shared" si="309"/>
        <v>2018</v>
      </c>
      <c r="D7496" s="19">
        <f t="shared" si="310"/>
        <v>190</v>
      </c>
    </row>
    <row r="7497" spans="1:4" x14ac:dyDescent="0.35">
      <c r="A7497" s="1">
        <v>43367</v>
      </c>
      <c r="B7497">
        <v>12.2</v>
      </c>
      <c r="C7497">
        <f t="shared" si="309"/>
        <v>2018</v>
      </c>
      <c r="D7497" s="19">
        <f t="shared" si="310"/>
        <v>191</v>
      </c>
    </row>
    <row r="7498" spans="1:4" x14ac:dyDescent="0.35">
      <c r="A7498" s="1">
        <v>43368</v>
      </c>
      <c r="B7498">
        <v>12.42</v>
      </c>
      <c r="C7498">
        <f t="shared" si="309"/>
        <v>2018</v>
      </c>
      <c r="D7498" s="19">
        <f t="shared" si="310"/>
        <v>192</v>
      </c>
    </row>
    <row r="7499" spans="1:4" x14ac:dyDescent="0.35">
      <c r="A7499" s="1">
        <v>43369</v>
      </c>
      <c r="B7499">
        <v>12.89</v>
      </c>
      <c r="C7499">
        <f t="shared" si="309"/>
        <v>2018</v>
      </c>
      <c r="D7499" s="19">
        <f t="shared" si="310"/>
        <v>193</v>
      </c>
    </row>
    <row r="7500" spans="1:4" x14ac:dyDescent="0.35">
      <c r="A7500" s="1">
        <v>43370</v>
      </c>
      <c r="B7500">
        <v>12.41</v>
      </c>
      <c r="C7500">
        <f t="shared" si="309"/>
        <v>2018</v>
      </c>
      <c r="D7500" s="19">
        <f t="shared" si="310"/>
        <v>194</v>
      </c>
    </row>
    <row r="7501" spans="1:4" x14ac:dyDescent="0.35">
      <c r="A7501" s="1">
        <v>43371</v>
      </c>
      <c r="B7501">
        <v>12.12</v>
      </c>
      <c r="C7501">
        <f t="shared" si="309"/>
        <v>2018</v>
      </c>
      <c r="D7501" s="19">
        <f t="shared" si="310"/>
        <v>195</v>
      </c>
    </row>
    <row r="7502" spans="1:4" x14ac:dyDescent="0.35">
      <c r="A7502" s="1">
        <v>43374</v>
      </c>
      <c r="B7502">
        <v>12</v>
      </c>
      <c r="C7502">
        <f t="shared" si="309"/>
        <v>2018</v>
      </c>
      <c r="D7502" s="19">
        <f t="shared" si="310"/>
        <v>196</v>
      </c>
    </row>
    <row r="7503" spans="1:4" x14ac:dyDescent="0.35">
      <c r="A7503" s="1">
        <v>43375</v>
      </c>
      <c r="B7503">
        <v>12.05</v>
      </c>
      <c r="C7503">
        <f t="shared" si="309"/>
        <v>2018</v>
      </c>
      <c r="D7503" s="19">
        <f t="shared" si="310"/>
        <v>197</v>
      </c>
    </row>
    <row r="7504" spans="1:4" x14ac:dyDescent="0.35">
      <c r="A7504" s="1">
        <v>43376</v>
      </c>
      <c r="B7504">
        <v>11.61</v>
      </c>
      <c r="C7504">
        <f t="shared" si="309"/>
        <v>2018</v>
      </c>
      <c r="D7504" s="19">
        <f t="shared" si="310"/>
        <v>198</v>
      </c>
    </row>
    <row r="7505" spans="1:4" x14ac:dyDescent="0.35">
      <c r="A7505" s="1">
        <v>43377</v>
      </c>
      <c r="B7505">
        <v>14.22</v>
      </c>
      <c r="C7505">
        <f t="shared" si="309"/>
        <v>2018</v>
      </c>
      <c r="D7505" s="19">
        <f t="shared" si="310"/>
        <v>199</v>
      </c>
    </row>
    <row r="7506" spans="1:4" x14ac:dyDescent="0.35">
      <c r="A7506" s="1">
        <v>43378</v>
      </c>
      <c r="B7506">
        <v>14.82</v>
      </c>
      <c r="C7506">
        <f t="shared" si="309"/>
        <v>2018</v>
      </c>
      <c r="D7506" s="19">
        <f t="shared" si="310"/>
        <v>200</v>
      </c>
    </row>
    <row r="7507" spans="1:4" x14ac:dyDescent="0.35">
      <c r="A7507" s="1">
        <v>43381</v>
      </c>
      <c r="B7507">
        <v>15.69</v>
      </c>
      <c r="C7507">
        <f t="shared" si="309"/>
        <v>2018</v>
      </c>
      <c r="D7507" s="19">
        <f t="shared" si="310"/>
        <v>201</v>
      </c>
    </row>
    <row r="7508" spans="1:4" x14ac:dyDescent="0.35">
      <c r="A7508" s="1">
        <v>43382</v>
      </c>
      <c r="B7508">
        <v>15.95</v>
      </c>
      <c r="C7508">
        <f t="shared" si="309"/>
        <v>2018</v>
      </c>
      <c r="D7508" s="19">
        <f t="shared" si="310"/>
        <v>202</v>
      </c>
    </row>
    <row r="7509" spans="1:4" x14ac:dyDescent="0.35">
      <c r="A7509" s="1">
        <v>43383</v>
      </c>
      <c r="B7509">
        <v>22.96</v>
      </c>
      <c r="C7509">
        <f t="shared" si="309"/>
        <v>2018</v>
      </c>
      <c r="D7509" s="19">
        <f t="shared" si="310"/>
        <v>203</v>
      </c>
    </row>
    <row r="7510" spans="1:4" x14ac:dyDescent="0.35">
      <c r="A7510" s="1">
        <v>43384</v>
      </c>
      <c r="B7510">
        <v>24.98</v>
      </c>
      <c r="C7510">
        <f t="shared" si="309"/>
        <v>2018</v>
      </c>
      <c r="D7510" s="19">
        <f t="shared" si="310"/>
        <v>204</v>
      </c>
    </row>
    <row r="7511" spans="1:4" x14ac:dyDescent="0.35">
      <c r="A7511" s="1">
        <v>43385</v>
      </c>
      <c r="B7511">
        <v>21.31</v>
      </c>
      <c r="C7511">
        <f t="shared" si="309"/>
        <v>2018</v>
      </c>
      <c r="D7511" s="19">
        <f t="shared" si="310"/>
        <v>205</v>
      </c>
    </row>
    <row r="7512" spans="1:4" x14ac:dyDescent="0.35">
      <c r="A7512" s="1">
        <v>43388</v>
      </c>
      <c r="B7512">
        <v>21.3</v>
      </c>
      <c r="C7512">
        <f t="shared" si="309"/>
        <v>2018</v>
      </c>
      <c r="D7512" s="19">
        <f t="shared" si="310"/>
        <v>206</v>
      </c>
    </row>
    <row r="7513" spans="1:4" x14ac:dyDescent="0.35">
      <c r="A7513" s="1">
        <v>43389</v>
      </c>
      <c r="B7513">
        <v>17.62</v>
      </c>
      <c r="C7513">
        <f t="shared" si="309"/>
        <v>2018</v>
      </c>
      <c r="D7513" s="19">
        <f t="shared" si="310"/>
        <v>207</v>
      </c>
    </row>
    <row r="7514" spans="1:4" x14ac:dyDescent="0.35">
      <c r="A7514" s="1">
        <v>43390</v>
      </c>
      <c r="B7514">
        <v>17.399999999999999</v>
      </c>
      <c r="C7514">
        <f t="shared" si="309"/>
        <v>2018</v>
      </c>
      <c r="D7514" s="19">
        <f t="shared" si="310"/>
        <v>208</v>
      </c>
    </row>
    <row r="7515" spans="1:4" x14ac:dyDescent="0.35">
      <c r="A7515" s="1">
        <v>43391</v>
      </c>
      <c r="B7515">
        <v>20.059999999999999</v>
      </c>
      <c r="C7515">
        <f t="shared" si="309"/>
        <v>2018</v>
      </c>
      <c r="D7515" s="19">
        <f t="shared" si="310"/>
        <v>209</v>
      </c>
    </row>
    <row r="7516" spans="1:4" x14ac:dyDescent="0.35">
      <c r="A7516" s="1">
        <v>43392</v>
      </c>
      <c r="B7516">
        <v>19.89</v>
      </c>
      <c r="C7516">
        <f t="shared" si="309"/>
        <v>2018</v>
      </c>
      <c r="D7516" s="19">
        <f t="shared" si="310"/>
        <v>210</v>
      </c>
    </row>
    <row r="7517" spans="1:4" x14ac:dyDescent="0.35">
      <c r="A7517" s="1">
        <v>43395</v>
      </c>
      <c r="B7517">
        <v>19.64</v>
      </c>
      <c r="C7517">
        <f t="shared" si="309"/>
        <v>2018</v>
      </c>
      <c r="D7517" s="19">
        <f t="shared" si="310"/>
        <v>211</v>
      </c>
    </row>
    <row r="7518" spans="1:4" x14ac:dyDescent="0.35">
      <c r="A7518" s="1">
        <v>43396</v>
      </c>
      <c r="B7518">
        <v>20.71</v>
      </c>
      <c r="C7518">
        <f t="shared" si="309"/>
        <v>2018</v>
      </c>
      <c r="D7518" s="19">
        <f t="shared" si="310"/>
        <v>212</v>
      </c>
    </row>
    <row r="7519" spans="1:4" x14ac:dyDescent="0.35">
      <c r="A7519" s="1">
        <v>43397</v>
      </c>
      <c r="B7519">
        <v>25.23</v>
      </c>
      <c r="C7519">
        <f t="shared" si="309"/>
        <v>2018</v>
      </c>
      <c r="D7519" s="19">
        <f t="shared" si="310"/>
        <v>213</v>
      </c>
    </row>
    <row r="7520" spans="1:4" x14ac:dyDescent="0.35">
      <c r="A7520" s="1">
        <v>43398</v>
      </c>
      <c r="B7520">
        <v>24.22</v>
      </c>
      <c r="C7520">
        <f t="shared" si="309"/>
        <v>2018</v>
      </c>
      <c r="D7520" s="19">
        <f t="shared" si="310"/>
        <v>214</v>
      </c>
    </row>
    <row r="7521" spans="1:4" x14ac:dyDescent="0.35">
      <c r="A7521" s="1">
        <v>43399</v>
      </c>
      <c r="B7521">
        <v>24.16</v>
      </c>
      <c r="C7521">
        <f t="shared" si="309"/>
        <v>2018</v>
      </c>
      <c r="D7521" s="19">
        <f t="shared" si="310"/>
        <v>215</v>
      </c>
    </row>
    <row r="7522" spans="1:4" x14ac:dyDescent="0.35">
      <c r="A7522" s="1">
        <v>43402</v>
      </c>
      <c r="B7522">
        <v>24.7</v>
      </c>
      <c r="C7522">
        <f t="shared" si="309"/>
        <v>2018</v>
      </c>
      <c r="D7522" s="19">
        <f t="shared" si="310"/>
        <v>216</v>
      </c>
    </row>
    <row r="7523" spans="1:4" x14ac:dyDescent="0.35">
      <c r="A7523" s="1">
        <v>43403</v>
      </c>
      <c r="B7523">
        <v>23.35</v>
      </c>
      <c r="C7523">
        <f t="shared" si="309"/>
        <v>2018</v>
      </c>
      <c r="D7523" s="19">
        <f t="shared" si="310"/>
        <v>217</v>
      </c>
    </row>
    <row r="7524" spans="1:4" x14ac:dyDescent="0.35">
      <c r="A7524" s="1">
        <v>43404</v>
      </c>
      <c r="B7524">
        <v>21.23</v>
      </c>
      <c r="C7524">
        <f t="shared" si="309"/>
        <v>2018</v>
      </c>
      <c r="D7524" s="19">
        <f t="shared" si="310"/>
        <v>218</v>
      </c>
    </row>
    <row r="7525" spans="1:4" x14ac:dyDescent="0.35">
      <c r="A7525" s="1">
        <v>43405</v>
      </c>
      <c r="B7525">
        <v>19.34</v>
      </c>
      <c r="C7525">
        <f t="shared" si="309"/>
        <v>2018</v>
      </c>
      <c r="D7525" s="19">
        <f t="shared" si="310"/>
        <v>219</v>
      </c>
    </row>
    <row r="7526" spans="1:4" x14ac:dyDescent="0.35">
      <c r="A7526" s="1">
        <v>43406</v>
      </c>
      <c r="B7526">
        <v>19.510000000000002</v>
      </c>
      <c r="C7526">
        <f t="shared" si="309"/>
        <v>2018</v>
      </c>
      <c r="D7526" s="19">
        <f t="shared" si="310"/>
        <v>220</v>
      </c>
    </row>
    <row r="7527" spans="1:4" x14ac:dyDescent="0.35">
      <c r="A7527" s="1">
        <v>43409</v>
      </c>
      <c r="B7527">
        <v>19.96</v>
      </c>
      <c r="C7527">
        <f t="shared" si="309"/>
        <v>2018</v>
      </c>
      <c r="D7527" s="19">
        <f t="shared" si="310"/>
        <v>221</v>
      </c>
    </row>
    <row r="7528" spans="1:4" x14ac:dyDescent="0.35">
      <c r="A7528" s="1">
        <v>43410</v>
      </c>
      <c r="B7528">
        <v>19.91</v>
      </c>
      <c r="C7528">
        <f t="shared" si="309"/>
        <v>2018</v>
      </c>
      <c r="D7528" s="19">
        <f t="shared" si="310"/>
        <v>222</v>
      </c>
    </row>
    <row r="7529" spans="1:4" x14ac:dyDescent="0.35">
      <c r="A7529" s="1">
        <v>43411</v>
      </c>
      <c r="B7529">
        <v>16.36</v>
      </c>
      <c r="C7529">
        <f t="shared" si="309"/>
        <v>2018</v>
      </c>
      <c r="D7529" s="19">
        <f t="shared" si="310"/>
        <v>223</v>
      </c>
    </row>
    <row r="7530" spans="1:4" x14ac:dyDescent="0.35">
      <c r="A7530" s="1">
        <v>43412</v>
      </c>
      <c r="B7530">
        <v>16.72</v>
      </c>
      <c r="C7530">
        <f t="shared" si="309"/>
        <v>2018</v>
      </c>
      <c r="D7530" s="19">
        <f t="shared" si="310"/>
        <v>224</v>
      </c>
    </row>
    <row r="7531" spans="1:4" x14ac:dyDescent="0.35">
      <c r="A7531" s="1">
        <v>43413</v>
      </c>
      <c r="B7531">
        <v>17.36</v>
      </c>
      <c r="C7531">
        <f t="shared" si="309"/>
        <v>2018</v>
      </c>
      <c r="D7531" s="19">
        <f t="shared" si="310"/>
        <v>225</v>
      </c>
    </row>
    <row r="7532" spans="1:4" x14ac:dyDescent="0.35">
      <c r="A7532" s="1">
        <v>43416</v>
      </c>
      <c r="B7532">
        <v>20.45</v>
      </c>
      <c r="C7532">
        <f t="shared" si="309"/>
        <v>2018</v>
      </c>
      <c r="D7532" s="19">
        <f t="shared" si="310"/>
        <v>226</v>
      </c>
    </row>
    <row r="7533" spans="1:4" x14ac:dyDescent="0.35">
      <c r="A7533" s="1">
        <v>43417</v>
      </c>
      <c r="B7533">
        <v>20.02</v>
      </c>
      <c r="C7533">
        <f t="shared" si="309"/>
        <v>2018</v>
      </c>
      <c r="D7533" s="19">
        <f t="shared" si="310"/>
        <v>227</v>
      </c>
    </row>
    <row r="7534" spans="1:4" x14ac:dyDescent="0.35">
      <c r="A7534" s="1">
        <v>43418</v>
      </c>
      <c r="B7534">
        <v>21.25</v>
      </c>
      <c r="C7534">
        <f t="shared" si="309"/>
        <v>2018</v>
      </c>
      <c r="D7534" s="19">
        <f t="shared" si="310"/>
        <v>228</v>
      </c>
    </row>
    <row r="7535" spans="1:4" x14ac:dyDescent="0.35">
      <c r="A7535" s="1">
        <v>43419</v>
      </c>
      <c r="B7535">
        <v>19.98</v>
      </c>
      <c r="C7535">
        <f t="shared" si="309"/>
        <v>2018</v>
      </c>
      <c r="D7535" s="19">
        <f t="shared" si="310"/>
        <v>229</v>
      </c>
    </row>
    <row r="7536" spans="1:4" x14ac:dyDescent="0.35">
      <c r="A7536" s="1">
        <v>43420</v>
      </c>
      <c r="B7536">
        <v>18.14</v>
      </c>
      <c r="C7536">
        <f t="shared" si="309"/>
        <v>2018</v>
      </c>
      <c r="D7536" s="19">
        <f t="shared" si="310"/>
        <v>230</v>
      </c>
    </row>
    <row r="7537" spans="1:4" x14ac:dyDescent="0.35">
      <c r="A7537" s="1">
        <v>43423</v>
      </c>
      <c r="B7537">
        <v>20.100000000000001</v>
      </c>
      <c r="C7537">
        <f t="shared" si="309"/>
        <v>2018</v>
      </c>
      <c r="D7537" s="19">
        <f t="shared" si="310"/>
        <v>231</v>
      </c>
    </row>
    <row r="7538" spans="1:4" x14ac:dyDescent="0.35">
      <c r="A7538" s="1">
        <v>43424</v>
      </c>
      <c r="B7538">
        <v>22.48</v>
      </c>
      <c r="C7538">
        <f t="shared" si="309"/>
        <v>2018</v>
      </c>
      <c r="D7538" s="19">
        <f t="shared" si="310"/>
        <v>232</v>
      </c>
    </row>
    <row r="7539" spans="1:4" x14ac:dyDescent="0.35">
      <c r="A7539" s="1">
        <v>43425</v>
      </c>
      <c r="B7539">
        <v>20.8</v>
      </c>
      <c r="C7539">
        <f t="shared" si="309"/>
        <v>2018</v>
      </c>
      <c r="D7539" s="19">
        <f t="shared" si="310"/>
        <v>233</v>
      </c>
    </row>
    <row r="7540" spans="1:4" x14ac:dyDescent="0.35">
      <c r="A7540" s="1">
        <v>43426</v>
      </c>
      <c r="B7540">
        <v>20.8</v>
      </c>
      <c r="C7540">
        <f t="shared" si="309"/>
        <v>2018</v>
      </c>
      <c r="D7540" s="19">
        <f t="shared" si="310"/>
        <v>234</v>
      </c>
    </row>
    <row r="7541" spans="1:4" x14ac:dyDescent="0.35">
      <c r="A7541" s="1">
        <v>43427</v>
      </c>
      <c r="B7541">
        <v>21.52</v>
      </c>
      <c r="C7541">
        <f t="shared" si="309"/>
        <v>2018</v>
      </c>
      <c r="D7541" s="19">
        <f t="shared" si="310"/>
        <v>235</v>
      </c>
    </row>
    <row r="7542" spans="1:4" x14ac:dyDescent="0.35">
      <c r="A7542" s="1">
        <v>43430</v>
      </c>
      <c r="B7542">
        <v>18.899999999999999</v>
      </c>
      <c r="C7542">
        <f t="shared" si="309"/>
        <v>2018</v>
      </c>
      <c r="D7542" s="19">
        <f t="shared" si="310"/>
        <v>236</v>
      </c>
    </row>
    <row r="7543" spans="1:4" x14ac:dyDescent="0.35">
      <c r="A7543" s="1">
        <v>43431</v>
      </c>
      <c r="B7543">
        <v>19.02</v>
      </c>
      <c r="C7543">
        <f t="shared" si="309"/>
        <v>2018</v>
      </c>
      <c r="D7543" s="19">
        <f t="shared" si="310"/>
        <v>237</v>
      </c>
    </row>
    <row r="7544" spans="1:4" x14ac:dyDescent="0.35">
      <c r="A7544" s="1">
        <v>43432</v>
      </c>
      <c r="B7544">
        <v>18.489999999999998</v>
      </c>
      <c r="C7544">
        <f t="shared" si="309"/>
        <v>2018</v>
      </c>
      <c r="D7544" s="19">
        <f t="shared" si="310"/>
        <v>238</v>
      </c>
    </row>
    <row r="7545" spans="1:4" x14ac:dyDescent="0.35">
      <c r="A7545" s="1">
        <v>43433</v>
      </c>
      <c r="B7545">
        <v>18.79</v>
      </c>
      <c r="C7545">
        <f t="shared" si="309"/>
        <v>2018</v>
      </c>
      <c r="D7545" s="19">
        <f t="shared" si="310"/>
        <v>239</v>
      </c>
    </row>
    <row r="7546" spans="1:4" x14ac:dyDescent="0.35">
      <c r="A7546" s="1">
        <v>43434</v>
      </c>
      <c r="B7546">
        <v>18.07</v>
      </c>
      <c r="C7546">
        <f t="shared" si="309"/>
        <v>2018</v>
      </c>
      <c r="D7546" s="19">
        <f t="shared" si="310"/>
        <v>240</v>
      </c>
    </row>
    <row r="7547" spans="1:4" x14ac:dyDescent="0.35">
      <c r="A7547" s="1">
        <v>43437</v>
      </c>
      <c r="B7547">
        <v>16.440000000000001</v>
      </c>
      <c r="C7547">
        <f t="shared" si="309"/>
        <v>2018</v>
      </c>
      <c r="D7547" s="19">
        <f t="shared" si="310"/>
        <v>241</v>
      </c>
    </row>
    <row r="7548" spans="1:4" x14ac:dyDescent="0.35">
      <c r="A7548" s="1">
        <v>43438</v>
      </c>
      <c r="B7548">
        <v>20.74</v>
      </c>
      <c r="C7548">
        <f t="shared" si="309"/>
        <v>2018</v>
      </c>
      <c r="D7548" s="19">
        <f t="shared" si="310"/>
        <v>242</v>
      </c>
    </row>
    <row r="7549" spans="1:4" x14ac:dyDescent="0.35">
      <c r="A7549" s="1">
        <v>43439</v>
      </c>
      <c r="B7549">
        <v>20.74</v>
      </c>
      <c r="C7549">
        <f t="shared" si="309"/>
        <v>2018</v>
      </c>
      <c r="D7549" s="19">
        <f t="shared" si="310"/>
        <v>243</v>
      </c>
    </row>
    <row r="7550" spans="1:4" x14ac:dyDescent="0.35">
      <c r="A7550" s="1">
        <v>43440</v>
      </c>
      <c r="B7550">
        <v>21.19</v>
      </c>
      <c r="C7550">
        <f t="shared" si="309"/>
        <v>2018</v>
      </c>
      <c r="D7550" s="19">
        <f t="shared" si="310"/>
        <v>244</v>
      </c>
    </row>
    <row r="7551" spans="1:4" x14ac:dyDescent="0.35">
      <c r="A7551" s="1">
        <v>43441</v>
      </c>
      <c r="B7551">
        <v>23.23</v>
      </c>
      <c r="C7551">
        <f t="shared" si="309"/>
        <v>2018</v>
      </c>
      <c r="D7551" s="19">
        <f t="shared" si="310"/>
        <v>245</v>
      </c>
    </row>
    <row r="7552" spans="1:4" x14ac:dyDescent="0.35">
      <c r="A7552" s="1">
        <v>43444</v>
      </c>
      <c r="B7552">
        <v>22.64</v>
      </c>
      <c r="C7552">
        <f t="shared" si="309"/>
        <v>2018</v>
      </c>
      <c r="D7552" s="19">
        <f t="shared" si="310"/>
        <v>246</v>
      </c>
    </row>
    <row r="7553" spans="1:4" x14ac:dyDescent="0.35">
      <c r="A7553" s="1">
        <v>43445</v>
      </c>
      <c r="B7553">
        <v>21.76</v>
      </c>
      <c r="C7553">
        <f t="shared" si="309"/>
        <v>2018</v>
      </c>
      <c r="D7553" s="19">
        <f t="shared" si="310"/>
        <v>247</v>
      </c>
    </row>
    <row r="7554" spans="1:4" x14ac:dyDescent="0.35">
      <c r="A7554" s="1">
        <v>43446</v>
      </c>
      <c r="B7554">
        <v>21.46</v>
      </c>
      <c r="C7554">
        <f t="shared" si="309"/>
        <v>2018</v>
      </c>
      <c r="D7554" s="19">
        <f t="shared" si="310"/>
        <v>248</v>
      </c>
    </row>
    <row r="7555" spans="1:4" x14ac:dyDescent="0.35">
      <c r="A7555" s="1">
        <v>43447</v>
      </c>
      <c r="B7555">
        <v>20.65</v>
      </c>
      <c r="C7555">
        <f t="shared" si="309"/>
        <v>2018</v>
      </c>
      <c r="D7555" s="19">
        <f t="shared" si="310"/>
        <v>249</v>
      </c>
    </row>
    <row r="7556" spans="1:4" x14ac:dyDescent="0.35">
      <c r="A7556" s="1">
        <v>43448</v>
      </c>
      <c r="B7556">
        <v>21.63</v>
      </c>
      <c r="C7556">
        <f t="shared" ref="C7556:C7619" si="311">YEAR(A7556)</f>
        <v>2018</v>
      </c>
      <c r="D7556" s="19">
        <f t="shared" si="310"/>
        <v>250</v>
      </c>
    </row>
    <row r="7557" spans="1:4" x14ac:dyDescent="0.35">
      <c r="A7557" s="1">
        <v>43451</v>
      </c>
      <c r="B7557">
        <v>24.52</v>
      </c>
      <c r="C7557">
        <f t="shared" si="311"/>
        <v>2018</v>
      </c>
      <c r="D7557" s="19">
        <f t="shared" ref="D7557:D7620" si="312">IF(C7557=C7556,D7556+1,1)</f>
        <v>251</v>
      </c>
    </row>
    <row r="7558" spans="1:4" x14ac:dyDescent="0.35">
      <c r="A7558" s="1">
        <v>43452</v>
      </c>
      <c r="B7558">
        <v>25.58</v>
      </c>
      <c r="C7558">
        <f t="shared" si="311"/>
        <v>2018</v>
      </c>
      <c r="D7558" s="19">
        <f t="shared" si="312"/>
        <v>252</v>
      </c>
    </row>
    <row r="7559" spans="1:4" x14ac:dyDescent="0.35">
      <c r="A7559" s="1">
        <v>43453</v>
      </c>
      <c r="B7559">
        <v>25.58</v>
      </c>
      <c r="C7559">
        <f t="shared" si="311"/>
        <v>2018</v>
      </c>
      <c r="D7559" s="19">
        <f t="shared" si="312"/>
        <v>253</v>
      </c>
    </row>
    <row r="7560" spans="1:4" x14ac:dyDescent="0.35">
      <c r="A7560" s="1">
        <v>43454</v>
      </c>
      <c r="B7560">
        <v>28.38</v>
      </c>
      <c r="C7560">
        <f t="shared" si="311"/>
        <v>2018</v>
      </c>
      <c r="D7560" s="19">
        <f t="shared" si="312"/>
        <v>254</v>
      </c>
    </row>
    <row r="7561" spans="1:4" x14ac:dyDescent="0.35">
      <c r="A7561" s="1">
        <v>43455</v>
      </c>
      <c r="B7561">
        <v>30.11</v>
      </c>
      <c r="C7561">
        <f t="shared" si="311"/>
        <v>2018</v>
      </c>
      <c r="D7561" s="19">
        <f t="shared" si="312"/>
        <v>255</v>
      </c>
    </row>
    <row r="7562" spans="1:4" x14ac:dyDescent="0.35">
      <c r="A7562" s="1">
        <v>43458</v>
      </c>
      <c r="B7562">
        <v>36.07</v>
      </c>
      <c r="C7562">
        <f t="shared" si="311"/>
        <v>2018</v>
      </c>
      <c r="D7562" s="19">
        <f t="shared" si="312"/>
        <v>256</v>
      </c>
    </row>
    <row r="7563" spans="1:4" x14ac:dyDescent="0.35">
      <c r="A7563" s="1">
        <v>43459</v>
      </c>
      <c r="B7563">
        <v>36.07</v>
      </c>
      <c r="C7563">
        <f t="shared" si="311"/>
        <v>2018</v>
      </c>
      <c r="D7563" s="19">
        <f t="shared" si="312"/>
        <v>257</v>
      </c>
    </row>
    <row r="7564" spans="1:4" x14ac:dyDescent="0.35">
      <c r="A7564" s="1">
        <v>43460</v>
      </c>
      <c r="B7564">
        <v>30.41</v>
      </c>
      <c r="C7564">
        <f t="shared" si="311"/>
        <v>2018</v>
      </c>
      <c r="D7564" s="19">
        <f t="shared" si="312"/>
        <v>258</v>
      </c>
    </row>
    <row r="7565" spans="1:4" x14ac:dyDescent="0.35">
      <c r="A7565" s="1">
        <v>43461</v>
      </c>
      <c r="B7565">
        <v>29.96</v>
      </c>
      <c r="C7565">
        <f t="shared" si="311"/>
        <v>2018</v>
      </c>
      <c r="D7565" s="19">
        <f t="shared" si="312"/>
        <v>259</v>
      </c>
    </row>
    <row r="7566" spans="1:4" x14ac:dyDescent="0.35">
      <c r="A7566" s="1">
        <v>43462</v>
      </c>
      <c r="B7566">
        <v>28.34</v>
      </c>
      <c r="C7566">
        <f t="shared" si="311"/>
        <v>2018</v>
      </c>
      <c r="D7566" s="19">
        <f t="shared" si="312"/>
        <v>260</v>
      </c>
    </row>
    <row r="7567" spans="1:4" x14ac:dyDescent="0.35">
      <c r="A7567" s="1">
        <v>43465</v>
      </c>
      <c r="B7567">
        <v>25.42</v>
      </c>
      <c r="C7567">
        <f t="shared" si="311"/>
        <v>2018</v>
      </c>
      <c r="D7567" s="19">
        <f t="shared" si="312"/>
        <v>261</v>
      </c>
    </row>
    <row r="7568" spans="1:4" x14ac:dyDescent="0.35">
      <c r="A7568" s="1">
        <v>43466</v>
      </c>
      <c r="B7568">
        <v>25.42</v>
      </c>
      <c r="C7568">
        <f t="shared" si="311"/>
        <v>2019</v>
      </c>
      <c r="D7568" s="19">
        <f t="shared" si="312"/>
        <v>1</v>
      </c>
    </row>
    <row r="7569" spans="1:4" x14ac:dyDescent="0.35">
      <c r="A7569" s="1">
        <v>43467</v>
      </c>
      <c r="B7569">
        <v>23.22</v>
      </c>
      <c r="C7569">
        <f t="shared" si="311"/>
        <v>2019</v>
      </c>
      <c r="D7569" s="19">
        <f t="shared" si="312"/>
        <v>2</v>
      </c>
    </row>
    <row r="7570" spans="1:4" x14ac:dyDescent="0.35">
      <c r="A7570" s="1">
        <v>43468</v>
      </c>
      <c r="B7570">
        <v>25.45</v>
      </c>
      <c r="C7570">
        <f t="shared" si="311"/>
        <v>2019</v>
      </c>
      <c r="D7570" s="19">
        <f t="shared" si="312"/>
        <v>3</v>
      </c>
    </row>
    <row r="7571" spans="1:4" x14ac:dyDescent="0.35">
      <c r="A7571" s="1">
        <v>43469</v>
      </c>
      <c r="B7571">
        <v>21.38</v>
      </c>
      <c r="C7571">
        <f t="shared" si="311"/>
        <v>2019</v>
      </c>
      <c r="D7571" s="19">
        <f t="shared" si="312"/>
        <v>4</v>
      </c>
    </row>
    <row r="7572" spans="1:4" x14ac:dyDescent="0.35">
      <c r="A7572" s="1">
        <v>43472</v>
      </c>
      <c r="B7572">
        <v>21.4</v>
      </c>
      <c r="C7572">
        <f t="shared" si="311"/>
        <v>2019</v>
      </c>
      <c r="D7572" s="19">
        <f t="shared" si="312"/>
        <v>5</v>
      </c>
    </row>
    <row r="7573" spans="1:4" x14ac:dyDescent="0.35">
      <c r="A7573" s="1">
        <v>43473</v>
      </c>
      <c r="B7573">
        <v>20.47</v>
      </c>
      <c r="C7573">
        <f t="shared" si="311"/>
        <v>2019</v>
      </c>
      <c r="D7573" s="19">
        <f t="shared" si="312"/>
        <v>6</v>
      </c>
    </row>
    <row r="7574" spans="1:4" x14ac:dyDescent="0.35">
      <c r="A7574" s="1">
        <v>43474</v>
      </c>
      <c r="B7574">
        <v>19.98</v>
      </c>
      <c r="C7574">
        <f t="shared" si="311"/>
        <v>2019</v>
      </c>
      <c r="D7574" s="19">
        <f t="shared" si="312"/>
        <v>7</v>
      </c>
    </row>
    <row r="7575" spans="1:4" x14ac:dyDescent="0.35">
      <c r="A7575" s="1">
        <v>43475</v>
      </c>
      <c r="B7575">
        <v>19.5</v>
      </c>
      <c r="C7575">
        <f t="shared" si="311"/>
        <v>2019</v>
      </c>
      <c r="D7575" s="19">
        <f t="shared" si="312"/>
        <v>8</v>
      </c>
    </row>
    <row r="7576" spans="1:4" x14ac:dyDescent="0.35">
      <c r="A7576" s="1">
        <v>43476</v>
      </c>
      <c r="B7576">
        <v>18.190000000000001</v>
      </c>
      <c r="C7576">
        <f t="shared" si="311"/>
        <v>2019</v>
      </c>
      <c r="D7576" s="19">
        <f t="shared" si="312"/>
        <v>9</v>
      </c>
    </row>
    <row r="7577" spans="1:4" x14ac:dyDescent="0.35">
      <c r="A7577" s="1">
        <v>43479</v>
      </c>
      <c r="B7577">
        <v>19.07</v>
      </c>
      <c r="C7577">
        <f t="shared" si="311"/>
        <v>2019</v>
      </c>
      <c r="D7577" s="19">
        <f t="shared" si="312"/>
        <v>10</v>
      </c>
    </row>
    <row r="7578" spans="1:4" x14ac:dyDescent="0.35">
      <c r="A7578" s="1">
        <v>43480</v>
      </c>
      <c r="B7578">
        <v>18.600000000000001</v>
      </c>
      <c r="C7578">
        <f t="shared" si="311"/>
        <v>2019</v>
      </c>
      <c r="D7578" s="19">
        <f t="shared" si="312"/>
        <v>11</v>
      </c>
    </row>
    <row r="7579" spans="1:4" x14ac:dyDescent="0.35">
      <c r="A7579" s="1">
        <v>43481</v>
      </c>
      <c r="B7579">
        <v>19.04</v>
      </c>
      <c r="C7579">
        <f t="shared" si="311"/>
        <v>2019</v>
      </c>
      <c r="D7579" s="19">
        <f t="shared" si="312"/>
        <v>12</v>
      </c>
    </row>
    <row r="7580" spans="1:4" x14ac:dyDescent="0.35">
      <c r="A7580" s="1">
        <v>43482</v>
      </c>
      <c r="B7580">
        <v>18.059999999999999</v>
      </c>
      <c r="C7580">
        <f t="shared" si="311"/>
        <v>2019</v>
      </c>
      <c r="D7580" s="19">
        <f t="shared" si="312"/>
        <v>13</v>
      </c>
    </row>
    <row r="7581" spans="1:4" x14ac:dyDescent="0.35">
      <c r="A7581" s="1">
        <v>43483</v>
      </c>
      <c r="B7581">
        <v>17.8</v>
      </c>
      <c r="C7581">
        <f t="shared" si="311"/>
        <v>2019</v>
      </c>
      <c r="D7581" s="19">
        <f t="shared" si="312"/>
        <v>14</v>
      </c>
    </row>
    <row r="7582" spans="1:4" x14ac:dyDescent="0.35">
      <c r="A7582" s="1">
        <v>43486</v>
      </c>
      <c r="B7582">
        <v>17.8</v>
      </c>
      <c r="C7582">
        <f t="shared" si="311"/>
        <v>2019</v>
      </c>
      <c r="D7582" s="19">
        <f t="shared" si="312"/>
        <v>15</v>
      </c>
    </row>
    <row r="7583" spans="1:4" x14ac:dyDescent="0.35">
      <c r="A7583" s="1">
        <v>43487</v>
      </c>
      <c r="B7583">
        <v>20.8</v>
      </c>
      <c r="C7583">
        <f t="shared" si="311"/>
        <v>2019</v>
      </c>
      <c r="D7583" s="19">
        <f t="shared" si="312"/>
        <v>16</v>
      </c>
    </row>
    <row r="7584" spans="1:4" x14ac:dyDescent="0.35">
      <c r="A7584" s="1">
        <v>43488</v>
      </c>
      <c r="B7584">
        <v>19.52</v>
      </c>
      <c r="C7584">
        <f t="shared" si="311"/>
        <v>2019</v>
      </c>
      <c r="D7584" s="19">
        <f t="shared" si="312"/>
        <v>17</v>
      </c>
    </row>
    <row r="7585" spans="1:4" x14ac:dyDescent="0.35">
      <c r="A7585" s="1">
        <v>43489</v>
      </c>
      <c r="B7585">
        <v>18.89</v>
      </c>
      <c r="C7585">
        <f t="shared" si="311"/>
        <v>2019</v>
      </c>
      <c r="D7585" s="19">
        <f t="shared" si="312"/>
        <v>18</v>
      </c>
    </row>
    <row r="7586" spans="1:4" x14ac:dyDescent="0.35">
      <c r="A7586" s="1">
        <v>43490</v>
      </c>
      <c r="B7586">
        <v>17.420000000000002</v>
      </c>
      <c r="C7586">
        <f t="shared" si="311"/>
        <v>2019</v>
      </c>
      <c r="D7586" s="19">
        <f t="shared" si="312"/>
        <v>19</v>
      </c>
    </row>
    <row r="7587" spans="1:4" x14ac:dyDescent="0.35">
      <c r="A7587" s="1">
        <v>43493</v>
      </c>
      <c r="B7587">
        <v>18.87</v>
      </c>
      <c r="C7587">
        <f t="shared" si="311"/>
        <v>2019</v>
      </c>
      <c r="D7587" s="19">
        <f t="shared" si="312"/>
        <v>20</v>
      </c>
    </row>
    <row r="7588" spans="1:4" x14ac:dyDescent="0.35">
      <c r="A7588" s="1">
        <v>43494</v>
      </c>
      <c r="B7588">
        <v>19.13</v>
      </c>
      <c r="C7588">
        <f t="shared" si="311"/>
        <v>2019</v>
      </c>
      <c r="D7588" s="19">
        <f t="shared" si="312"/>
        <v>21</v>
      </c>
    </row>
    <row r="7589" spans="1:4" x14ac:dyDescent="0.35">
      <c r="A7589" s="1">
        <v>43495</v>
      </c>
      <c r="B7589">
        <v>17.66</v>
      </c>
      <c r="C7589">
        <f t="shared" si="311"/>
        <v>2019</v>
      </c>
      <c r="D7589" s="19">
        <f t="shared" si="312"/>
        <v>22</v>
      </c>
    </row>
    <row r="7590" spans="1:4" x14ac:dyDescent="0.35">
      <c r="A7590" s="1">
        <v>43496</v>
      </c>
      <c r="B7590">
        <v>16.57</v>
      </c>
      <c r="C7590">
        <f t="shared" si="311"/>
        <v>2019</v>
      </c>
      <c r="D7590" s="19">
        <f t="shared" si="312"/>
        <v>23</v>
      </c>
    </row>
    <row r="7591" spans="1:4" x14ac:dyDescent="0.35">
      <c r="A7591" s="1">
        <v>43497</v>
      </c>
      <c r="B7591">
        <v>16.14</v>
      </c>
      <c r="C7591">
        <f t="shared" si="311"/>
        <v>2019</v>
      </c>
      <c r="D7591" s="19">
        <f t="shared" si="312"/>
        <v>24</v>
      </c>
    </row>
    <row r="7592" spans="1:4" x14ac:dyDescent="0.35">
      <c r="A7592" s="1">
        <v>43500</v>
      </c>
      <c r="B7592">
        <v>15.73</v>
      </c>
      <c r="C7592">
        <f t="shared" si="311"/>
        <v>2019</v>
      </c>
      <c r="D7592" s="19">
        <f t="shared" si="312"/>
        <v>25</v>
      </c>
    </row>
    <row r="7593" spans="1:4" x14ac:dyDescent="0.35">
      <c r="A7593" s="1">
        <v>43501</v>
      </c>
      <c r="B7593">
        <v>15.57</v>
      </c>
      <c r="C7593">
        <f t="shared" si="311"/>
        <v>2019</v>
      </c>
      <c r="D7593" s="19">
        <f t="shared" si="312"/>
        <v>26</v>
      </c>
    </row>
    <row r="7594" spans="1:4" x14ac:dyDescent="0.35">
      <c r="A7594" s="1">
        <v>43502</v>
      </c>
      <c r="B7594">
        <v>15.38</v>
      </c>
      <c r="C7594">
        <f t="shared" si="311"/>
        <v>2019</v>
      </c>
      <c r="D7594" s="19">
        <f t="shared" si="312"/>
        <v>27</v>
      </c>
    </row>
    <row r="7595" spans="1:4" x14ac:dyDescent="0.35">
      <c r="A7595" s="1">
        <v>43503</v>
      </c>
      <c r="B7595">
        <v>16.37</v>
      </c>
      <c r="C7595">
        <f t="shared" si="311"/>
        <v>2019</v>
      </c>
      <c r="D7595" s="19">
        <f t="shared" si="312"/>
        <v>28</v>
      </c>
    </row>
    <row r="7596" spans="1:4" x14ac:dyDescent="0.35">
      <c r="A7596" s="1">
        <v>43504</v>
      </c>
      <c r="B7596">
        <v>15.72</v>
      </c>
      <c r="C7596">
        <f t="shared" si="311"/>
        <v>2019</v>
      </c>
      <c r="D7596" s="19">
        <f t="shared" si="312"/>
        <v>29</v>
      </c>
    </row>
    <row r="7597" spans="1:4" x14ac:dyDescent="0.35">
      <c r="A7597" s="1">
        <v>43507</v>
      </c>
      <c r="B7597">
        <v>15.97</v>
      </c>
      <c r="C7597">
        <f t="shared" si="311"/>
        <v>2019</v>
      </c>
      <c r="D7597" s="19">
        <f t="shared" si="312"/>
        <v>30</v>
      </c>
    </row>
    <row r="7598" spans="1:4" x14ac:dyDescent="0.35">
      <c r="A7598" s="1">
        <v>43508</v>
      </c>
      <c r="B7598">
        <v>15.43</v>
      </c>
      <c r="C7598">
        <f t="shared" si="311"/>
        <v>2019</v>
      </c>
      <c r="D7598" s="19">
        <f t="shared" si="312"/>
        <v>31</v>
      </c>
    </row>
    <row r="7599" spans="1:4" x14ac:dyDescent="0.35">
      <c r="A7599" s="1">
        <v>43509</v>
      </c>
      <c r="B7599">
        <v>15.65</v>
      </c>
      <c r="C7599">
        <f t="shared" si="311"/>
        <v>2019</v>
      </c>
      <c r="D7599" s="19">
        <f t="shared" si="312"/>
        <v>32</v>
      </c>
    </row>
    <row r="7600" spans="1:4" x14ac:dyDescent="0.35">
      <c r="A7600" s="1">
        <v>43510</v>
      </c>
      <c r="B7600">
        <v>16.22</v>
      </c>
      <c r="C7600">
        <f t="shared" si="311"/>
        <v>2019</v>
      </c>
      <c r="D7600" s="19">
        <f t="shared" si="312"/>
        <v>33</v>
      </c>
    </row>
    <row r="7601" spans="1:4" x14ac:dyDescent="0.35">
      <c r="A7601" s="1">
        <v>43511</v>
      </c>
      <c r="B7601">
        <v>14.91</v>
      </c>
      <c r="C7601">
        <f t="shared" si="311"/>
        <v>2019</v>
      </c>
      <c r="D7601" s="19">
        <f t="shared" si="312"/>
        <v>34</v>
      </c>
    </row>
    <row r="7602" spans="1:4" x14ac:dyDescent="0.35">
      <c r="A7602" s="1">
        <v>43514</v>
      </c>
      <c r="B7602">
        <v>14.91</v>
      </c>
      <c r="C7602">
        <f t="shared" si="311"/>
        <v>2019</v>
      </c>
      <c r="D7602" s="19">
        <f t="shared" si="312"/>
        <v>35</v>
      </c>
    </row>
    <row r="7603" spans="1:4" x14ac:dyDescent="0.35">
      <c r="A7603" s="1">
        <v>43515</v>
      </c>
      <c r="B7603">
        <v>14.88</v>
      </c>
      <c r="C7603">
        <f t="shared" si="311"/>
        <v>2019</v>
      </c>
      <c r="D7603" s="19">
        <f t="shared" si="312"/>
        <v>36</v>
      </c>
    </row>
    <row r="7604" spans="1:4" x14ac:dyDescent="0.35">
      <c r="A7604" s="1">
        <v>43516</v>
      </c>
      <c r="B7604">
        <v>14.02</v>
      </c>
      <c r="C7604">
        <f t="shared" si="311"/>
        <v>2019</v>
      </c>
      <c r="D7604" s="19">
        <f t="shared" si="312"/>
        <v>37</v>
      </c>
    </row>
    <row r="7605" spans="1:4" x14ac:dyDescent="0.35">
      <c r="A7605" s="1">
        <v>43517</v>
      </c>
      <c r="B7605">
        <v>14.46</v>
      </c>
      <c r="C7605">
        <f t="shared" si="311"/>
        <v>2019</v>
      </c>
      <c r="D7605" s="19">
        <f t="shared" si="312"/>
        <v>38</v>
      </c>
    </row>
    <row r="7606" spans="1:4" x14ac:dyDescent="0.35">
      <c r="A7606" s="1">
        <v>43518</v>
      </c>
      <c r="B7606">
        <v>13.51</v>
      </c>
      <c r="C7606">
        <f t="shared" si="311"/>
        <v>2019</v>
      </c>
      <c r="D7606" s="19">
        <f t="shared" si="312"/>
        <v>39</v>
      </c>
    </row>
    <row r="7607" spans="1:4" x14ac:dyDescent="0.35">
      <c r="A7607" s="1">
        <v>43521</v>
      </c>
      <c r="B7607">
        <v>14.85</v>
      </c>
      <c r="C7607">
        <f t="shared" si="311"/>
        <v>2019</v>
      </c>
      <c r="D7607" s="19">
        <f t="shared" si="312"/>
        <v>40</v>
      </c>
    </row>
    <row r="7608" spans="1:4" x14ac:dyDescent="0.35">
      <c r="A7608" s="1">
        <v>43522</v>
      </c>
      <c r="B7608">
        <v>15.17</v>
      </c>
      <c r="C7608">
        <f t="shared" si="311"/>
        <v>2019</v>
      </c>
      <c r="D7608" s="19">
        <f t="shared" si="312"/>
        <v>41</v>
      </c>
    </row>
    <row r="7609" spans="1:4" x14ac:dyDescent="0.35">
      <c r="A7609" s="1">
        <v>43523</v>
      </c>
      <c r="B7609">
        <v>14.7</v>
      </c>
      <c r="C7609">
        <f t="shared" si="311"/>
        <v>2019</v>
      </c>
      <c r="D7609" s="19">
        <f t="shared" si="312"/>
        <v>42</v>
      </c>
    </row>
    <row r="7610" spans="1:4" x14ac:dyDescent="0.35">
      <c r="A7610" s="1">
        <v>43524</v>
      </c>
      <c r="B7610">
        <v>14.78</v>
      </c>
      <c r="C7610">
        <f t="shared" si="311"/>
        <v>2019</v>
      </c>
      <c r="D7610" s="19">
        <f t="shared" si="312"/>
        <v>43</v>
      </c>
    </row>
    <row r="7611" spans="1:4" x14ac:dyDescent="0.35">
      <c r="A7611" s="1">
        <v>43525</v>
      </c>
      <c r="B7611">
        <v>13.57</v>
      </c>
      <c r="C7611">
        <f t="shared" si="311"/>
        <v>2019</v>
      </c>
      <c r="D7611" s="19">
        <f t="shared" si="312"/>
        <v>44</v>
      </c>
    </row>
    <row r="7612" spans="1:4" x14ac:dyDescent="0.35">
      <c r="A7612" s="1">
        <v>43528</v>
      </c>
      <c r="B7612">
        <v>14.63</v>
      </c>
      <c r="C7612">
        <f t="shared" si="311"/>
        <v>2019</v>
      </c>
      <c r="D7612" s="19">
        <f t="shared" si="312"/>
        <v>45</v>
      </c>
    </row>
    <row r="7613" spans="1:4" x14ac:dyDescent="0.35">
      <c r="A7613" s="1">
        <v>43529</v>
      </c>
      <c r="B7613">
        <v>14.74</v>
      </c>
      <c r="C7613">
        <f t="shared" si="311"/>
        <v>2019</v>
      </c>
      <c r="D7613" s="19">
        <f t="shared" si="312"/>
        <v>46</v>
      </c>
    </row>
    <row r="7614" spans="1:4" x14ac:dyDescent="0.35">
      <c r="A7614" s="1">
        <v>43530</v>
      </c>
      <c r="B7614">
        <v>15.74</v>
      </c>
      <c r="C7614">
        <f t="shared" si="311"/>
        <v>2019</v>
      </c>
      <c r="D7614" s="19">
        <f t="shared" si="312"/>
        <v>47</v>
      </c>
    </row>
    <row r="7615" spans="1:4" x14ac:dyDescent="0.35">
      <c r="A7615" s="1">
        <v>43531</v>
      </c>
      <c r="B7615">
        <v>16.59</v>
      </c>
      <c r="C7615">
        <f t="shared" si="311"/>
        <v>2019</v>
      </c>
      <c r="D7615" s="19">
        <f t="shared" si="312"/>
        <v>48</v>
      </c>
    </row>
    <row r="7616" spans="1:4" x14ac:dyDescent="0.35">
      <c r="A7616" s="1">
        <v>43532</v>
      </c>
      <c r="B7616">
        <v>16.05</v>
      </c>
      <c r="C7616">
        <f t="shared" si="311"/>
        <v>2019</v>
      </c>
      <c r="D7616" s="19">
        <f t="shared" si="312"/>
        <v>49</v>
      </c>
    </row>
    <row r="7617" spans="1:4" x14ac:dyDescent="0.35">
      <c r="A7617" s="1">
        <v>43535</v>
      </c>
      <c r="B7617">
        <v>14.33</v>
      </c>
      <c r="C7617">
        <f t="shared" si="311"/>
        <v>2019</v>
      </c>
      <c r="D7617" s="19">
        <f t="shared" si="312"/>
        <v>50</v>
      </c>
    </row>
    <row r="7618" spans="1:4" x14ac:dyDescent="0.35">
      <c r="A7618" s="1">
        <v>43536</v>
      </c>
      <c r="B7618">
        <v>13.77</v>
      </c>
      <c r="C7618">
        <f t="shared" si="311"/>
        <v>2019</v>
      </c>
      <c r="D7618" s="19">
        <f t="shared" si="312"/>
        <v>51</v>
      </c>
    </row>
    <row r="7619" spans="1:4" x14ac:dyDescent="0.35">
      <c r="A7619" s="1">
        <v>43537</v>
      </c>
      <c r="B7619">
        <v>13.41</v>
      </c>
      <c r="C7619">
        <f t="shared" si="311"/>
        <v>2019</v>
      </c>
      <c r="D7619" s="19">
        <f t="shared" si="312"/>
        <v>52</v>
      </c>
    </row>
    <row r="7620" spans="1:4" x14ac:dyDescent="0.35">
      <c r="A7620" s="1">
        <v>43538</v>
      </c>
      <c r="B7620">
        <v>13.5</v>
      </c>
      <c r="C7620">
        <f t="shared" ref="C7620:C7683" si="313">YEAR(A7620)</f>
        <v>2019</v>
      </c>
      <c r="D7620" s="19">
        <f t="shared" si="312"/>
        <v>53</v>
      </c>
    </row>
    <row r="7621" spans="1:4" x14ac:dyDescent="0.35">
      <c r="A7621" s="1">
        <v>43539</v>
      </c>
      <c r="B7621">
        <v>12.88</v>
      </c>
      <c r="C7621">
        <f t="shared" si="313"/>
        <v>2019</v>
      </c>
      <c r="D7621" s="19">
        <f t="shared" ref="D7621:D7684" si="314">IF(C7621=C7620,D7620+1,1)</f>
        <v>54</v>
      </c>
    </row>
    <row r="7622" spans="1:4" x14ac:dyDescent="0.35">
      <c r="A7622" s="1">
        <v>43542</v>
      </c>
      <c r="B7622">
        <v>13.1</v>
      </c>
      <c r="C7622">
        <f t="shared" si="313"/>
        <v>2019</v>
      </c>
      <c r="D7622" s="19">
        <f t="shared" si="314"/>
        <v>55</v>
      </c>
    </row>
    <row r="7623" spans="1:4" x14ac:dyDescent="0.35">
      <c r="A7623" s="1">
        <v>43543</v>
      </c>
      <c r="B7623">
        <v>13.56</v>
      </c>
      <c r="C7623">
        <f t="shared" si="313"/>
        <v>2019</v>
      </c>
      <c r="D7623" s="19">
        <f t="shared" si="314"/>
        <v>56</v>
      </c>
    </row>
    <row r="7624" spans="1:4" x14ac:dyDescent="0.35">
      <c r="A7624" s="1">
        <v>43544</v>
      </c>
      <c r="B7624">
        <v>13.91</v>
      </c>
      <c r="C7624">
        <f t="shared" si="313"/>
        <v>2019</v>
      </c>
      <c r="D7624" s="19">
        <f t="shared" si="314"/>
        <v>57</v>
      </c>
    </row>
    <row r="7625" spans="1:4" x14ac:dyDescent="0.35">
      <c r="A7625" s="1">
        <v>43545</v>
      </c>
      <c r="B7625">
        <v>13.63</v>
      </c>
      <c r="C7625">
        <f t="shared" si="313"/>
        <v>2019</v>
      </c>
      <c r="D7625" s="19">
        <f t="shared" si="314"/>
        <v>58</v>
      </c>
    </row>
    <row r="7626" spans="1:4" x14ac:dyDescent="0.35">
      <c r="A7626" s="1">
        <v>43546</v>
      </c>
      <c r="B7626">
        <v>16.48</v>
      </c>
      <c r="C7626">
        <f t="shared" si="313"/>
        <v>2019</v>
      </c>
      <c r="D7626" s="19">
        <f t="shared" si="314"/>
        <v>59</v>
      </c>
    </row>
    <row r="7627" spans="1:4" x14ac:dyDescent="0.35">
      <c r="A7627" s="1">
        <v>43549</v>
      </c>
      <c r="B7627">
        <v>16.329999999999998</v>
      </c>
      <c r="C7627">
        <f t="shared" si="313"/>
        <v>2019</v>
      </c>
      <c r="D7627" s="19">
        <f t="shared" si="314"/>
        <v>60</v>
      </c>
    </row>
    <row r="7628" spans="1:4" x14ac:dyDescent="0.35">
      <c r="A7628" s="1">
        <v>43550</v>
      </c>
      <c r="B7628">
        <v>14.68</v>
      </c>
      <c r="C7628">
        <f t="shared" si="313"/>
        <v>2019</v>
      </c>
      <c r="D7628" s="19">
        <f t="shared" si="314"/>
        <v>61</v>
      </c>
    </row>
    <row r="7629" spans="1:4" x14ac:dyDescent="0.35">
      <c r="A7629" s="1">
        <v>43551</v>
      </c>
      <c r="B7629">
        <v>15.15</v>
      </c>
      <c r="C7629">
        <f t="shared" si="313"/>
        <v>2019</v>
      </c>
      <c r="D7629" s="19">
        <f t="shared" si="314"/>
        <v>62</v>
      </c>
    </row>
    <row r="7630" spans="1:4" x14ac:dyDescent="0.35">
      <c r="A7630" s="1">
        <v>43552</v>
      </c>
      <c r="B7630">
        <v>14.43</v>
      </c>
      <c r="C7630">
        <f t="shared" si="313"/>
        <v>2019</v>
      </c>
      <c r="D7630" s="19">
        <f t="shared" si="314"/>
        <v>63</v>
      </c>
    </row>
    <row r="7631" spans="1:4" x14ac:dyDescent="0.35">
      <c r="A7631" s="1">
        <v>43553</v>
      </c>
      <c r="B7631">
        <v>13.71</v>
      </c>
      <c r="C7631">
        <f t="shared" si="313"/>
        <v>2019</v>
      </c>
      <c r="D7631" s="19">
        <f t="shared" si="314"/>
        <v>64</v>
      </c>
    </row>
    <row r="7632" spans="1:4" x14ac:dyDescent="0.35">
      <c r="A7632" s="1">
        <v>43556</v>
      </c>
      <c r="B7632">
        <v>13.4</v>
      </c>
      <c r="C7632">
        <f t="shared" si="313"/>
        <v>2019</v>
      </c>
      <c r="D7632" s="19">
        <f t="shared" si="314"/>
        <v>65</v>
      </c>
    </row>
    <row r="7633" spans="1:4" x14ac:dyDescent="0.35">
      <c r="A7633" s="1">
        <v>43557</v>
      </c>
      <c r="B7633">
        <v>13.36</v>
      </c>
      <c r="C7633">
        <f t="shared" si="313"/>
        <v>2019</v>
      </c>
      <c r="D7633" s="19">
        <f t="shared" si="314"/>
        <v>66</v>
      </c>
    </row>
    <row r="7634" spans="1:4" x14ac:dyDescent="0.35">
      <c r="A7634" s="1">
        <v>43558</v>
      </c>
      <c r="B7634">
        <v>13.74</v>
      </c>
      <c r="C7634">
        <f t="shared" si="313"/>
        <v>2019</v>
      </c>
      <c r="D7634" s="19">
        <f t="shared" si="314"/>
        <v>67</v>
      </c>
    </row>
    <row r="7635" spans="1:4" x14ac:dyDescent="0.35">
      <c r="A7635" s="1">
        <v>43559</v>
      </c>
      <c r="B7635">
        <v>13.58</v>
      </c>
      <c r="C7635">
        <f t="shared" si="313"/>
        <v>2019</v>
      </c>
      <c r="D7635" s="19">
        <f t="shared" si="314"/>
        <v>68</v>
      </c>
    </row>
    <row r="7636" spans="1:4" x14ac:dyDescent="0.35">
      <c r="A7636" s="1">
        <v>43560</v>
      </c>
      <c r="B7636">
        <v>12.82</v>
      </c>
      <c r="C7636">
        <f t="shared" si="313"/>
        <v>2019</v>
      </c>
      <c r="D7636" s="19">
        <f t="shared" si="314"/>
        <v>69</v>
      </c>
    </row>
    <row r="7637" spans="1:4" x14ac:dyDescent="0.35">
      <c r="A7637" s="1">
        <v>43563</v>
      </c>
      <c r="B7637">
        <v>13.18</v>
      </c>
      <c r="C7637">
        <f t="shared" si="313"/>
        <v>2019</v>
      </c>
      <c r="D7637" s="19">
        <f t="shared" si="314"/>
        <v>70</v>
      </c>
    </row>
    <row r="7638" spans="1:4" x14ac:dyDescent="0.35">
      <c r="A7638" s="1">
        <v>43564</v>
      </c>
      <c r="B7638">
        <v>14.28</v>
      </c>
      <c r="C7638">
        <f t="shared" si="313"/>
        <v>2019</v>
      </c>
      <c r="D7638" s="19">
        <f t="shared" si="314"/>
        <v>71</v>
      </c>
    </row>
    <row r="7639" spans="1:4" x14ac:dyDescent="0.35">
      <c r="A7639" s="1">
        <v>43565</v>
      </c>
      <c r="B7639">
        <v>13.3</v>
      </c>
      <c r="C7639">
        <f t="shared" si="313"/>
        <v>2019</v>
      </c>
      <c r="D7639" s="19">
        <f t="shared" si="314"/>
        <v>72</v>
      </c>
    </row>
    <row r="7640" spans="1:4" x14ac:dyDescent="0.35">
      <c r="A7640" s="1">
        <v>43566</v>
      </c>
      <c r="B7640">
        <v>13.02</v>
      </c>
      <c r="C7640">
        <f t="shared" si="313"/>
        <v>2019</v>
      </c>
      <c r="D7640" s="19">
        <f t="shared" si="314"/>
        <v>73</v>
      </c>
    </row>
    <row r="7641" spans="1:4" x14ac:dyDescent="0.35">
      <c r="A7641" s="1">
        <v>43567</v>
      </c>
      <c r="B7641">
        <v>12.01</v>
      </c>
      <c r="C7641">
        <f t="shared" si="313"/>
        <v>2019</v>
      </c>
      <c r="D7641" s="19">
        <f t="shared" si="314"/>
        <v>74</v>
      </c>
    </row>
    <row r="7642" spans="1:4" x14ac:dyDescent="0.35">
      <c r="A7642" s="1">
        <v>43570</v>
      </c>
      <c r="B7642">
        <v>12.32</v>
      </c>
      <c r="C7642">
        <f t="shared" si="313"/>
        <v>2019</v>
      </c>
      <c r="D7642" s="19">
        <f t="shared" si="314"/>
        <v>75</v>
      </c>
    </row>
    <row r="7643" spans="1:4" x14ac:dyDescent="0.35">
      <c r="A7643" s="1">
        <v>43571</v>
      </c>
      <c r="B7643">
        <v>12.18</v>
      </c>
      <c r="C7643">
        <f t="shared" si="313"/>
        <v>2019</v>
      </c>
      <c r="D7643" s="19">
        <f t="shared" si="314"/>
        <v>76</v>
      </c>
    </row>
    <row r="7644" spans="1:4" x14ac:dyDescent="0.35">
      <c r="A7644" s="1">
        <v>43572</v>
      </c>
      <c r="B7644">
        <v>12.6</v>
      </c>
      <c r="C7644">
        <f t="shared" si="313"/>
        <v>2019</v>
      </c>
      <c r="D7644" s="19">
        <f t="shared" si="314"/>
        <v>77</v>
      </c>
    </row>
    <row r="7645" spans="1:4" x14ac:dyDescent="0.35">
      <c r="A7645" s="1">
        <v>43573</v>
      </c>
      <c r="B7645">
        <v>12.09</v>
      </c>
      <c r="C7645">
        <f t="shared" si="313"/>
        <v>2019</v>
      </c>
      <c r="D7645" s="19">
        <f t="shared" si="314"/>
        <v>78</v>
      </c>
    </row>
    <row r="7646" spans="1:4" x14ac:dyDescent="0.35">
      <c r="A7646" s="1">
        <v>43574</v>
      </c>
      <c r="B7646">
        <v>12.09</v>
      </c>
      <c r="C7646">
        <f t="shared" si="313"/>
        <v>2019</v>
      </c>
      <c r="D7646" s="19">
        <f t="shared" si="314"/>
        <v>79</v>
      </c>
    </row>
    <row r="7647" spans="1:4" x14ac:dyDescent="0.35">
      <c r="A7647" s="1">
        <v>43577</v>
      </c>
      <c r="B7647">
        <v>12.42</v>
      </c>
      <c r="C7647">
        <f t="shared" si="313"/>
        <v>2019</v>
      </c>
      <c r="D7647" s="19">
        <f t="shared" si="314"/>
        <v>80</v>
      </c>
    </row>
    <row r="7648" spans="1:4" x14ac:dyDescent="0.35">
      <c r="A7648" s="1">
        <v>43578</v>
      </c>
      <c r="B7648">
        <v>12.28</v>
      </c>
      <c r="C7648">
        <f t="shared" si="313"/>
        <v>2019</v>
      </c>
      <c r="D7648" s="19">
        <f t="shared" si="314"/>
        <v>81</v>
      </c>
    </row>
    <row r="7649" spans="1:4" x14ac:dyDescent="0.35">
      <c r="A7649" s="1">
        <v>43579</v>
      </c>
      <c r="B7649">
        <v>13.14</v>
      </c>
      <c r="C7649">
        <f t="shared" si="313"/>
        <v>2019</v>
      </c>
      <c r="D7649" s="19">
        <f t="shared" si="314"/>
        <v>82</v>
      </c>
    </row>
    <row r="7650" spans="1:4" x14ac:dyDescent="0.35">
      <c r="A7650" s="1">
        <v>43580</v>
      </c>
      <c r="B7650">
        <v>13.25</v>
      </c>
      <c r="C7650">
        <f t="shared" si="313"/>
        <v>2019</v>
      </c>
      <c r="D7650" s="19">
        <f t="shared" si="314"/>
        <v>83</v>
      </c>
    </row>
    <row r="7651" spans="1:4" x14ac:dyDescent="0.35">
      <c r="A7651" s="1">
        <v>43581</v>
      </c>
      <c r="B7651">
        <v>12.73</v>
      </c>
      <c r="C7651">
        <f t="shared" si="313"/>
        <v>2019</v>
      </c>
      <c r="D7651" s="19">
        <f t="shared" si="314"/>
        <v>84</v>
      </c>
    </row>
    <row r="7652" spans="1:4" x14ac:dyDescent="0.35">
      <c r="A7652" s="1">
        <v>43584</v>
      </c>
      <c r="B7652">
        <v>13.11</v>
      </c>
      <c r="C7652">
        <f t="shared" si="313"/>
        <v>2019</v>
      </c>
      <c r="D7652" s="19">
        <f t="shared" si="314"/>
        <v>85</v>
      </c>
    </row>
    <row r="7653" spans="1:4" x14ac:dyDescent="0.35">
      <c r="A7653" s="1">
        <v>43585</v>
      </c>
      <c r="B7653">
        <v>13.12</v>
      </c>
      <c r="C7653">
        <f t="shared" si="313"/>
        <v>2019</v>
      </c>
      <c r="D7653" s="19">
        <f t="shared" si="314"/>
        <v>86</v>
      </c>
    </row>
    <row r="7654" spans="1:4" x14ac:dyDescent="0.35">
      <c r="A7654" s="1">
        <v>43586</v>
      </c>
      <c r="B7654">
        <v>14.8</v>
      </c>
      <c r="C7654">
        <f t="shared" si="313"/>
        <v>2019</v>
      </c>
      <c r="D7654" s="19">
        <f t="shared" si="314"/>
        <v>87</v>
      </c>
    </row>
    <row r="7655" spans="1:4" x14ac:dyDescent="0.35">
      <c r="A7655" s="1">
        <v>43587</v>
      </c>
      <c r="B7655">
        <v>14.42</v>
      </c>
      <c r="C7655">
        <f t="shared" si="313"/>
        <v>2019</v>
      </c>
      <c r="D7655" s="19">
        <f t="shared" si="314"/>
        <v>88</v>
      </c>
    </row>
    <row r="7656" spans="1:4" x14ac:dyDescent="0.35">
      <c r="A7656" s="1">
        <v>43588</v>
      </c>
      <c r="B7656">
        <v>12.87</v>
      </c>
      <c r="C7656">
        <f t="shared" si="313"/>
        <v>2019</v>
      </c>
      <c r="D7656" s="19">
        <f t="shared" si="314"/>
        <v>89</v>
      </c>
    </row>
    <row r="7657" spans="1:4" x14ac:dyDescent="0.35">
      <c r="A7657" s="1">
        <v>43591</v>
      </c>
      <c r="B7657">
        <v>15.44</v>
      </c>
      <c r="C7657">
        <f t="shared" si="313"/>
        <v>2019</v>
      </c>
      <c r="D7657" s="19">
        <f t="shared" si="314"/>
        <v>90</v>
      </c>
    </row>
    <row r="7658" spans="1:4" x14ac:dyDescent="0.35">
      <c r="A7658" s="1">
        <v>43592</v>
      </c>
      <c r="B7658">
        <v>19.32</v>
      </c>
      <c r="C7658">
        <f t="shared" si="313"/>
        <v>2019</v>
      </c>
      <c r="D7658" s="19">
        <f t="shared" si="314"/>
        <v>91</v>
      </c>
    </row>
    <row r="7659" spans="1:4" x14ac:dyDescent="0.35">
      <c r="A7659" s="1">
        <v>43593</v>
      </c>
      <c r="B7659">
        <v>19.399999999999999</v>
      </c>
      <c r="C7659">
        <f t="shared" si="313"/>
        <v>2019</v>
      </c>
      <c r="D7659" s="19">
        <f t="shared" si="314"/>
        <v>92</v>
      </c>
    </row>
    <row r="7660" spans="1:4" x14ac:dyDescent="0.35">
      <c r="A7660" s="1">
        <v>43594</v>
      </c>
      <c r="B7660">
        <v>19.100000000000001</v>
      </c>
      <c r="C7660">
        <f t="shared" si="313"/>
        <v>2019</v>
      </c>
      <c r="D7660" s="19">
        <f t="shared" si="314"/>
        <v>93</v>
      </c>
    </row>
    <row r="7661" spans="1:4" x14ac:dyDescent="0.35">
      <c r="A7661" s="1">
        <v>43595</v>
      </c>
      <c r="B7661">
        <v>16.04</v>
      </c>
      <c r="C7661">
        <f t="shared" si="313"/>
        <v>2019</v>
      </c>
      <c r="D7661" s="19">
        <f t="shared" si="314"/>
        <v>94</v>
      </c>
    </row>
    <row r="7662" spans="1:4" x14ac:dyDescent="0.35">
      <c r="A7662" s="1">
        <v>43598</v>
      </c>
      <c r="B7662">
        <v>20.55</v>
      </c>
      <c r="C7662">
        <f t="shared" si="313"/>
        <v>2019</v>
      </c>
      <c r="D7662" s="19">
        <f t="shared" si="314"/>
        <v>95</v>
      </c>
    </row>
    <row r="7663" spans="1:4" x14ac:dyDescent="0.35">
      <c r="A7663" s="1">
        <v>43599</v>
      </c>
      <c r="B7663">
        <v>18.059999999999999</v>
      </c>
      <c r="C7663">
        <f t="shared" si="313"/>
        <v>2019</v>
      </c>
      <c r="D7663" s="19">
        <f t="shared" si="314"/>
        <v>96</v>
      </c>
    </row>
    <row r="7664" spans="1:4" x14ac:dyDescent="0.35">
      <c r="A7664" s="1">
        <v>43600</v>
      </c>
      <c r="B7664">
        <v>16.440000000000001</v>
      </c>
      <c r="C7664">
        <f t="shared" si="313"/>
        <v>2019</v>
      </c>
      <c r="D7664" s="19">
        <f t="shared" si="314"/>
        <v>97</v>
      </c>
    </row>
    <row r="7665" spans="1:4" x14ac:dyDescent="0.35">
      <c r="A7665" s="1">
        <v>43601</v>
      </c>
      <c r="B7665">
        <v>15.29</v>
      </c>
      <c r="C7665">
        <f t="shared" si="313"/>
        <v>2019</v>
      </c>
      <c r="D7665" s="19">
        <f t="shared" si="314"/>
        <v>98</v>
      </c>
    </row>
    <row r="7666" spans="1:4" x14ac:dyDescent="0.35">
      <c r="A7666" s="1">
        <v>43602</v>
      </c>
      <c r="B7666">
        <v>15.96</v>
      </c>
      <c r="C7666">
        <f t="shared" si="313"/>
        <v>2019</v>
      </c>
      <c r="D7666" s="19">
        <f t="shared" si="314"/>
        <v>99</v>
      </c>
    </row>
    <row r="7667" spans="1:4" x14ac:dyDescent="0.35">
      <c r="A7667" s="1">
        <v>43605</v>
      </c>
      <c r="B7667">
        <v>16.309999999999999</v>
      </c>
      <c r="C7667">
        <f t="shared" si="313"/>
        <v>2019</v>
      </c>
      <c r="D7667" s="19">
        <f t="shared" si="314"/>
        <v>100</v>
      </c>
    </row>
    <row r="7668" spans="1:4" x14ac:dyDescent="0.35">
      <c r="A7668" s="1">
        <v>43606</v>
      </c>
      <c r="B7668">
        <v>14.95</v>
      </c>
      <c r="C7668">
        <f t="shared" si="313"/>
        <v>2019</v>
      </c>
      <c r="D7668" s="19">
        <f t="shared" si="314"/>
        <v>101</v>
      </c>
    </row>
    <row r="7669" spans="1:4" x14ac:dyDescent="0.35">
      <c r="A7669" s="1">
        <v>43607</v>
      </c>
      <c r="B7669">
        <v>14.75</v>
      </c>
      <c r="C7669">
        <f t="shared" si="313"/>
        <v>2019</v>
      </c>
      <c r="D7669" s="19">
        <f t="shared" si="314"/>
        <v>102</v>
      </c>
    </row>
    <row r="7670" spans="1:4" x14ac:dyDescent="0.35">
      <c r="A7670" s="1">
        <v>43608</v>
      </c>
      <c r="B7670">
        <v>16.920000000000002</v>
      </c>
      <c r="C7670">
        <f t="shared" si="313"/>
        <v>2019</v>
      </c>
      <c r="D7670" s="19">
        <f t="shared" si="314"/>
        <v>103</v>
      </c>
    </row>
    <row r="7671" spans="1:4" x14ac:dyDescent="0.35">
      <c r="A7671" s="1">
        <v>43609</v>
      </c>
      <c r="B7671">
        <v>15.85</v>
      </c>
      <c r="C7671">
        <f t="shared" si="313"/>
        <v>2019</v>
      </c>
      <c r="D7671" s="19">
        <f t="shared" si="314"/>
        <v>104</v>
      </c>
    </row>
    <row r="7672" spans="1:4" x14ac:dyDescent="0.35">
      <c r="A7672" s="1">
        <v>43612</v>
      </c>
      <c r="B7672">
        <v>15.85</v>
      </c>
      <c r="C7672">
        <f t="shared" si="313"/>
        <v>2019</v>
      </c>
      <c r="D7672" s="19">
        <f t="shared" si="314"/>
        <v>105</v>
      </c>
    </row>
    <row r="7673" spans="1:4" x14ac:dyDescent="0.35">
      <c r="A7673" s="1">
        <v>43613</v>
      </c>
      <c r="B7673">
        <v>17.5</v>
      </c>
      <c r="C7673">
        <f t="shared" si="313"/>
        <v>2019</v>
      </c>
      <c r="D7673" s="19">
        <f t="shared" si="314"/>
        <v>106</v>
      </c>
    </row>
    <row r="7674" spans="1:4" x14ac:dyDescent="0.35">
      <c r="A7674" s="1">
        <v>43614</v>
      </c>
      <c r="B7674">
        <v>17.899999999999999</v>
      </c>
      <c r="C7674">
        <f t="shared" si="313"/>
        <v>2019</v>
      </c>
      <c r="D7674" s="19">
        <f t="shared" si="314"/>
        <v>107</v>
      </c>
    </row>
    <row r="7675" spans="1:4" x14ac:dyDescent="0.35">
      <c r="A7675" s="1">
        <v>43615</v>
      </c>
      <c r="B7675">
        <v>17.3</v>
      </c>
      <c r="C7675">
        <f t="shared" si="313"/>
        <v>2019</v>
      </c>
      <c r="D7675" s="19">
        <f t="shared" si="314"/>
        <v>108</v>
      </c>
    </row>
    <row r="7676" spans="1:4" x14ac:dyDescent="0.35">
      <c r="A7676" s="1">
        <v>43616</v>
      </c>
      <c r="B7676">
        <v>18.71</v>
      </c>
      <c r="C7676">
        <f t="shared" si="313"/>
        <v>2019</v>
      </c>
      <c r="D7676" s="19">
        <f t="shared" si="314"/>
        <v>109</v>
      </c>
    </row>
    <row r="7677" spans="1:4" x14ac:dyDescent="0.35">
      <c r="A7677" s="1">
        <v>43619</v>
      </c>
      <c r="B7677">
        <v>18.86</v>
      </c>
      <c r="C7677">
        <f t="shared" si="313"/>
        <v>2019</v>
      </c>
      <c r="D7677" s="19">
        <f t="shared" si="314"/>
        <v>110</v>
      </c>
    </row>
    <row r="7678" spans="1:4" x14ac:dyDescent="0.35">
      <c r="A7678" s="1">
        <v>43620</v>
      </c>
      <c r="B7678">
        <v>16.97</v>
      </c>
      <c r="C7678">
        <f t="shared" si="313"/>
        <v>2019</v>
      </c>
      <c r="D7678" s="19">
        <f t="shared" si="314"/>
        <v>111</v>
      </c>
    </row>
    <row r="7679" spans="1:4" x14ac:dyDescent="0.35">
      <c r="A7679" s="1">
        <v>43621</v>
      </c>
      <c r="B7679">
        <v>16.09</v>
      </c>
      <c r="C7679">
        <f t="shared" si="313"/>
        <v>2019</v>
      </c>
      <c r="D7679" s="19">
        <f t="shared" si="314"/>
        <v>112</v>
      </c>
    </row>
    <row r="7680" spans="1:4" x14ac:dyDescent="0.35">
      <c r="A7680" s="1">
        <v>43622</v>
      </c>
      <c r="B7680">
        <v>15.93</v>
      </c>
      <c r="C7680">
        <f t="shared" si="313"/>
        <v>2019</v>
      </c>
      <c r="D7680" s="19">
        <f t="shared" si="314"/>
        <v>113</v>
      </c>
    </row>
    <row r="7681" spans="1:4" x14ac:dyDescent="0.35">
      <c r="A7681" s="1">
        <v>43623</v>
      </c>
      <c r="B7681">
        <v>16.3</v>
      </c>
      <c r="C7681">
        <f t="shared" si="313"/>
        <v>2019</v>
      </c>
      <c r="D7681" s="19">
        <f t="shared" si="314"/>
        <v>114</v>
      </c>
    </row>
    <row r="7682" spans="1:4" x14ac:dyDescent="0.35">
      <c r="A7682" s="1">
        <v>43626</v>
      </c>
      <c r="B7682">
        <v>15.94</v>
      </c>
      <c r="C7682">
        <f t="shared" si="313"/>
        <v>2019</v>
      </c>
      <c r="D7682" s="19">
        <f t="shared" si="314"/>
        <v>115</v>
      </c>
    </row>
    <row r="7683" spans="1:4" x14ac:dyDescent="0.35">
      <c r="A7683" s="1">
        <v>43627</v>
      </c>
      <c r="B7683">
        <v>15.99</v>
      </c>
      <c r="C7683">
        <f t="shared" si="313"/>
        <v>2019</v>
      </c>
      <c r="D7683" s="19">
        <f t="shared" si="314"/>
        <v>116</v>
      </c>
    </row>
    <row r="7684" spans="1:4" x14ac:dyDescent="0.35">
      <c r="A7684" s="1">
        <v>43628</v>
      </c>
      <c r="B7684">
        <v>15.91</v>
      </c>
      <c r="C7684">
        <f t="shared" ref="C7684:C7747" si="315">YEAR(A7684)</f>
        <v>2019</v>
      </c>
      <c r="D7684" s="19">
        <f t="shared" si="314"/>
        <v>117</v>
      </c>
    </row>
    <row r="7685" spans="1:4" x14ac:dyDescent="0.35">
      <c r="A7685" s="1">
        <v>43629</v>
      </c>
      <c r="B7685">
        <v>15.82</v>
      </c>
      <c r="C7685">
        <f t="shared" si="315"/>
        <v>2019</v>
      </c>
      <c r="D7685" s="19">
        <f t="shared" ref="D7685:D7748" si="316">IF(C7685=C7684,D7684+1,1)</f>
        <v>118</v>
      </c>
    </row>
    <row r="7686" spans="1:4" x14ac:dyDescent="0.35">
      <c r="A7686" s="1">
        <v>43630</v>
      </c>
      <c r="B7686">
        <v>15.28</v>
      </c>
      <c r="C7686">
        <f t="shared" si="315"/>
        <v>2019</v>
      </c>
      <c r="D7686" s="19">
        <f t="shared" si="316"/>
        <v>119</v>
      </c>
    </row>
    <row r="7687" spans="1:4" x14ac:dyDescent="0.35">
      <c r="A7687" s="1">
        <v>43633</v>
      </c>
      <c r="B7687">
        <v>15.35</v>
      </c>
      <c r="C7687">
        <f t="shared" si="315"/>
        <v>2019</v>
      </c>
      <c r="D7687" s="19">
        <f t="shared" si="316"/>
        <v>120</v>
      </c>
    </row>
    <row r="7688" spans="1:4" x14ac:dyDescent="0.35">
      <c r="A7688" s="1">
        <v>43634</v>
      </c>
      <c r="B7688">
        <v>15.15</v>
      </c>
      <c r="C7688">
        <f t="shared" si="315"/>
        <v>2019</v>
      </c>
      <c r="D7688" s="19">
        <f t="shared" si="316"/>
        <v>121</v>
      </c>
    </row>
    <row r="7689" spans="1:4" x14ac:dyDescent="0.35">
      <c r="A7689" s="1">
        <v>43635</v>
      </c>
      <c r="B7689">
        <v>14.33</v>
      </c>
      <c r="C7689">
        <f t="shared" si="315"/>
        <v>2019</v>
      </c>
      <c r="D7689" s="19">
        <f t="shared" si="316"/>
        <v>122</v>
      </c>
    </row>
    <row r="7690" spans="1:4" x14ac:dyDescent="0.35">
      <c r="A7690" s="1">
        <v>43636</v>
      </c>
      <c r="B7690">
        <v>14.75</v>
      </c>
      <c r="C7690">
        <f t="shared" si="315"/>
        <v>2019</v>
      </c>
      <c r="D7690" s="19">
        <f t="shared" si="316"/>
        <v>123</v>
      </c>
    </row>
    <row r="7691" spans="1:4" x14ac:dyDescent="0.35">
      <c r="A7691" s="1">
        <v>43637</v>
      </c>
      <c r="B7691">
        <v>15.4</v>
      </c>
      <c r="C7691">
        <f t="shared" si="315"/>
        <v>2019</v>
      </c>
      <c r="D7691" s="19">
        <f t="shared" si="316"/>
        <v>124</v>
      </c>
    </row>
    <row r="7692" spans="1:4" x14ac:dyDescent="0.35">
      <c r="A7692" s="1">
        <v>43640</v>
      </c>
      <c r="B7692">
        <v>15.26</v>
      </c>
      <c r="C7692">
        <f t="shared" si="315"/>
        <v>2019</v>
      </c>
      <c r="D7692" s="19">
        <f t="shared" si="316"/>
        <v>125</v>
      </c>
    </row>
    <row r="7693" spans="1:4" x14ac:dyDescent="0.35">
      <c r="A7693" s="1">
        <v>43641</v>
      </c>
      <c r="B7693">
        <v>16.28</v>
      </c>
      <c r="C7693">
        <f t="shared" si="315"/>
        <v>2019</v>
      </c>
      <c r="D7693" s="19">
        <f t="shared" si="316"/>
        <v>126</v>
      </c>
    </row>
    <row r="7694" spans="1:4" x14ac:dyDescent="0.35">
      <c r="A7694" s="1">
        <v>43642</v>
      </c>
      <c r="B7694">
        <v>16.21</v>
      </c>
      <c r="C7694">
        <f t="shared" si="315"/>
        <v>2019</v>
      </c>
      <c r="D7694" s="19">
        <f t="shared" si="316"/>
        <v>127</v>
      </c>
    </row>
    <row r="7695" spans="1:4" x14ac:dyDescent="0.35">
      <c r="A7695" s="1">
        <v>43643</v>
      </c>
      <c r="B7695">
        <v>15.82</v>
      </c>
      <c r="C7695">
        <f t="shared" si="315"/>
        <v>2019</v>
      </c>
      <c r="D7695" s="19">
        <f t="shared" si="316"/>
        <v>128</v>
      </c>
    </row>
    <row r="7696" spans="1:4" x14ac:dyDescent="0.35">
      <c r="A7696" s="1">
        <v>43644</v>
      </c>
      <c r="B7696">
        <v>15.08</v>
      </c>
      <c r="C7696">
        <f t="shared" si="315"/>
        <v>2019</v>
      </c>
      <c r="D7696" s="19">
        <f t="shared" si="316"/>
        <v>129</v>
      </c>
    </row>
    <row r="7697" spans="1:4" x14ac:dyDescent="0.35">
      <c r="A7697" s="1">
        <v>43647</v>
      </c>
      <c r="B7697">
        <v>14.06</v>
      </c>
      <c r="C7697">
        <f t="shared" si="315"/>
        <v>2019</v>
      </c>
      <c r="D7697" s="19">
        <f t="shared" si="316"/>
        <v>130</v>
      </c>
    </row>
    <row r="7698" spans="1:4" x14ac:dyDescent="0.35">
      <c r="A7698" s="1">
        <v>43648</v>
      </c>
      <c r="B7698">
        <v>12.93</v>
      </c>
      <c r="C7698">
        <f t="shared" si="315"/>
        <v>2019</v>
      </c>
      <c r="D7698" s="19">
        <f t="shared" si="316"/>
        <v>131</v>
      </c>
    </row>
    <row r="7699" spans="1:4" x14ac:dyDescent="0.35">
      <c r="A7699" s="1">
        <v>43649</v>
      </c>
      <c r="B7699">
        <v>12.57</v>
      </c>
      <c r="C7699">
        <f t="shared" si="315"/>
        <v>2019</v>
      </c>
      <c r="D7699" s="19">
        <f t="shared" si="316"/>
        <v>132</v>
      </c>
    </row>
    <row r="7700" spans="1:4" x14ac:dyDescent="0.35">
      <c r="A7700" s="1">
        <v>43650</v>
      </c>
      <c r="B7700">
        <v>12.57</v>
      </c>
      <c r="C7700">
        <f t="shared" si="315"/>
        <v>2019</v>
      </c>
      <c r="D7700" s="19">
        <f t="shared" si="316"/>
        <v>133</v>
      </c>
    </row>
    <row r="7701" spans="1:4" x14ac:dyDescent="0.35">
      <c r="A7701" s="1">
        <v>43651</v>
      </c>
      <c r="B7701">
        <v>13.28</v>
      </c>
      <c r="C7701">
        <f t="shared" si="315"/>
        <v>2019</v>
      </c>
      <c r="D7701" s="19">
        <f t="shared" si="316"/>
        <v>134</v>
      </c>
    </row>
    <row r="7702" spans="1:4" x14ac:dyDescent="0.35">
      <c r="A7702" s="1">
        <v>43654</v>
      </c>
      <c r="B7702">
        <v>13.96</v>
      </c>
      <c r="C7702">
        <f t="shared" si="315"/>
        <v>2019</v>
      </c>
      <c r="D7702" s="19">
        <f t="shared" si="316"/>
        <v>135</v>
      </c>
    </row>
    <row r="7703" spans="1:4" x14ac:dyDescent="0.35">
      <c r="A7703" s="1">
        <v>43655</v>
      </c>
      <c r="B7703">
        <v>14.09</v>
      </c>
      <c r="C7703">
        <f t="shared" si="315"/>
        <v>2019</v>
      </c>
      <c r="D7703" s="19">
        <f t="shared" si="316"/>
        <v>136</v>
      </c>
    </row>
    <row r="7704" spans="1:4" x14ac:dyDescent="0.35">
      <c r="A7704" s="1">
        <v>43656</v>
      </c>
      <c r="B7704">
        <v>13.03</v>
      </c>
      <c r="C7704">
        <f t="shared" si="315"/>
        <v>2019</v>
      </c>
      <c r="D7704" s="19">
        <f t="shared" si="316"/>
        <v>137</v>
      </c>
    </row>
    <row r="7705" spans="1:4" x14ac:dyDescent="0.35">
      <c r="A7705" s="1">
        <v>43657</v>
      </c>
      <c r="B7705">
        <v>12.93</v>
      </c>
      <c r="C7705">
        <f t="shared" si="315"/>
        <v>2019</v>
      </c>
      <c r="D7705" s="19">
        <f t="shared" si="316"/>
        <v>138</v>
      </c>
    </row>
    <row r="7706" spans="1:4" x14ac:dyDescent="0.35">
      <c r="A7706" s="1">
        <v>43658</v>
      </c>
      <c r="B7706">
        <v>12.39</v>
      </c>
      <c r="C7706">
        <f t="shared" si="315"/>
        <v>2019</v>
      </c>
      <c r="D7706" s="19">
        <f t="shared" si="316"/>
        <v>139</v>
      </c>
    </row>
    <row r="7707" spans="1:4" x14ac:dyDescent="0.35">
      <c r="A7707" s="1">
        <v>43661</v>
      </c>
      <c r="B7707">
        <v>12.68</v>
      </c>
      <c r="C7707">
        <f t="shared" si="315"/>
        <v>2019</v>
      </c>
      <c r="D7707" s="19">
        <f t="shared" si="316"/>
        <v>140</v>
      </c>
    </row>
    <row r="7708" spans="1:4" x14ac:dyDescent="0.35">
      <c r="A7708" s="1">
        <v>43662</v>
      </c>
      <c r="B7708">
        <v>12.86</v>
      </c>
      <c r="C7708">
        <f t="shared" si="315"/>
        <v>2019</v>
      </c>
      <c r="D7708" s="19">
        <f t="shared" si="316"/>
        <v>141</v>
      </c>
    </row>
    <row r="7709" spans="1:4" x14ac:dyDescent="0.35">
      <c r="A7709" s="1">
        <v>43663</v>
      </c>
      <c r="B7709">
        <v>13.97</v>
      </c>
      <c r="C7709">
        <f t="shared" si="315"/>
        <v>2019</v>
      </c>
      <c r="D7709" s="19">
        <f t="shared" si="316"/>
        <v>142</v>
      </c>
    </row>
    <row r="7710" spans="1:4" x14ac:dyDescent="0.35">
      <c r="A7710" s="1">
        <v>43664</v>
      </c>
      <c r="B7710">
        <v>13.53</v>
      </c>
      <c r="C7710">
        <f t="shared" si="315"/>
        <v>2019</v>
      </c>
      <c r="D7710" s="19">
        <f t="shared" si="316"/>
        <v>143</v>
      </c>
    </row>
    <row r="7711" spans="1:4" x14ac:dyDescent="0.35">
      <c r="A7711" s="1">
        <v>43665</v>
      </c>
      <c r="B7711">
        <v>14.45</v>
      </c>
      <c r="C7711">
        <f t="shared" si="315"/>
        <v>2019</v>
      </c>
      <c r="D7711" s="19">
        <f t="shared" si="316"/>
        <v>144</v>
      </c>
    </row>
    <row r="7712" spans="1:4" x14ac:dyDescent="0.35">
      <c r="A7712" s="1">
        <v>43668</v>
      </c>
      <c r="B7712">
        <v>13.53</v>
      </c>
      <c r="C7712">
        <f t="shared" si="315"/>
        <v>2019</v>
      </c>
      <c r="D7712" s="19">
        <f t="shared" si="316"/>
        <v>145</v>
      </c>
    </row>
    <row r="7713" spans="1:4" x14ac:dyDescent="0.35">
      <c r="A7713" s="1">
        <v>43669</v>
      </c>
      <c r="B7713">
        <v>12.61</v>
      </c>
      <c r="C7713">
        <f t="shared" si="315"/>
        <v>2019</v>
      </c>
      <c r="D7713" s="19">
        <f t="shared" si="316"/>
        <v>146</v>
      </c>
    </row>
    <row r="7714" spans="1:4" x14ac:dyDescent="0.35">
      <c r="A7714" s="1">
        <v>43670</v>
      </c>
      <c r="B7714">
        <v>12.07</v>
      </c>
      <c r="C7714">
        <f t="shared" si="315"/>
        <v>2019</v>
      </c>
      <c r="D7714" s="19">
        <f t="shared" si="316"/>
        <v>147</v>
      </c>
    </row>
    <row r="7715" spans="1:4" x14ac:dyDescent="0.35">
      <c r="A7715" s="1">
        <v>43671</v>
      </c>
      <c r="B7715">
        <v>12.74</v>
      </c>
      <c r="C7715">
        <f t="shared" si="315"/>
        <v>2019</v>
      </c>
      <c r="D7715" s="19">
        <f t="shared" si="316"/>
        <v>148</v>
      </c>
    </row>
    <row r="7716" spans="1:4" x14ac:dyDescent="0.35">
      <c r="A7716" s="1">
        <v>43672</v>
      </c>
      <c r="B7716">
        <v>12.16</v>
      </c>
      <c r="C7716">
        <f t="shared" si="315"/>
        <v>2019</v>
      </c>
      <c r="D7716" s="19">
        <f t="shared" si="316"/>
        <v>149</v>
      </c>
    </row>
    <row r="7717" spans="1:4" x14ac:dyDescent="0.35">
      <c r="A7717" s="1">
        <v>43675</v>
      </c>
      <c r="B7717">
        <v>12.83</v>
      </c>
      <c r="C7717">
        <f t="shared" si="315"/>
        <v>2019</v>
      </c>
      <c r="D7717" s="19">
        <f t="shared" si="316"/>
        <v>150</v>
      </c>
    </row>
    <row r="7718" spans="1:4" x14ac:dyDescent="0.35">
      <c r="A7718" s="1">
        <v>43676</v>
      </c>
      <c r="B7718">
        <v>13.94</v>
      </c>
      <c r="C7718">
        <f t="shared" si="315"/>
        <v>2019</v>
      </c>
      <c r="D7718" s="19">
        <f t="shared" si="316"/>
        <v>151</v>
      </c>
    </row>
    <row r="7719" spans="1:4" x14ac:dyDescent="0.35">
      <c r="A7719" s="1">
        <v>43677</v>
      </c>
      <c r="B7719">
        <v>16.12</v>
      </c>
      <c r="C7719">
        <f t="shared" si="315"/>
        <v>2019</v>
      </c>
      <c r="D7719" s="19">
        <f t="shared" si="316"/>
        <v>152</v>
      </c>
    </row>
    <row r="7720" spans="1:4" x14ac:dyDescent="0.35">
      <c r="A7720" s="1">
        <v>43678</v>
      </c>
      <c r="B7720">
        <v>17.87</v>
      </c>
      <c r="C7720">
        <f t="shared" si="315"/>
        <v>2019</v>
      </c>
      <c r="D7720" s="19">
        <f t="shared" si="316"/>
        <v>153</v>
      </c>
    </row>
    <row r="7721" spans="1:4" x14ac:dyDescent="0.35">
      <c r="A7721" s="1">
        <v>43679</v>
      </c>
      <c r="B7721">
        <v>17.61</v>
      </c>
      <c r="C7721">
        <f t="shared" si="315"/>
        <v>2019</v>
      </c>
      <c r="D7721" s="19">
        <f t="shared" si="316"/>
        <v>154</v>
      </c>
    </row>
    <row r="7722" spans="1:4" x14ac:dyDescent="0.35">
      <c r="A7722" s="1">
        <v>43682</v>
      </c>
      <c r="B7722">
        <v>24.59</v>
      </c>
      <c r="C7722">
        <f t="shared" si="315"/>
        <v>2019</v>
      </c>
      <c r="D7722" s="19">
        <f t="shared" si="316"/>
        <v>155</v>
      </c>
    </row>
    <row r="7723" spans="1:4" x14ac:dyDescent="0.35">
      <c r="A7723" s="1">
        <v>43683</v>
      </c>
      <c r="B7723">
        <v>20.170000000000002</v>
      </c>
      <c r="C7723">
        <f t="shared" si="315"/>
        <v>2019</v>
      </c>
      <c r="D7723" s="19">
        <f t="shared" si="316"/>
        <v>156</v>
      </c>
    </row>
    <row r="7724" spans="1:4" x14ac:dyDescent="0.35">
      <c r="A7724" s="1">
        <v>43684</v>
      </c>
      <c r="B7724">
        <v>19.489999999999998</v>
      </c>
      <c r="C7724">
        <f t="shared" si="315"/>
        <v>2019</v>
      </c>
      <c r="D7724" s="19">
        <f t="shared" si="316"/>
        <v>157</v>
      </c>
    </row>
    <row r="7725" spans="1:4" x14ac:dyDescent="0.35">
      <c r="A7725" s="1">
        <v>43685</v>
      </c>
      <c r="B7725">
        <v>16.91</v>
      </c>
      <c r="C7725">
        <f t="shared" si="315"/>
        <v>2019</v>
      </c>
      <c r="D7725" s="19">
        <f t="shared" si="316"/>
        <v>158</v>
      </c>
    </row>
    <row r="7726" spans="1:4" x14ac:dyDescent="0.35">
      <c r="A7726" s="1">
        <v>43686</v>
      </c>
      <c r="B7726">
        <v>17.97</v>
      </c>
      <c r="C7726">
        <f t="shared" si="315"/>
        <v>2019</v>
      </c>
      <c r="D7726" s="19">
        <f t="shared" si="316"/>
        <v>159</v>
      </c>
    </row>
    <row r="7727" spans="1:4" x14ac:dyDescent="0.35">
      <c r="A7727" s="1">
        <v>43689</v>
      </c>
      <c r="B7727">
        <v>21.09</v>
      </c>
      <c r="C7727">
        <f t="shared" si="315"/>
        <v>2019</v>
      </c>
      <c r="D7727" s="19">
        <f t="shared" si="316"/>
        <v>160</v>
      </c>
    </row>
    <row r="7728" spans="1:4" x14ac:dyDescent="0.35">
      <c r="A7728" s="1">
        <v>43690</v>
      </c>
      <c r="B7728">
        <v>17.52</v>
      </c>
      <c r="C7728">
        <f t="shared" si="315"/>
        <v>2019</v>
      </c>
      <c r="D7728" s="19">
        <f t="shared" si="316"/>
        <v>161</v>
      </c>
    </row>
    <row r="7729" spans="1:4" x14ac:dyDescent="0.35">
      <c r="A7729" s="1">
        <v>43691</v>
      </c>
      <c r="B7729">
        <v>22.1</v>
      </c>
      <c r="C7729">
        <f t="shared" si="315"/>
        <v>2019</v>
      </c>
      <c r="D7729" s="19">
        <f t="shared" si="316"/>
        <v>162</v>
      </c>
    </row>
    <row r="7730" spans="1:4" x14ac:dyDescent="0.35">
      <c r="A7730" s="1">
        <v>43692</v>
      </c>
      <c r="B7730">
        <v>21.18</v>
      </c>
      <c r="C7730">
        <f t="shared" si="315"/>
        <v>2019</v>
      </c>
      <c r="D7730" s="19">
        <f t="shared" si="316"/>
        <v>163</v>
      </c>
    </row>
    <row r="7731" spans="1:4" x14ac:dyDescent="0.35">
      <c r="A7731" s="1">
        <v>43693</v>
      </c>
      <c r="B7731">
        <v>18.47</v>
      </c>
      <c r="C7731">
        <f t="shared" si="315"/>
        <v>2019</v>
      </c>
      <c r="D7731" s="19">
        <f t="shared" si="316"/>
        <v>164</v>
      </c>
    </row>
    <row r="7732" spans="1:4" x14ac:dyDescent="0.35">
      <c r="A7732" s="1">
        <v>43696</v>
      </c>
      <c r="B7732">
        <v>16.88</v>
      </c>
      <c r="C7732">
        <f t="shared" si="315"/>
        <v>2019</v>
      </c>
      <c r="D7732" s="19">
        <f t="shared" si="316"/>
        <v>165</v>
      </c>
    </row>
    <row r="7733" spans="1:4" x14ac:dyDescent="0.35">
      <c r="A7733" s="1">
        <v>43697</v>
      </c>
      <c r="B7733">
        <v>17.5</v>
      </c>
      <c r="C7733">
        <f t="shared" si="315"/>
        <v>2019</v>
      </c>
      <c r="D7733" s="19">
        <f t="shared" si="316"/>
        <v>166</v>
      </c>
    </row>
    <row r="7734" spans="1:4" x14ac:dyDescent="0.35">
      <c r="A7734" s="1">
        <v>43698</v>
      </c>
      <c r="B7734">
        <v>15.8</v>
      </c>
      <c r="C7734">
        <f t="shared" si="315"/>
        <v>2019</v>
      </c>
      <c r="D7734" s="19">
        <f t="shared" si="316"/>
        <v>167</v>
      </c>
    </row>
    <row r="7735" spans="1:4" x14ac:dyDescent="0.35">
      <c r="A7735" s="1">
        <v>43699</v>
      </c>
      <c r="B7735">
        <v>16.68</v>
      </c>
      <c r="C7735">
        <f t="shared" si="315"/>
        <v>2019</v>
      </c>
      <c r="D7735" s="19">
        <f t="shared" si="316"/>
        <v>168</v>
      </c>
    </row>
    <row r="7736" spans="1:4" x14ac:dyDescent="0.35">
      <c r="A7736" s="1">
        <v>43700</v>
      </c>
      <c r="B7736">
        <v>19.87</v>
      </c>
      <c r="C7736">
        <f t="shared" si="315"/>
        <v>2019</v>
      </c>
      <c r="D7736" s="19">
        <f t="shared" si="316"/>
        <v>169</v>
      </c>
    </row>
    <row r="7737" spans="1:4" x14ac:dyDescent="0.35">
      <c r="A7737" s="1">
        <v>43703</v>
      </c>
      <c r="B7737">
        <v>19.32</v>
      </c>
      <c r="C7737">
        <f t="shared" si="315"/>
        <v>2019</v>
      </c>
      <c r="D7737" s="19">
        <f t="shared" si="316"/>
        <v>170</v>
      </c>
    </row>
    <row r="7738" spans="1:4" x14ac:dyDescent="0.35">
      <c r="A7738" s="1">
        <v>43704</v>
      </c>
      <c r="B7738">
        <v>20.309999999999999</v>
      </c>
      <c r="C7738">
        <f t="shared" si="315"/>
        <v>2019</v>
      </c>
      <c r="D7738" s="19">
        <f t="shared" si="316"/>
        <v>171</v>
      </c>
    </row>
    <row r="7739" spans="1:4" x14ac:dyDescent="0.35">
      <c r="A7739" s="1">
        <v>43705</v>
      </c>
      <c r="B7739">
        <v>19.350000000000001</v>
      </c>
      <c r="C7739">
        <f t="shared" si="315"/>
        <v>2019</v>
      </c>
      <c r="D7739" s="19">
        <f t="shared" si="316"/>
        <v>172</v>
      </c>
    </row>
    <row r="7740" spans="1:4" x14ac:dyDescent="0.35">
      <c r="A7740" s="1">
        <v>43706</v>
      </c>
      <c r="B7740">
        <v>17.88</v>
      </c>
      <c r="C7740">
        <f t="shared" si="315"/>
        <v>2019</v>
      </c>
      <c r="D7740" s="19">
        <f t="shared" si="316"/>
        <v>173</v>
      </c>
    </row>
    <row r="7741" spans="1:4" x14ac:dyDescent="0.35">
      <c r="A7741" s="1">
        <v>43707</v>
      </c>
      <c r="B7741">
        <v>18.98</v>
      </c>
      <c r="C7741">
        <f t="shared" si="315"/>
        <v>2019</v>
      </c>
      <c r="D7741" s="19">
        <f t="shared" si="316"/>
        <v>174</v>
      </c>
    </row>
    <row r="7742" spans="1:4" x14ac:dyDescent="0.35">
      <c r="A7742" s="1">
        <v>43710</v>
      </c>
      <c r="B7742">
        <v>18.98</v>
      </c>
      <c r="C7742">
        <f t="shared" si="315"/>
        <v>2019</v>
      </c>
      <c r="D7742" s="19">
        <f t="shared" si="316"/>
        <v>175</v>
      </c>
    </row>
    <row r="7743" spans="1:4" x14ac:dyDescent="0.35">
      <c r="A7743" s="1">
        <v>43711</v>
      </c>
      <c r="B7743">
        <v>19.66</v>
      </c>
      <c r="C7743">
        <f t="shared" si="315"/>
        <v>2019</v>
      </c>
      <c r="D7743" s="19">
        <f t="shared" si="316"/>
        <v>176</v>
      </c>
    </row>
    <row r="7744" spans="1:4" x14ac:dyDescent="0.35">
      <c r="A7744" s="1">
        <v>43712</v>
      </c>
      <c r="B7744">
        <v>17.329999999999998</v>
      </c>
      <c r="C7744">
        <f t="shared" si="315"/>
        <v>2019</v>
      </c>
      <c r="D7744" s="19">
        <f t="shared" si="316"/>
        <v>177</v>
      </c>
    </row>
    <row r="7745" spans="1:4" x14ac:dyDescent="0.35">
      <c r="A7745" s="1">
        <v>43713</v>
      </c>
      <c r="B7745">
        <v>16.27</v>
      </c>
      <c r="C7745">
        <f t="shared" si="315"/>
        <v>2019</v>
      </c>
      <c r="D7745" s="19">
        <f t="shared" si="316"/>
        <v>178</v>
      </c>
    </row>
    <row r="7746" spans="1:4" x14ac:dyDescent="0.35">
      <c r="A7746" s="1">
        <v>43714</v>
      </c>
      <c r="B7746">
        <v>15</v>
      </c>
      <c r="C7746">
        <f t="shared" si="315"/>
        <v>2019</v>
      </c>
      <c r="D7746" s="19">
        <f t="shared" si="316"/>
        <v>179</v>
      </c>
    </row>
    <row r="7747" spans="1:4" x14ac:dyDescent="0.35">
      <c r="A7747" s="1">
        <v>43717</v>
      </c>
      <c r="B7747">
        <v>15.27</v>
      </c>
      <c r="C7747">
        <f t="shared" si="315"/>
        <v>2019</v>
      </c>
      <c r="D7747" s="19">
        <f t="shared" si="316"/>
        <v>180</v>
      </c>
    </row>
    <row r="7748" spans="1:4" x14ac:dyDescent="0.35">
      <c r="A7748" s="1">
        <v>43718</v>
      </c>
      <c r="B7748">
        <v>15.2</v>
      </c>
      <c r="C7748">
        <f t="shared" ref="C7748:C7811" si="317">YEAR(A7748)</f>
        <v>2019</v>
      </c>
      <c r="D7748" s="19">
        <f t="shared" si="316"/>
        <v>181</v>
      </c>
    </row>
    <row r="7749" spans="1:4" x14ac:dyDescent="0.35">
      <c r="A7749" s="1">
        <v>43719</v>
      </c>
      <c r="B7749">
        <v>14.61</v>
      </c>
      <c r="C7749">
        <f t="shared" si="317"/>
        <v>2019</v>
      </c>
      <c r="D7749" s="19">
        <f t="shared" ref="D7749:D7812" si="318">IF(C7749=C7748,D7748+1,1)</f>
        <v>182</v>
      </c>
    </row>
    <row r="7750" spans="1:4" x14ac:dyDescent="0.35">
      <c r="A7750" s="1">
        <v>43720</v>
      </c>
      <c r="B7750">
        <v>14.22</v>
      </c>
      <c r="C7750">
        <f t="shared" si="317"/>
        <v>2019</v>
      </c>
      <c r="D7750" s="19">
        <f t="shared" si="318"/>
        <v>183</v>
      </c>
    </row>
    <row r="7751" spans="1:4" x14ac:dyDescent="0.35">
      <c r="A7751" s="1">
        <v>43721</v>
      </c>
      <c r="B7751">
        <v>13.74</v>
      </c>
      <c r="C7751">
        <f t="shared" si="317"/>
        <v>2019</v>
      </c>
      <c r="D7751" s="19">
        <f t="shared" si="318"/>
        <v>184</v>
      </c>
    </row>
    <row r="7752" spans="1:4" x14ac:dyDescent="0.35">
      <c r="A7752" s="1">
        <v>43724</v>
      </c>
      <c r="B7752">
        <v>14.67</v>
      </c>
      <c r="C7752">
        <f t="shared" si="317"/>
        <v>2019</v>
      </c>
      <c r="D7752" s="19">
        <f t="shared" si="318"/>
        <v>185</v>
      </c>
    </row>
    <row r="7753" spans="1:4" x14ac:dyDescent="0.35">
      <c r="A7753" s="1">
        <v>43725</v>
      </c>
      <c r="B7753">
        <v>14.44</v>
      </c>
      <c r="C7753">
        <f t="shared" si="317"/>
        <v>2019</v>
      </c>
      <c r="D7753" s="19">
        <f t="shared" si="318"/>
        <v>186</v>
      </c>
    </row>
    <row r="7754" spans="1:4" x14ac:dyDescent="0.35">
      <c r="A7754" s="1">
        <v>43726</v>
      </c>
      <c r="B7754">
        <v>13.95</v>
      </c>
      <c r="C7754">
        <f t="shared" si="317"/>
        <v>2019</v>
      </c>
      <c r="D7754" s="19">
        <f t="shared" si="318"/>
        <v>187</v>
      </c>
    </row>
    <row r="7755" spans="1:4" x14ac:dyDescent="0.35">
      <c r="A7755" s="1">
        <v>43727</v>
      </c>
      <c r="B7755">
        <v>14.05</v>
      </c>
      <c r="C7755">
        <f t="shared" si="317"/>
        <v>2019</v>
      </c>
      <c r="D7755" s="19">
        <f t="shared" si="318"/>
        <v>188</v>
      </c>
    </row>
    <row r="7756" spans="1:4" x14ac:dyDescent="0.35">
      <c r="A7756" s="1">
        <v>43728</v>
      </c>
      <c r="B7756">
        <v>15.32</v>
      </c>
      <c r="C7756">
        <f t="shared" si="317"/>
        <v>2019</v>
      </c>
      <c r="D7756" s="19">
        <f t="shared" si="318"/>
        <v>189</v>
      </c>
    </row>
    <row r="7757" spans="1:4" x14ac:dyDescent="0.35">
      <c r="A7757" s="1">
        <v>43731</v>
      </c>
      <c r="B7757">
        <v>14.91</v>
      </c>
      <c r="C7757">
        <f t="shared" si="317"/>
        <v>2019</v>
      </c>
      <c r="D7757" s="19">
        <f t="shared" si="318"/>
        <v>190</v>
      </c>
    </row>
    <row r="7758" spans="1:4" x14ac:dyDescent="0.35">
      <c r="A7758" s="1">
        <v>43732</v>
      </c>
      <c r="B7758">
        <v>17.05</v>
      </c>
      <c r="C7758">
        <f t="shared" si="317"/>
        <v>2019</v>
      </c>
      <c r="D7758" s="19">
        <f t="shared" si="318"/>
        <v>191</v>
      </c>
    </row>
    <row r="7759" spans="1:4" x14ac:dyDescent="0.35">
      <c r="A7759" s="1">
        <v>43733</v>
      </c>
      <c r="B7759">
        <v>15.96</v>
      </c>
      <c r="C7759">
        <f t="shared" si="317"/>
        <v>2019</v>
      </c>
      <c r="D7759" s="19">
        <f t="shared" si="318"/>
        <v>192</v>
      </c>
    </row>
    <row r="7760" spans="1:4" x14ac:dyDescent="0.35">
      <c r="A7760" s="1">
        <v>43734</v>
      </c>
      <c r="B7760">
        <v>16.07</v>
      </c>
      <c r="C7760">
        <f t="shared" si="317"/>
        <v>2019</v>
      </c>
      <c r="D7760" s="19">
        <f t="shared" si="318"/>
        <v>193</v>
      </c>
    </row>
    <row r="7761" spans="1:4" x14ac:dyDescent="0.35">
      <c r="A7761" s="1">
        <v>43735</v>
      </c>
      <c r="B7761">
        <v>17.22</v>
      </c>
      <c r="C7761">
        <f t="shared" si="317"/>
        <v>2019</v>
      </c>
      <c r="D7761" s="19">
        <f t="shared" si="318"/>
        <v>194</v>
      </c>
    </row>
    <row r="7762" spans="1:4" x14ac:dyDescent="0.35">
      <c r="A7762" s="1">
        <v>43738</v>
      </c>
      <c r="B7762">
        <v>16.239999999999998</v>
      </c>
      <c r="C7762">
        <f t="shared" si="317"/>
        <v>2019</v>
      </c>
      <c r="D7762" s="19">
        <f t="shared" si="318"/>
        <v>195</v>
      </c>
    </row>
    <row r="7763" spans="1:4" x14ac:dyDescent="0.35">
      <c r="A7763" s="1">
        <v>43739</v>
      </c>
      <c r="B7763">
        <v>18.559999999999999</v>
      </c>
      <c r="C7763">
        <f t="shared" si="317"/>
        <v>2019</v>
      </c>
      <c r="D7763" s="19">
        <f t="shared" si="318"/>
        <v>196</v>
      </c>
    </row>
    <row r="7764" spans="1:4" x14ac:dyDescent="0.35">
      <c r="A7764" s="1">
        <v>43740</v>
      </c>
      <c r="B7764">
        <v>20.56</v>
      </c>
      <c r="C7764">
        <f t="shared" si="317"/>
        <v>2019</v>
      </c>
      <c r="D7764" s="19">
        <f t="shared" si="318"/>
        <v>197</v>
      </c>
    </row>
    <row r="7765" spans="1:4" x14ac:dyDescent="0.35">
      <c r="A7765" s="1">
        <v>43741</v>
      </c>
      <c r="B7765">
        <v>19.12</v>
      </c>
      <c r="C7765">
        <f t="shared" si="317"/>
        <v>2019</v>
      </c>
      <c r="D7765" s="19">
        <f t="shared" si="318"/>
        <v>198</v>
      </c>
    </row>
    <row r="7766" spans="1:4" x14ac:dyDescent="0.35">
      <c r="A7766" s="1">
        <v>43742</v>
      </c>
      <c r="B7766">
        <v>17.04</v>
      </c>
      <c r="C7766">
        <f t="shared" si="317"/>
        <v>2019</v>
      </c>
      <c r="D7766" s="19">
        <f t="shared" si="318"/>
        <v>199</v>
      </c>
    </row>
    <row r="7767" spans="1:4" x14ac:dyDescent="0.35">
      <c r="A7767" s="1">
        <v>43745</v>
      </c>
      <c r="B7767">
        <v>17.86</v>
      </c>
      <c r="C7767">
        <f t="shared" si="317"/>
        <v>2019</v>
      </c>
      <c r="D7767" s="19">
        <f t="shared" si="318"/>
        <v>200</v>
      </c>
    </row>
    <row r="7768" spans="1:4" x14ac:dyDescent="0.35">
      <c r="A7768" s="1">
        <v>43746</v>
      </c>
      <c r="B7768">
        <v>20.28</v>
      </c>
      <c r="C7768">
        <f t="shared" si="317"/>
        <v>2019</v>
      </c>
      <c r="D7768" s="19">
        <f t="shared" si="318"/>
        <v>201</v>
      </c>
    </row>
    <row r="7769" spans="1:4" x14ac:dyDescent="0.35">
      <c r="A7769" s="1">
        <v>43747</v>
      </c>
      <c r="B7769">
        <v>18.64</v>
      </c>
      <c r="C7769">
        <f t="shared" si="317"/>
        <v>2019</v>
      </c>
      <c r="D7769" s="19">
        <f t="shared" si="318"/>
        <v>202</v>
      </c>
    </row>
    <row r="7770" spans="1:4" x14ac:dyDescent="0.35">
      <c r="A7770" s="1">
        <v>43748</v>
      </c>
      <c r="B7770">
        <v>17.57</v>
      </c>
      <c r="C7770">
        <f t="shared" si="317"/>
        <v>2019</v>
      </c>
      <c r="D7770" s="19">
        <f t="shared" si="318"/>
        <v>203</v>
      </c>
    </row>
    <row r="7771" spans="1:4" x14ac:dyDescent="0.35">
      <c r="A7771" s="1">
        <v>43749</v>
      </c>
      <c r="B7771">
        <v>15.58</v>
      </c>
      <c r="C7771">
        <f t="shared" si="317"/>
        <v>2019</v>
      </c>
      <c r="D7771" s="19">
        <f t="shared" si="318"/>
        <v>204</v>
      </c>
    </row>
    <row r="7772" spans="1:4" x14ac:dyDescent="0.35">
      <c r="A7772" s="1">
        <v>43752</v>
      </c>
      <c r="B7772">
        <v>14.57</v>
      </c>
      <c r="C7772">
        <f t="shared" si="317"/>
        <v>2019</v>
      </c>
      <c r="D7772" s="19">
        <f t="shared" si="318"/>
        <v>205</v>
      </c>
    </row>
    <row r="7773" spans="1:4" x14ac:dyDescent="0.35">
      <c r="A7773" s="1">
        <v>43753</v>
      </c>
      <c r="B7773">
        <v>13.54</v>
      </c>
      <c r="C7773">
        <f t="shared" si="317"/>
        <v>2019</v>
      </c>
      <c r="D7773" s="19">
        <f t="shared" si="318"/>
        <v>206</v>
      </c>
    </row>
    <row r="7774" spans="1:4" x14ac:dyDescent="0.35">
      <c r="A7774" s="1">
        <v>43754</v>
      </c>
      <c r="B7774">
        <v>13.68</v>
      </c>
      <c r="C7774">
        <f t="shared" si="317"/>
        <v>2019</v>
      </c>
      <c r="D7774" s="19">
        <f t="shared" si="318"/>
        <v>207</v>
      </c>
    </row>
    <row r="7775" spans="1:4" x14ac:dyDescent="0.35">
      <c r="A7775" s="1">
        <v>43755</v>
      </c>
      <c r="B7775">
        <v>13.79</v>
      </c>
      <c r="C7775">
        <f t="shared" si="317"/>
        <v>2019</v>
      </c>
      <c r="D7775" s="19">
        <f t="shared" si="318"/>
        <v>208</v>
      </c>
    </row>
    <row r="7776" spans="1:4" x14ac:dyDescent="0.35">
      <c r="A7776" s="1">
        <v>43756</v>
      </c>
      <c r="B7776">
        <v>14.25</v>
      </c>
      <c r="C7776">
        <f t="shared" si="317"/>
        <v>2019</v>
      </c>
      <c r="D7776" s="19">
        <f t="shared" si="318"/>
        <v>209</v>
      </c>
    </row>
    <row r="7777" spans="1:4" x14ac:dyDescent="0.35">
      <c r="A7777" s="1">
        <v>43759</v>
      </c>
      <c r="B7777">
        <v>14</v>
      </c>
      <c r="C7777">
        <f t="shared" si="317"/>
        <v>2019</v>
      </c>
      <c r="D7777" s="19">
        <f t="shared" si="318"/>
        <v>210</v>
      </c>
    </row>
    <row r="7778" spans="1:4" x14ac:dyDescent="0.35">
      <c r="A7778" s="1">
        <v>43760</v>
      </c>
      <c r="B7778">
        <v>14.46</v>
      </c>
      <c r="C7778">
        <f t="shared" si="317"/>
        <v>2019</v>
      </c>
      <c r="D7778" s="19">
        <f t="shared" si="318"/>
        <v>211</v>
      </c>
    </row>
    <row r="7779" spans="1:4" x14ac:dyDescent="0.35">
      <c r="A7779" s="1">
        <v>43761</v>
      </c>
      <c r="B7779">
        <v>14.01</v>
      </c>
      <c r="C7779">
        <f t="shared" si="317"/>
        <v>2019</v>
      </c>
      <c r="D7779" s="19">
        <f t="shared" si="318"/>
        <v>212</v>
      </c>
    </row>
    <row r="7780" spans="1:4" x14ac:dyDescent="0.35">
      <c r="A7780" s="1">
        <v>43762</v>
      </c>
      <c r="B7780">
        <v>13.71</v>
      </c>
      <c r="C7780">
        <f t="shared" si="317"/>
        <v>2019</v>
      </c>
      <c r="D7780" s="19">
        <f t="shared" si="318"/>
        <v>213</v>
      </c>
    </row>
    <row r="7781" spans="1:4" x14ac:dyDescent="0.35">
      <c r="A7781" s="1">
        <v>43763</v>
      </c>
      <c r="B7781">
        <v>12.65</v>
      </c>
      <c r="C7781">
        <f t="shared" si="317"/>
        <v>2019</v>
      </c>
      <c r="D7781" s="19">
        <f t="shared" si="318"/>
        <v>214</v>
      </c>
    </row>
    <row r="7782" spans="1:4" x14ac:dyDescent="0.35">
      <c r="A7782" s="1">
        <v>43766</v>
      </c>
      <c r="B7782">
        <v>13.11</v>
      </c>
      <c r="C7782">
        <f t="shared" si="317"/>
        <v>2019</v>
      </c>
      <c r="D7782" s="19">
        <f t="shared" si="318"/>
        <v>215</v>
      </c>
    </row>
    <row r="7783" spans="1:4" x14ac:dyDescent="0.35">
      <c r="A7783" s="1">
        <v>43767</v>
      </c>
      <c r="B7783">
        <v>13.2</v>
      </c>
      <c r="C7783">
        <f t="shared" si="317"/>
        <v>2019</v>
      </c>
      <c r="D7783" s="19">
        <f t="shared" si="318"/>
        <v>216</v>
      </c>
    </row>
    <row r="7784" spans="1:4" x14ac:dyDescent="0.35">
      <c r="A7784" s="1">
        <v>43768</v>
      </c>
      <c r="B7784">
        <v>12.33</v>
      </c>
      <c r="C7784">
        <f t="shared" si="317"/>
        <v>2019</v>
      </c>
      <c r="D7784" s="19">
        <f t="shared" si="318"/>
        <v>217</v>
      </c>
    </row>
    <row r="7785" spans="1:4" x14ac:dyDescent="0.35">
      <c r="A7785" s="1">
        <v>43769</v>
      </c>
      <c r="B7785">
        <v>13.22</v>
      </c>
      <c r="C7785">
        <f t="shared" si="317"/>
        <v>2019</v>
      </c>
      <c r="D7785" s="19">
        <f t="shared" si="318"/>
        <v>218</v>
      </c>
    </row>
    <row r="7786" spans="1:4" x14ac:dyDescent="0.35">
      <c r="A7786" s="1">
        <v>43770</v>
      </c>
      <c r="B7786">
        <v>12.3</v>
      </c>
      <c r="C7786">
        <f t="shared" si="317"/>
        <v>2019</v>
      </c>
      <c r="D7786" s="19">
        <f t="shared" si="318"/>
        <v>219</v>
      </c>
    </row>
    <row r="7787" spans="1:4" x14ac:dyDescent="0.35">
      <c r="A7787" s="1">
        <v>43773</v>
      </c>
      <c r="B7787">
        <v>12.83</v>
      </c>
      <c r="C7787">
        <f t="shared" si="317"/>
        <v>2019</v>
      </c>
      <c r="D7787" s="19">
        <f t="shared" si="318"/>
        <v>220</v>
      </c>
    </row>
    <row r="7788" spans="1:4" x14ac:dyDescent="0.35">
      <c r="A7788" s="1">
        <v>43774</v>
      </c>
      <c r="B7788">
        <v>13.1</v>
      </c>
      <c r="C7788">
        <f t="shared" si="317"/>
        <v>2019</v>
      </c>
      <c r="D7788" s="19">
        <f t="shared" si="318"/>
        <v>221</v>
      </c>
    </row>
    <row r="7789" spans="1:4" x14ac:dyDescent="0.35">
      <c r="A7789" s="1">
        <v>43775</v>
      </c>
      <c r="B7789">
        <v>12.62</v>
      </c>
      <c r="C7789">
        <f t="shared" si="317"/>
        <v>2019</v>
      </c>
      <c r="D7789" s="19">
        <f t="shared" si="318"/>
        <v>222</v>
      </c>
    </row>
    <row r="7790" spans="1:4" x14ac:dyDescent="0.35">
      <c r="A7790" s="1">
        <v>43776</v>
      </c>
      <c r="B7790">
        <v>12.73</v>
      </c>
      <c r="C7790">
        <f t="shared" si="317"/>
        <v>2019</v>
      </c>
      <c r="D7790" s="19">
        <f t="shared" si="318"/>
        <v>223</v>
      </c>
    </row>
    <row r="7791" spans="1:4" x14ac:dyDescent="0.35">
      <c r="A7791" s="1">
        <v>43777</v>
      </c>
      <c r="B7791">
        <v>12.07</v>
      </c>
      <c r="C7791">
        <f t="shared" si="317"/>
        <v>2019</v>
      </c>
      <c r="D7791" s="19">
        <f t="shared" si="318"/>
        <v>224</v>
      </c>
    </row>
    <row r="7792" spans="1:4" x14ac:dyDescent="0.35">
      <c r="A7792" s="1">
        <v>43780</v>
      </c>
      <c r="B7792">
        <v>12.69</v>
      </c>
      <c r="C7792">
        <f t="shared" si="317"/>
        <v>2019</v>
      </c>
      <c r="D7792" s="19">
        <f t="shared" si="318"/>
        <v>225</v>
      </c>
    </row>
    <row r="7793" spans="1:4" x14ac:dyDescent="0.35">
      <c r="A7793" s="1">
        <v>43781</v>
      </c>
      <c r="B7793">
        <v>12.68</v>
      </c>
      <c r="C7793">
        <f t="shared" si="317"/>
        <v>2019</v>
      </c>
      <c r="D7793" s="19">
        <f t="shared" si="318"/>
        <v>226</v>
      </c>
    </row>
    <row r="7794" spans="1:4" x14ac:dyDescent="0.35">
      <c r="A7794" s="1">
        <v>43782</v>
      </c>
      <c r="B7794">
        <v>13</v>
      </c>
      <c r="C7794">
        <f t="shared" si="317"/>
        <v>2019</v>
      </c>
      <c r="D7794" s="19">
        <f t="shared" si="318"/>
        <v>227</v>
      </c>
    </row>
    <row r="7795" spans="1:4" x14ac:dyDescent="0.35">
      <c r="A7795" s="1">
        <v>43783</v>
      </c>
      <c r="B7795">
        <v>13.05</v>
      </c>
      <c r="C7795">
        <f t="shared" si="317"/>
        <v>2019</v>
      </c>
      <c r="D7795" s="19">
        <f t="shared" si="318"/>
        <v>228</v>
      </c>
    </row>
    <row r="7796" spans="1:4" x14ac:dyDescent="0.35">
      <c r="A7796" s="1">
        <v>43784</v>
      </c>
      <c r="B7796">
        <v>12.05</v>
      </c>
      <c r="C7796">
        <f t="shared" si="317"/>
        <v>2019</v>
      </c>
      <c r="D7796" s="19">
        <f t="shared" si="318"/>
        <v>229</v>
      </c>
    </row>
    <row r="7797" spans="1:4" x14ac:dyDescent="0.35">
      <c r="A7797" s="1">
        <v>43787</v>
      </c>
      <c r="B7797">
        <v>12.46</v>
      </c>
      <c r="C7797">
        <f t="shared" si="317"/>
        <v>2019</v>
      </c>
      <c r="D7797" s="19">
        <f t="shared" si="318"/>
        <v>230</v>
      </c>
    </row>
    <row r="7798" spans="1:4" x14ac:dyDescent="0.35">
      <c r="A7798" s="1">
        <v>43788</v>
      </c>
      <c r="B7798">
        <v>12.86</v>
      </c>
      <c r="C7798">
        <f t="shared" si="317"/>
        <v>2019</v>
      </c>
      <c r="D7798" s="19">
        <f t="shared" si="318"/>
        <v>231</v>
      </c>
    </row>
    <row r="7799" spans="1:4" x14ac:dyDescent="0.35">
      <c r="A7799" s="1">
        <v>43789</v>
      </c>
      <c r="B7799">
        <v>12.78</v>
      </c>
      <c r="C7799">
        <f t="shared" si="317"/>
        <v>2019</v>
      </c>
      <c r="D7799" s="19">
        <f t="shared" si="318"/>
        <v>232</v>
      </c>
    </row>
    <row r="7800" spans="1:4" x14ac:dyDescent="0.35">
      <c r="A7800" s="1">
        <v>43790</v>
      </c>
      <c r="B7800">
        <v>13.13</v>
      </c>
      <c r="C7800">
        <f t="shared" si="317"/>
        <v>2019</v>
      </c>
      <c r="D7800" s="19">
        <f t="shared" si="318"/>
        <v>233</v>
      </c>
    </row>
    <row r="7801" spans="1:4" x14ac:dyDescent="0.35">
      <c r="A7801" s="1">
        <v>43791</v>
      </c>
      <c r="B7801">
        <v>12.34</v>
      </c>
      <c r="C7801">
        <f t="shared" si="317"/>
        <v>2019</v>
      </c>
      <c r="D7801" s="19">
        <f t="shared" si="318"/>
        <v>234</v>
      </c>
    </row>
    <row r="7802" spans="1:4" x14ac:dyDescent="0.35">
      <c r="A7802" s="1">
        <v>43794</v>
      </c>
      <c r="B7802">
        <v>11.87</v>
      </c>
      <c r="C7802">
        <f t="shared" si="317"/>
        <v>2019</v>
      </c>
      <c r="D7802" s="19">
        <f t="shared" si="318"/>
        <v>235</v>
      </c>
    </row>
    <row r="7803" spans="1:4" x14ac:dyDescent="0.35">
      <c r="A7803" s="1">
        <v>43795</v>
      </c>
      <c r="B7803">
        <v>11.54</v>
      </c>
      <c r="C7803">
        <f t="shared" si="317"/>
        <v>2019</v>
      </c>
      <c r="D7803" s="19">
        <f t="shared" si="318"/>
        <v>236</v>
      </c>
    </row>
    <row r="7804" spans="1:4" x14ac:dyDescent="0.35">
      <c r="A7804" s="1">
        <v>43796</v>
      </c>
      <c r="B7804">
        <v>11.75</v>
      </c>
      <c r="C7804">
        <f t="shared" si="317"/>
        <v>2019</v>
      </c>
      <c r="D7804" s="19">
        <f t="shared" si="318"/>
        <v>237</v>
      </c>
    </row>
    <row r="7805" spans="1:4" x14ac:dyDescent="0.35">
      <c r="A7805" s="1">
        <v>43797</v>
      </c>
      <c r="B7805">
        <v>11.75</v>
      </c>
      <c r="C7805">
        <f t="shared" si="317"/>
        <v>2019</v>
      </c>
      <c r="D7805" s="19">
        <f t="shared" si="318"/>
        <v>238</v>
      </c>
    </row>
    <row r="7806" spans="1:4" x14ac:dyDescent="0.35">
      <c r="A7806" s="1">
        <v>43798</v>
      </c>
      <c r="B7806">
        <v>12.62</v>
      </c>
      <c r="C7806">
        <f t="shared" si="317"/>
        <v>2019</v>
      </c>
      <c r="D7806" s="19">
        <f t="shared" si="318"/>
        <v>239</v>
      </c>
    </row>
    <row r="7807" spans="1:4" x14ac:dyDescent="0.35">
      <c r="A7807" s="1">
        <v>43801</v>
      </c>
      <c r="B7807">
        <v>14.91</v>
      </c>
      <c r="C7807">
        <f t="shared" si="317"/>
        <v>2019</v>
      </c>
      <c r="D7807" s="19">
        <f t="shared" si="318"/>
        <v>240</v>
      </c>
    </row>
    <row r="7808" spans="1:4" x14ac:dyDescent="0.35">
      <c r="A7808" s="1">
        <v>43802</v>
      </c>
      <c r="B7808">
        <v>15.96</v>
      </c>
      <c r="C7808">
        <f t="shared" si="317"/>
        <v>2019</v>
      </c>
      <c r="D7808" s="19">
        <f t="shared" si="318"/>
        <v>241</v>
      </c>
    </row>
    <row r="7809" spans="1:4" x14ac:dyDescent="0.35">
      <c r="A7809" s="1">
        <v>43803</v>
      </c>
      <c r="B7809">
        <v>14.8</v>
      </c>
      <c r="C7809">
        <f t="shared" si="317"/>
        <v>2019</v>
      </c>
      <c r="D7809" s="19">
        <f t="shared" si="318"/>
        <v>242</v>
      </c>
    </row>
    <row r="7810" spans="1:4" x14ac:dyDescent="0.35">
      <c r="A7810" s="1">
        <v>43804</v>
      </c>
      <c r="B7810">
        <v>14.52</v>
      </c>
      <c r="C7810">
        <f t="shared" si="317"/>
        <v>2019</v>
      </c>
      <c r="D7810" s="19">
        <f t="shared" si="318"/>
        <v>243</v>
      </c>
    </row>
    <row r="7811" spans="1:4" x14ac:dyDescent="0.35">
      <c r="A7811" s="1">
        <v>43805</v>
      </c>
      <c r="B7811">
        <v>13.62</v>
      </c>
      <c r="C7811">
        <f t="shared" si="317"/>
        <v>2019</v>
      </c>
      <c r="D7811" s="19">
        <f t="shared" si="318"/>
        <v>244</v>
      </c>
    </row>
    <row r="7812" spans="1:4" x14ac:dyDescent="0.35">
      <c r="A7812" s="1">
        <v>43808</v>
      </c>
      <c r="B7812">
        <v>15.86</v>
      </c>
      <c r="C7812">
        <f t="shared" ref="C7812:C7875" si="319">YEAR(A7812)</f>
        <v>2019</v>
      </c>
      <c r="D7812" s="19">
        <f t="shared" si="318"/>
        <v>245</v>
      </c>
    </row>
    <row r="7813" spans="1:4" x14ac:dyDescent="0.35">
      <c r="A7813" s="1">
        <v>43809</v>
      </c>
      <c r="B7813">
        <v>15.68</v>
      </c>
      <c r="C7813">
        <f t="shared" si="319"/>
        <v>2019</v>
      </c>
      <c r="D7813" s="19">
        <f t="shared" ref="D7813:D7876" si="320">IF(C7813=C7812,D7812+1,1)</f>
        <v>246</v>
      </c>
    </row>
    <row r="7814" spans="1:4" x14ac:dyDescent="0.35">
      <c r="A7814" s="1">
        <v>43810</v>
      </c>
      <c r="B7814">
        <v>14.99</v>
      </c>
      <c r="C7814">
        <f t="shared" si="319"/>
        <v>2019</v>
      </c>
      <c r="D7814" s="19">
        <f t="shared" si="320"/>
        <v>247</v>
      </c>
    </row>
    <row r="7815" spans="1:4" x14ac:dyDescent="0.35">
      <c r="A7815" s="1">
        <v>43811</v>
      </c>
      <c r="B7815">
        <v>13.94</v>
      </c>
      <c r="C7815">
        <f t="shared" si="319"/>
        <v>2019</v>
      </c>
      <c r="D7815" s="19">
        <f t="shared" si="320"/>
        <v>248</v>
      </c>
    </row>
    <row r="7816" spans="1:4" x14ac:dyDescent="0.35">
      <c r="A7816" s="1">
        <v>43812</v>
      </c>
      <c r="B7816">
        <v>12.63</v>
      </c>
      <c r="C7816">
        <f t="shared" si="319"/>
        <v>2019</v>
      </c>
      <c r="D7816" s="19">
        <f t="shared" si="320"/>
        <v>249</v>
      </c>
    </row>
    <row r="7817" spans="1:4" x14ac:dyDescent="0.35">
      <c r="A7817" s="1">
        <v>43815</v>
      </c>
      <c r="B7817">
        <v>12.14</v>
      </c>
      <c r="C7817">
        <f t="shared" si="319"/>
        <v>2019</v>
      </c>
      <c r="D7817" s="19">
        <f t="shared" si="320"/>
        <v>250</v>
      </c>
    </row>
    <row r="7818" spans="1:4" x14ac:dyDescent="0.35">
      <c r="A7818" s="1">
        <v>43816</v>
      </c>
      <c r="B7818">
        <v>12.29</v>
      </c>
      <c r="C7818">
        <f t="shared" si="319"/>
        <v>2019</v>
      </c>
      <c r="D7818" s="19">
        <f t="shared" si="320"/>
        <v>251</v>
      </c>
    </row>
    <row r="7819" spans="1:4" x14ac:dyDescent="0.35">
      <c r="A7819" s="1">
        <v>43817</v>
      </c>
      <c r="B7819">
        <v>12.58</v>
      </c>
      <c r="C7819">
        <f t="shared" si="319"/>
        <v>2019</v>
      </c>
      <c r="D7819" s="19">
        <f t="shared" si="320"/>
        <v>252</v>
      </c>
    </row>
    <row r="7820" spans="1:4" x14ac:dyDescent="0.35">
      <c r="A7820" s="1">
        <v>43818</v>
      </c>
      <c r="B7820">
        <v>12.5</v>
      </c>
      <c r="C7820">
        <f t="shared" si="319"/>
        <v>2019</v>
      </c>
      <c r="D7820" s="19">
        <f t="shared" si="320"/>
        <v>253</v>
      </c>
    </row>
    <row r="7821" spans="1:4" x14ac:dyDescent="0.35">
      <c r="A7821" s="1">
        <v>43819</v>
      </c>
      <c r="B7821">
        <v>12.51</v>
      </c>
      <c r="C7821">
        <f t="shared" si="319"/>
        <v>2019</v>
      </c>
      <c r="D7821" s="19">
        <f t="shared" si="320"/>
        <v>254</v>
      </c>
    </row>
    <row r="7822" spans="1:4" x14ac:dyDescent="0.35">
      <c r="A7822" s="1">
        <v>43822</v>
      </c>
      <c r="B7822">
        <v>12.61</v>
      </c>
      <c r="C7822">
        <f t="shared" si="319"/>
        <v>2019</v>
      </c>
      <c r="D7822" s="19">
        <f t="shared" si="320"/>
        <v>255</v>
      </c>
    </row>
    <row r="7823" spans="1:4" x14ac:dyDescent="0.35">
      <c r="A7823" s="1">
        <v>43823</v>
      </c>
      <c r="B7823">
        <v>12.67</v>
      </c>
      <c r="C7823">
        <f t="shared" si="319"/>
        <v>2019</v>
      </c>
      <c r="D7823" s="19">
        <f t="shared" si="320"/>
        <v>256</v>
      </c>
    </row>
    <row r="7824" spans="1:4" x14ac:dyDescent="0.35">
      <c r="A7824" s="1">
        <v>43824</v>
      </c>
      <c r="B7824">
        <v>12.67</v>
      </c>
      <c r="C7824">
        <f t="shared" si="319"/>
        <v>2019</v>
      </c>
      <c r="D7824" s="19">
        <f t="shared" si="320"/>
        <v>257</v>
      </c>
    </row>
    <row r="7825" spans="1:4" x14ac:dyDescent="0.35">
      <c r="A7825" s="1">
        <v>43825</v>
      </c>
      <c r="B7825">
        <v>12.65</v>
      </c>
      <c r="C7825">
        <f t="shared" si="319"/>
        <v>2019</v>
      </c>
      <c r="D7825" s="19">
        <f t="shared" si="320"/>
        <v>258</v>
      </c>
    </row>
    <row r="7826" spans="1:4" x14ac:dyDescent="0.35">
      <c r="A7826" s="1">
        <v>43826</v>
      </c>
      <c r="B7826">
        <v>13.43</v>
      </c>
      <c r="C7826">
        <f t="shared" si="319"/>
        <v>2019</v>
      </c>
      <c r="D7826" s="19">
        <f t="shared" si="320"/>
        <v>259</v>
      </c>
    </row>
    <row r="7827" spans="1:4" x14ac:dyDescent="0.35">
      <c r="A7827" s="1">
        <v>43829</v>
      </c>
      <c r="B7827">
        <v>14.82</v>
      </c>
      <c r="C7827">
        <f t="shared" si="319"/>
        <v>2019</v>
      </c>
      <c r="D7827" s="19">
        <f t="shared" si="320"/>
        <v>260</v>
      </c>
    </row>
    <row r="7828" spans="1:4" x14ac:dyDescent="0.35">
      <c r="A7828" s="1">
        <v>43830</v>
      </c>
      <c r="B7828">
        <v>13.78</v>
      </c>
      <c r="C7828">
        <f t="shared" si="319"/>
        <v>2019</v>
      </c>
      <c r="D7828" s="19">
        <f t="shared" si="320"/>
        <v>261</v>
      </c>
    </row>
    <row r="7829" spans="1:4" x14ac:dyDescent="0.35">
      <c r="A7829" s="1">
        <v>43831</v>
      </c>
      <c r="B7829">
        <v>13.78</v>
      </c>
      <c r="C7829">
        <f t="shared" si="319"/>
        <v>2020</v>
      </c>
      <c r="D7829" s="19">
        <f t="shared" si="320"/>
        <v>1</v>
      </c>
    </row>
    <row r="7830" spans="1:4" x14ac:dyDescent="0.35">
      <c r="A7830" s="1">
        <v>43832</v>
      </c>
      <c r="B7830">
        <v>12.47</v>
      </c>
      <c r="C7830">
        <f t="shared" si="319"/>
        <v>2020</v>
      </c>
      <c r="D7830" s="19">
        <f t="shared" si="320"/>
        <v>2</v>
      </c>
    </row>
    <row r="7831" spans="1:4" x14ac:dyDescent="0.35">
      <c r="A7831" s="1">
        <v>43833</v>
      </c>
      <c r="B7831">
        <v>14.02</v>
      </c>
      <c r="C7831">
        <f t="shared" si="319"/>
        <v>2020</v>
      </c>
      <c r="D7831" s="19">
        <f t="shared" si="320"/>
        <v>3</v>
      </c>
    </row>
    <row r="7832" spans="1:4" x14ac:dyDescent="0.35">
      <c r="A7832" s="1">
        <v>43836</v>
      </c>
      <c r="B7832">
        <v>13.85</v>
      </c>
      <c r="C7832">
        <f t="shared" si="319"/>
        <v>2020</v>
      </c>
      <c r="D7832" s="19">
        <f t="shared" si="320"/>
        <v>4</v>
      </c>
    </row>
    <row r="7833" spans="1:4" x14ac:dyDescent="0.35">
      <c r="A7833" s="1">
        <v>43837</v>
      </c>
      <c r="B7833">
        <v>13.79</v>
      </c>
      <c r="C7833">
        <f t="shared" si="319"/>
        <v>2020</v>
      </c>
      <c r="D7833" s="19">
        <f t="shared" si="320"/>
        <v>5</v>
      </c>
    </row>
    <row r="7834" spans="1:4" x14ac:dyDescent="0.35">
      <c r="A7834" s="1">
        <v>43838</v>
      </c>
      <c r="B7834">
        <v>13.45</v>
      </c>
      <c r="C7834">
        <f t="shared" si="319"/>
        <v>2020</v>
      </c>
      <c r="D7834" s="19">
        <f t="shared" si="320"/>
        <v>6</v>
      </c>
    </row>
    <row r="7835" spans="1:4" x14ac:dyDescent="0.35">
      <c r="A7835" s="1">
        <v>43839</v>
      </c>
      <c r="B7835">
        <v>12.54</v>
      </c>
      <c r="C7835">
        <f t="shared" si="319"/>
        <v>2020</v>
      </c>
      <c r="D7835" s="19">
        <f t="shared" si="320"/>
        <v>7</v>
      </c>
    </row>
    <row r="7836" spans="1:4" x14ac:dyDescent="0.35">
      <c r="A7836" s="1">
        <v>43840</v>
      </c>
      <c r="B7836">
        <v>12.56</v>
      </c>
      <c r="C7836">
        <f t="shared" si="319"/>
        <v>2020</v>
      </c>
      <c r="D7836" s="19">
        <f t="shared" si="320"/>
        <v>8</v>
      </c>
    </row>
    <row r="7837" spans="1:4" x14ac:dyDescent="0.35">
      <c r="A7837" s="1">
        <v>43843</v>
      </c>
      <c r="B7837">
        <v>12.32</v>
      </c>
      <c r="C7837">
        <f t="shared" si="319"/>
        <v>2020</v>
      </c>
      <c r="D7837" s="19">
        <f t="shared" si="320"/>
        <v>9</v>
      </c>
    </row>
    <row r="7838" spans="1:4" x14ac:dyDescent="0.35">
      <c r="A7838" s="1">
        <v>43844</v>
      </c>
      <c r="B7838">
        <v>12.39</v>
      </c>
      <c r="C7838">
        <f t="shared" si="319"/>
        <v>2020</v>
      </c>
      <c r="D7838" s="19">
        <f t="shared" si="320"/>
        <v>10</v>
      </c>
    </row>
    <row r="7839" spans="1:4" x14ac:dyDescent="0.35">
      <c r="A7839" s="1">
        <v>43845</v>
      </c>
      <c r="B7839">
        <v>12.42</v>
      </c>
      <c r="C7839">
        <f t="shared" si="319"/>
        <v>2020</v>
      </c>
      <c r="D7839" s="19">
        <f t="shared" si="320"/>
        <v>11</v>
      </c>
    </row>
    <row r="7840" spans="1:4" x14ac:dyDescent="0.35">
      <c r="A7840" s="1">
        <v>43846</v>
      </c>
      <c r="B7840">
        <v>12.32</v>
      </c>
      <c r="C7840">
        <f t="shared" si="319"/>
        <v>2020</v>
      </c>
      <c r="D7840" s="19">
        <f t="shared" si="320"/>
        <v>12</v>
      </c>
    </row>
    <row r="7841" spans="1:4" x14ac:dyDescent="0.35">
      <c r="A7841" s="1">
        <v>43847</v>
      </c>
      <c r="B7841">
        <v>12.1</v>
      </c>
      <c r="C7841">
        <f t="shared" si="319"/>
        <v>2020</v>
      </c>
      <c r="D7841" s="19">
        <f t="shared" si="320"/>
        <v>13</v>
      </c>
    </row>
    <row r="7842" spans="1:4" x14ac:dyDescent="0.35">
      <c r="A7842" s="1">
        <v>43850</v>
      </c>
      <c r="B7842">
        <v>12.1</v>
      </c>
      <c r="C7842">
        <f t="shared" si="319"/>
        <v>2020</v>
      </c>
      <c r="D7842" s="19">
        <f t="shared" si="320"/>
        <v>14</v>
      </c>
    </row>
    <row r="7843" spans="1:4" x14ac:dyDescent="0.35">
      <c r="A7843" s="1">
        <v>43851</v>
      </c>
      <c r="B7843">
        <v>12.85</v>
      </c>
      <c r="C7843">
        <f t="shared" si="319"/>
        <v>2020</v>
      </c>
      <c r="D7843" s="19">
        <f t="shared" si="320"/>
        <v>15</v>
      </c>
    </row>
    <row r="7844" spans="1:4" x14ac:dyDescent="0.35">
      <c r="A7844" s="1">
        <v>43852</v>
      </c>
      <c r="B7844">
        <v>12.91</v>
      </c>
      <c r="C7844">
        <f t="shared" si="319"/>
        <v>2020</v>
      </c>
      <c r="D7844" s="19">
        <f t="shared" si="320"/>
        <v>16</v>
      </c>
    </row>
    <row r="7845" spans="1:4" x14ac:dyDescent="0.35">
      <c r="A7845" s="1">
        <v>43853</v>
      </c>
      <c r="B7845">
        <v>12.98</v>
      </c>
      <c r="C7845">
        <f t="shared" si="319"/>
        <v>2020</v>
      </c>
      <c r="D7845" s="19">
        <f t="shared" si="320"/>
        <v>17</v>
      </c>
    </row>
    <row r="7846" spans="1:4" x14ac:dyDescent="0.35">
      <c r="A7846" s="1">
        <v>43854</v>
      </c>
      <c r="B7846">
        <v>14.56</v>
      </c>
      <c r="C7846">
        <f t="shared" si="319"/>
        <v>2020</v>
      </c>
      <c r="D7846" s="19">
        <f t="shared" si="320"/>
        <v>18</v>
      </c>
    </row>
    <row r="7847" spans="1:4" x14ac:dyDescent="0.35">
      <c r="A7847" s="1">
        <v>43857</v>
      </c>
      <c r="B7847">
        <v>18.23</v>
      </c>
      <c r="C7847">
        <f t="shared" si="319"/>
        <v>2020</v>
      </c>
      <c r="D7847" s="19">
        <f t="shared" si="320"/>
        <v>19</v>
      </c>
    </row>
    <row r="7848" spans="1:4" x14ac:dyDescent="0.35">
      <c r="A7848" s="1">
        <v>43858</v>
      </c>
      <c r="B7848">
        <v>16.28</v>
      </c>
      <c r="C7848">
        <f t="shared" si="319"/>
        <v>2020</v>
      </c>
      <c r="D7848" s="19">
        <f t="shared" si="320"/>
        <v>20</v>
      </c>
    </row>
    <row r="7849" spans="1:4" x14ac:dyDescent="0.35">
      <c r="A7849" s="1">
        <v>43859</v>
      </c>
      <c r="B7849">
        <v>16.39</v>
      </c>
      <c r="C7849">
        <f t="shared" si="319"/>
        <v>2020</v>
      </c>
      <c r="D7849" s="19">
        <f t="shared" si="320"/>
        <v>21</v>
      </c>
    </row>
    <row r="7850" spans="1:4" x14ac:dyDescent="0.35">
      <c r="A7850" s="1">
        <v>43860</v>
      </c>
      <c r="B7850">
        <v>15.49</v>
      </c>
      <c r="C7850">
        <f t="shared" si="319"/>
        <v>2020</v>
      </c>
      <c r="D7850" s="19">
        <f t="shared" si="320"/>
        <v>22</v>
      </c>
    </row>
    <row r="7851" spans="1:4" x14ac:dyDescent="0.35">
      <c r="A7851" s="1">
        <v>43861</v>
      </c>
      <c r="B7851">
        <v>18.84</v>
      </c>
      <c r="C7851">
        <f t="shared" si="319"/>
        <v>2020</v>
      </c>
      <c r="D7851" s="19">
        <f t="shared" si="320"/>
        <v>23</v>
      </c>
    </row>
    <row r="7852" spans="1:4" x14ac:dyDescent="0.35">
      <c r="A7852" s="1">
        <v>43864</v>
      </c>
      <c r="B7852">
        <v>17.97</v>
      </c>
      <c r="C7852">
        <f t="shared" si="319"/>
        <v>2020</v>
      </c>
      <c r="D7852" s="19">
        <f t="shared" si="320"/>
        <v>24</v>
      </c>
    </row>
    <row r="7853" spans="1:4" x14ac:dyDescent="0.35">
      <c r="A7853" s="1">
        <v>43865</v>
      </c>
      <c r="B7853">
        <v>16.05</v>
      </c>
      <c r="C7853">
        <f t="shared" si="319"/>
        <v>2020</v>
      </c>
      <c r="D7853" s="19">
        <f t="shared" si="320"/>
        <v>25</v>
      </c>
    </row>
    <row r="7854" spans="1:4" x14ac:dyDescent="0.35">
      <c r="A7854" s="1">
        <v>43866</v>
      </c>
      <c r="B7854">
        <v>15.15</v>
      </c>
      <c r="C7854">
        <f t="shared" si="319"/>
        <v>2020</v>
      </c>
      <c r="D7854" s="19">
        <f t="shared" si="320"/>
        <v>26</v>
      </c>
    </row>
    <row r="7855" spans="1:4" x14ac:dyDescent="0.35">
      <c r="A7855" s="1">
        <v>43867</v>
      </c>
      <c r="B7855">
        <v>14.96</v>
      </c>
      <c r="C7855">
        <f t="shared" si="319"/>
        <v>2020</v>
      </c>
      <c r="D7855" s="19">
        <f t="shared" si="320"/>
        <v>27</v>
      </c>
    </row>
    <row r="7856" spans="1:4" x14ac:dyDescent="0.35">
      <c r="A7856" s="1">
        <v>43868</v>
      </c>
      <c r="B7856">
        <v>15.47</v>
      </c>
      <c r="C7856">
        <f t="shared" si="319"/>
        <v>2020</v>
      </c>
      <c r="D7856" s="19">
        <f t="shared" si="320"/>
        <v>28</v>
      </c>
    </row>
    <row r="7857" spans="1:4" x14ac:dyDescent="0.35">
      <c r="A7857" s="1">
        <v>43871</v>
      </c>
      <c r="B7857">
        <v>15.04</v>
      </c>
      <c r="C7857">
        <f t="shared" si="319"/>
        <v>2020</v>
      </c>
      <c r="D7857" s="19">
        <f t="shared" si="320"/>
        <v>29</v>
      </c>
    </row>
    <row r="7858" spans="1:4" x14ac:dyDescent="0.35">
      <c r="A7858" s="1">
        <v>43872</v>
      </c>
      <c r="B7858">
        <v>15.18</v>
      </c>
      <c r="C7858">
        <f t="shared" si="319"/>
        <v>2020</v>
      </c>
      <c r="D7858" s="19">
        <f t="shared" si="320"/>
        <v>30</v>
      </c>
    </row>
    <row r="7859" spans="1:4" x14ac:dyDescent="0.35">
      <c r="A7859" s="1">
        <v>43873</v>
      </c>
      <c r="B7859">
        <v>13.74</v>
      </c>
      <c r="C7859">
        <f t="shared" si="319"/>
        <v>2020</v>
      </c>
      <c r="D7859" s="19">
        <f t="shared" si="320"/>
        <v>31</v>
      </c>
    </row>
    <row r="7860" spans="1:4" x14ac:dyDescent="0.35">
      <c r="A7860" s="1">
        <v>43874</v>
      </c>
      <c r="B7860">
        <v>14.15</v>
      </c>
      <c r="C7860">
        <f t="shared" si="319"/>
        <v>2020</v>
      </c>
      <c r="D7860" s="19">
        <f t="shared" si="320"/>
        <v>32</v>
      </c>
    </row>
    <row r="7861" spans="1:4" x14ac:dyDescent="0.35">
      <c r="A7861" s="1">
        <v>43875</v>
      </c>
      <c r="B7861">
        <v>13.68</v>
      </c>
      <c r="C7861">
        <f t="shared" si="319"/>
        <v>2020</v>
      </c>
      <c r="D7861" s="19">
        <f t="shared" si="320"/>
        <v>33</v>
      </c>
    </row>
    <row r="7862" spans="1:4" x14ac:dyDescent="0.35">
      <c r="A7862" s="1">
        <v>43878</v>
      </c>
      <c r="B7862">
        <v>13.68</v>
      </c>
      <c r="C7862">
        <f t="shared" si="319"/>
        <v>2020</v>
      </c>
      <c r="D7862" s="19">
        <f t="shared" si="320"/>
        <v>34</v>
      </c>
    </row>
    <row r="7863" spans="1:4" x14ac:dyDescent="0.35">
      <c r="A7863" s="1">
        <v>43879</v>
      </c>
      <c r="B7863">
        <v>14.83</v>
      </c>
      <c r="C7863">
        <f t="shared" si="319"/>
        <v>2020</v>
      </c>
      <c r="D7863" s="19">
        <f t="shared" si="320"/>
        <v>35</v>
      </c>
    </row>
    <row r="7864" spans="1:4" x14ac:dyDescent="0.35">
      <c r="A7864" s="1">
        <v>43880</v>
      </c>
      <c r="B7864">
        <v>14.38</v>
      </c>
      <c r="C7864">
        <f t="shared" si="319"/>
        <v>2020</v>
      </c>
      <c r="D7864" s="19">
        <f t="shared" si="320"/>
        <v>36</v>
      </c>
    </row>
    <row r="7865" spans="1:4" x14ac:dyDescent="0.35">
      <c r="A7865" s="1">
        <v>43881</v>
      </c>
      <c r="B7865">
        <v>15.56</v>
      </c>
      <c r="C7865">
        <f t="shared" si="319"/>
        <v>2020</v>
      </c>
      <c r="D7865" s="19">
        <f t="shared" si="320"/>
        <v>37</v>
      </c>
    </row>
    <row r="7866" spans="1:4" x14ac:dyDescent="0.35">
      <c r="A7866" s="1">
        <v>43882</v>
      </c>
      <c r="B7866">
        <v>17.079999999999998</v>
      </c>
      <c r="C7866">
        <f t="shared" si="319"/>
        <v>2020</v>
      </c>
      <c r="D7866" s="19">
        <f t="shared" si="320"/>
        <v>38</v>
      </c>
    </row>
    <row r="7867" spans="1:4" x14ac:dyDescent="0.35">
      <c r="A7867" s="1">
        <v>43885</v>
      </c>
      <c r="B7867">
        <v>25.03</v>
      </c>
      <c r="C7867">
        <f t="shared" si="319"/>
        <v>2020</v>
      </c>
      <c r="D7867" s="19">
        <f t="shared" si="320"/>
        <v>39</v>
      </c>
    </row>
    <row r="7868" spans="1:4" x14ac:dyDescent="0.35">
      <c r="A7868" s="1">
        <v>43886</v>
      </c>
      <c r="B7868">
        <v>27.85</v>
      </c>
      <c r="C7868">
        <f t="shared" si="319"/>
        <v>2020</v>
      </c>
      <c r="D7868" s="19">
        <f t="shared" si="320"/>
        <v>40</v>
      </c>
    </row>
    <row r="7869" spans="1:4" x14ac:dyDescent="0.35">
      <c r="A7869" s="1">
        <v>43887</v>
      </c>
      <c r="B7869">
        <v>27.56</v>
      </c>
      <c r="C7869">
        <f t="shared" si="319"/>
        <v>2020</v>
      </c>
      <c r="D7869" s="19">
        <f t="shared" si="320"/>
        <v>41</v>
      </c>
    </row>
    <row r="7870" spans="1:4" x14ac:dyDescent="0.35">
      <c r="A7870" s="1">
        <v>43888</v>
      </c>
      <c r="B7870">
        <v>39.159999999999997</v>
      </c>
      <c r="C7870">
        <f t="shared" si="319"/>
        <v>2020</v>
      </c>
      <c r="D7870" s="19">
        <f t="shared" si="320"/>
        <v>42</v>
      </c>
    </row>
    <row r="7871" spans="1:4" x14ac:dyDescent="0.35">
      <c r="A7871" s="1">
        <v>43889</v>
      </c>
      <c r="B7871">
        <v>40.11</v>
      </c>
      <c r="C7871">
        <f t="shared" si="319"/>
        <v>2020</v>
      </c>
      <c r="D7871" s="19">
        <f t="shared" si="320"/>
        <v>43</v>
      </c>
    </row>
    <row r="7872" spans="1:4" x14ac:dyDescent="0.35">
      <c r="A7872" s="1">
        <v>43892</v>
      </c>
      <c r="B7872">
        <v>33.42</v>
      </c>
      <c r="C7872">
        <f t="shared" si="319"/>
        <v>2020</v>
      </c>
      <c r="D7872" s="19">
        <f t="shared" si="320"/>
        <v>44</v>
      </c>
    </row>
    <row r="7873" spans="1:4" x14ac:dyDescent="0.35">
      <c r="A7873" s="1">
        <v>43893</v>
      </c>
      <c r="B7873">
        <v>36.82</v>
      </c>
      <c r="C7873">
        <f t="shared" si="319"/>
        <v>2020</v>
      </c>
      <c r="D7873" s="19">
        <f t="shared" si="320"/>
        <v>45</v>
      </c>
    </row>
    <row r="7874" spans="1:4" x14ac:dyDescent="0.35">
      <c r="A7874" s="1">
        <v>43894</v>
      </c>
      <c r="B7874">
        <v>31.99</v>
      </c>
      <c r="C7874">
        <f t="shared" si="319"/>
        <v>2020</v>
      </c>
      <c r="D7874" s="19">
        <f t="shared" si="320"/>
        <v>46</v>
      </c>
    </row>
    <row r="7875" spans="1:4" x14ac:dyDescent="0.35">
      <c r="A7875" s="1">
        <v>43895</v>
      </c>
      <c r="B7875">
        <v>39.619999999999997</v>
      </c>
      <c r="C7875">
        <f t="shared" si="319"/>
        <v>2020</v>
      </c>
      <c r="D7875" s="19">
        <f t="shared" si="320"/>
        <v>47</v>
      </c>
    </row>
    <row r="7876" spans="1:4" x14ac:dyDescent="0.35">
      <c r="A7876" s="1">
        <v>43896</v>
      </c>
      <c r="B7876">
        <v>41.94</v>
      </c>
      <c r="C7876">
        <f t="shared" ref="C7876:C7939" si="321">YEAR(A7876)</f>
        <v>2020</v>
      </c>
      <c r="D7876" s="19">
        <f t="shared" si="320"/>
        <v>48</v>
      </c>
    </row>
    <row r="7877" spans="1:4" x14ac:dyDescent="0.35">
      <c r="A7877" s="1">
        <v>43899</v>
      </c>
      <c r="B7877">
        <v>54.46</v>
      </c>
      <c r="C7877">
        <f t="shared" si="321"/>
        <v>2020</v>
      </c>
      <c r="D7877" s="19">
        <f t="shared" ref="D7877:D7940" si="322">IF(C7877=C7876,D7876+1,1)</f>
        <v>49</v>
      </c>
    </row>
    <row r="7878" spans="1:4" x14ac:dyDescent="0.35">
      <c r="A7878" s="1">
        <v>43900</v>
      </c>
      <c r="B7878">
        <v>47.3</v>
      </c>
      <c r="C7878">
        <f t="shared" si="321"/>
        <v>2020</v>
      </c>
      <c r="D7878" s="19">
        <f t="shared" si="322"/>
        <v>50</v>
      </c>
    </row>
    <row r="7879" spans="1:4" x14ac:dyDescent="0.35">
      <c r="A7879" s="1">
        <v>43901</v>
      </c>
      <c r="B7879">
        <v>53.9</v>
      </c>
      <c r="C7879">
        <f t="shared" si="321"/>
        <v>2020</v>
      </c>
      <c r="D7879" s="19">
        <f t="shared" si="322"/>
        <v>51</v>
      </c>
    </row>
    <row r="7880" spans="1:4" x14ac:dyDescent="0.35">
      <c r="A7880" s="1">
        <v>43902</v>
      </c>
      <c r="B7880">
        <v>75.47</v>
      </c>
      <c r="C7880">
        <f t="shared" si="321"/>
        <v>2020</v>
      </c>
      <c r="D7880" s="19">
        <f t="shared" si="322"/>
        <v>52</v>
      </c>
    </row>
    <row r="7881" spans="1:4" x14ac:dyDescent="0.35">
      <c r="A7881" s="1">
        <v>43903</v>
      </c>
      <c r="B7881">
        <v>57.83</v>
      </c>
      <c r="C7881">
        <f t="shared" si="321"/>
        <v>2020</v>
      </c>
      <c r="D7881" s="19">
        <f t="shared" si="322"/>
        <v>53</v>
      </c>
    </row>
    <row r="7882" spans="1:4" x14ac:dyDescent="0.35">
      <c r="A7882" s="1">
        <v>43906</v>
      </c>
      <c r="B7882">
        <v>82.69</v>
      </c>
      <c r="C7882">
        <f t="shared" si="321"/>
        <v>2020</v>
      </c>
      <c r="D7882" s="19">
        <f t="shared" si="322"/>
        <v>54</v>
      </c>
    </row>
    <row r="7883" spans="1:4" x14ac:dyDescent="0.35">
      <c r="A7883" s="1">
        <v>43907</v>
      </c>
      <c r="B7883">
        <v>75.91</v>
      </c>
      <c r="C7883">
        <f t="shared" si="321"/>
        <v>2020</v>
      </c>
      <c r="D7883" s="19">
        <f t="shared" si="322"/>
        <v>55</v>
      </c>
    </row>
    <row r="7884" spans="1:4" x14ac:dyDescent="0.35">
      <c r="A7884" s="1">
        <v>43908</v>
      </c>
      <c r="B7884">
        <v>76.45</v>
      </c>
      <c r="C7884">
        <f t="shared" si="321"/>
        <v>2020</v>
      </c>
      <c r="D7884" s="19">
        <f t="shared" si="322"/>
        <v>56</v>
      </c>
    </row>
    <row r="7885" spans="1:4" x14ac:dyDescent="0.35">
      <c r="A7885" s="1">
        <v>43909</v>
      </c>
      <c r="B7885">
        <v>72</v>
      </c>
      <c r="C7885">
        <f t="shared" si="321"/>
        <v>2020</v>
      </c>
      <c r="D7885" s="19">
        <f t="shared" si="322"/>
        <v>57</v>
      </c>
    </row>
    <row r="7886" spans="1:4" x14ac:dyDescent="0.35">
      <c r="A7886" s="1">
        <v>43910</v>
      </c>
      <c r="B7886">
        <v>66.040000000000006</v>
      </c>
      <c r="C7886">
        <f t="shared" si="321"/>
        <v>2020</v>
      </c>
      <c r="D7886" s="19">
        <f t="shared" si="322"/>
        <v>58</v>
      </c>
    </row>
    <row r="7887" spans="1:4" x14ac:dyDescent="0.35">
      <c r="A7887" s="1">
        <v>43913</v>
      </c>
      <c r="B7887">
        <v>61.59</v>
      </c>
      <c r="C7887">
        <f t="shared" si="321"/>
        <v>2020</v>
      </c>
      <c r="D7887" s="19">
        <f t="shared" si="322"/>
        <v>59</v>
      </c>
    </row>
    <row r="7888" spans="1:4" x14ac:dyDescent="0.35">
      <c r="A7888" s="1">
        <v>43914</v>
      </c>
      <c r="B7888">
        <v>61.67</v>
      </c>
      <c r="C7888">
        <f t="shared" si="321"/>
        <v>2020</v>
      </c>
      <c r="D7888" s="19">
        <f t="shared" si="322"/>
        <v>60</v>
      </c>
    </row>
    <row r="7889" spans="1:4" x14ac:dyDescent="0.35">
      <c r="A7889" s="1">
        <v>43915</v>
      </c>
      <c r="B7889">
        <v>63.95</v>
      </c>
      <c r="C7889">
        <f t="shared" si="321"/>
        <v>2020</v>
      </c>
      <c r="D7889" s="19">
        <f t="shared" si="322"/>
        <v>61</v>
      </c>
    </row>
    <row r="7890" spans="1:4" x14ac:dyDescent="0.35">
      <c r="A7890" s="1">
        <v>43916</v>
      </c>
      <c r="B7890">
        <v>61</v>
      </c>
      <c r="C7890">
        <f t="shared" si="321"/>
        <v>2020</v>
      </c>
      <c r="D7890" s="19">
        <f t="shared" si="322"/>
        <v>62</v>
      </c>
    </row>
    <row r="7891" spans="1:4" x14ac:dyDescent="0.35">
      <c r="A7891" s="1">
        <v>43917</v>
      </c>
      <c r="B7891">
        <v>65.540000000000006</v>
      </c>
      <c r="C7891">
        <f t="shared" si="321"/>
        <v>2020</v>
      </c>
      <c r="D7891" s="19">
        <f t="shared" si="322"/>
        <v>63</v>
      </c>
    </row>
    <row r="7892" spans="1:4" x14ac:dyDescent="0.35">
      <c r="A7892" s="1">
        <v>43920</v>
      </c>
      <c r="B7892">
        <v>57.08</v>
      </c>
      <c r="C7892">
        <f t="shared" si="321"/>
        <v>2020</v>
      </c>
      <c r="D7892" s="19">
        <f t="shared" si="322"/>
        <v>64</v>
      </c>
    </row>
    <row r="7893" spans="1:4" x14ac:dyDescent="0.35">
      <c r="A7893" s="1">
        <v>43921</v>
      </c>
      <c r="B7893">
        <v>53.54</v>
      </c>
      <c r="C7893">
        <f t="shared" si="321"/>
        <v>2020</v>
      </c>
      <c r="D7893" s="19">
        <f t="shared" si="322"/>
        <v>65</v>
      </c>
    </row>
    <row r="7894" spans="1:4" x14ac:dyDescent="0.35">
      <c r="A7894" s="1">
        <v>43922</v>
      </c>
      <c r="B7894">
        <v>57.06</v>
      </c>
      <c r="C7894">
        <f t="shared" si="321"/>
        <v>2020</v>
      </c>
      <c r="D7894" s="19">
        <f t="shared" si="322"/>
        <v>66</v>
      </c>
    </row>
    <row r="7895" spans="1:4" x14ac:dyDescent="0.35">
      <c r="A7895" s="1">
        <v>43923</v>
      </c>
      <c r="B7895">
        <v>50.91</v>
      </c>
      <c r="C7895">
        <f t="shared" si="321"/>
        <v>2020</v>
      </c>
      <c r="D7895" s="19">
        <f t="shared" si="322"/>
        <v>67</v>
      </c>
    </row>
    <row r="7896" spans="1:4" x14ac:dyDescent="0.35">
      <c r="A7896" s="1">
        <v>43924</v>
      </c>
      <c r="B7896">
        <v>46.8</v>
      </c>
      <c r="C7896">
        <f t="shared" si="321"/>
        <v>2020</v>
      </c>
      <c r="D7896" s="19">
        <f t="shared" si="322"/>
        <v>68</v>
      </c>
    </row>
    <row r="7897" spans="1:4" x14ac:dyDescent="0.35">
      <c r="A7897" s="1">
        <v>43927</v>
      </c>
      <c r="B7897">
        <v>45.24</v>
      </c>
      <c r="C7897">
        <f t="shared" si="321"/>
        <v>2020</v>
      </c>
      <c r="D7897" s="19">
        <f t="shared" si="322"/>
        <v>69</v>
      </c>
    </row>
    <row r="7898" spans="1:4" x14ac:dyDescent="0.35">
      <c r="A7898" s="1">
        <v>43928</v>
      </c>
      <c r="B7898">
        <v>46.7</v>
      </c>
      <c r="C7898">
        <f t="shared" si="321"/>
        <v>2020</v>
      </c>
      <c r="D7898" s="19">
        <f t="shared" si="322"/>
        <v>70</v>
      </c>
    </row>
    <row r="7899" spans="1:4" x14ac:dyDescent="0.35">
      <c r="A7899" s="1">
        <v>43929</v>
      </c>
      <c r="B7899">
        <v>43.35</v>
      </c>
      <c r="C7899">
        <f t="shared" si="321"/>
        <v>2020</v>
      </c>
      <c r="D7899" s="19">
        <f t="shared" si="322"/>
        <v>71</v>
      </c>
    </row>
    <row r="7900" spans="1:4" x14ac:dyDescent="0.35">
      <c r="A7900" s="1">
        <v>43930</v>
      </c>
      <c r="B7900">
        <v>41.67</v>
      </c>
      <c r="C7900">
        <f t="shared" si="321"/>
        <v>2020</v>
      </c>
      <c r="D7900" s="19">
        <f t="shared" si="322"/>
        <v>72</v>
      </c>
    </row>
    <row r="7901" spans="1:4" x14ac:dyDescent="0.35">
      <c r="A7901" s="1">
        <v>43931</v>
      </c>
      <c r="B7901">
        <v>41.67</v>
      </c>
      <c r="C7901">
        <f t="shared" si="321"/>
        <v>2020</v>
      </c>
      <c r="D7901" s="19">
        <f t="shared" si="322"/>
        <v>73</v>
      </c>
    </row>
    <row r="7902" spans="1:4" x14ac:dyDescent="0.35">
      <c r="A7902" s="1">
        <v>43934</v>
      </c>
      <c r="B7902">
        <v>41.17</v>
      </c>
      <c r="C7902">
        <f t="shared" si="321"/>
        <v>2020</v>
      </c>
      <c r="D7902" s="19">
        <f t="shared" si="322"/>
        <v>74</v>
      </c>
    </row>
    <row r="7903" spans="1:4" x14ac:dyDescent="0.35">
      <c r="A7903" s="1">
        <v>43935</v>
      </c>
      <c r="B7903">
        <v>37.76</v>
      </c>
      <c r="C7903">
        <f t="shared" si="321"/>
        <v>2020</v>
      </c>
      <c r="D7903" s="19">
        <f t="shared" si="322"/>
        <v>75</v>
      </c>
    </row>
    <row r="7904" spans="1:4" x14ac:dyDescent="0.35">
      <c r="A7904" s="1">
        <v>43936</v>
      </c>
      <c r="B7904">
        <v>40.840000000000003</v>
      </c>
      <c r="C7904">
        <f t="shared" si="321"/>
        <v>2020</v>
      </c>
      <c r="D7904" s="19">
        <f t="shared" si="322"/>
        <v>76</v>
      </c>
    </row>
    <row r="7905" spans="1:4" x14ac:dyDescent="0.35">
      <c r="A7905" s="1">
        <v>43937</v>
      </c>
      <c r="B7905">
        <v>40.11</v>
      </c>
      <c r="C7905">
        <f t="shared" si="321"/>
        <v>2020</v>
      </c>
      <c r="D7905" s="19">
        <f t="shared" si="322"/>
        <v>77</v>
      </c>
    </row>
    <row r="7906" spans="1:4" x14ac:dyDescent="0.35">
      <c r="A7906" s="1">
        <v>43938</v>
      </c>
      <c r="B7906">
        <v>38.15</v>
      </c>
      <c r="C7906">
        <f t="shared" si="321"/>
        <v>2020</v>
      </c>
      <c r="D7906" s="19">
        <f t="shared" si="322"/>
        <v>78</v>
      </c>
    </row>
    <row r="7907" spans="1:4" x14ac:dyDescent="0.35">
      <c r="A7907" s="1">
        <v>43941</v>
      </c>
      <c r="B7907">
        <v>43.83</v>
      </c>
      <c r="C7907">
        <f t="shared" si="321"/>
        <v>2020</v>
      </c>
      <c r="D7907" s="19">
        <f t="shared" si="322"/>
        <v>79</v>
      </c>
    </row>
    <row r="7908" spans="1:4" x14ac:dyDescent="0.35">
      <c r="A7908" s="1">
        <v>43942</v>
      </c>
      <c r="B7908">
        <v>45.41</v>
      </c>
      <c r="C7908">
        <f t="shared" si="321"/>
        <v>2020</v>
      </c>
      <c r="D7908" s="19">
        <f t="shared" si="322"/>
        <v>80</v>
      </c>
    </row>
    <row r="7909" spans="1:4" x14ac:dyDescent="0.35">
      <c r="A7909" s="1">
        <v>43943</v>
      </c>
      <c r="B7909">
        <v>41.98</v>
      </c>
      <c r="C7909">
        <f t="shared" si="321"/>
        <v>2020</v>
      </c>
      <c r="D7909" s="19">
        <f t="shared" si="322"/>
        <v>81</v>
      </c>
    </row>
    <row r="7910" spans="1:4" x14ac:dyDescent="0.35">
      <c r="A7910" s="1">
        <v>43944</v>
      </c>
      <c r="B7910">
        <v>41.38</v>
      </c>
      <c r="C7910">
        <f t="shared" si="321"/>
        <v>2020</v>
      </c>
      <c r="D7910" s="19">
        <f t="shared" si="322"/>
        <v>82</v>
      </c>
    </row>
    <row r="7911" spans="1:4" x14ac:dyDescent="0.35">
      <c r="A7911" s="1">
        <v>43945</v>
      </c>
      <c r="B7911">
        <v>35.93</v>
      </c>
      <c r="C7911">
        <f t="shared" si="321"/>
        <v>2020</v>
      </c>
      <c r="D7911" s="19">
        <f t="shared" si="322"/>
        <v>83</v>
      </c>
    </row>
    <row r="7912" spans="1:4" x14ac:dyDescent="0.35">
      <c r="A7912" s="1">
        <v>43948</v>
      </c>
      <c r="B7912">
        <v>33.29</v>
      </c>
      <c r="C7912">
        <f t="shared" si="321"/>
        <v>2020</v>
      </c>
      <c r="D7912" s="19">
        <f t="shared" si="322"/>
        <v>84</v>
      </c>
    </row>
    <row r="7913" spans="1:4" x14ac:dyDescent="0.35">
      <c r="A7913" s="1">
        <v>43949</v>
      </c>
      <c r="B7913">
        <v>33.57</v>
      </c>
      <c r="C7913">
        <f t="shared" si="321"/>
        <v>2020</v>
      </c>
      <c r="D7913" s="19">
        <f t="shared" si="322"/>
        <v>85</v>
      </c>
    </row>
    <row r="7914" spans="1:4" x14ac:dyDescent="0.35">
      <c r="A7914" s="1">
        <v>43950</v>
      </c>
      <c r="B7914">
        <v>31.23</v>
      </c>
      <c r="C7914">
        <f t="shared" si="321"/>
        <v>2020</v>
      </c>
      <c r="D7914" s="19">
        <f t="shared" si="322"/>
        <v>86</v>
      </c>
    </row>
    <row r="7915" spans="1:4" x14ac:dyDescent="0.35">
      <c r="A7915" s="1">
        <v>43951</v>
      </c>
      <c r="B7915">
        <v>34.15</v>
      </c>
      <c r="C7915">
        <f t="shared" si="321"/>
        <v>2020</v>
      </c>
      <c r="D7915" s="19">
        <f t="shared" si="322"/>
        <v>87</v>
      </c>
    </row>
    <row r="7916" spans="1:4" x14ac:dyDescent="0.35">
      <c r="A7916" s="1">
        <v>43952</v>
      </c>
      <c r="B7916">
        <v>37.19</v>
      </c>
      <c r="C7916">
        <f t="shared" si="321"/>
        <v>2020</v>
      </c>
      <c r="D7916" s="19">
        <f t="shared" si="322"/>
        <v>88</v>
      </c>
    </row>
    <row r="7917" spans="1:4" x14ac:dyDescent="0.35">
      <c r="A7917" s="1">
        <v>43955</v>
      </c>
      <c r="B7917">
        <v>35.97</v>
      </c>
      <c r="C7917">
        <f t="shared" si="321"/>
        <v>2020</v>
      </c>
      <c r="D7917" s="19">
        <f t="shared" si="322"/>
        <v>89</v>
      </c>
    </row>
    <row r="7918" spans="1:4" x14ac:dyDescent="0.35">
      <c r="A7918" s="1">
        <v>43956</v>
      </c>
      <c r="B7918">
        <v>33.61</v>
      </c>
      <c r="C7918">
        <f t="shared" si="321"/>
        <v>2020</v>
      </c>
      <c r="D7918" s="19">
        <f t="shared" si="322"/>
        <v>90</v>
      </c>
    </row>
    <row r="7919" spans="1:4" x14ac:dyDescent="0.35">
      <c r="A7919" s="1">
        <v>43957</v>
      </c>
      <c r="B7919">
        <v>34.119999999999997</v>
      </c>
      <c r="C7919">
        <f t="shared" si="321"/>
        <v>2020</v>
      </c>
      <c r="D7919" s="19">
        <f t="shared" si="322"/>
        <v>91</v>
      </c>
    </row>
    <row r="7920" spans="1:4" x14ac:dyDescent="0.35">
      <c r="A7920" s="1">
        <v>43958</v>
      </c>
      <c r="B7920">
        <v>31.44</v>
      </c>
      <c r="C7920">
        <f t="shared" si="321"/>
        <v>2020</v>
      </c>
      <c r="D7920" s="19">
        <f t="shared" si="322"/>
        <v>92</v>
      </c>
    </row>
    <row r="7921" spans="1:4" x14ac:dyDescent="0.35">
      <c r="A7921" s="1">
        <v>43959</v>
      </c>
      <c r="B7921">
        <v>27.98</v>
      </c>
      <c r="C7921">
        <f t="shared" si="321"/>
        <v>2020</v>
      </c>
      <c r="D7921" s="19">
        <f t="shared" si="322"/>
        <v>93</v>
      </c>
    </row>
    <row r="7922" spans="1:4" x14ac:dyDescent="0.35">
      <c r="A7922" s="1">
        <v>43962</v>
      </c>
      <c r="B7922">
        <v>27.57</v>
      </c>
      <c r="C7922">
        <f t="shared" si="321"/>
        <v>2020</v>
      </c>
      <c r="D7922" s="19">
        <f t="shared" si="322"/>
        <v>94</v>
      </c>
    </row>
    <row r="7923" spans="1:4" x14ac:dyDescent="0.35">
      <c r="A7923" s="1">
        <v>43963</v>
      </c>
      <c r="B7923">
        <v>33.04</v>
      </c>
      <c r="C7923">
        <f t="shared" si="321"/>
        <v>2020</v>
      </c>
      <c r="D7923" s="19">
        <f t="shared" si="322"/>
        <v>95</v>
      </c>
    </row>
    <row r="7924" spans="1:4" x14ac:dyDescent="0.35">
      <c r="A7924" s="1">
        <v>43964</v>
      </c>
      <c r="B7924">
        <v>35.28</v>
      </c>
      <c r="C7924">
        <f t="shared" si="321"/>
        <v>2020</v>
      </c>
      <c r="D7924" s="19">
        <f t="shared" si="322"/>
        <v>96</v>
      </c>
    </row>
    <row r="7925" spans="1:4" x14ac:dyDescent="0.35">
      <c r="A7925" s="1">
        <v>43965</v>
      </c>
      <c r="B7925">
        <v>32.61</v>
      </c>
      <c r="C7925">
        <f t="shared" si="321"/>
        <v>2020</v>
      </c>
      <c r="D7925" s="19">
        <f t="shared" si="322"/>
        <v>97</v>
      </c>
    </row>
    <row r="7926" spans="1:4" x14ac:dyDescent="0.35">
      <c r="A7926" s="1">
        <v>43966</v>
      </c>
      <c r="B7926">
        <v>31.89</v>
      </c>
      <c r="C7926">
        <f t="shared" si="321"/>
        <v>2020</v>
      </c>
      <c r="D7926" s="19">
        <f t="shared" si="322"/>
        <v>98</v>
      </c>
    </row>
    <row r="7927" spans="1:4" x14ac:dyDescent="0.35">
      <c r="A7927" s="1">
        <v>43969</v>
      </c>
      <c r="B7927">
        <v>29.3</v>
      </c>
      <c r="C7927">
        <f t="shared" si="321"/>
        <v>2020</v>
      </c>
      <c r="D7927" s="19">
        <f t="shared" si="322"/>
        <v>99</v>
      </c>
    </row>
    <row r="7928" spans="1:4" x14ac:dyDescent="0.35">
      <c r="A7928" s="1">
        <v>43970</v>
      </c>
      <c r="B7928">
        <v>30.53</v>
      </c>
      <c r="C7928">
        <f t="shared" si="321"/>
        <v>2020</v>
      </c>
      <c r="D7928" s="19">
        <f t="shared" si="322"/>
        <v>100</v>
      </c>
    </row>
    <row r="7929" spans="1:4" x14ac:dyDescent="0.35">
      <c r="A7929" s="1">
        <v>43971</v>
      </c>
      <c r="B7929">
        <v>27.99</v>
      </c>
      <c r="C7929">
        <f t="shared" si="321"/>
        <v>2020</v>
      </c>
      <c r="D7929" s="19">
        <f t="shared" si="322"/>
        <v>101</v>
      </c>
    </row>
    <row r="7930" spans="1:4" x14ac:dyDescent="0.35">
      <c r="A7930" s="1">
        <v>43972</v>
      </c>
      <c r="B7930">
        <v>29.53</v>
      </c>
      <c r="C7930">
        <f t="shared" si="321"/>
        <v>2020</v>
      </c>
      <c r="D7930" s="19">
        <f t="shared" si="322"/>
        <v>102</v>
      </c>
    </row>
    <row r="7931" spans="1:4" x14ac:dyDescent="0.35">
      <c r="A7931" s="1">
        <v>43973</v>
      </c>
      <c r="B7931">
        <v>28.16</v>
      </c>
      <c r="C7931">
        <f t="shared" si="321"/>
        <v>2020</v>
      </c>
      <c r="D7931" s="19">
        <f t="shared" si="322"/>
        <v>103</v>
      </c>
    </row>
    <row r="7932" spans="1:4" x14ac:dyDescent="0.35">
      <c r="A7932" s="1">
        <v>43976</v>
      </c>
      <c r="B7932">
        <v>28.16</v>
      </c>
      <c r="C7932">
        <f t="shared" si="321"/>
        <v>2020</v>
      </c>
      <c r="D7932" s="19">
        <f t="shared" si="322"/>
        <v>104</v>
      </c>
    </row>
    <row r="7933" spans="1:4" x14ac:dyDescent="0.35">
      <c r="A7933" s="1">
        <v>43977</v>
      </c>
      <c r="B7933">
        <v>28.01</v>
      </c>
      <c r="C7933">
        <f t="shared" si="321"/>
        <v>2020</v>
      </c>
      <c r="D7933" s="19">
        <f t="shared" si="322"/>
        <v>105</v>
      </c>
    </row>
    <row r="7934" spans="1:4" x14ac:dyDescent="0.35">
      <c r="A7934" s="1">
        <v>43978</v>
      </c>
      <c r="B7934">
        <v>27.62</v>
      </c>
      <c r="C7934">
        <f t="shared" si="321"/>
        <v>2020</v>
      </c>
      <c r="D7934" s="19">
        <f t="shared" si="322"/>
        <v>106</v>
      </c>
    </row>
    <row r="7935" spans="1:4" x14ac:dyDescent="0.35">
      <c r="A7935" s="1">
        <v>43979</v>
      </c>
      <c r="B7935">
        <v>28.59</v>
      </c>
      <c r="C7935">
        <f t="shared" si="321"/>
        <v>2020</v>
      </c>
      <c r="D7935" s="19">
        <f t="shared" si="322"/>
        <v>107</v>
      </c>
    </row>
    <row r="7936" spans="1:4" x14ac:dyDescent="0.35">
      <c r="A7936" s="1">
        <v>43980</v>
      </c>
      <c r="B7936">
        <v>27.51</v>
      </c>
      <c r="C7936">
        <f t="shared" si="321"/>
        <v>2020</v>
      </c>
      <c r="D7936" s="19">
        <f t="shared" si="322"/>
        <v>108</v>
      </c>
    </row>
    <row r="7937" spans="1:4" x14ac:dyDescent="0.35">
      <c r="A7937" s="1">
        <v>43983</v>
      </c>
      <c r="B7937">
        <v>28.23</v>
      </c>
      <c r="C7937">
        <f t="shared" si="321"/>
        <v>2020</v>
      </c>
      <c r="D7937" s="19">
        <f t="shared" si="322"/>
        <v>109</v>
      </c>
    </row>
    <row r="7938" spans="1:4" x14ac:dyDescent="0.35">
      <c r="A7938" s="1">
        <v>43984</v>
      </c>
      <c r="B7938">
        <v>26.84</v>
      </c>
      <c r="C7938">
        <f t="shared" si="321"/>
        <v>2020</v>
      </c>
      <c r="D7938" s="19">
        <f t="shared" si="322"/>
        <v>110</v>
      </c>
    </row>
    <row r="7939" spans="1:4" x14ac:dyDescent="0.35">
      <c r="A7939" s="1">
        <v>43985</v>
      </c>
      <c r="B7939">
        <v>25.66</v>
      </c>
      <c r="C7939">
        <f t="shared" si="321"/>
        <v>2020</v>
      </c>
      <c r="D7939" s="19">
        <f t="shared" si="322"/>
        <v>111</v>
      </c>
    </row>
    <row r="7940" spans="1:4" x14ac:dyDescent="0.35">
      <c r="A7940" s="1">
        <v>43986</v>
      </c>
      <c r="B7940">
        <v>25.81</v>
      </c>
      <c r="C7940">
        <f t="shared" ref="C7940:C8003" si="323">YEAR(A7940)</f>
        <v>2020</v>
      </c>
      <c r="D7940" s="19">
        <f t="shared" si="322"/>
        <v>112</v>
      </c>
    </row>
    <row r="7941" spans="1:4" x14ac:dyDescent="0.35">
      <c r="A7941" s="1">
        <v>43987</v>
      </c>
      <c r="B7941">
        <v>24.52</v>
      </c>
      <c r="C7941">
        <f t="shared" si="323"/>
        <v>2020</v>
      </c>
      <c r="D7941" s="19">
        <f t="shared" ref="D7941:D8004" si="324">IF(C7941=C7940,D7940+1,1)</f>
        <v>113</v>
      </c>
    </row>
    <row r="7942" spans="1:4" x14ac:dyDescent="0.35">
      <c r="A7942" s="1">
        <v>43990</v>
      </c>
      <c r="B7942">
        <v>25.81</v>
      </c>
      <c r="C7942">
        <f t="shared" si="323"/>
        <v>2020</v>
      </c>
      <c r="D7942" s="19">
        <f t="shared" si="324"/>
        <v>114</v>
      </c>
    </row>
    <row r="7943" spans="1:4" x14ac:dyDescent="0.35">
      <c r="A7943" s="1">
        <v>43991</v>
      </c>
      <c r="B7943">
        <v>27.57</v>
      </c>
      <c r="C7943">
        <f t="shared" si="323"/>
        <v>2020</v>
      </c>
      <c r="D7943" s="19">
        <f t="shared" si="324"/>
        <v>115</v>
      </c>
    </row>
    <row r="7944" spans="1:4" x14ac:dyDescent="0.35">
      <c r="A7944" s="1">
        <v>43992</v>
      </c>
      <c r="B7944">
        <v>27.57</v>
      </c>
      <c r="C7944">
        <f t="shared" si="323"/>
        <v>2020</v>
      </c>
      <c r="D7944" s="19">
        <f t="shared" si="324"/>
        <v>116</v>
      </c>
    </row>
    <row r="7945" spans="1:4" x14ac:dyDescent="0.35">
      <c r="A7945" s="1">
        <v>43993</v>
      </c>
      <c r="B7945">
        <v>40.79</v>
      </c>
      <c r="C7945">
        <f t="shared" si="323"/>
        <v>2020</v>
      </c>
      <c r="D7945" s="19">
        <f t="shared" si="324"/>
        <v>117</v>
      </c>
    </row>
    <row r="7946" spans="1:4" x14ac:dyDescent="0.35">
      <c r="A7946" s="1">
        <v>43994</v>
      </c>
      <c r="B7946">
        <v>36.090000000000003</v>
      </c>
      <c r="C7946">
        <f t="shared" si="323"/>
        <v>2020</v>
      </c>
      <c r="D7946" s="19">
        <f t="shared" si="324"/>
        <v>118</v>
      </c>
    </row>
    <row r="7947" spans="1:4" x14ac:dyDescent="0.35">
      <c r="A7947" s="1">
        <v>43997</v>
      </c>
      <c r="B7947">
        <v>34.4</v>
      </c>
      <c r="C7947">
        <f t="shared" si="323"/>
        <v>2020</v>
      </c>
      <c r="D7947" s="19">
        <f t="shared" si="324"/>
        <v>119</v>
      </c>
    </row>
    <row r="7948" spans="1:4" x14ac:dyDescent="0.35">
      <c r="A7948" s="1">
        <v>43998</v>
      </c>
      <c r="B7948">
        <v>33.67</v>
      </c>
      <c r="C7948">
        <f t="shared" si="323"/>
        <v>2020</v>
      </c>
      <c r="D7948" s="19">
        <f t="shared" si="324"/>
        <v>120</v>
      </c>
    </row>
    <row r="7949" spans="1:4" x14ac:dyDescent="0.35">
      <c r="A7949" s="1">
        <v>43999</v>
      </c>
      <c r="B7949">
        <v>33.47</v>
      </c>
      <c r="C7949">
        <f t="shared" si="323"/>
        <v>2020</v>
      </c>
      <c r="D7949" s="19">
        <f t="shared" si="324"/>
        <v>121</v>
      </c>
    </row>
    <row r="7950" spans="1:4" x14ac:dyDescent="0.35">
      <c r="A7950" s="1">
        <v>44000</v>
      </c>
      <c r="B7950">
        <v>32.94</v>
      </c>
      <c r="C7950">
        <f t="shared" si="323"/>
        <v>2020</v>
      </c>
      <c r="D7950" s="19">
        <f t="shared" si="324"/>
        <v>122</v>
      </c>
    </row>
    <row r="7951" spans="1:4" x14ac:dyDescent="0.35">
      <c r="A7951" s="1">
        <v>44001</v>
      </c>
      <c r="B7951">
        <v>35.119999999999997</v>
      </c>
      <c r="C7951">
        <f t="shared" si="323"/>
        <v>2020</v>
      </c>
      <c r="D7951" s="19">
        <f t="shared" si="324"/>
        <v>123</v>
      </c>
    </row>
    <row r="7952" spans="1:4" x14ac:dyDescent="0.35">
      <c r="A7952" s="1">
        <v>44004</v>
      </c>
      <c r="B7952">
        <v>31.77</v>
      </c>
      <c r="C7952">
        <f t="shared" si="323"/>
        <v>2020</v>
      </c>
      <c r="D7952" s="19">
        <f t="shared" si="324"/>
        <v>124</v>
      </c>
    </row>
    <row r="7953" spans="1:4" x14ac:dyDescent="0.35">
      <c r="A7953" s="1">
        <v>44005</v>
      </c>
      <c r="B7953">
        <v>31.37</v>
      </c>
      <c r="C7953">
        <f t="shared" si="323"/>
        <v>2020</v>
      </c>
      <c r="D7953" s="19">
        <f t="shared" si="324"/>
        <v>125</v>
      </c>
    </row>
    <row r="7954" spans="1:4" x14ac:dyDescent="0.35">
      <c r="A7954" s="1">
        <v>44006</v>
      </c>
      <c r="B7954">
        <v>33.840000000000003</v>
      </c>
      <c r="C7954">
        <f t="shared" si="323"/>
        <v>2020</v>
      </c>
      <c r="D7954" s="19">
        <f t="shared" si="324"/>
        <v>126</v>
      </c>
    </row>
    <row r="7955" spans="1:4" x14ac:dyDescent="0.35">
      <c r="A7955" s="1">
        <v>44007</v>
      </c>
      <c r="B7955">
        <v>32.22</v>
      </c>
      <c r="C7955">
        <f t="shared" si="323"/>
        <v>2020</v>
      </c>
      <c r="D7955" s="19">
        <f t="shared" si="324"/>
        <v>127</v>
      </c>
    </row>
    <row r="7956" spans="1:4" x14ac:dyDescent="0.35">
      <c r="A7956" s="1">
        <v>44008</v>
      </c>
      <c r="B7956">
        <v>34.729999999999997</v>
      </c>
      <c r="C7956">
        <f t="shared" si="323"/>
        <v>2020</v>
      </c>
      <c r="D7956" s="19">
        <f t="shared" si="324"/>
        <v>128</v>
      </c>
    </row>
    <row r="7957" spans="1:4" x14ac:dyDescent="0.35">
      <c r="A7957" s="1">
        <v>44011</v>
      </c>
      <c r="B7957">
        <v>31.78</v>
      </c>
      <c r="C7957">
        <f t="shared" si="323"/>
        <v>2020</v>
      </c>
      <c r="D7957" s="19">
        <f t="shared" si="324"/>
        <v>129</v>
      </c>
    </row>
    <row r="7958" spans="1:4" x14ac:dyDescent="0.35">
      <c r="A7958" s="1">
        <v>44012</v>
      </c>
      <c r="B7958">
        <v>30.43</v>
      </c>
      <c r="C7958">
        <f t="shared" si="323"/>
        <v>2020</v>
      </c>
      <c r="D7958" s="19">
        <f t="shared" si="324"/>
        <v>130</v>
      </c>
    </row>
    <row r="7959" spans="1:4" x14ac:dyDescent="0.35">
      <c r="A7959" s="1">
        <v>44013</v>
      </c>
      <c r="B7959">
        <v>28.62</v>
      </c>
      <c r="C7959">
        <f t="shared" si="323"/>
        <v>2020</v>
      </c>
      <c r="D7959" s="19">
        <f t="shared" si="324"/>
        <v>131</v>
      </c>
    </row>
    <row r="7960" spans="1:4" x14ac:dyDescent="0.35">
      <c r="A7960" s="1">
        <v>44014</v>
      </c>
      <c r="B7960">
        <v>27.68</v>
      </c>
      <c r="C7960">
        <f t="shared" si="323"/>
        <v>2020</v>
      </c>
      <c r="D7960" s="19">
        <f t="shared" si="324"/>
        <v>132</v>
      </c>
    </row>
    <row r="7961" spans="1:4" x14ac:dyDescent="0.35">
      <c r="A7961" s="1">
        <v>44015</v>
      </c>
      <c r="B7961">
        <v>27.68</v>
      </c>
      <c r="C7961">
        <f t="shared" si="323"/>
        <v>2020</v>
      </c>
      <c r="D7961" s="19">
        <f t="shared" si="324"/>
        <v>133</v>
      </c>
    </row>
    <row r="7962" spans="1:4" x14ac:dyDescent="0.35">
      <c r="A7962" s="1">
        <v>44018</v>
      </c>
      <c r="B7962">
        <v>27.94</v>
      </c>
      <c r="C7962">
        <f t="shared" si="323"/>
        <v>2020</v>
      </c>
      <c r="D7962" s="19">
        <f t="shared" si="324"/>
        <v>134</v>
      </c>
    </row>
    <row r="7963" spans="1:4" x14ac:dyDescent="0.35">
      <c r="A7963" s="1">
        <v>44019</v>
      </c>
      <c r="B7963">
        <v>29.43</v>
      </c>
      <c r="C7963">
        <f t="shared" si="323"/>
        <v>2020</v>
      </c>
      <c r="D7963" s="19">
        <f t="shared" si="324"/>
        <v>135</v>
      </c>
    </row>
    <row r="7964" spans="1:4" x14ac:dyDescent="0.35">
      <c r="A7964" s="1">
        <v>44020</v>
      </c>
      <c r="B7964">
        <v>28.08</v>
      </c>
      <c r="C7964">
        <f t="shared" si="323"/>
        <v>2020</v>
      </c>
      <c r="D7964" s="19">
        <f t="shared" si="324"/>
        <v>136</v>
      </c>
    </row>
    <row r="7965" spans="1:4" x14ac:dyDescent="0.35">
      <c r="A7965" s="1">
        <v>44021</v>
      </c>
      <c r="B7965">
        <v>29.26</v>
      </c>
      <c r="C7965">
        <f t="shared" si="323"/>
        <v>2020</v>
      </c>
      <c r="D7965" s="19">
        <f t="shared" si="324"/>
        <v>137</v>
      </c>
    </row>
    <row r="7966" spans="1:4" x14ac:dyDescent="0.35">
      <c r="A7966" s="1">
        <v>44022</v>
      </c>
      <c r="B7966">
        <v>27.29</v>
      </c>
      <c r="C7966">
        <f t="shared" si="323"/>
        <v>2020</v>
      </c>
      <c r="D7966" s="19">
        <f t="shared" si="324"/>
        <v>138</v>
      </c>
    </row>
    <row r="7967" spans="1:4" x14ac:dyDescent="0.35">
      <c r="A7967" s="1">
        <v>44025</v>
      </c>
      <c r="B7967">
        <v>32.19</v>
      </c>
      <c r="C7967">
        <f t="shared" si="323"/>
        <v>2020</v>
      </c>
      <c r="D7967" s="19">
        <f t="shared" si="324"/>
        <v>139</v>
      </c>
    </row>
    <row r="7968" spans="1:4" x14ac:dyDescent="0.35">
      <c r="A7968" s="1">
        <v>44026</v>
      </c>
      <c r="B7968">
        <v>29.52</v>
      </c>
      <c r="C7968">
        <f t="shared" si="323"/>
        <v>2020</v>
      </c>
      <c r="D7968" s="19">
        <f t="shared" si="324"/>
        <v>140</v>
      </c>
    </row>
    <row r="7969" spans="1:4" x14ac:dyDescent="0.35">
      <c r="A7969" s="1">
        <v>44027</v>
      </c>
      <c r="B7969">
        <v>27.76</v>
      </c>
      <c r="C7969">
        <f t="shared" si="323"/>
        <v>2020</v>
      </c>
      <c r="D7969" s="19">
        <f t="shared" si="324"/>
        <v>141</v>
      </c>
    </row>
    <row r="7970" spans="1:4" x14ac:dyDescent="0.35">
      <c r="A7970" s="1">
        <v>44028</v>
      </c>
      <c r="B7970">
        <v>28</v>
      </c>
      <c r="C7970">
        <f t="shared" si="323"/>
        <v>2020</v>
      </c>
      <c r="D7970" s="19">
        <f t="shared" si="324"/>
        <v>142</v>
      </c>
    </row>
    <row r="7971" spans="1:4" x14ac:dyDescent="0.35">
      <c r="A7971" s="1">
        <v>44029</v>
      </c>
      <c r="B7971">
        <v>25.68</v>
      </c>
      <c r="C7971">
        <f t="shared" si="323"/>
        <v>2020</v>
      </c>
      <c r="D7971" s="19">
        <f t="shared" si="324"/>
        <v>143</v>
      </c>
    </row>
    <row r="7972" spans="1:4" x14ac:dyDescent="0.35">
      <c r="A7972" s="1">
        <v>44032</v>
      </c>
      <c r="B7972">
        <v>24.46</v>
      </c>
      <c r="C7972">
        <f t="shared" si="323"/>
        <v>2020</v>
      </c>
      <c r="D7972" s="19">
        <f t="shared" si="324"/>
        <v>144</v>
      </c>
    </row>
    <row r="7973" spans="1:4" x14ac:dyDescent="0.35">
      <c r="A7973" s="1">
        <v>44033</v>
      </c>
      <c r="B7973">
        <v>24.84</v>
      </c>
      <c r="C7973">
        <f t="shared" si="323"/>
        <v>2020</v>
      </c>
      <c r="D7973" s="19">
        <f t="shared" si="324"/>
        <v>145</v>
      </c>
    </row>
    <row r="7974" spans="1:4" x14ac:dyDescent="0.35">
      <c r="A7974" s="1">
        <v>44034</v>
      </c>
      <c r="B7974">
        <v>24.32</v>
      </c>
      <c r="C7974">
        <f t="shared" si="323"/>
        <v>2020</v>
      </c>
      <c r="D7974" s="19">
        <f t="shared" si="324"/>
        <v>146</v>
      </c>
    </row>
    <row r="7975" spans="1:4" x14ac:dyDescent="0.35">
      <c r="A7975" s="1">
        <v>44035</v>
      </c>
      <c r="B7975">
        <v>26.08</v>
      </c>
      <c r="C7975">
        <f t="shared" si="323"/>
        <v>2020</v>
      </c>
      <c r="D7975" s="19">
        <f t="shared" si="324"/>
        <v>147</v>
      </c>
    </row>
    <row r="7976" spans="1:4" x14ac:dyDescent="0.35">
      <c r="A7976" s="1">
        <v>44036</v>
      </c>
      <c r="B7976">
        <v>25.84</v>
      </c>
      <c r="C7976">
        <f t="shared" si="323"/>
        <v>2020</v>
      </c>
      <c r="D7976" s="19">
        <f t="shared" si="324"/>
        <v>148</v>
      </c>
    </row>
    <row r="7977" spans="1:4" x14ac:dyDescent="0.35">
      <c r="A7977" s="1">
        <v>44039</v>
      </c>
      <c r="B7977">
        <v>24.74</v>
      </c>
      <c r="C7977">
        <f t="shared" si="323"/>
        <v>2020</v>
      </c>
      <c r="D7977" s="19">
        <f t="shared" si="324"/>
        <v>149</v>
      </c>
    </row>
    <row r="7978" spans="1:4" x14ac:dyDescent="0.35">
      <c r="A7978" s="1">
        <v>44040</v>
      </c>
      <c r="B7978">
        <v>25.44</v>
      </c>
      <c r="C7978">
        <f t="shared" si="323"/>
        <v>2020</v>
      </c>
      <c r="D7978" s="19">
        <f t="shared" si="324"/>
        <v>150</v>
      </c>
    </row>
    <row r="7979" spans="1:4" x14ac:dyDescent="0.35">
      <c r="A7979" s="1">
        <v>44041</v>
      </c>
      <c r="B7979">
        <v>24.1</v>
      </c>
      <c r="C7979">
        <f t="shared" si="323"/>
        <v>2020</v>
      </c>
      <c r="D7979" s="19">
        <f t="shared" si="324"/>
        <v>151</v>
      </c>
    </row>
    <row r="7980" spans="1:4" x14ac:dyDescent="0.35">
      <c r="A7980" s="1">
        <v>44042</v>
      </c>
      <c r="B7980">
        <v>24.76</v>
      </c>
      <c r="C7980">
        <f t="shared" si="323"/>
        <v>2020</v>
      </c>
      <c r="D7980" s="19">
        <f t="shared" si="324"/>
        <v>152</v>
      </c>
    </row>
    <row r="7981" spans="1:4" x14ac:dyDescent="0.35">
      <c r="A7981" s="1">
        <v>44043</v>
      </c>
      <c r="B7981">
        <v>24.46</v>
      </c>
      <c r="C7981">
        <f t="shared" si="323"/>
        <v>2020</v>
      </c>
      <c r="D7981" s="19">
        <f t="shared" si="324"/>
        <v>153</v>
      </c>
    </row>
    <row r="7982" spans="1:4" x14ac:dyDescent="0.35">
      <c r="A7982" s="1">
        <v>44046</v>
      </c>
      <c r="B7982">
        <v>24.28</v>
      </c>
      <c r="C7982">
        <f t="shared" si="323"/>
        <v>2020</v>
      </c>
      <c r="D7982" s="19">
        <f t="shared" si="324"/>
        <v>154</v>
      </c>
    </row>
    <row r="7983" spans="1:4" x14ac:dyDescent="0.35">
      <c r="A7983" s="1">
        <v>44047</v>
      </c>
      <c r="B7983">
        <v>23.76</v>
      </c>
      <c r="C7983">
        <f t="shared" si="323"/>
        <v>2020</v>
      </c>
      <c r="D7983" s="19">
        <f t="shared" si="324"/>
        <v>155</v>
      </c>
    </row>
    <row r="7984" spans="1:4" x14ac:dyDescent="0.35">
      <c r="A7984" s="1">
        <v>44048</v>
      </c>
      <c r="B7984">
        <v>22.99</v>
      </c>
      <c r="C7984">
        <f t="shared" si="323"/>
        <v>2020</v>
      </c>
      <c r="D7984" s="19">
        <f t="shared" si="324"/>
        <v>156</v>
      </c>
    </row>
    <row r="7985" spans="1:4" x14ac:dyDescent="0.35">
      <c r="A7985" s="1">
        <v>44049</v>
      </c>
      <c r="B7985">
        <v>22.65</v>
      </c>
      <c r="C7985">
        <f t="shared" si="323"/>
        <v>2020</v>
      </c>
      <c r="D7985" s="19">
        <f t="shared" si="324"/>
        <v>157</v>
      </c>
    </row>
    <row r="7986" spans="1:4" x14ac:dyDescent="0.35">
      <c r="A7986" s="1">
        <v>44050</v>
      </c>
      <c r="B7986">
        <v>22.21</v>
      </c>
      <c r="C7986">
        <f t="shared" si="323"/>
        <v>2020</v>
      </c>
      <c r="D7986" s="19">
        <f t="shared" si="324"/>
        <v>158</v>
      </c>
    </row>
    <row r="7987" spans="1:4" x14ac:dyDescent="0.35">
      <c r="A7987" s="1">
        <v>44053</v>
      </c>
      <c r="B7987">
        <v>22.13</v>
      </c>
      <c r="C7987">
        <f t="shared" si="323"/>
        <v>2020</v>
      </c>
      <c r="D7987" s="19">
        <f t="shared" si="324"/>
        <v>159</v>
      </c>
    </row>
    <row r="7988" spans="1:4" x14ac:dyDescent="0.35">
      <c r="A7988" s="1">
        <v>44054</v>
      </c>
      <c r="B7988">
        <v>24.03</v>
      </c>
      <c r="C7988">
        <f t="shared" si="323"/>
        <v>2020</v>
      </c>
      <c r="D7988" s="19">
        <f t="shared" si="324"/>
        <v>160</v>
      </c>
    </row>
    <row r="7989" spans="1:4" x14ac:dyDescent="0.35">
      <c r="A7989" s="1">
        <v>44055</v>
      </c>
      <c r="B7989">
        <v>22.28</v>
      </c>
      <c r="C7989">
        <f t="shared" si="323"/>
        <v>2020</v>
      </c>
      <c r="D7989" s="19">
        <f t="shared" si="324"/>
        <v>161</v>
      </c>
    </row>
    <row r="7990" spans="1:4" x14ac:dyDescent="0.35">
      <c r="A7990" s="1">
        <v>44056</v>
      </c>
      <c r="B7990">
        <v>22.13</v>
      </c>
      <c r="C7990">
        <f t="shared" si="323"/>
        <v>2020</v>
      </c>
      <c r="D7990" s="19">
        <f t="shared" si="324"/>
        <v>162</v>
      </c>
    </row>
    <row r="7991" spans="1:4" x14ac:dyDescent="0.35">
      <c r="A7991" s="1">
        <v>44057</v>
      </c>
      <c r="B7991">
        <v>22.05</v>
      </c>
      <c r="C7991">
        <f t="shared" si="323"/>
        <v>2020</v>
      </c>
      <c r="D7991" s="19">
        <f t="shared" si="324"/>
        <v>163</v>
      </c>
    </row>
    <row r="7992" spans="1:4" x14ac:dyDescent="0.35">
      <c r="A7992" s="1">
        <v>44060</v>
      </c>
      <c r="B7992">
        <v>21.35</v>
      </c>
      <c r="C7992">
        <f t="shared" si="323"/>
        <v>2020</v>
      </c>
      <c r="D7992" s="19">
        <f t="shared" si="324"/>
        <v>164</v>
      </c>
    </row>
    <row r="7993" spans="1:4" x14ac:dyDescent="0.35">
      <c r="A7993" s="1">
        <v>44061</v>
      </c>
      <c r="B7993">
        <v>21.51</v>
      </c>
      <c r="C7993">
        <f t="shared" si="323"/>
        <v>2020</v>
      </c>
      <c r="D7993" s="19">
        <f t="shared" si="324"/>
        <v>165</v>
      </c>
    </row>
    <row r="7994" spans="1:4" x14ac:dyDescent="0.35">
      <c r="A7994" s="1">
        <v>44062</v>
      </c>
      <c r="B7994">
        <v>22.54</v>
      </c>
      <c r="C7994">
        <f t="shared" si="323"/>
        <v>2020</v>
      </c>
      <c r="D7994" s="19">
        <f t="shared" si="324"/>
        <v>166</v>
      </c>
    </row>
    <row r="7995" spans="1:4" x14ac:dyDescent="0.35">
      <c r="A7995" s="1">
        <v>44063</v>
      </c>
      <c r="B7995">
        <v>22.72</v>
      </c>
      <c r="C7995">
        <f t="shared" si="323"/>
        <v>2020</v>
      </c>
      <c r="D7995" s="19">
        <f t="shared" si="324"/>
        <v>167</v>
      </c>
    </row>
    <row r="7996" spans="1:4" x14ac:dyDescent="0.35">
      <c r="A7996" s="1">
        <v>44064</v>
      </c>
      <c r="B7996">
        <v>22.54</v>
      </c>
      <c r="C7996">
        <f t="shared" si="323"/>
        <v>2020</v>
      </c>
      <c r="D7996" s="19">
        <f t="shared" si="324"/>
        <v>168</v>
      </c>
    </row>
    <row r="7997" spans="1:4" x14ac:dyDescent="0.35">
      <c r="A7997" s="1">
        <v>44067</v>
      </c>
      <c r="B7997">
        <v>22.37</v>
      </c>
      <c r="C7997">
        <f t="shared" si="323"/>
        <v>2020</v>
      </c>
      <c r="D7997" s="19">
        <f t="shared" si="324"/>
        <v>169</v>
      </c>
    </row>
    <row r="7998" spans="1:4" x14ac:dyDescent="0.35">
      <c r="A7998" s="1">
        <v>44068</v>
      </c>
      <c r="B7998">
        <v>22.03</v>
      </c>
      <c r="C7998">
        <f t="shared" si="323"/>
        <v>2020</v>
      </c>
      <c r="D7998" s="19">
        <f t="shared" si="324"/>
        <v>170</v>
      </c>
    </row>
    <row r="7999" spans="1:4" x14ac:dyDescent="0.35">
      <c r="A7999" s="1">
        <v>44069</v>
      </c>
      <c r="B7999">
        <v>23.27</v>
      </c>
      <c r="C7999">
        <f t="shared" si="323"/>
        <v>2020</v>
      </c>
      <c r="D7999" s="19">
        <f t="shared" si="324"/>
        <v>171</v>
      </c>
    </row>
    <row r="8000" spans="1:4" x14ac:dyDescent="0.35">
      <c r="A8000" s="1">
        <v>44070</v>
      </c>
      <c r="B8000">
        <v>24.47</v>
      </c>
      <c r="C8000">
        <f t="shared" si="323"/>
        <v>2020</v>
      </c>
      <c r="D8000" s="19">
        <f t="shared" si="324"/>
        <v>172</v>
      </c>
    </row>
    <row r="8001" spans="1:4" x14ac:dyDescent="0.35">
      <c r="A8001" s="1">
        <v>44071</v>
      </c>
      <c r="B8001">
        <v>22.96</v>
      </c>
      <c r="C8001">
        <f t="shared" si="323"/>
        <v>2020</v>
      </c>
      <c r="D8001" s="19">
        <f t="shared" si="324"/>
        <v>173</v>
      </c>
    </row>
    <row r="8002" spans="1:4" x14ac:dyDescent="0.35">
      <c r="A8002" s="1">
        <v>44074</v>
      </c>
      <c r="B8002">
        <v>26.41</v>
      </c>
      <c r="C8002">
        <f t="shared" si="323"/>
        <v>2020</v>
      </c>
      <c r="D8002" s="19">
        <f t="shared" si="324"/>
        <v>174</v>
      </c>
    </row>
    <row r="8003" spans="1:4" x14ac:dyDescent="0.35">
      <c r="A8003" s="1">
        <v>44075</v>
      </c>
      <c r="B8003">
        <v>26.12</v>
      </c>
      <c r="C8003">
        <f t="shared" si="323"/>
        <v>2020</v>
      </c>
      <c r="D8003" s="19">
        <f t="shared" si="324"/>
        <v>175</v>
      </c>
    </row>
    <row r="8004" spans="1:4" x14ac:dyDescent="0.35">
      <c r="A8004" s="1">
        <v>44076</v>
      </c>
      <c r="B8004">
        <v>26.57</v>
      </c>
      <c r="C8004">
        <f t="shared" ref="C8004:C8067" si="325">YEAR(A8004)</f>
        <v>2020</v>
      </c>
      <c r="D8004" s="19">
        <f t="shared" si="324"/>
        <v>176</v>
      </c>
    </row>
    <row r="8005" spans="1:4" x14ac:dyDescent="0.35">
      <c r="A8005" s="1">
        <v>44077</v>
      </c>
      <c r="B8005">
        <v>33.6</v>
      </c>
      <c r="C8005">
        <f t="shared" si="325"/>
        <v>2020</v>
      </c>
      <c r="D8005" s="19">
        <f t="shared" ref="D8005:D8068" si="326">IF(C8005=C8004,D8004+1,1)</f>
        <v>177</v>
      </c>
    </row>
    <row r="8006" spans="1:4" x14ac:dyDescent="0.35">
      <c r="A8006" s="1">
        <v>44078</v>
      </c>
      <c r="B8006">
        <v>30.75</v>
      </c>
      <c r="C8006">
        <f t="shared" si="325"/>
        <v>2020</v>
      </c>
      <c r="D8006" s="19">
        <f t="shared" si="326"/>
        <v>178</v>
      </c>
    </row>
    <row r="8007" spans="1:4" x14ac:dyDescent="0.35">
      <c r="A8007" s="1">
        <v>44081</v>
      </c>
      <c r="B8007">
        <v>30.75</v>
      </c>
      <c r="C8007">
        <f t="shared" si="325"/>
        <v>2020</v>
      </c>
      <c r="D8007" s="19">
        <f t="shared" si="326"/>
        <v>179</v>
      </c>
    </row>
    <row r="8008" spans="1:4" x14ac:dyDescent="0.35">
      <c r="A8008" s="1">
        <v>44082</v>
      </c>
      <c r="B8008">
        <v>31.46</v>
      </c>
      <c r="C8008">
        <f t="shared" si="325"/>
        <v>2020</v>
      </c>
      <c r="D8008" s="19">
        <f t="shared" si="326"/>
        <v>180</v>
      </c>
    </row>
    <row r="8009" spans="1:4" x14ac:dyDescent="0.35">
      <c r="A8009" s="1">
        <v>44083</v>
      </c>
      <c r="B8009">
        <v>28.81</v>
      </c>
      <c r="C8009">
        <f t="shared" si="325"/>
        <v>2020</v>
      </c>
      <c r="D8009" s="19">
        <f t="shared" si="326"/>
        <v>181</v>
      </c>
    </row>
    <row r="8010" spans="1:4" x14ac:dyDescent="0.35">
      <c r="A8010" s="1">
        <v>44084</v>
      </c>
      <c r="B8010">
        <v>29.71</v>
      </c>
      <c r="C8010">
        <f t="shared" si="325"/>
        <v>2020</v>
      </c>
      <c r="D8010" s="19">
        <f t="shared" si="326"/>
        <v>182</v>
      </c>
    </row>
    <row r="8011" spans="1:4" x14ac:dyDescent="0.35">
      <c r="A8011" s="1">
        <v>44085</v>
      </c>
      <c r="B8011">
        <v>26.87</v>
      </c>
      <c r="C8011">
        <f t="shared" si="325"/>
        <v>2020</v>
      </c>
      <c r="D8011" s="19">
        <f t="shared" si="326"/>
        <v>183</v>
      </c>
    </row>
    <row r="8012" spans="1:4" x14ac:dyDescent="0.35">
      <c r="A8012" s="1">
        <v>44088</v>
      </c>
      <c r="B8012">
        <v>25.85</v>
      </c>
      <c r="C8012">
        <f t="shared" si="325"/>
        <v>2020</v>
      </c>
      <c r="D8012" s="19">
        <f t="shared" si="326"/>
        <v>184</v>
      </c>
    </row>
    <row r="8013" spans="1:4" x14ac:dyDescent="0.35">
      <c r="A8013" s="1">
        <v>44089</v>
      </c>
      <c r="B8013">
        <v>25.59</v>
      </c>
      <c r="C8013">
        <f t="shared" si="325"/>
        <v>2020</v>
      </c>
      <c r="D8013" s="19">
        <f t="shared" si="326"/>
        <v>185</v>
      </c>
    </row>
    <row r="8014" spans="1:4" x14ac:dyDescent="0.35">
      <c r="A8014" s="1">
        <v>44090</v>
      </c>
      <c r="B8014">
        <v>26.04</v>
      </c>
      <c r="C8014">
        <f t="shared" si="325"/>
        <v>2020</v>
      </c>
      <c r="D8014" s="19">
        <f t="shared" si="326"/>
        <v>186</v>
      </c>
    </row>
    <row r="8015" spans="1:4" x14ac:dyDescent="0.35">
      <c r="A8015" s="1">
        <v>44091</v>
      </c>
      <c r="B8015">
        <v>26.46</v>
      </c>
      <c r="C8015">
        <f t="shared" si="325"/>
        <v>2020</v>
      </c>
      <c r="D8015" s="19">
        <f t="shared" si="326"/>
        <v>187</v>
      </c>
    </row>
    <row r="8016" spans="1:4" x14ac:dyDescent="0.35">
      <c r="A8016" s="1">
        <v>44092</v>
      </c>
      <c r="B8016">
        <v>25.83</v>
      </c>
      <c r="C8016">
        <f t="shared" si="325"/>
        <v>2020</v>
      </c>
      <c r="D8016" s="19">
        <f t="shared" si="326"/>
        <v>188</v>
      </c>
    </row>
    <row r="8017" spans="1:4" x14ac:dyDescent="0.35">
      <c r="A8017" s="1">
        <v>44095</v>
      </c>
      <c r="B8017">
        <v>27.78</v>
      </c>
      <c r="C8017">
        <f t="shared" si="325"/>
        <v>2020</v>
      </c>
      <c r="D8017" s="19">
        <f t="shared" si="326"/>
        <v>189</v>
      </c>
    </row>
    <row r="8018" spans="1:4" x14ac:dyDescent="0.35">
      <c r="A8018" s="1">
        <v>44096</v>
      </c>
      <c r="B8018">
        <v>26.86</v>
      </c>
      <c r="C8018">
        <f t="shared" si="325"/>
        <v>2020</v>
      </c>
      <c r="D8018" s="19">
        <f t="shared" si="326"/>
        <v>190</v>
      </c>
    </row>
    <row r="8019" spans="1:4" x14ac:dyDescent="0.35">
      <c r="A8019" s="1">
        <v>44097</v>
      </c>
      <c r="B8019">
        <v>28.58</v>
      </c>
      <c r="C8019">
        <f t="shared" si="325"/>
        <v>2020</v>
      </c>
      <c r="D8019" s="19">
        <f t="shared" si="326"/>
        <v>191</v>
      </c>
    </row>
    <row r="8020" spans="1:4" x14ac:dyDescent="0.35">
      <c r="A8020" s="1">
        <v>44098</v>
      </c>
      <c r="B8020">
        <v>28.51</v>
      </c>
      <c r="C8020">
        <f t="shared" si="325"/>
        <v>2020</v>
      </c>
      <c r="D8020" s="19">
        <f t="shared" si="326"/>
        <v>192</v>
      </c>
    </row>
    <row r="8021" spans="1:4" x14ac:dyDescent="0.35">
      <c r="A8021" s="1">
        <v>44099</v>
      </c>
      <c r="B8021">
        <v>26.38</v>
      </c>
      <c r="C8021">
        <f t="shared" si="325"/>
        <v>2020</v>
      </c>
      <c r="D8021" s="19">
        <f t="shared" si="326"/>
        <v>193</v>
      </c>
    </row>
    <row r="8022" spans="1:4" x14ac:dyDescent="0.35">
      <c r="A8022" s="1">
        <v>44102</v>
      </c>
      <c r="B8022">
        <v>26.19</v>
      </c>
      <c r="C8022">
        <f t="shared" si="325"/>
        <v>2020</v>
      </c>
      <c r="D8022" s="19">
        <f t="shared" si="326"/>
        <v>194</v>
      </c>
    </row>
    <row r="8023" spans="1:4" x14ac:dyDescent="0.35">
      <c r="A8023" s="1">
        <v>44103</v>
      </c>
      <c r="B8023">
        <v>26.27</v>
      </c>
      <c r="C8023">
        <f t="shared" si="325"/>
        <v>2020</v>
      </c>
      <c r="D8023" s="19">
        <f t="shared" si="326"/>
        <v>195</v>
      </c>
    </row>
    <row r="8024" spans="1:4" x14ac:dyDescent="0.35">
      <c r="A8024" s="1">
        <v>44104</v>
      </c>
      <c r="B8024">
        <v>26.37</v>
      </c>
      <c r="C8024">
        <f t="shared" si="325"/>
        <v>2020</v>
      </c>
      <c r="D8024" s="19">
        <f t="shared" si="326"/>
        <v>196</v>
      </c>
    </row>
    <row r="8025" spans="1:4" x14ac:dyDescent="0.35">
      <c r="A8025" s="1">
        <v>44105</v>
      </c>
      <c r="B8025">
        <v>26.7</v>
      </c>
      <c r="C8025">
        <f t="shared" si="325"/>
        <v>2020</v>
      </c>
      <c r="D8025" s="19">
        <f t="shared" si="326"/>
        <v>197</v>
      </c>
    </row>
    <row r="8026" spans="1:4" x14ac:dyDescent="0.35">
      <c r="A8026" s="1">
        <v>44106</v>
      </c>
      <c r="B8026">
        <v>27.63</v>
      </c>
      <c r="C8026">
        <f t="shared" si="325"/>
        <v>2020</v>
      </c>
      <c r="D8026" s="19">
        <f t="shared" si="326"/>
        <v>198</v>
      </c>
    </row>
    <row r="8027" spans="1:4" x14ac:dyDescent="0.35">
      <c r="A8027" s="1">
        <v>44109</v>
      </c>
      <c r="B8027">
        <v>27.96</v>
      </c>
      <c r="C8027">
        <f t="shared" si="325"/>
        <v>2020</v>
      </c>
      <c r="D8027" s="19">
        <f t="shared" si="326"/>
        <v>199</v>
      </c>
    </row>
    <row r="8028" spans="1:4" x14ac:dyDescent="0.35">
      <c r="A8028" s="1">
        <v>44110</v>
      </c>
      <c r="B8028">
        <v>29.48</v>
      </c>
      <c r="C8028">
        <f t="shared" si="325"/>
        <v>2020</v>
      </c>
      <c r="D8028" s="19">
        <f t="shared" si="326"/>
        <v>200</v>
      </c>
    </row>
    <row r="8029" spans="1:4" x14ac:dyDescent="0.35">
      <c r="A8029" s="1">
        <v>44111</v>
      </c>
      <c r="B8029">
        <v>28.06</v>
      </c>
      <c r="C8029">
        <f t="shared" si="325"/>
        <v>2020</v>
      </c>
      <c r="D8029" s="19">
        <f t="shared" si="326"/>
        <v>201</v>
      </c>
    </row>
    <row r="8030" spans="1:4" x14ac:dyDescent="0.35">
      <c r="A8030" s="1">
        <v>44112</v>
      </c>
      <c r="B8030">
        <v>26.36</v>
      </c>
      <c r="C8030">
        <f t="shared" si="325"/>
        <v>2020</v>
      </c>
      <c r="D8030" s="19">
        <f t="shared" si="326"/>
        <v>202</v>
      </c>
    </row>
    <row r="8031" spans="1:4" x14ac:dyDescent="0.35">
      <c r="A8031" s="1">
        <v>44113</v>
      </c>
      <c r="B8031">
        <v>25</v>
      </c>
      <c r="C8031">
        <f t="shared" si="325"/>
        <v>2020</v>
      </c>
      <c r="D8031" s="19">
        <f t="shared" si="326"/>
        <v>203</v>
      </c>
    </row>
    <row r="8032" spans="1:4" x14ac:dyDescent="0.35">
      <c r="A8032" s="1">
        <v>44116</v>
      </c>
      <c r="B8032">
        <v>25.07</v>
      </c>
      <c r="C8032">
        <f t="shared" si="325"/>
        <v>2020</v>
      </c>
      <c r="D8032" s="19">
        <f t="shared" si="326"/>
        <v>204</v>
      </c>
    </row>
    <row r="8033" spans="1:4" x14ac:dyDescent="0.35">
      <c r="A8033" s="1">
        <v>44117</v>
      </c>
      <c r="B8033">
        <v>26.07</v>
      </c>
      <c r="C8033">
        <f t="shared" si="325"/>
        <v>2020</v>
      </c>
      <c r="D8033" s="19">
        <f t="shared" si="326"/>
        <v>205</v>
      </c>
    </row>
    <row r="8034" spans="1:4" x14ac:dyDescent="0.35">
      <c r="A8034" s="1">
        <v>44118</v>
      </c>
      <c r="B8034">
        <v>26.4</v>
      </c>
      <c r="C8034">
        <f t="shared" si="325"/>
        <v>2020</v>
      </c>
      <c r="D8034" s="19">
        <f t="shared" si="326"/>
        <v>206</v>
      </c>
    </row>
    <row r="8035" spans="1:4" x14ac:dyDescent="0.35">
      <c r="A8035" s="1">
        <v>44119</v>
      </c>
      <c r="B8035">
        <v>26.97</v>
      </c>
      <c r="C8035">
        <f t="shared" si="325"/>
        <v>2020</v>
      </c>
      <c r="D8035" s="19">
        <f t="shared" si="326"/>
        <v>207</v>
      </c>
    </row>
    <row r="8036" spans="1:4" x14ac:dyDescent="0.35">
      <c r="A8036" s="1">
        <v>44120</v>
      </c>
      <c r="B8036">
        <v>27.41</v>
      </c>
      <c r="C8036">
        <f t="shared" si="325"/>
        <v>2020</v>
      </c>
      <c r="D8036" s="19">
        <f t="shared" si="326"/>
        <v>208</v>
      </c>
    </row>
    <row r="8037" spans="1:4" x14ac:dyDescent="0.35">
      <c r="A8037" s="1">
        <v>44123</v>
      </c>
      <c r="B8037">
        <v>29.18</v>
      </c>
      <c r="C8037">
        <f t="shared" si="325"/>
        <v>2020</v>
      </c>
      <c r="D8037" s="19">
        <f t="shared" si="326"/>
        <v>209</v>
      </c>
    </row>
    <row r="8038" spans="1:4" x14ac:dyDescent="0.35">
      <c r="A8038" s="1">
        <v>44124</v>
      </c>
      <c r="B8038">
        <v>29.35</v>
      </c>
      <c r="C8038">
        <f t="shared" si="325"/>
        <v>2020</v>
      </c>
      <c r="D8038" s="19">
        <f t="shared" si="326"/>
        <v>210</v>
      </c>
    </row>
    <row r="8039" spans="1:4" x14ac:dyDescent="0.35">
      <c r="A8039" s="1">
        <v>44125</v>
      </c>
      <c r="B8039">
        <v>28.65</v>
      </c>
      <c r="C8039">
        <f t="shared" si="325"/>
        <v>2020</v>
      </c>
      <c r="D8039" s="19">
        <f t="shared" si="326"/>
        <v>211</v>
      </c>
    </row>
    <row r="8040" spans="1:4" x14ac:dyDescent="0.35">
      <c r="A8040" s="1">
        <v>44126</v>
      </c>
      <c r="B8040">
        <v>28.11</v>
      </c>
      <c r="C8040">
        <f t="shared" si="325"/>
        <v>2020</v>
      </c>
      <c r="D8040" s="19">
        <f t="shared" si="326"/>
        <v>212</v>
      </c>
    </row>
    <row r="8041" spans="1:4" x14ac:dyDescent="0.35">
      <c r="A8041" s="1">
        <v>44127</v>
      </c>
      <c r="B8041">
        <v>27.55</v>
      </c>
      <c r="C8041">
        <f t="shared" si="325"/>
        <v>2020</v>
      </c>
      <c r="D8041" s="19">
        <f t="shared" si="326"/>
        <v>213</v>
      </c>
    </row>
    <row r="8042" spans="1:4" x14ac:dyDescent="0.35">
      <c r="A8042" s="1">
        <v>44130</v>
      </c>
      <c r="B8042">
        <v>32.46</v>
      </c>
      <c r="C8042">
        <f t="shared" si="325"/>
        <v>2020</v>
      </c>
      <c r="D8042" s="19">
        <f t="shared" si="326"/>
        <v>214</v>
      </c>
    </row>
    <row r="8043" spans="1:4" x14ac:dyDescent="0.35">
      <c r="A8043" s="1">
        <v>44131</v>
      </c>
      <c r="B8043">
        <v>33.35</v>
      </c>
      <c r="C8043">
        <f t="shared" si="325"/>
        <v>2020</v>
      </c>
      <c r="D8043" s="19">
        <f t="shared" si="326"/>
        <v>215</v>
      </c>
    </row>
    <row r="8044" spans="1:4" x14ac:dyDescent="0.35">
      <c r="A8044" s="1">
        <v>44132</v>
      </c>
      <c r="B8044">
        <v>40.28</v>
      </c>
      <c r="C8044">
        <f t="shared" si="325"/>
        <v>2020</v>
      </c>
      <c r="D8044" s="19">
        <f t="shared" si="326"/>
        <v>216</v>
      </c>
    </row>
    <row r="8045" spans="1:4" x14ac:dyDescent="0.35">
      <c r="A8045" s="1">
        <v>44133</v>
      </c>
      <c r="B8045">
        <v>37.590000000000003</v>
      </c>
      <c r="C8045">
        <f t="shared" si="325"/>
        <v>2020</v>
      </c>
      <c r="D8045" s="19">
        <f t="shared" si="326"/>
        <v>217</v>
      </c>
    </row>
    <row r="8046" spans="1:4" x14ac:dyDescent="0.35">
      <c r="A8046" s="1">
        <v>44134</v>
      </c>
      <c r="B8046">
        <v>38.020000000000003</v>
      </c>
      <c r="C8046">
        <f t="shared" si="325"/>
        <v>2020</v>
      </c>
      <c r="D8046" s="19">
        <f t="shared" si="326"/>
        <v>218</v>
      </c>
    </row>
    <row r="8047" spans="1:4" x14ac:dyDescent="0.35">
      <c r="A8047" s="1">
        <v>44137</v>
      </c>
      <c r="B8047">
        <v>37.130000000000003</v>
      </c>
      <c r="C8047">
        <f t="shared" si="325"/>
        <v>2020</v>
      </c>
      <c r="D8047" s="19">
        <f t="shared" si="326"/>
        <v>219</v>
      </c>
    </row>
    <row r="8048" spans="1:4" x14ac:dyDescent="0.35">
      <c r="A8048" s="1">
        <v>44138</v>
      </c>
      <c r="B8048">
        <v>35.549999999999997</v>
      </c>
      <c r="C8048">
        <f t="shared" si="325"/>
        <v>2020</v>
      </c>
      <c r="D8048" s="19">
        <f t="shared" si="326"/>
        <v>220</v>
      </c>
    </row>
    <row r="8049" spans="1:4" x14ac:dyDescent="0.35">
      <c r="A8049" s="1">
        <v>44139</v>
      </c>
      <c r="B8049">
        <v>29.57</v>
      </c>
      <c r="C8049">
        <f t="shared" si="325"/>
        <v>2020</v>
      </c>
      <c r="D8049" s="19">
        <f t="shared" si="326"/>
        <v>221</v>
      </c>
    </row>
    <row r="8050" spans="1:4" x14ac:dyDescent="0.35">
      <c r="A8050" s="1">
        <v>44140</v>
      </c>
      <c r="B8050">
        <v>27.58</v>
      </c>
      <c r="C8050">
        <f t="shared" si="325"/>
        <v>2020</v>
      </c>
      <c r="D8050" s="19">
        <f t="shared" si="326"/>
        <v>222</v>
      </c>
    </row>
    <row r="8051" spans="1:4" x14ac:dyDescent="0.35">
      <c r="A8051" s="1">
        <v>44141</v>
      </c>
      <c r="B8051">
        <v>24.86</v>
      </c>
      <c r="C8051">
        <f t="shared" si="325"/>
        <v>2020</v>
      </c>
      <c r="D8051" s="19">
        <f t="shared" si="326"/>
        <v>223</v>
      </c>
    </row>
    <row r="8052" spans="1:4" x14ac:dyDescent="0.35">
      <c r="A8052" s="1">
        <v>44144</v>
      </c>
      <c r="B8052">
        <v>25.75</v>
      </c>
      <c r="C8052">
        <f t="shared" si="325"/>
        <v>2020</v>
      </c>
      <c r="D8052" s="19">
        <f t="shared" si="326"/>
        <v>224</v>
      </c>
    </row>
    <row r="8053" spans="1:4" x14ac:dyDescent="0.35">
      <c r="A8053" s="1">
        <v>44145</v>
      </c>
      <c r="B8053">
        <v>24.8</v>
      </c>
      <c r="C8053">
        <f t="shared" si="325"/>
        <v>2020</v>
      </c>
      <c r="D8053" s="19">
        <f t="shared" si="326"/>
        <v>225</v>
      </c>
    </row>
    <row r="8054" spans="1:4" x14ac:dyDescent="0.35">
      <c r="A8054" s="1">
        <v>44146</v>
      </c>
      <c r="B8054">
        <v>23.45</v>
      </c>
      <c r="C8054">
        <f t="shared" si="325"/>
        <v>2020</v>
      </c>
      <c r="D8054" s="19">
        <f t="shared" si="326"/>
        <v>226</v>
      </c>
    </row>
    <row r="8055" spans="1:4" x14ac:dyDescent="0.35">
      <c r="A8055" s="1">
        <v>44147</v>
      </c>
      <c r="B8055">
        <v>25.35</v>
      </c>
      <c r="C8055">
        <f t="shared" si="325"/>
        <v>2020</v>
      </c>
      <c r="D8055" s="19">
        <f t="shared" si="326"/>
        <v>227</v>
      </c>
    </row>
    <row r="8056" spans="1:4" x14ac:dyDescent="0.35">
      <c r="A8056" s="1">
        <v>44148</v>
      </c>
      <c r="B8056">
        <v>23.1</v>
      </c>
      <c r="C8056">
        <f t="shared" si="325"/>
        <v>2020</v>
      </c>
      <c r="D8056" s="19">
        <f t="shared" si="326"/>
        <v>228</v>
      </c>
    </row>
    <row r="8057" spans="1:4" x14ac:dyDescent="0.35">
      <c r="A8057" s="1">
        <v>44151</v>
      </c>
      <c r="B8057">
        <v>22.45</v>
      </c>
      <c r="C8057">
        <f t="shared" si="325"/>
        <v>2020</v>
      </c>
      <c r="D8057" s="19">
        <f t="shared" si="326"/>
        <v>229</v>
      </c>
    </row>
    <row r="8058" spans="1:4" x14ac:dyDescent="0.35">
      <c r="A8058" s="1">
        <v>44152</v>
      </c>
      <c r="B8058">
        <v>22.71</v>
      </c>
      <c r="C8058">
        <f t="shared" si="325"/>
        <v>2020</v>
      </c>
      <c r="D8058" s="19">
        <f t="shared" si="326"/>
        <v>230</v>
      </c>
    </row>
    <row r="8059" spans="1:4" x14ac:dyDescent="0.35">
      <c r="A8059" s="1">
        <v>44153</v>
      </c>
      <c r="B8059">
        <v>23.84</v>
      </c>
      <c r="C8059">
        <f t="shared" si="325"/>
        <v>2020</v>
      </c>
      <c r="D8059" s="19">
        <f t="shared" si="326"/>
        <v>231</v>
      </c>
    </row>
    <row r="8060" spans="1:4" x14ac:dyDescent="0.35">
      <c r="A8060" s="1">
        <v>44154</v>
      </c>
      <c r="B8060">
        <v>23.11</v>
      </c>
      <c r="C8060">
        <f t="shared" si="325"/>
        <v>2020</v>
      </c>
      <c r="D8060" s="19">
        <f t="shared" si="326"/>
        <v>232</v>
      </c>
    </row>
    <row r="8061" spans="1:4" x14ac:dyDescent="0.35">
      <c r="A8061" s="1">
        <v>44155</v>
      </c>
      <c r="B8061">
        <v>23.7</v>
      </c>
      <c r="C8061">
        <f t="shared" si="325"/>
        <v>2020</v>
      </c>
      <c r="D8061" s="19">
        <f t="shared" si="326"/>
        <v>233</v>
      </c>
    </row>
    <row r="8062" spans="1:4" x14ac:dyDescent="0.35">
      <c r="A8062" s="1">
        <v>44158</v>
      </c>
      <c r="B8062">
        <v>22.66</v>
      </c>
      <c r="C8062">
        <f t="shared" si="325"/>
        <v>2020</v>
      </c>
      <c r="D8062" s="19">
        <f t="shared" si="326"/>
        <v>234</v>
      </c>
    </row>
    <row r="8063" spans="1:4" x14ac:dyDescent="0.35">
      <c r="A8063" s="1">
        <v>44159</v>
      </c>
      <c r="B8063">
        <v>21.64</v>
      </c>
      <c r="C8063">
        <f t="shared" si="325"/>
        <v>2020</v>
      </c>
      <c r="D8063" s="19">
        <f t="shared" si="326"/>
        <v>235</v>
      </c>
    </row>
    <row r="8064" spans="1:4" x14ac:dyDescent="0.35">
      <c r="A8064" s="1">
        <v>44160</v>
      </c>
      <c r="B8064">
        <v>21.25</v>
      </c>
      <c r="C8064">
        <f t="shared" si="325"/>
        <v>2020</v>
      </c>
      <c r="D8064" s="19">
        <f t="shared" si="326"/>
        <v>236</v>
      </c>
    </row>
    <row r="8065" spans="1:4" x14ac:dyDescent="0.35">
      <c r="A8065" s="1">
        <v>44161</v>
      </c>
      <c r="B8065">
        <v>21.25</v>
      </c>
      <c r="C8065">
        <f t="shared" si="325"/>
        <v>2020</v>
      </c>
      <c r="D8065" s="19">
        <f t="shared" si="326"/>
        <v>237</v>
      </c>
    </row>
    <row r="8066" spans="1:4" x14ac:dyDescent="0.35">
      <c r="A8066" s="1">
        <v>44162</v>
      </c>
      <c r="B8066">
        <v>20.84</v>
      </c>
      <c r="C8066">
        <f t="shared" si="325"/>
        <v>2020</v>
      </c>
      <c r="D8066" s="19">
        <f t="shared" si="326"/>
        <v>238</v>
      </c>
    </row>
    <row r="8067" spans="1:4" x14ac:dyDescent="0.35">
      <c r="A8067" s="1">
        <v>44165</v>
      </c>
      <c r="B8067">
        <v>20.57</v>
      </c>
      <c r="C8067">
        <f t="shared" si="325"/>
        <v>2020</v>
      </c>
      <c r="D8067" s="19">
        <f t="shared" si="326"/>
        <v>239</v>
      </c>
    </row>
    <row r="8068" spans="1:4" x14ac:dyDescent="0.35">
      <c r="A8068" s="1">
        <v>44166</v>
      </c>
      <c r="B8068">
        <v>20.77</v>
      </c>
      <c r="C8068">
        <f t="shared" ref="C8068:C8131" si="327">YEAR(A8068)</f>
        <v>2020</v>
      </c>
      <c r="D8068" s="19">
        <f t="shared" si="326"/>
        <v>240</v>
      </c>
    </row>
    <row r="8069" spans="1:4" x14ac:dyDescent="0.35">
      <c r="A8069" s="1">
        <v>44167</v>
      </c>
      <c r="B8069">
        <v>21.17</v>
      </c>
      <c r="C8069">
        <f t="shared" si="327"/>
        <v>2020</v>
      </c>
      <c r="D8069" s="19">
        <f t="shared" ref="D8069:D8132" si="328">IF(C8069=C8068,D8068+1,1)</f>
        <v>241</v>
      </c>
    </row>
    <row r="8070" spans="1:4" x14ac:dyDescent="0.35">
      <c r="A8070" s="1">
        <v>44168</v>
      </c>
      <c r="B8070">
        <v>21.28</v>
      </c>
      <c r="C8070">
        <f t="shared" si="327"/>
        <v>2020</v>
      </c>
      <c r="D8070" s="19">
        <f t="shared" si="328"/>
        <v>242</v>
      </c>
    </row>
    <row r="8071" spans="1:4" x14ac:dyDescent="0.35">
      <c r="A8071" s="1">
        <v>44169</v>
      </c>
      <c r="B8071">
        <v>20.79</v>
      </c>
      <c r="C8071">
        <f t="shared" si="327"/>
        <v>2020</v>
      </c>
      <c r="D8071" s="19">
        <f t="shared" si="328"/>
        <v>243</v>
      </c>
    </row>
    <row r="8072" spans="1:4" x14ac:dyDescent="0.35">
      <c r="A8072" s="1">
        <v>44172</v>
      </c>
      <c r="B8072">
        <v>21.3</v>
      </c>
      <c r="C8072">
        <f t="shared" si="327"/>
        <v>2020</v>
      </c>
      <c r="D8072" s="19">
        <f t="shared" si="328"/>
        <v>244</v>
      </c>
    </row>
    <row r="8073" spans="1:4" x14ac:dyDescent="0.35">
      <c r="A8073" s="1">
        <v>44173</v>
      </c>
      <c r="B8073">
        <v>20.68</v>
      </c>
      <c r="C8073">
        <f t="shared" si="327"/>
        <v>2020</v>
      </c>
      <c r="D8073" s="19">
        <f t="shared" si="328"/>
        <v>245</v>
      </c>
    </row>
    <row r="8074" spans="1:4" x14ac:dyDescent="0.35">
      <c r="A8074" s="1">
        <v>44174</v>
      </c>
      <c r="B8074">
        <v>22.27</v>
      </c>
      <c r="C8074">
        <f t="shared" si="327"/>
        <v>2020</v>
      </c>
      <c r="D8074" s="19">
        <f t="shared" si="328"/>
        <v>246</v>
      </c>
    </row>
    <row r="8075" spans="1:4" x14ac:dyDescent="0.35">
      <c r="A8075" s="1">
        <v>44175</v>
      </c>
      <c r="B8075">
        <v>22.52</v>
      </c>
      <c r="C8075">
        <f t="shared" si="327"/>
        <v>2020</v>
      </c>
      <c r="D8075" s="19">
        <f t="shared" si="328"/>
        <v>247</v>
      </c>
    </row>
    <row r="8076" spans="1:4" x14ac:dyDescent="0.35">
      <c r="A8076" s="1">
        <v>44176</v>
      </c>
      <c r="B8076">
        <v>23.31</v>
      </c>
      <c r="C8076">
        <f t="shared" si="327"/>
        <v>2020</v>
      </c>
      <c r="D8076" s="19">
        <f t="shared" si="328"/>
        <v>248</v>
      </c>
    </row>
    <row r="8077" spans="1:4" x14ac:dyDescent="0.35">
      <c r="A8077" s="1">
        <v>44179</v>
      </c>
      <c r="B8077">
        <v>24.72</v>
      </c>
      <c r="C8077">
        <f t="shared" si="327"/>
        <v>2020</v>
      </c>
      <c r="D8077" s="19">
        <f t="shared" si="328"/>
        <v>249</v>
      </c>
    </row>
    <row r="8078" spans="1:4" x14ac:dyDescent="0.35">
      <c r="A8078" s="1">
        <v>44180</v>
      </c>
      <c r="B8078">
        <v>22.89</v>
      </c>
      <c r="C8078">
        <f t="shared" si="327"/>
        <v>2020</v>
      </c>
      <c r="D8078" s="19">
        <f t="shared" si="328"/>
        <v>250</v>
      </c>
    </row>
    <row r="8079" spans="1:4" x14ac:dyDescent="0.35">
      <c r="A8079" s="1">
        <v>44181</v>
      </c>
      <c r="B8079">
        <v>22.5</v>
      </c>
      <c r="C8079">
        <f t="shared" si="327"/>
        <v>2020</v>
      </c>
      <c r="D8079" s="19">
        <f t="shared" si="328"/>
        <v>251</v>
      </c>
    </row>
    <row r="8080" spans="1:4" x14ac:dyDescent="0.35">
      <c r="A8080" s="1">
        <v>44182</v>
      </c>
      <c r="B8080">
        <v>21.93</v>
      </c>
      <c r="C8080">
        <f t="shared" si="327"/>
        <v>2020</v>
      </c>
      <c r="D8080" s="19">
        <f t="shared" si="328"/>
        <v>252</v>
      </c>
    </row>
    <row r="8081" spans="1:4" x14ac:dyDescent="0.35">
      <c r="A8081" s="1">
        <v>44183</v>
      </c>
      <c r="B8081">
        <v>21.57</v>
      </c>
      <c r="C8081">
        <f t="shared" si="327"/>
        <v>2020</v>
      </c>
      <c r="D8081" s="19">
        <f t="shared" si="328"/>
        <v>253</v>
      </c>
    </row>
    <row r="8082" spans="1:4" x14ac:dyDescent="0.35">
      <c r="A8082" s="1">
        <v>44186</v>
      </c>
      <c r="B8082">
        <v>25.16</v>
      </c>
      <c r="C8082">
        <f t="shared" si="327"/>
        <v>2020</v>
      </c>
      <c r="D8082" s="19">
        <f t="shared" si="328"/>
        <v>254</v>
      </c>
    </row>
    <row r="8083" spans="1:4" x14ac:dyDescent="0.35">
      <c r="A8083" s="1">
        <v>44187</v>
      </c>
      <c r="B8083">
        <v>24.23</v>
      </c>
      <c r="C8083">
        <f t="shared" si="327"/>
        <v>2020</v>
      </c>
      <c r="D8083" s="19">
        <f t="shared" si="328"/>
        <v>255</v>
      </c>
    </row>
    <row r="8084" spans="1:4" x14ac:dyDescent="0.35">
      <c r="A8084" s="1">
        <v>44188</v>
      </c>
      <c r="B8084">
        <v>23.31</v>
      </c>
      <c r="C8084">
        <f t="shared" si="327"/>
        <v>2020</v>
      </c>
      <c r="D8084" s="19">
        <f t="shared" si="328"/>
        <v>256</v>
      </c>
    </row>
    <row r="8085" spans="1:4" x14ac:dyDescent="0.35">
      <c r="A8085" s="1">
        <v>44189</v>
      </c>
      <c r="B8085">
        <v>21.53</v>
      </c>
      <c r="C8085">
        <f t="shared" si="327"/>
        <v>2020</v>
      </c>
      <c r="D8085" s="19">
        <f t="shared" si="328"/>
        <v>257</v>
      </c>
    </row>
    <row r="8086" spans="1:4" x14ac:dyDescent="0.35">
      <c r="A8086" s="1">
        <v>44190</v>
      </c>
      <c r="B8086">
        <v>21.53</v>
      </c>
      <c r="C8086">
        <f t="shared" si="327"/>
        <v>2020</v>
      </c>
      <c r="D8086" s="19">
        <f t="shared" si="328"/>
        <v>258</v>
      </c>
    </row>
    <row r="8087" spans="1:4" x14ac:dyDescent="0.35">
      <c r="A8087" s="1">
        <v>44193</v>
      </c>
      <c r="B8087">
        <v>21.7</v>
      </c>
      <c r="C8087">
        <f t="shared" si="327"/>
        <v>2020</v>
      </c>
      <c r="D8087" s="19">
        <f t="shared" si="328"/>
        <v>259</v>
      </c>
    </row>
    <row r="8088" spans="1:4" x14ac:dyDescent="0.35">
      <c r="A8088" s="1">
        <v>44194</v>
      </c>
      <c r="B8088">
        <v>23.08</v>
      </c>
      <c r="C8088">
        <f t="shared" si="327"/>
        <v>2020</v>
      </c>
      <c r="D8088" s="19">
        <f t="shared" si="328"/>
        <v>260</v>
      </c>
    </row>
    <row r="8089" spans="1:4" x14ac:dyDescent="0.35">
      <c r="A8089" s="1">
        <v>44195</v>
      </c>
      <c r="B8089">
        <v>22.77</v>
      </c>
      <c r="C8089">
        <f t="shared" si="327"/>
        <v>2020</v>
      </c>
      <c r="D8089" s="19">
        <f t="shared" si="328"/>
        <v>261</v>
      </c>
    </row>
    <row r="8090" spans="1:4" x14ac:dyDescent="0.35">
      <c r="A8090" s="1">
        <v>44196</v>
      </c>
      <c r="B8090">
        <v>22.75</v>
      </c>
      <c r="C8090">
        <f t="shared" si="327"/>
        <v>2020</v>
      </c>
      <c r="D8090" s="19">
        <f t="shared" si="328"/>
        <v>262</v>
      </c>
    </row>
    <row r="8091" spans="1:4" x14ac:dyDescent="0.35">
      <c r="A8091" s="1">
        <v>44197</v>
      </c>
      <c r="B8091">
        <v>22.75</v>
      </c>
      <c r="C8091">
        <f t="shared" si="327"/>
        <v>2021</v>
      </c>
      <c r="D8091" s="19">
        <f t="shared" si="328"/>
        <v>1</v>
      </c>
    </row>
    <row r="8092" spans="1:4" x14ac:dyDescent="0.35">
      <c r="A8092" s="1">
        <v>44200</v>
      </c>
      <c r="B8092">
        <v>26.97</v>
      </c>
      <c r="C8092">
        <f t="shared" si="327"/>
        <v>2021</v>
      </c>
      <c r="D8092" s="19">
        <f t="shared" si="328"/>
        <v>2</v>
      </c>
    </row>
    <row r="8093" spans="1:4" x14ac:dyDescent="0.35">
      <c r="A8093" s="1">
        <v>44201</v>
      </c>
      <c r="B8093">
        <v>25.34</v>
      </c>
      <c r="C8093">
        <f t="shared" si="327"/>
        <v>2021</v>
      </c>
      <c r="D8093" s="19">
        <f t="shared" si="328"/>
        <v>3</v>
      </c>
    </row>
    <row r="8094" spans="1:4" x14ac:dyDescent="0.35">
      <c r="A8094" s="1">
        <v>44202</v>
      </c>
      <c r="B8094">
        <v>25.07</v>
      </c>
      <c r="C8094">
        <f t="shared" si="327"/>
        <v>2021</v>
      </c>
      <c r="D8094" s="19">
        <f t="shared" si="328"/>
        <v>4</v>
      </c>
    </row>
    <row r="8095" spans="1:4" x14ac:dyDescent="0.35">
      <c r="A8095" s="1">
        <v>44203</v>
      </c>
      <c r="B8095">
        <v>22.37</v>
      </c>
      <c r="C8095">
        <f t="shared" si="327"/>
        <v>2021</v>
      </c>
      <c r="D8095" s="19">
        <f t="shared" si="328"/>
        <v>5</v>
      </c>
    </row>
    <row r="8096" spans="1:4" x14ac:dyDescent="0.35">
      <c r="A8096" s="1">
        <v>44204</v>
      </c>
      <c r="B8096">
        <v>21.56</v>
      </c>
      <c r="C8096">
        <f t="shared" si="327"/>
        <v>2021</v>
      </c>
      <c r="D8096" s="19">
        <f t="shared" si="328"/>
        <v>6</v>
      </c>
    </row>
    <row r="8097" spans="1:4" x14ac:dyDescent="0.35">
      <c r="A8097" s="1">
        <v>44207</v>
      </c>
      <c r="B8097">
        <v>24.08</v>
      </c>
      <c r="C8097">
        <f t="shared" si="327"/>
        <v>2021</v>
      </c>
      <c r="D8097" s="19">
        <f t="shared" si="328"/>
        <v>7</v>
      </c>
    </row>
    <row r="8098" spans="1:4" x14ac:dyDescent="0.35">
      <c r="A8098" s="1">
        <v>44208</v>
      </c>
      <c r="B8098">
        <v>23.33</v>
      </c>
      <c r="C8098">
        <f t="shared" si="327"/>
        <v>2021</v>
      </c>
      <c r="D8098" s="19">
        <f t="shared" si="328"/>
        <v>8</v>
      </c>
    </row>
    <row r="8099" spans="1:4" x14ac:dyDescent="0.35">
      <c r="A8099" s="1">
        <v>44209</v>
      </c>
      <c r="B8099">
        <v>22.21</v>
      </c>
      <c r="C8099">
        <f t="shared" si="327"/>
        <v>2021</v>
      </c>
      <c r="D8099" s="19">
        <f t="shared" si="328"/>
        <v>9</v>
      </c>
    </row>
    <row r="8100" spans="1:4" x14ac:dyDescent="0.35">
      <c r="A8100" s="1">
        <v>44210</v>
      </c>
      <c r="B8100">
        <v>23.25</v>
      </c>
      <c r="C8100">
        <f t="shared" si="327"/>
        <v>2021</v>
      </c>
      <c r="D8100" s="19">
        <f t="shared" si="328"/>
        <v>10</v>
      </c>
    </row>
    <row r="8101" spans="1:4" x14ac:dyDescent="0.35">
      <c r="A8101" s="1">
        <v>44211</v>
      </c>
      <c r="B8101">
        <v>24.34</v>
      </c>
      <c r="C8101">
        <f t="shared" si="327"/>
        <v>2021</v>
      </c>
      <c r="D8101" s="19">
        <f t="shared" si="328"/>
        <v>11</v>
      </c>
    </row>
    <row r="8102" spans="1:4" x14ac:dyDescent="0.35">
      <c r="A8102" s="1">
        <v>44214</v>
      </c>
      <c r="B8102">
        <v>24.34</v>
      </c>
      <c r="C8102">
        <f t="shared" si="327"/>
        <v>2021</v>
      </c>
      <c r="D8102" s="19">
        <f t="shared" si="328"/>
        <v>12</v>
      </c>
    </row>
    <row r="8103" spans="1:4" x14ac:dyDescent="0.35">
      <c r="A8103" s="1">
        <v>44215</v>
      </c>
      <c r="B8103">
        <v>23.24</v>
      </c>
      <c r="C8103">
        <f t="shared" si="327"/>
        <v>2021</v>
      </c>
      <c r="D8103" s="19">
        <f t="shared" si="328"/>
        <v>13</v>
      </c>
    </row>
    <row r="8104" spans="1:4" x14ac:dyDescent="0.35">
      <c r="A8104" s="1">
        <v>44216</v>
      </c>
      <c r="B8104">
        <v>21.58</v>
      </c>
      <c r="C8104">
        <f t="shared" si="327"/>
        <v>2021</v>
      </c>
      <c r="D8104" s="19">
        <f t="shared" si="328"/>
        <v>14</v>
      </c>
    </row>
    <row r="8105" spans="1:4" x14ac:dyDescent="0.35">
      <c r="A8105" s="1">
        <v>44217</v>
      </c>
      <c r="B8105">
        <v>21.32</v>
      </c>
      <c r="C8105">
        <f t="shared" si="327"/>
        <v>2021</v>
      </c>
      <c r="D8105" s="19">
        <f t="shared" si="328"/>
        <v>15</v>
      </c>
    </row>
    <row r="8106" spans="1:4" x14ac:dyDescent="0.35">
      <c r="A8106" s="1">
        <v>44218</v>
      </c>
      <c r="B8106">
        <v>21.91</v>
      </c>
      <c r="C8106">
        <f t="shared" si="327"/>
        <v>2021</v>
      </c>
      <c r="D8106" s="19">
        <f t="shared" si="328"/>
        <v>16</v>
      </c>
    </row>
    <row r="8107" spans="1:4" x14ac:dyDescent="0.35">
      <c r="A8107" s="1">
        <v>44221</v>
      </c>
      <c r="B8107">
        <v>23.19</v>
      </c>
      <c r="C8107">
        <f t="shared" si="327"/>
        <v>2021</v>
      </c>
      <c r="D8107" s="19">
        <f t="shared" si="328"/>
        <v>17</v>
      </c>
    </row>
    <row r="8108" spans="1:4" x14ac:dyDescent="0.35">
      <c r="A8108" s="1">
        <v>44222</v>
      </c>
      <c r="B8108">
        <v>23.02</v>
      </c>
      <c r="C8108">
        <f t="shared" si="327"/>
        <v>2021</v>
      </c>
      <c r="D8108" s="19">
        <f t="shared" si="328"/>
        <v>18</v>
      </c>
    </row>
    <row r="8109" spans="1:4" x14ac:dyDescent="0.35">
      <c r="A8109" s="1">
        <v>44223</v>
      </c>
      <c r="B8109">
        <v>37.21</v>
      </c>
      <c r="C8109">
        <f t="shared" si="327"/>
        <v>2021</v>
      </c>
      <c r="D8109" s="19">
        <f t="shared" si="328"/>
        <v>19</v>
      </c>
    </row>
    <row r="8110" spans="1:4" x14ac:dyDescent="0.35">
      <c r="A8110" s="1">
        <v>44224</v>
      </c>
      <c r="B8110">
        <v>30.21</v>
      </c>
      <c r="C8110">
        <f t="shared" si="327"/>
        <v>2021</v>
      </c>
      <c r="D8110" s="19">
        <f t="shared" si="328"/>
        <v>20</v>
      </c>
    </row>
    <row r="8111" spans="1:4" x14ac:dyDescent="0.35">
      <c r="A8111" s="1">
        <v>44225</v>
      </c>
      <c r="B8111">
        <v>33.090000000000003</v>
      </c>
      <c r="C8111">
        <f t="shared" si="327"/>
        <v>2021</v>
      </c>
      <c r="D8111" s="19">
        <f t="shared" si="328"/>
        <v>21</v>
      </c>
    </row>
    <row r="8112" spans="1:4" x14ac:dyDescent="0.35">
      <c r="A8112" s="1">
        <v>44228</v>
      </c>
      <c r="B8112">
        <v>30.24</v>
      </c>
      <c r="C8112">
        <f t="shared" si="327"/>
        <v>2021</v>
      </c>
      <c r="D8112" s="19">
        <f t="shared" si="328"/>
        <v>22</v>
      </c>
    </row>
    <row r="8113" spans="1:4" x14ac:dyDescent="0.35">
      <c r="A8113" s="1">
        <v>44229</v>
      </c>
      <c r="B8113">
        <v>25.56</v>
      </c>
      <c r="C8113">
        <f t="shared" si="327"/>
        <v>2021</v>
      </c>
      <c r="D8113" s="19">
        <f t="shared" si="328"/>
        <v>23</v>
      </c>
    </row>
    <row r="8114" spans="1:4" x14ac:dyDescent="0.35">
      <c r="A8114" s="1">
        <v>44230</v>
      </c>
      <c r="B8114">
        <v>22.91</v>
      </c>
      <c r="C8114">
        <f t="shared" si="327"/>
        <v>2021</v>
      </c>
      <c r="D8114" s="19">
        <f t="shared" si="328"/>
        <v>24</v>
      </c>
    </row>
    <row r="8115" spans="1:4" x14ac:dyDescent="0.35">
      <c r="A8115" s="1">
        <v>44231</v>
      </c>
      <c r="B8115">
        <v>21.77</v>
      </c>
      <c r="C8115">
        <f t="shared" si="327"/>
        <v>2021</v>
      </c>
      <c r="D8115" s="19">
        <f t="shared" si="328"/>
        <v>25</v>
      </c>
    </row>
    <row r="8116" spans="1:4" x14ac:dyDescent="0.35">
      <c r="A8116" s="1">
        <v>44232</v>
      </c>
      <c r="B8116">
        <v>20.87</v>
      </c>
      <c r="C8116">
        <f t="shared" si="327"/>
        <v>2021</v>
      </c>
      <c r="D8116" s="19">
        <f t="shared" si="328"/>
        <v>26</v>
      </c>
    </row>
    <row r="8117" spans="1:4" x14ac:dyDescent="0.35">
      <c r="A8117" s="1">
        <v>44235</v>
      </c>
      <c r="B8117">
        <v>21.24</v>
      </c>
      <c r="C8117">
        <f t="shared" si="327"/>
        <v>2021</v>
      </c>
      <c r="D8117" s="19">
        <f t="shared" si="328"/>
        <v>27</v>
      </c>
    </row>
    <row r="8118" spans="1:4" x14ac:dyDescent="0.35">
      <c r="A8118" s="1">
        <v>44236</v>
      </c>
      <c r="B8118">
        <v>21.63</v>
      </c>
      <c r="C8118">
        <f t="shared" si="327"/>
        <v>2021</v>
      </c>
      <c r="D8118" s="19">
        <f t="shared" si="328"/>
        <v>28</v>
      </c>
    </row>
    <row r="8119" spans="1:4" x14ac:dyDescent="0.35">
      <c r="A8119" s="1">
        <v>44237</v>
      </c>
      <c r="B8119">
        <v>21.99</v>
      </c>
      <c r="C8119">
        <f t="shared" si="327"/>
        <v>2021</v>
      </c>
      <c r="D8119" s="19">
        <f t="shared" si="328"/>
        <v>29</v>
      </c>
    </row>
    <row r="8120" spans="1:4" x14ac:dyDescent="0.35">
      <c r="A8120" s="1">
        <v>44238</v>
      </c>
      <c r="B8120">
        <v>21.25</v>
      </c>
      <c r="C8120">
        <f t="shared" si="327"/>
        <v>2021</v>
      </c>
      <c r="D8120" s="19">
        <f t="shared" si="328"/>
        <v>30</v>
      </c>
    </row>
    <row r="8121" spans="1:4" x14ac:dyDescent="0.35">
      <c r="A8121" s="1">
        <v>44239</v>
      </c>
      <c r="B8121">
        <v>19.97</v>
      </c>
      <c r="C8121">
        <f t="shared" si="327"/>
        <v>2021</v>
      </c>
      <c r="D8121" s="19">
        <f t="shared" si="328"/>
        <v>31</v>
      </c>
    </row>
    <row r="8122" spans="1:4" x14ac:dyDescent="0.35">
      <c r="A8122" s="1">
        <v>44242</v>
      </c>
      <c r="B8122">
        <v>19.97</v>
      </c>
      <c r="C8122">
        <f t="shared" si="327"/>
        <v>2021</v>
      </c>
      <c r="D8122" s="19">
        <f t="shared" si="328"/>
        <v>32</v>
      </c>
    </row>
    <row r="8123" spans="1:4" x14ac:dyDescent="0.35">
      <c r="A8123" s="1">
        <v>44243</v>
      </c>
      <c r="B8123">
        <v>21.46</v>
      </c>
      <c r="C8123">
        <f t="shared" si="327"/>
        <v>2021</v>
      </c>
      <c r="D8123" s="19">
        <f t="shared" si="328"/>
        <v>33</v>
      </c>
    </row>
    <row r="8124" spans="1:4" x14ac:dyDescent="0.35">
      <c r="A8124" s="1">
        <v>44244</v>
      </c>
      <c r="B8124">
        <v>21.5</v>
      </c>
      <c r="C8124">
        <f t="shared" si="327"/>
        <v>2021</v>
      </c>
      <c r="D8124" s="19">
        <f t="shared" si="328"/>
        <v>34</v>
      </c>
    </row>
    <row r="8125" spans="1:4" x14ac:dyDescent="0.35">
      <c r="A8125" s="1">
        <v>44245</v>
      </c>
      <c r="B8125">
        <v>22.49</v>
      </c>
      <c r="C8125">
        <f t="shared" si="327"/>
        <v>2021</v>
      </c>
      <c r="D8125" s="19">
        <f t="shared" si="328"/>
        <v>35</v>
      </c>
    </row>
    <row r="8126" spans="1:4" x14ac:dyDescent="0.35">
      <c r="A8126" s="1">
        <v>44246</v>
      </c>
      <c r="B8126">
        <v>22.05</v>
      </c>
      <c r="C8126">
        <f t="shared" si="327"/>
        <v>2021</v>
      </c>
      <c r="D8126" s="19">
        <f t="shared" si="328"/>
        <v>36</v>
      </c>
    </row>
    <row r="8127" spans="1:4" x14ac:dyDescent="0.35">
      <c r="A8127" s="1">
        <v>44249</v>
      </c>
      <c r="B8127">
        <v>23.45</v>
      </c>
      <c r="C8127">
        <f t="shared" si="327"/>
        <v>2021</v>
      </c>
      <c r="D8127" s="19">
        <f t="shared" si="328"/>
        <v>37</v>
      </c>
    </row>
    <row r="8128" spans="1:4" x14ac:dyDescent="0.35">
      <c r="A8128" s="1">
        <v>44250</v>
      </c>
      <c r="B8128">
        <v>23.11</v>
      </c>
      <c r="C8128">
        <f t="shared" si="327"/>
        <v>2021</v>
      </c>
      <c r="D8128" s="19">
        <f t="shared" si="328"/>
        <v>38</v>
      </c>
    </row>
    <row r="8129" spans="1:4" x14ac:dyDescent="0.35">
      <c r="A8129" s="1">
        <v>44251</v>
      </c>
      <c r="B8129">
        <v>21.34</v>
      </c>
      <c r="C8129">
        <f t="shared" si="327"/>
        <v>2021</v>
      </c>
      <c r="D8129" s="19">
        <f t="shared" si="328"/>
        <v>39</v>
      </c>
    </row>
    <row r="8130" spans="1:4" x14ac:dyDescent="0.35">
      <c r="A8130" s="1">
        <v>44252</v>
      </c>
      <c r="B8130">
        <v>28.89</v>
      </c>
      <c r="C8130">
        <f t="shared" si="327"/>
        <v>2021</v>
      </c>
      <c r="D8130" s="19">
        <f t="shared" si="328"/>
        <v>40</v>
      </c>
    </row>
    <row r="8131" spans="1:4" x14ac:dyDescent="0.35">
      <c r="A8131" s="1">
        <v>44253</v>
      </c>
      <c r="B8131">
        <v>27.95</v>
      </c>
      <c r="C8131">
        <f t="shared" si="327"/>
        <v>2021</v>
      </c>
      <c r="D8131" s="19">
        <f t="shared" si="328"/>
        <v>41</v>
      </c>
    </row>
    <row r="8132" spans="1:4" x14ac:dyDescent="0.35">
      <c r="A8132" s="1">
        <v>44256</v>
      </c>
      <c r="B8132">
        <v>23.35</v>
      </c>
      <c r="C8132">
        <f t="shared" ref="C8132:C8195" si="329">YEAR(A8132)</f>
        <v>2021</v>
      </c>
      <c r="D8132" s="19">
        <f t="shared" si="328"/>
        <v>42</v>
      </c>
    </row>
    <row r="8133" spans="1:4" x14ac:dyDescent="0.35">
      <c r="A8133" s="1">
        <v>44257</v>
      </c>
      <c r="B8133">
        <v>24.1</v>
      </c>
      <c r="C8133">
        <f t="shared" si="329"/>
        <v>2021</v>
      </c>
      <c r="D8133" s="19">
        <f t="shared" ref="D8133:D8196" si="330">IF(C8133=C8132,D8132+1,1)</f>
        <v>43</v>
      </c>
    </row>
    <row r="8134" spans="1:4" x14ac:dyDescent="0.35">
      <c r="A8134" s="1">
        <v>44258</v>
      </c>
      <c r="B8134">
        <v>26.67</v>
      </c>
      <c r="C8134">
        <f t="shared" si="329"/>
        <v>2021</v>
      </c>
      <c r="D8134" s="19">
        <f t="shared" si="330"/>
        <v>44</v>
      </c>
    </row>
    <row r="8135" spans="1:4" x14ac:dyDescent="0.35">
      <c r="A8135" s="1">
        <v>44259</v>
      </c>
      <c r="B8135">
        <v>28.57</v>
      </c>
      <c r="C8135">
        <f t="shared" si="329"/>
        <v>2021</v>
      </c>
      <c r="D8135" s="19">
        <f t="shared" si="330"/>
        <v>45</v>
      </c>
    </row>
    <row r="8136" spans="1:4" x14ac:dyDescent="0.35">
      <c r="A8136" s="1">
        <v>44260</v>
      </c>
      <c r="B8136">
        <v>24.66</v>
      </c>
      <c r="C8136">
        <f t="shared" si="329"/>
        <v>2021</v>
      </c>
      <c r="D8136" s="19">
        <f t="shared" si="330"/>
        <v>46</v>
      </c>
    </row>
    <row r="8137" spans="1:4" x14ac:dyDescent="0.35">
      <c r="A8137" s="1">
        <v>44263</v>
      </c>
      <c r="B8137">
        <v>25.47</v>
      </c>
      <c r="C8137">
        <f t="shared" si="329"/>
        <v>2021</v>
      </c>
      <c r="D8137" s="19">
        <f t="shared" si="330"/>
        <v>47</v>
      </c>
    </row>
    <row r="8138" spans="1:4" x14ac:dyDescent="0.35">
      <c r="A8138" s="1">
        <v>44264</v>
      </c>
      <c r="B8138">
        <v>24.03</v>
      </c>
      <c r="C8138">
        <f t="shared" si="329"/>
        <v>2021</v>
      </c>
      <c r="D8138" s="19">
        <f t="shared" si="330"/>
        <v>48</v>
      </c>
    </row>
    <row r="8139" spans="1:4" x14ac:dyDescent="0.35">
      <c r="A8139" s="1">
        <v>44265</v>
      </c>
      <c r="B8139">
        <v>22.56</v>
      </c>
      <c r="C8139">
        <f t="shared" si="329"/>
        <v>2021</v>
      </c>
      <c r="D8139" s="19">
        <f t="shared" si="330"/>
        <v>49</v>
      </c>
    </row>
    <row r="8140" spans="1:4" x14ac:dyDescent="0.35">
      <c r="A8140" s="1">
        <v>44266</v>
      </c>
      <c r="B8140">
        <v>21.91</v>
      </c>
      <c r="C8140">
        <f t="shared" si="329"/>
        <v>2021</v>
      </c>
      <c r="D8140" s="19">
        <f t="shared" si="330"/>
        <v>50</v>
      </c>
    </row>
    <row r="8141" spans="1:4" x14ac:dyDescent="0.35">
      <c r="A8141" s="1">
        <v>44267</v>
      </c>
      <c r="B8141">
        <v>20.69</v>
      </c>
      <c r="C8141">
        <f t="shared" si="329"/>
        <v>2021</v>
      </c>
      <c r="D8141" s="19">
        <f t="shared" si="330"/>
        <v>51</v>
      </c>
    </row>
    <row r="8142" spans="1:4" x14ac:dyDescent="0.35">
      <c r="A8142" s="1">
        <v>44270</v>
      </c>
      <c r="B8142">
        <v>20.03</v>
      </c>
      <c r="C8142">
        <f t="shared" si="329"/>
        <v>2021</v>
      </c>
      <c r="D8142" s="19">
        <f t="shared" si="330"/>
        <v>52</v>
      </c>
    </row>
    <row r="8143" spans="1:4" x14ac:dyDescent="0.35">
      <c r="A8143" s="1">
        <v>44271</v>
      </c>
      <c r="B8143">
        <v>19.79</v>
      </c>
      <c r="C8143">
        <f t="shared" si="329"/>
        <v>2021</v>
      </c>
      <c r="D8143" s="19">
        <f t="shared" si="330"/>
        <v>53</v>
      </c>
    </row>
    <row r="8144" spans="1:4" x14ac:dyDescent="0.35">
      <c r="A8144" s="1">
        <v>44272</v>
      </c>
      <c r="B8144">
        <v>19.23</v>
      </c>
      <c r="C8144">
        <f t="shared" si="329"/>
        <v>2021</v>
      </c>
      <c r="D8144" s="19">
        <f t="shared" si="330"/>
        <v>54</v>
      </c>
    </row>
    <row r="8145" spans="1:4" x14ac:dyDescent="0.35">
      <c r="A8145" s="1">
        <v>44273</v>
      </c>
      <c r="B8145">
        <v>21.58</v>
      </c>
      <c r="C8145">
        <f t="shared" si="329"/>
        <v>2021</v>
      </c>
      <c r="D8145" s="19">
        <f t="shared" si="330"/>
        <v>55</v>
      </c>
    </row>
    <row r="8146" spans="1:4" x14ac:dyDescent="0.35">
      <c r="A8146" s="1">
        <v>44274</v>
      </c>
      <c r="B8146">
        <v>20.95</v>
      </c>
      <c r="C8146">
        <f t="shared" si="329"/>
        <v>2021</v>
      </c>
      <c r="D8146" s="19">
        <f t="shared" si="330"/>
        <v>56</v>
      </c>
    </row>
    <row r="8147" spans="1:4" x14ac:dyDescent="0.35">
      <c r="A8147" s="1">
        <v>44277</v>
      </c>
      <c r="B8147">
        <v>18.88</v>
      </c>
      <c r="C8147">
        <f t="shared" si="329"/>
        <v>2021</v>
      </c>
      <c r="D8147" s="19">
        <f t="shared" si="330"/>
        <v>57</v>
      </c>
    </row>
    <row r="8148" spans="1:4" x14ac:dyDescent="0.35">
      <c r="A8148" s="1">
        <v>44278</v>
      </c>
      <c r="B8148">
        <v>20.3</v>
      </c>
      <c r="C8148">
        <f t="shared" si="329"/>
        <v>2021</v>
      </c>
      <c r="D8148" s="19">
        <f t="shared" si="330"/>
        <v>58</v>
      </c>
    </row>
    <row r="8149" spans="1:4" x14ac:dyDescent="0.35">
      <c r="A8149" s="1">
        <v>44279</v>
      </c>
      <c r="B8149">
        <v>21.2</v>
      </c>
      <c r="C8149">
        <f t="shared" si="329"/>
        <v>2021</v>
      </c>
      <c r="D8149" s="19">
        <f t="shared" si="330"/>
        <v>59</v>
      </c>
    </row>
    <row r="8150" spans="1:4" x14ac:dyDescent="0.35">
      <c r="A8150" s="1">
        <v>44280</v>
      </c>
      <c r="B8150">
        <v>19.809999999999999</v>
      </c>
      <c r="C8150">
        <f t="shared" si="329"/>
        <v>2021</v>
      </c>
      <c r="D8150" s="19">
        <f t="shared" si="330"/>
        <v>60</v>
      </c>
    </row>
    <row r="8151" spans="1:4" x14ac:dyDescent="0.35">
      <c r="A8151" s="1">
        <v>44281</v>
      </c>
      <c r="B8151">
        <v>18.86</v>
      </c>
      <c r="C8151">
        <f t="shared" si="329"/>
        <v>2021</v>
      </c>
      <c r="D8151" s="19">
        <f t="shared" si="330"/>
        <v>61</v>
      </c>
    </row>
    <row r="8152" spans="1:4" x14ac:dyDescent="0.35">
      <c r="A8152" s="1">
        <v>44284</v>
      </c>
      <c r="B8152">
        <v>20.74</v>
      </c>
      <c r="C8152">
        <f t="shared" si="329"/>
        <v>2021</v>
      </c>
      <c r="D8152" s="19">
        <f t="shared" si="330"/>
        <v>62</v>
      </c>
    </row>
    <row r="8153" spans="1:4" x14ac:dyDescent="0.35">
      <c r="A8153" s="1">
        <v>44285</v>
      </c>
      <c r="B8153">
        <v>19.61</v>
      </c>
      <c r="C8153">
        <f t="shared" si="329"/>
        <v>2021</v>
      </c>
      <c r="D8153" s="19">
        <f t="shared" si="330"/>
        <v>63</v>
      </c>
    </row>
    <row r="8154" spans="1:4" x14ac:dyDescent="0.35">
      <c r="A8154" s="1">
        <v>44286</v>
      </c>
      <c r="B8154">
        <v>19.399999999999999</v>
      </c>
      <c r="C8154">
        <f t="shared" si="329"/>
        <v>2021</v>
      </c>
      <c r="D8154" s="19">
        <f t="shared" si="330"/>
        <v>64</v>
      </c>
    </row>
    <row r="8155" spans="1:4" x14ac:dyDescent="0.35">
      <c r="A8155" s="1">
        <v>44287</v>
      </c>
      <c r="B8155">
        <v>17.329999999999998</v>
      </c>
      <c r="C8155">
        <f t="shared" si="329"/>
        <v>2021</v>
      </c>
      <c r="D8155" s="19">
        <f t="shared" si="330"/>
        <v>65</v>
      </c>
    </row>
    <row r="8156" spans="1:4" x14ac:dyDescent="0.35">
      <c r="A8156" s="1">
        <v>44288</v>
      </c>
      <c r="B8156">
        <v>17.329999999999998</v>
      </c>
      <c r="C8156">
        <f t="shared" si="329"/>
        <v>2021</v>
      </c>
      <c r="D8156" s="19">
        <f t="shared" si="330"/>
        <v>66</v>
      </c>
    </row>
    <row r="8157" spans="1:4" x14ac:dyDescent="0.35">
      <c r="A8157" s="1">
        <v>44291</v>
      </c>
      <c r="B8157">
        <v>17.91</v>
      </c>
      <c r="C8157">
        <f t="shared" si="329"/>
        <v>2021</v>
      </c>
      <c r="D8157" s="19">
        <f t="shared" si="330"/>
        <v>67</v>
      </c>
    </row>
    <row r="8158" spans="1:4" x14ac:dyDescent="0.35">
      <c r="A8158" s="1">
        <v>44292</v>
      </c>
      <c r="B8158">
        <v>18.12</v>
      </c>
      <c r="C8158">
        <f t="shared" si="329"/>
        <v>2021</v>
      </c>
      <c r="D8158" s="19">
        <f t="shared" si="330"/>
        <v>68</v>
      </c>
    </row>
    <row r="8159" spans="1:4" x14ac:dyDescent="0.35">
      <c r="A8159" s="1">
        <v>44293</v>
      </c>
      <c r="B8159">
        <v>17.16</v>
      </c>
      <c r="C8159">
        <f t="shared" si="329"/>
        <v>2021</v>
      </c>
      <c r="D8159" s="19">
        <f t="shared" si="330"/>
        <v>69</v>
      </c>
    </row>
    <row r="8160" spans="1:4" x14ac:dyDescent="0.35">
      <c r="A8160" s="1">
        <v>44294</v>
      </c>
      <c r="B8160">
        <v>16.95</v>
      </c>
      <c r="C8160">
        <f t="shared" si="329"/>
        <v>2021</v>
      </c>
      <c r="D8160" s="19">
        <f t="shared" si="330"/>
        <v>70</v>
      </c>
    </row>
    <row r="8161" spans="1:4" x14ac:dyDescent="0.35">
      <c r="A8161" s="1">
        <v>44295</v>
      </c>
      <c r="B8161">
        <v>16.690000000000001</v>
      </c>
      <c r="C8161">
        <f t="shared" si="329"/>
        <v>2021</v>
      </c>
      <c r="D8161" s="19">
        <f t="shared" si="330"/>
        <v>71</v>
      </c>
    </row>
    <row r="8162" spans="1:4" x14ac:dyDescent="0.35">
      <c r="A8162" s="1">
        <v>44298</v>
      </c>
      <c r="B8162">
        <v>16.91</v>
      </c>
      <c r="C8162">
        <f t="shared" si="329"/>
        <v>2021</v>
      </c>
      <c r="D8162" s="19">
        <f t="shared" si="330"/>
        <v>72</v>
      </c>
    </row>
    <row r="8163" spans="1:4" x14ac:dyDescent="0.35">
      <c r="A8163" s="1">
        <v>44299</v>
      </c>
      <c r="B8163">
        <v>16.649999999999999</v>
      </c>
      <c r="C8163">
        <f t="shared" si="329"/>
        <v>2021</v>
      </c>
      <c r="D8163" s="19">
        <f t="shared" si="330"/>
        <v>73</v>
      </c>
    </row>
    <row r="8164" spans="1:4" x14ac:dyDescent="0.35">
      <c r="A8164" s="1">
        <v>44300</v>
      </c>
      <c r="B8164">
        <v>16.989999999999998</v>
      </c>
      <c r="C8164">
        <f t="shared" si="329"/>
        <v>2021</v>
      </c>
      <c r="D8164" s="19">
        <f t="shared" si="330"/>
        <v>74</v>
      </c>
    </row>
    <row r="8165" spans="1:4" x14ac:dyDescent="0.35">
      <c r="A8165" s="1">
        <v>44301</v>
      </c>
      <c r="B8165">
        <v>16.57</v>
      </c>
      <c r="C8165">
        <f t="shared" si="329"/>
        <v>2021</v>
      </c>
      <c r="D8165" s="19">
        <f t="shared" si="330"/>
        <v>75</v>
      </c>
    </row>
    <row r="8166" spans="1:4" x14ac:dyDescent="0.35">
      <c r="A8166" s="1">
        <v>44302</v>
      </c>
      <c r="B8166">
        <v>16.25</v>
      </c>
      <c r="C8166">
        <f t="shared" si="329"/>
        <v>2021</v>
      </c>
      <c r="D8166" s="19">
        <f t="shared" si="330"/>
        <v>76</v>
      </c>
    </row>
    <row r="8167" spans="1:4" x14ac:dyDescent="0.35">
      <c r="A8167" s="1">
        <v>44305</v>
      </c>
      <c r="B8167">
        <v>17.29</v>
      </c>
      <c r="C8167">
        <f t="shared" si="329"/>
        <v>2021</v>
      </c>
      <c r="D8167" s="19">
        <f t="shared" si="330"/>
        <v>77</v>
      </c>
    </row>
    <row r="8168" spans="1:4" x14ac:dyDescent="0.35">
      <c r="A8168" s="1">
        <v>44306</v>
      </c>
      <c r="B8168">
        <v>18.68</v>
      </c>
      <c r="C8168">
        <f t="shared" si="329"/>
        <v>2021</v>
      </c>
      <c r="D8168" s="19">
        <f t="shared" si="330"/>
        <v>78</v>
      </c>
    </row>
    <row r="8169" spans="1:4" x14ac:dyDescent="0.35">
      <c r="A8169" s="1">
        <v>44307</v>
      </c>
      <c r="B8169">
        <v>17.5</v>
      </c>
      <c r="C8169">
        <f t="shared" si="329"/>
        <v>2021</v>
      </c>
      <c r="D8169" s="19">
        <f t="shared" si="330"/>
        <v>79</v>
      </c>
    </row>
    <row r="8170" spans="1:4" x14ac:dyDescent="0.35">
      <c r="A8170" s="1">
        <v>44308</v>
      </c>
      <c r="B8170">
        <v>18.71</v>
      </c>
      <c r="C8170">
        <f t="shared" si="329"/>
        <v>2021</v>
      </c>
      <c r="D8170" s="19">
        <f t="shared" si="330"/>
        <v>80</v>
      </c>
    </row>
    <row r="8171" spans="1:4" x14ac:dyDescent="0.35">
      <c r="A8171" s="1">
        <v>44309</v>
      </c>
      <c r="B8171">
        <v>17.329999999999998</v>
      </c>
      <c r="C8171">
        <f t="shared" si="329"/>
        <v>2021</v>
      </c>
      <c r="D8171" s="19">
        <f t="shared" si="330"/>
        <v>81</v>
      </c>
    </row>
    <row r="8172" spans="1:4" x14ac:dyDescent="0.35">
      <c r="A8172" s="1">
        <v>44312</v>
      </c>
      <c r="B8172">
        <v>17.64</v>
      </c>
      <c r="C8172">
        <f t="shared" si="329"/>
        <v>2021</v>
      </c>
      <c r="D8172" s="19">
        <f t="shared" si="330"/>
        <v>82</v>
      </c>
    </row>
    <row r="8173" spans="1:4" x14ac:dyDescent="0.35">
      <c r="A8173" s="1">
        <v>44313</v>
      </c>
      <c r="B8173">
        <v>17.559999999999999</v>
      </c>
      <c r="C8173">
        <f t="shared" si="329"/>
        <v>2021</v>
      </c>
      <c r="D8173" s="19">
        <f t="shared" si="330"/>
        <v>83</v>
      </c>
    </row>
    <row r="8174" spans="1:4" x14ac:dyDescent="0.35">
      <c r="A8174" s="1">
        <v>44314</v>
      </c>
      <c r="B8174">
        <v>17.28</v>
      </c>
      <c r="C8174">
        <f t="shared" si="329"/>
        <v>2021</v>
      </c>
      <c r="D8174" s="19">
        <f t="shared" si="330"/>
        <v>84</v>
      </c>
    </row>
    <row r="8175" spans="1:4" x14ac:dyDescent="0.35">
      <c r="A8175" s="1">
        <v>44315</v>
      </c>
      <c r="B8175">
        <v>17.61</v>
      </c>
      <c r="C8175">
        <f t="shared" si="329"/>
        <v>2021</v>
      </c>
      <c r="D8175" s="19">
        <f t="shared" si="330"/>
        <v>85</v>
      </c>
    </row>
    <row r="8176" spans="1:4" x14ac:dyDescent="0.35">
      <c r="A8176" s="1">
        <v>44316</v>
      </c>
      <c r="B8176">
        <v>18.61</v>
      </c>
      <c r="C8176">
        <f t="shared" si="329"/>
        <v>2021</v>
      </c>
      <c r="D8176" s="19">
        <f t="shared" si="330"/>
        <v>86</v>
      </c>
    </row>
    <row r="8177" spans="1:4" x14ac:dyDescent="0.35">
      <c r="A8177" s="1">
        <v>44319</v>
      </c>
      <c r="B8177">
        <v>18.309999999999999</v>
      </c>
      <c r="C8177">
        <f t="shared" si="329"/>
        <v>2021</v>
      </c>
      <c r="D8177" s="19">
        <f t="shared" si="330"/>
        <v>87</v>
      </c>
    </row>
    <row r="8178" spans="1:4" x14ac:dyDescent="0.35">
      <c r="A8178" s="1">
        <v>44320</v>
      </c>
      <c r="B8178">
        <v>19.48</v>
      </c>
      <c r="C8178">
        <f t="shared" si="329"/>
        <v>2021</v>
      </c>
      <c r="D8178" s="19">
        <f t="shared" si="330"/>
        <v>88</v>
      </c>
    </row>
    <row r="8179" spans="1:4" x14ac:dyDescent="0.35">
      <c r="A8179" s="1">
        <v>44321</v>
      </c>
      <c r="B8179">
        <v>19.149999999999999</v>
      </c>
      <c r="C8179">
        <f t="shared" si="329"/>
        <v>2021</v>
      </c>
      <c r="D8179" s="19">
        <f t="shared" si="330"/>
        <v>89</v>
      </c>
    </row>
    <row r="8180" spans="1:4" x14ac:dyDescent="0.35">
      <c r="A8180" s="1">
        <v>44322</v>
      </c>
      <c r="B8180">
        <v>18.39</v>
      </c>
      <c r="C8180">
        <f t="shared" si="329"/>
        <v>2021</v>
      </c>
      <c r="D8180" s="19">
        <f t="shared" si="330"/>
        <v>90</v>
      </c>
    </row>
    <row r="8181" spans="1:4" x14ac:dyDescent="0.35">
      <c r="A8181" s="1">
        <v>44323</v>
      </c>
      <c r="B8181">
        <v>16.690000000000001</v>
      </c>
      <c r="C8181">
        <f t="shared" si="329"/>
        <v>2021</v>
      </c>
      <c r="D8181" s="19">
        <f t="shared" si="330"/>
        <v>91</v>
      </c>
    </row>
    <row r="8182" spans="1:4" x14ac:dyDescent="0.35">
      <c r="A8182" s="1">
        <v>44326</v>
      </c>
      <c r="B8182">
        <v>19.66</v>
      </c>
      <c r="C8182">
        <f t="shared" si="329"/>
        <v>2021</v>
      </c>
      <c r="D8182" s="19">
        <f t="shared" si="330"/>
        <v>92</v>
      </c>
    </row>
    <row r="8183" spans="1:4" x14ac:dyDescent="0.35">
      <c r="A8183" s="1">
        <v>44327</v>
      </c>
      <c r="B8183">
        <v>21.84</v>
      </c>
      <c r="C8183">
        <f t="shared" si="329"/>
        <v>2021</v>
      </c>
      <c r="D8183" s="19">
        <f t="shared" si="330"/>
        <v>93</v>
      </c>
    </row>
    <row r="8184" spans="1:4" x14ac:dyDescent="0.35">
      <c r="A8184" s="1">
        <v>44328</v>
      </c>
      <c r="B8184">
        <v>27.59</v>
      </c>
      <c r="C8184">
        <f t="shared" si="329"/>
        <v>2021</v>
      </c>
      <c r="D8184" s="19">
        <f t="shared" si="330"/>
        <v>94</v>
      </c>
    </row>
    <row r="8185" spans="1:4" x14ac:dyDescent="0.35">
      <c r="A8185" s="1">
        <v>44329</v>
      </c>
      <c r="B8185">
        <v>23.13</v>
      </c>
      <c r="C8185">
        <f t="shared" si="329"/>
        <v>2021</v>
      </c>
      <c r="D8185" s="19">
        <f t="shared" si="330"/>
        <v>95</v>
      </c>
    </row>
    <row r="8186" spans="1:4" x14ac:dyDescent="0.35">
      <c r="A8186" s="1">
        <v>44330</v>
      </c>
      <c r="B8186">
        <v>18.809999999999999</v>
      </c>
      <c r="C8186">
        <f t="shared" si="329"/>
        <v>2021</v>
      </c>
      <c r="D8186" s="19">
        <f t="shared" si="330"/>
        <v>96</v>
      </c>
    </row>
    <row r="8187" spans="1:4" x14ac:dyDescent="0.35">
      <c r="A8187" s="1">
        <v>44333</v>
      </c>
      <c r="B8187">
        <v>19.72</v>
      </c>
      <c r="C8187">
        <f t="shared" si="329"/>
        <v>2021</v>
      </c>
      <c r="D8187" s="19">
        <f t="shared" si="330"/>
        <v>97</v>
      </c>
    </row>
    <row r="8188" spans="1:4" x14ac:dyDescent="0.35">
      <c r="A8188" s="1">
        <v>44334</v>
      </c>
      <c r="B8188">
        <v>21.34</v>
      </c>
      <c r="C8188">
        <f t="shared" si="329"/>
        <v>2021</v>
      </c>
      <c r="D8188" s="19">
        <f t="shared" si="330"/>
        <v>98</v>
      </c>
    </row>
    <row r="8189" spans="1:4" x14ac:dyDescent="0.35">
      <c r="A8189" s="1">
        <v>44335</v>
      </c>
      <c r="B8189">
        <v>22.18</v>
      </c>
      <c r="C8189">
        <f t="shared" si="329"/>
        <v>2021</v>
      </c>
      <c r="D8189" s="19">
        <f t="shared" si="330"/>
        <v>99</v>
      </c>
    </row>
    <row r="8190" spans="1:4" x14ac:dyDescent="0.35">
      <c r="A8190" s="1">
        <v>44336</v>
      </c>
      <c r="B8190">
        <v>20.67</v>
      </c>
      <c r="C8190">
        <f t="shared" si="329"/>
        <v>2021</v>
      </c>
      <c r="D8190" s="19">
        <f t="shared" si="330"/>
        <v>100</v>
      </c>
    </row>
    <row r="8191" spans="1:4" x14ac:dyDescent="0.35">
      <c r="A8191" s="1">
        <v>44337</v>
      </c>
      <c r="B8191">
        <v>20.149999999999999</v>
      </c>
      <c r="C8191">
        <f t="shared" si="329"/>
        <v>2021</v>
      </c>
      <c r="D8191" s="19">
        <f t="shared" si="330"/>
        <v>101</v>
      </c>
    </row>
    <row r="8192" spans="1:4" x14ac:dyDescent="0.35">
      <c r="A8192" s="1">
        <v>44340</v>
      </c>
      <c r="B8192">
        <v>18.399999999999999</v>
      </c>
      <c r="C8192">
        <f t="shared" si="329"/>
        <v>2021</v>
      </c>
      <c r="D8192" s="19">
        <f t="shared" si="330"/>
        <v>102</v>
      </c>
    </row>
    <row r="8193" spans="1:4" x14ac:dyDescent="0.35">
      <c r="A8193" s="1">
        <v>44341</v>
      </c>
      <c r="B8193">
        <v>18.84</v>
      </c>
      <c r="C8193">
        <f t="shared" si="329"/>
        <v>2021</v>
      </c>
      <c r="D8193" s="19">
        <f t="shared" si="330"/>
        <v>103</v>
      </c>
    </row>
    <row r="8194" spans="1:4" x14ac:dyDescent="0.35">
      <c r="A8194" s="1">
        <v>44342</v>
      </c>
      <c r="B8194">
        <v>17.36</v>
      </c>
      <c r="C8194">
        <f t="shared" si="329"/>
        <v>2021</v>
      </c>
      <c r="D8194" s="19">
        <f t="shared" si="330"/>
        <v>104</v>
      </c>
    </row>
    <row r="8195" spans="1:4" x14ac:dyDescent="0.35">
      <c r="A8195" s="1">
        <v>44343</v>
      </c>
      <c r="B8195">
        <v>16.739999999999998</v>
      </c>
      <c r="C8195">
        <f t="shared" si="329"/>
        <v>2021</v>
      </c>
      <c r="D8195" s="19">
        <f t="shared" si="330"/>
        <v>105</v>
      </c>
    </row>
    <row r="8196" spans="1:4" x14ac:dyDescent="0.35">
      <c r="A8196" s="1">
        <v>44344</v>
      </c>
      <c r="B8196">
        <v>16.760000000000002</v>
      </c>
      <c r="C8196">
        <f t="shared" ref="C8196:C8259" si="331">YEAR(A8196)</f>
        <v>2021</v>
      </c>
      <c r="D8196" s="19">
        <f t="shared" si="330"/>
        <v>106</v>
      </c>
    </row>
    <row r="8197" spans="1:4" x14ac:dyDescent="0.35">
      <c r="A8197" s="1">
        <v>44347</v>
      </c>
      <c r="B8197">
        <v>16.760000000000002</v>
      </c>
      <c r="C8197">
        <f t="shared" si="331"/>
        <v>2021</v>
      </c>
      <c r="D8197" s="19">
        <f t="shared" ref="D8197:D8260" si="332">IF(C8197=C8196,D8196+1,1)</f>
        <v>107</v>
      </c>
    </row>
    <row r="8198" spans="1:4" x14ac:dyDescent="0.35">
      <c r="A8198" s="1">
        <v>44348</v>
      </c>
      <c r="B8198">
        <v>17.899999999999999</v>
      </c>
      <c r="C8198">
        <f t="shared" si="331"/>
        <v>2021</v>
      </c>
      <c r="D8198" s="19">
        <f t="shared" si="332"/>
        <v>108</v>
      </c>
    </row>
    <row r="8199" spans="1:4" x14ac:dyDescent="0.35">
      <c r="A8199" s="1">
        <v>44349</v>
      </c>
      <c r="B8199">
        <v>17.48</v>
      </c>
      <c r="C8199">
        <f t="shared" si="331"/>
        <v>2021</v>
      </c>
      <c r="D8199" s="19">
        <f t="shared" si="332"/>
        <v>109</v>
      </c>
    </row>
    <row r="8200" spans="1:4" x14ac:dyDescent="0.35">
      <c r="A8200" s="1">
        <v>44350</v>
      </c>
      <c r="B8200">
        <v>18.04</v>
      </c>
      <c r="C8200">
        <f t="shared" si="331"/>
        <v>2021</v>
      </c>
      <c r="D8200" s="19">
        <f t="shared" si="332"/>
        <v>110</v>
      </c>
    </row>
    <row r="8201" spans="1:4" x14ac:dyDescent="0.35">
      <c r="A8201" s="1">
        <v>44351</v>
      </c>
      <c r="B8201">
        <v>16.420000000000002</v>
      </c>
      <c r="C8201">
        <f t="shared" si="331"/>
        <v>2021</v>
      </c>
      <c r="D8201" s="19">
        <f t="shared" si="332"/>
        <v>111</v>
      </c>
    </row>
    <row r="8202" spans="1:4" x14ac:dyDescent="0.35">
      <c r="A8202" s="1">
        <v>44354</v>
      </c>
      <c r="B8202">
        <v>16.420000000000002</v>
      </c>
      <c r="C8202">
        <f t="shared" si="331"/>
        <v>2021</v>
      </c>
      <c r="D8202" s="19">
        <f t="shared" si="332"/>
        <v>112</v>
      </c>
    </row>
    <row r="8203" spans="1:4" x14ac:dyDescent="0.35">
      <c r="A8203" s="1">
        <v>44355</v>
      </c>
      <c r="B8203">
        <v>17.07</v>
      </c>
      <c r="C8203">
        <f t="shared" si="331"/>
        <v>2021</v>
      </c>
      <c r="D8203" s="19">
        <f t="shared" si="332"/>
        <v>113</v>
      </c>
    </row>
    <row r="8204" spans="1:4" x14ac:dyDescent="0.35">
      <c r="A8204" s="1">
        <v>44356</v>
      </c>
      <c r="B8204">
        <v>17.89</v>
      </c>
      <c r="C8204">
        <f t="shared" si="331"/>
        <v>2021</v>
      </c>
      <c r="D8204" s="19">
        <f t="shared" si="332"/>
        <v>114</v>
      </c>
    </row>
    <row r="8205" spans="1:4" x14ac:dyDescent="0.35">
      <c r="A8205" s="1">
        <v>44357</v>
      </c>
      <c r="B8205">
        <v>16.100000000000001</v>
      </c>
      <c r="C8205">
        <f t="shared" si="331"/>
        <v>2021</v>
      </c>
      <c r="D8205" s="19">
        <f t="shared" si="332"/>
        <v>115</v>
      </c>
    </row>
    <row r="8206" spans="1:4" x14ac:dyDescent="0.35">
      <c r="A8206" s="1">
        <v>44358</v>
      </c>
      <c r="B8206">
        <v>15.65</v>
      </c>
      <c r="C8206">
        <f t="shared" si="331"/>
        <v>2021</v>
      </c>
      <c r="D8206" s="19">
        <f t="shared" si="332"/>
        <v>116</v>
      </c>
    </row>
    <row r="8207" spans="1:4" x14ac:dyDescent="0.35">
      <c r="A8207" s="1">
        <v>44361</v>
      </c>
      <c r="B8207">
        <v>16.39</v>
      </c>
      <c r="C8207">
        <f t="shared" si="331"/>
        <v>2021</v>
      </c>
      <c r="D8207" s="19">
        <f t="shared" si="332"/>
        <v>117</v>
      </c>
    </row>
    <row r="8208" spans="1:4" x14ac:dyDescent="0.35">
      <c r="A8208" s="1">
        <v>44362</v>
      </c>
      <c r="B8208">
        <v>17.02</v>
      </c>
      <c r="C8208">
        <f t="shared" si="331"/>
        <v>2021</v>
      </c>
      <c r="D8208" s="19">
        <f t="shared" si="332"/>
        <v>118</v>
      </c>
    </row>
    <row r="8209" spans="1:4" x14ac:dyDescent="0.35">
      <c r="A8209" s="1">
        <v>44363</v>
      </c>
      <c r="B8209">
        <v>18.149999999999999</v>
      </c>
      <c r="C8209">
        <f t="shared" si="331"/>
        <v>2021</v>
      </c>
      <c r="D8209" s="19">
        <f t="shared" si="332"/>
        <v>119</v>
      </c>
    </row>
    <row r="8210" spans="1:4" x14ac:dyDescent="0.35">
      <c r="A8210" s="1">
        <v>44364</v>
      </c>
      <c r="B8210">
        <v>17.75</v>
      </c>
      <c r="C8210">
        <f t="shared" si="331"/>
        <v>2021</v>
      </c>
      <c r="D8210" s="19">
        <f t="shared" si="332"/>
        <v>120</v>
      </c>
    </row>
    <row r="8211" spans="1:4" x14ac:dyDescent="0.35">
      <c r="A8211" s="1">
        <v>44365</v>
      </c>
      <c r="B8211">
        <v>20.7</v>
      </c>
      <c r="C8211">
        <f t="shared" si="331"/>
        <v>2021</v>
      </c>
      <c r="D8211" s="19">
        <f t="shared" si="332"/>
        <v>121</v>
      </c>
    </row>
    <row r="8212" spans="1:4" x14ac:dyDescent="0.35">
      <c r="A8212" s="1">
        <v>44368</v>
      </c>
      <c r="B8212">
        <v>17.89</v>
      </c>
      <c r="C8212">
        <f t="shared" si="331"/>
        <v>2021</v>
      </c>
      <c r="D8212" s="19">
        <f t="shared" si="332"/>
        <v>122</v>
      </c>
    </row>
    <row r="8213" spans="1:4" x14ac:dyDescent="0.35">
      <c r="A8213" s="1">
        <v>44369</v>
      </c>
      <c r="B8213">
        <v>16.66</v>
      </c>
      <c r="C8213">
        <f t="shared" si="331"/>
        <v>2021</v>
      </c>
      <c r="D8213" s="19">
        <f t="shared" si="332"/>
        <v>123</v>
      </c>
    </row>
    <row r="8214" spans="1:4" x14ac:dyDescent="0.35">
      <c r="A8214" s="1">
        <v>44370</v>
      </c>
      <c r="B8214">
        <v>16.32</v>
      </c>
      <c r="C8214">
        <f t="shared" si="331"/>
        <v>2021</v>
      </c>
      <c r="D8214" s="19">
        <f t="shared" si="332"/>
        <v>124</v>
      </c>
    </row>
    <row r="8215" spans="1:4" x14ac:dyDescent="0.35">
      <c r="A8215" s="1">
        <v>44371</v>
      </c>
      <c r="B8215">
        <v>15.97</v>
      </c>
      <c r="C8215">
        <f t="shared" si="331"/>
        <v>2021</v>
      </c>
      <c r="D8215" s="19">
        <f t="shared" si="332"/>
        <v>125</v>
      </c>
    </row>
    <row r="8216" spans="1:4" x14ac:dyDescent="0.35">
      <c r="A8216" s="1">
        <v>44372</v>
      </c>
      <c r="B8216">
        <v>15.62</v>
      </c>
      <c r="C8216">
        <f t="shared" si="331"/>
        <v>2021</v>
      </c>
      <c r="D8216" s="19">
        <f t="shared" si="332"/>
        <v>126</v>
      </c>
    </row>
    <row r="8217" spans="1:4" x14ac:dyDescent="0.35">
      <c r="A8217" s="1">
        <v>44375</v>
      </c>
      <c r="B8217">
        <v>15.76</v>
      </c>
      <c r="C8217">
        <f t="shared" si="331"/>
        <v>2021</v>
      </c>
      <c r="D8217" s="19">
        <f t="shared" si="332"/>
        <v>127</v>
      </c>
    </row>
    <row r="8218" spans="1:4" x14ac:dyDescent="0.35">
      <c r="A8218" s="1">
        <v>44376</v>
      </c>
      <c r="B8218">
        <v>16.02</v>
      </c>
      <c r="C8218">
        <f t="shared" si="331"/>
        <v>2021</v>
      </c>
      <c r="D8218" s="19">
        <f t="shared" si="332"/>
        <v>128</v>
      </c>
    </row>
    <row r="8219" spans="1:4" x14ac:dyDescent="0.35">
      <c r="A8219" s="1">
        <v>44377</v>
      </c>
      <c r="B8219">
        <v>15.83</v>
      </c>
      <c r="C8219">
        <f t="shared" si="331"/>
        <v>2021</v>
      </c>
      <c r="D8219" s="19">
        <f t="shared" si="332"/>
        <v>129</v>
      </c>
    </row>
    <row r="8220" spans="1:4" x14ac:dyDescent="0.35">
      <c r="A8220" s="1">
        <v>44378</v>
      </c>
      <c r="B8220">
        <v>15.48</v>
      </c>
      <c r="C8220">
        <f t="shared" si="331"/>
        <v>2021</v>
      </c>
      <c r="D8220" s="19">
        <f t="shared" si="332"/>
        <v>130</v>
      </c>
    </row>
    <row r="8221" spans="1:4" x14ac:dyDescent="0.35">
      <c r="A8221" s="1">
        <v>44379</v>
      </c>
      <c r="B8221">
        <v>15.07</v>
      </c>
      <c r="C8221">
        <f t="shared" si="331"/>
        <v>2021</v>
      </c>
      <c r="D8221" s="19">
        <f t="shared" si="332"/>
        <v>131</v>
      </c>
    </row>
    <row r="8222" spans="1:4" x14ac:dyDescent="0.35">
      <c r="A8222" s="1">
        <v>44382</v>
      </c>
      <c r="B8222">
        <v>15.07</v>
      </c>
      <c r="C8222">
        <f t="shared" si="331"/>
        <v>2021</v>
      </c>
      <c r="D8222" s="19">
        <f t="shared" si="332"/>
        <v>132</v>
      </c>
    </row>
    <row r="8223" spans="1:4" x14ac:dyDescent="0.35">
      <c r="A8223" s="1">
        <v>44383</v>
      </c>
      <c r="B8223">
        <v>16.440000000000001</v>
      </c>
      <c r="C8223">
        <f t="shared" si="331"/>
        <v>2021</v>
      </c>
      <c r="D8223" s="19">
        <f t="shared" si="332"/>
        <v>133</v>
      </c>
    </row>
    <row r="8224" spans="1:4" x14ac:dyDescent="0.35">
      <c r="A8224" s="1">
        <v>44384</v>
      </c>
      <c r="B8224">
        <v>16.2</v>
      </c>
      <c r="C8224">
        <f t="shared" si="331"/>
        <v>2021</v>
      </c>
      <c r="D8224" s="19">
        <f t="shared" si="332"/>
        <v>134</v>
      </c>
    </row>
    <row r="8225" spans="1:4" x14ac:dyDescent="0.35">
      <c r="A8225" s="1">
        <v>44385</v>
      </c>
      <c r="B8225">
        <v>19</v>
      </c>
      <c r="C8225">
        <f t="shared" si="331"/>
        <v>2021</v>
      </c>
      <c r="D8225" s="19">
        <f t="shared" si="332"/>
        <v>135</v>
      </c>
    </row>
    <row r="8226" spans="1:4" x14ac:dyDescent="0.35">
      <c r="A8226" s="1">
        <v>44386</v>
      </c>
      <c r="B8226">
        <v>16.18</v>
      </c>
      <c r="C8226">
        <f t="shared" si="331"/>
        <v>2021</v>
      </c>
      <c r="D8226" s="19">
        <f t="shared" si="332"/>
        <v>136</v>
      </c>
    </row>
    <row r="8227" spans="1:4" x14ac:dyDescent="0.35">
      <c r="A8227" s="1">
        <v>44389</v>
      </c>
      <c r="B8227">
        <v>16.170000000000002</v>
      </c>
      <c r="C8227">
        <f t="shared" si="331"/>
        <v>2021</v>
      </c>
      <c r="D8227" s="19">
        <f t="shared" si="332"/>
        <v>137</v>
      </c>
    </row>
    <row r="8228" spans="1:4" x14ac:dyDescent="0.35">
      <c r="A8228" s="1">
        <v>44390</v>
      </c>
      <c r="B8228">
        <v>17.12</v>
      </c>
      <c r="C8228">
        <f t="shared" si="331"/>
        <v>2021</v>
      </c>
      <c r="D8228" s="19">
        <f t="shared" si="332"/>
        <v>138</v>
      </c>
    </row>
    <row r="8229" spans="1:4" x14ac:dyDescent="0.35">
      <c r="A8229" s="1">
        <v>44391</v>
      </c>
      <c r="B8229">
        <v>16.329999999999998</v>
      </c>
      <c r="C8229">
        <f t="shared" si="331"/>
        <v>2021</v>
      </c>
      <c r="D8229" s="19">
        <f t="shared" si="332"/>
        <v>139</v>
      </c>
    </row>
    <row r="8230" spans="1:4" x14ac:dyDescent="0.35">
      <c r="A8230" s="1">
        <v>44392</v>
      </c>
      <c r="B8230">
        <v>17.010000000000002</v>
      </c>
      <c r="C8230">
        <f t="shared" si="331"/>
        <v>2021</v>
      </c>
      <c r="D8230" s="19">
        <f t="shared" si="332"/>
        <v>140</v>
      </c>
    </row>
    <row r="8231" spans="1:4" x14ac:dyDescent="0.35">
      <c r="A8231" s="1">
        <v>44393</v>
      </c>
      <c r="B8231">
        <v>18.45</v>
      </c>
      <c r="C8231">
        <f t="shared" si="331"/>
        <v>2021</v>
      </c>
      <c r="D8231" s="19">
        <f t="shared" si="332"/>
        <v>141</v>
      </c>
    </row>
    <row r="8232" spans="1:4" x14ac:dyDescent="0.35">
      <c r="A8232" s="1">
        <v>44396</v>
      </c>
      <c r="B8232">
        <v>22.5</v>
      </c>
      <c r="C8232">
        <f t="shared" si="331"/>
        <v>2021</v>
      </c>
      <c r="D8232" s="19">
        <f t="shared" si="332"/>
        <v>142</v>
      </c>
    </row>
    <row r="8233" spans="1:4" x14ac:dyDescent="0.35">
      <c r="A8233" s="1">
        <v>44397</v>
      </c>
      <c r="B8233">
        <v>19.73</v>
      </c>
      <c r="C8233">
        <f t="shared" si="331"/>
        <v>2021</v>
      </c>
      <c r="D8233" s="19">
        <f t="shared" si="332"/>
        <v>143</v>
      </c>
    </row>
    <row r="8234" spans="1:4" x14ac:dyDescent="0.35">
      <c r="A8234" s="1">
        <v>44398</v>
      </c>
      <c r="B8234">
        <v>17.91</v>
      </c>
      <c r="C8234">
        <f t="shared" si="331"/>
        <v>2021</v>
      </c>
      <c r="D8234" s="19">
        <f t="shared" si="332"/>
        <v>144</v>
      </c>
    </row>
    <row r="8235" spans="1:4" x14ac:dyDescent="0.35">
      <c r="A8235" s="1">
        <v>44399</v>
      </c>
      <c r="B8235">
        <v>17.690000000000001</v>
      </c>
      <c r="C8235">
        <f t="shared" si="331"/>
        <v>2021</v>
      </c>
      <c r="D8235" s="19">
        <f t="shared" si="332"/>
        <v>145</v>
      </c>
    </row>
    <row r="8236" spans="1:4" x14ac:dyDescent="0.35">
      <c r="A8236" s="1">
        <v>44400</v>
      </c>
      <c r="B8236">
        <v>17.2</v>
      </c>
      <c r="C8236">
        <f t="shared" si="331"/>
        <v>2021</v>
      </c>
      <c r="D8236" s="19">
        <f t="shared" si="332"/>
        <v>146</v>
      </c>
    </row>
    <row r="8237" spans="1:4" x14ac:dyDescent="0.35">
      <c r="A8237" s="1">
        <v>44403</v>
      </c>
      <c r="B8237">
        <v>17.579999999999998</v>
      </c>
      <c r="C8237">
        <f t="shared" si="331"/>
        <v>2021</v>
      </c>
      <c r="D8237" s="19">
        <f t="shared" si="332"/>
        <v>147</v>
      </c>
    </row>
    <row r="8238" spans="1:4" x14ac:dyDescent="0.35">
      <c r="A8238" s="1">
        <v>44404</v>
      </c>
      <c r="B8238">
        <v>19.36</v>
      </c>
      <c r="C8238">
        <f t="shared" si="331"/>
        <v>2021</v>
      </c>
      <c r="D8238" s="19">
        <f t="shared" si="332"/>
        <v>148</v>
      </c>
    </row>
    <row r="8239" spans="1:4" x14ac:dyDescent="0.35">
      <c r="A8239" s="1">
        <v>44405</v>
      </c>
      <c r="B8239">
        <v>18.309999999999999</v>
      </c>
      <c r="C8239">
        <f t="shared" si="331"/>
        <v>2021</v>
      </c>
      <c r="D8239" s="19">
        <f t="shared" si="332"/>
        <v>149</v>
      </c>
    </row>
    <row r="8240" spans="1:4" x14ac:dyDescent="0.35">
      <c r="A8240" s="1">
        <v>44406</v>
      </c>
      <c r="B8240">
        <v>17.7</v>
      </c>
      <c r="C8240">
        <f t="shared" si="331"/>
        <v>2021</v>
      </c>
      <c r="D8240" s="19">
        <f t="shared" si="332"/>
        <v>150</v>
      </c>
    </row>
    <row r="8241" spans="1:4" x14ac:dyDescent="0.35">
      <c r="A8241" s="1">
        <v>44407</v>
      </c>
      <c r="B8241">
        <v>18.239999999999998</v>
      </c>
      <c r="C8241">
        <f t="shared" si="331"/>
        <v>2021</v>
      </c>
      <c r="D8241" s="19">
        <f t="shared" si="332"/>
        <v>151</v>
      </c>
    </row>
    <row r="8242" spans="1:4" x14ac:dyDescent="0.35">
      <c r="A8242" s="1">
        <v>44410</v>
      </c>
      <c r="B8242">
        <v>19.46</v>
      </c>
      <c r="C8242">
        <f t="shared" si="331"/>
        <v>2021</v>
      </c>
      <c r="D8242" s="19">
        <f t="shared" si="332"/>
        <v>152</v>
      </c>
    </row>
    <row r="8243" spans="1:4" x14ac:dyDescent="0.35">
      <c r="A8243" s="1">
        <v>44411</v>
      </c>
      <c r="B8243">
        <v>18.04</v>
      </c>
      <c r="C8243">
        <f t="shared" si="331"/>
        <v>2021</v>
      </c>
      <c r="D8243" s="19">
        <f t="shared" si="332"/>
        <v>153</v>
      </c>
    </row>
    <row r="8244" spans="1:4" x14ac:dyDescent="0.35">
      <c r="A8244" s="1">
        <v>44412</v>
      </c>
      <c r="B8244">
        <v>17.97</v>
      </c>
      <c r="C8244">
        <f t="shared" si="331"/>
        <v>2021</v>
      </c>
      <c r="D8244" s="19">
        <f t="shared" si="332"/>
        <v>154</v>
      </c>
    </row>
    <row r="8245" spans="1:4" x14ac:dyDescent="0.35">
      <c r="A8245" s="1">
        <v>44413</v>
      </c>
      <c r="B8245">
        <v>17.28</v>
      </c>
      <c r="C8245">
        <f t="shared" si="331"/>
        <v>2021</v>
      </c>
      <c r="D8245" s="19">
        <f t="shared" si="332"/>
        <v>155</v>
      </c>
    </row>
    <row r="8246" spans="1:4" x14ac:dyDescent="0.35">
      <c r="A8246" s="1">
        <v>44414</v>
      </c>
      <c r="B8246">
        <v>16.149999999999999</v>
      </c>
      <c r="C8246">
        <f t="shared" si="331"/>
        <v>2021</v>
      </c>
      <c r="D8246" s="19">
        <f t="shared" si="332"/>
        <v>156</v>
      </c>
    </row>
    <row r="8247" spans="1:4" x14ac:dyDescent="0.35">
      <c r="A8247" s="1">
        <v>44417</v>
      </c>
      <c r="B8247">
        <v>16.72</v>
      </c>
      <c r="C8247">
        <f t="shared" si="331"/>
        <v>2021</v>
      </c>
      <c r="D8247" s="19">
        <f t="shared" si="332"/>
        <v>157</v>
      </c>
    </row>
    <row r="8248" spans="1:4" x14ac:dyDescent="0.35">
      <c r="A8248" s="1">
        <v>44418</v>
      </c>
      <c r="B8248">
        <v>16.79</v>
      </c>
      <c r="C8248">
        <f t="shared" si="331"/>
        <v>2021</v>
      </c>
      <c r="D8248" s="19">
        <f t="shared" si="332"/>
        <v>158</v>
      </c>
    </row>
    <row r="8249" spans="1:4" x14ac:dyDescent="0.35">
      <c r="A8249" s="1">
        <v>44419</v>
      </c>
      <c r="B8249">
        <v>16.059999999999999</v>
      </c>
      <c r="C8249">
        <f t="shared" si="331"/>
        <v>2021</v>
      </c>
      <c r="D8249" s="19">
        <f t="shared" si="332"/>
        <v>159</v>
      </c>
    </row>
    <row r="8250" spans="1:4" x14ac:dyDescent="0.35">
      <c r="A8250" s="1">
        <v>44420</v>
      </c>
      <c r="B8250">
        <v>15.59</v>
      </c>
      <c r="C8250">
        <f t="shared" si="331"/>
        <v>2021</v>
      </c>
      <c r="D8250" s="19">
        <f t="shared" si="332"/>
        <v>160</v>
      </c>
    </row>
    <row r="8251" spans="1:4" x14ac:dyDescent="0.35">
      <c r="A8251" s="1">
        <v>44421</v>
      </c>
      <c r="B8251">
        <v>15.45</v>
      </c>
      <c r="C8251">
        <f t="shared" si="331"/>
        <v>2021</v>
      </c>
      <c r="D8251" s="19">
        <f t="shared" si="332"/>
        <v>161</v>
      </c>
    </row>
    <row r="8252" spans="1:4" x14ac:dyDescent="0.35">
      <c r="A8252" s="1">
        <v>44424</v>
      </c>
      <c r="B8252">
        <v>16.12</v>
      </c>
      <c r="C8252">
        <f t="shared" si="331"/>
        <v>2021</v>
      </c>
      <c r="D8252" s="19">
        <f t="shared" si="332"/>
        <v>162</v>
      </c>
    </row>
    <row r="8253" spans="1:4" x14ac:dyDescent="0.35">
      <c r="A8253" s="1">
        <v>44425</v>
      </c>
      <c r="B8253">
        <v>17.91</v>
      </c>
      <c r="C8253">
        <f t="shared" si="331"/>
        <v>2021</v>
      </c>
      <c r="D8253" s="19">
        <f t="shared" si="332"/>
        <v>163</v>
      </c>
    </row>
    <row r="8254" spans="1:4" x14ac:dyDescent="0.35">
      <c r="A8254" s="1">
        <v>44426</v>
      </c>
      <c r="B8254">
        <v>21.57</v>
      </c>
      <c r="C8254">
        <f t="shared" si="331"/>
        <v>2021</v>
      </c>
      <c r="D8254" s="19">
        <f t="shared" si="332"/>
        <v>164</v>
      </c>
    </row>
    <row r="8255" spans="1:4" x14ac:dyDescent="0.35">
      <c r="A8255" s="1">
        <v>44427</v>
      </c>
      <c r="B8255">
        <v>21.67</v>
      </c>
      <c r="C8255">
        <f t="shared" si="331"/>
        <v>2021</v>
      </c>
      <c r="D8255" s="19">
        <f t="shared" si="332"/>
        <v>165</v>
      </c>
    </row>
    <row r="8256" spans="1:4" x14ac:dyDescent="0.35">
      <c r="A8256" s="1">
        <v>44428</v>
      </c>
      <c r="B8256">
        <v>18.559999999999999</v>
      </c>
      <c r="C8256">
        <f t="shared" si="331"/>
        <v>2021</v>
      </c>
      <c r="D8256" s="19">
        <f t="shared" si="332"/>
        <v>166</v>
      </c>
    </row>
    <row r="8257" spans="1:4" x14ac:dyDescent="0.35">
      <c r="A8257" s="1">
        <v>44431</v>
      </c>
      <c r="B8257">
        <v>17.149999999999999</v>
      </c>
      <c r="C8257">
        <f t="shared" si="331"/>
        <v>2021</v>
      </c>
      <c r="D8257" s="19">
        <f t="shared" si="332"/>
        <v>167</v>
      </c>
    </row>
    <row r="8258" spans="1:4" x14ac:dyDescent="0.35">
      <c r="A8258" s="1">
        <v>44432</v>
      </c>
      <c r="B8258">
        <v>17.22</v>
      </c>
      <c r="C8258">
        <f t="shared" si="331"/>
        <v>2021</v>
      </c>
      <c r="D8258" s="19">
        <f t="shared" si="332"/>
        <v>168</v>
      </c>
    </row>
    <row r="8259" spans="1:4" x14ac:dyDescent="0.35">
      <c r="A8259" s="1">
        <v>44433</v>
      </c>
      <c r="B8259">
        <v>16.79</v>
      </c>
      <c r="C8259">
        <f t="shared" si="331"/>
        <v>2021</v>
      </c>
      <c r="D8259" s="19">
        <f t="shared" si="332"/>
        <v>169</v>
      </c>
    </row>
    <row r="8260" spans="1:4" x14ac:dyDescent="0.35">
      <c r="A8260" s="1">
        <v>44434</v>
      </c>
      <c r="B8260">
        <v>18.84</v>
      </c>
      <c r="C8260">
        <f t="shared" ref="C8260:C8323" si="333">YEAR(A8260)</f>
        <v>2021</v>
      </c>
      <c r="D8260" s="19">
        <f t="shared" si="332"/>
        <v>170</v>
      </c>
    </row>
    <row r="8261" spans="1:4" x14ac:dyDescent="0.35">
      <c r="A8261" s="1">
        <v>44435</v>
      </c>
      <c r="B8261">
        <v>16.39</v>
      </c>
      <c r="C8261">
        <f t="shared" si="333"/>
        <v>2021</v>
      </c>
      <c r="D8261" s="19">
        <f t="shared" ref="D8261:D8324" si="334">IF(C8261=C8260,D8260+1,1)</f>
        <v>171</v>
      </c>
    </row>
    <row r="8262" spans="1:4" x14ac:dyDescent="0.35">
      <c r="A8262" s="1">
        <v>44438</v>
      </c>
      <c r="B8262">
        <v>16.190000000000001</v>
      </c>
      <c r="C8262">
        <f t="shared" si="333"/>
        <v>2021</v>
      </c>
      <c r="D8262" s="19">
        <f t="shared" si="334"/>
        <v>172</v>
      </c>
    </row>
    <row r="8263" spans="1:4" x14ac:dyDescent="0.35">
      <c r="A8263" s="1">
        <v>44439</v>
      </c>
      <c r="B8263">
        <v>16.48</v>
      </c>
      <c r="C8263">
        <f t="shared" si="333"/>
        <v>2021</v>
      </c>
      <c r="D8263" s="19">
        <f t="shared" si="334"/>
        <v>173</v>
      </c>
    </row>
    <row r="8264" spans="1:4" x14ac:dyDescent="0.35">
      <c r="A8264" s="1">
        <v>44440</v>
      </c>
      <c r="B8264">
        <v>16.11</v>
      </c>
      <c r="C8264">
        <f t="shared" si="333"/>
        <v>2021</v>
      </c>
      <c r="D8264" s="19">
        <f t="shared" si="334"/>
        <v>174</v>
      </c>
    </row>
    <row r="8265" spans="1:4" x14ac:dyDescent="0.35">
      <c r="A8265" s="1">
        <v>44441</v>
      </c>
      <c r="B8265">
        <v>16.41</v>
      </c>
      <c r="C8265">
        <f t="shared" si="333"/>
        <v>2021</v>
      </c>
      <c r="D8265" s="19">
        <f t="shared" si="334"/>
        <v>175</v>
      </c>
    </row>
    <row r="8266" spans="1:4" x14ac:dyDescent="0.35">
      <c r="A8266" s="1">
        <v>44442</v>
      </c>
      <c r="B8266">
        <v>16.41</v>
      </c>
      <c r="C8266">
        <f t="shared" si="333"/>
        <v>2021</v>
      </c>
      <c r="D8266" s="19">
        <f t="shared" si="334"/>
        <v>176</v>
      </c>
    </row>
    <row r="8267" spans="1:4" x14ac:dyDescent="0.35">
      <c r="A8267" s="1">
        <v>44445</v>
      </c>
      <c r="B8267">
        <v>16.41</v>
      </c>
      <c r="C8267">
        <f t="shared" si="333"/>
        <v>2021</v>
      </c>
      <c r="D8267" s="19">
        <f t="shared" si="334"/>
        <v>177</v>
      </c>
    </row>
    <row r="8268" spans="1:4" x14ac:dyDescent="0.35">
      <c r="A8268" s="1">
        <v>44446</v>
      </c>
      <c r="B8268">
        <v>18.14</v>
      </c>
      <c r="C8268">
        <f t="shared" si="333"/>
        <v>2021</v>
      </c>
      <c r="D8268" s="19">
        <f t="shared" si="334"/>
        <v>178</v>
      </c>
    </row>
    <row r="8269" spans="1:4" x14ac:dyDescent="0.35">
      <c r="A8269" s="1">
        <v>44447</v>
      </c>
      <c r="B8269">
        <v>17.96</v>
      </c>
      <c r="C8269">
        <f t="shared" si="333"/>
        <v>2021</v>
      </c>
      <c r="D8269" s="19">
        <f t="shared" si="334"/>
        <v>179</v>
      </c>
    </row>
    <row r="8270" spans="1:4" x14ac:dyDescent="0.35">
      <c r="A8270" s="1">
        <v>44448</v>
      </c>
      <c r="B8270">
        <v>18.8</v>
      </c>
      <c r="C8270">
        <f t="shared" si="333"/>
        <v>2021</v>
      </c>
      <c r="D8270" s="19">
        <f t="shared" si="334"/>
        <v>180</v>
      </c>
    </row>
    <row r="8271" spans="1:4" x14ac:dyDescent="0.35">
      <c r="A8271" s="1">
        <v>44449</v>
      </c>
      <c r="B8271">
        <v>20.95</v>
      </c>
      <c r="C8271">
        <f t="shared" si="333"/>
        <v>2021</v>
      </c>
      <c r="D8271" s="19">
        <f t="shared" si="334"/>
        <v>181</v>
      </c>
    </row>
    <row r="8272" spans="1:4" x14ac:dyDescent="0.35">
      <c r="A8272" s="1">
        <v>44452</v>
      </c>
      <c r="B8272">
        <v>19.37</v>
      </c>
      <c r="C8272">
        <f t="shared" si="333"/>
        <v>2021</v>
      </c>
      <c r="D8272" s="19">
        <f t="shared" si="334"/>
        <v>182</v>
      </c>
    </row>
    <row r="8273" spans="1:4" x14ac:dyDescent="0.35">
      <c r="A8273" s="1">
        <v>44453</v>
      </c>
      <c r="B8273">
        <v>19.46</v>
      </c>
      <c r="C8273">
        <f t="shared" si="333"/>
        <v>2021</v>
      </c>
      <c r="D8273" s="19">
        <f t="shared" si="334"/>
        <v>183</v>
      </c>
    </row>
    <row r="8274" spans="1:4" x14ac:dyDescent="0.35">
      <c r="A8274" s="1">
        <v>44454</v>
      </c>
      <c r="B8274">
        <v>18.18</v>
      </c>
      <c r="C8274">
        <f t="shared" si="333"/>
        <v>2021</v>
      </c>
      <c r="D8274" s="19">
        <f t="shared" si="334"/>
        <v>184</v>
      </c>
    </row>
    <row r="8275" spans="1:4" x14ac:dyDescent="0.35">
      <c r="A8275" s="1">
        <v>44455</v>
      </c>
      <c r="B8275">
        <v>18.690000000000001</v>
      </c>
      <c r="C8275">
        <f t="shared" si="333"/>
        <v>2021</v>
      </c>
      <c r="D8275" s="19">
        <f t="shared" si="334"/>
        <v>185</v>
      </c>
    </row>
    <row r="8276" spans="1:4" x14ac:dyDescent="0.35">
      <c r="A8276" s="1">
        <v>44456</v>
      </c>
      <c r="B8276">
        <v>20.81</v>
      </c>
      <c r="C8276">
        <f t="shared" si="333"/>
        <v>2021</v>
      </c>
      <c r="D8276" s="19">
        <f t="shared" si="334"/>
        <v>186</v>
      </c>
    </row>
    <row r="8277" spans="1:4" x14ac:dyDescent="0.35">
      <c r="A8277" s="1">
        <v>44459</v>
      </c>
      <c r="B8277">
        <v>25.71</v>
      </c>
      <c r="C8277">
        <f t="shared" si="333"/>
        <v>2021</v>
      </c>
      <c r="D8277" s="19">
        <f t="shared" si="334"/>
        <v>187</v>
      </c>
    </row>
    <row r="8278" spans="1:4" x14ac:dyDescent="0.35">
      <c r="A8278" s="1">
        <v>44460</v>
      </c>
      <c r="B8278">
        <v>24.36</v>
      </c>
      <c r="C8278">
        <f t="shared" si="333"/>
        <v>2021</v>
      </c>
      <c r="D8278" s="19">
        <f t="shared" si="334"/>
        <v>188</v>
      </c>
    </row>
    <row r="8279" spans="1:4" x14ac:dyDescent="0.35">
      <c r="A8279" s="1">
        <v>44461</v>
      </c>
      <c r="B8279">
        <v>20.87</v>
      </c>
      <c r="C8279">
        <f t="shared" si="333"/>
        <v>2021</v>
      </c>
      <c r="D8279" s="19">
        <f t="shared" si="334"/>
        <v>189</v>
      </c>
    </row>
    <row r="8280" spans="1:4" x14ac:dyDescent="0.35">
      <c r="A8280" s="1">
        <v>44462</v>
      </c>
      <c r="B8280">
        <v>18.63</v>
      </c>
      <c r="C8280">
        <f t="shared" si="333"/>
        <v>2021</v>
      </c>
      <c r="D8280" s="19">
        <f t="shared" si="334"/>
        <v>190</v>
      </c>
    </row>
    <row r="8281" spans="1:4" x14ac:dyDescent="0.35">
      <c r="A8281" s="1">
        <v>44463</v>
      </c>
      <c r="B8281">
        <v>17.75</v>
      </c>
      <c r="C8281">
        <f t="shared" si="333"/>
        <v>2021</v>
      </c>
      <c r="D8281" s="19">
        <f t="shared" si="334"/>
        <v>191</v>
      </c>
    </row>
    <row r="8282" spans="1:4" x14ac:dyDescent="0.35">
      <c r="A8282" s="1">
        <v>44466</v>
      </c>
      <c r="B8282">
        <v>18.760000000000002</v>
      </c>
      <c r="C8282">
        <f t="shared" si="333"/>
        <v>2021</v>
      </c>
      <c r="D8282" s="19">
        <f t="shared" si="334"/>
        <v>192</v>
      </c>
    </row>
    <row r="8283" spans="1:4" x14ac:dyDescent="0.35">
      <c r="A8283" s="1">
        <v>44467</v>
      </c>
      <c r="B8283">
        <v>23.25</v>
      </c>
      <c r="C8283">
        <f t="shared" si="333"/>
        <v>2021</v>
      </c>
      <c r="D8283" s="19">
        <f t="shared" si="334"/>
        <v>193</v>
      </c>
    </row>
    <row r="8284" spans="1:4" x14ac:dyDescent="0.35">
      <c r="A8284" s="1">
        <v>44468</v>
      </c>
      <c r="B8284">
        <v>22.56</v>
      </c>
      <c r="C8284">
        <f t="shared" si="333"/>
        <v>2021</v>
      </c>
      <c r="D8284" s="19">
        <f t="shared" si="334"/>
        <v>194</v>
      </c>
    </row>
    <row r="8285" spans="1:4" x14ac:dyDescent="0.35">
      <c r="A8285" s="1">
        <v>44469</v>
      </c>
      <c r="B8285">
        <v>23.14</v>
      </c>
      <c r="C8285">
        <f t="shared" si="333"/>
        <v>2021</v>
      </c>
      <c r="D8285" s="19">
        <f t="shared" si="334"/>
        <v>195</v>
      </c>
    </row>
    <row r="8286" spans="1:4" x14ac:dyDescent="0.35">
      <c r="A8286" s="1">
        <v>44470</v>
      </c>
      <c r="B8286">
        <v>21.15</v>
      </c>
      <c r="C8286">
        <f t="shared" si="333"/>
        <v>2021</v>
      </c>
      <c r="D8286" s="19">
        <f t="shared" si="334"/>
        <v>196</v>
      </c>
    </row>
    <row r="8287" spans="1:4" x14ac:dyDescent="0.35">
      <c r="A8287" s="1">
        <v>44473</v>
      </c>
      <c r="B8287">
        <v>22.96</v>
      </c>
      <c r="C8287">
        <f t="shared" si="333"/>
        <v>2021</v>
      </c>
      <c r="D8287" s="19">
        <f t="shared" si="334"/>
        <v>197</v>
      </c>
    </row>
    <row r="8288" spans="1:4" x14ac:dyDescent="0.35">
      <c r="A8288" s="1">
        <v>44474</v>
      </c>
      <c r="B8288">
        <v>21.3</v>
      </c>
      <c r="C8288">
        <f t="shared" si="333"/>
        <v>2021</v>
      </c>
      <c r="D8288" s="19">
        <f t="shared" si="334"/>
        <v>198</v>
      </c>
    </row>
    <row r="8289" spans="1:4" x14ac:dyDescent="0.35">
      <c r="A8289" s="1">
        <v>44475</v>
      </c>
      <c r="B8289">
        <v>21</v>
      </c>
      <c r="C8289">
        <f t="shared" si="333"/>
        <v>2021</v>
      </c>
      <c r="D8289" s="19">
        <f t="shared" si="334"/>
        <v>199</v>
      </c>
    </row>
    <row r="8290" spans="1:4" x14ac:dyDescent="0.35">
      <c r="A8290" s="1">
        <v>44476</v>
      </c>
      <c r="B8290">
        <v>19.54</v>
      </c>
      <c r="C8290">
        <f t="shared" si="333"/>
        <v>2021</v>
      </c>
      <c r="D8290" s="19">
        <f t="shared" si="334"/>
        <v>200</v>
      </c>
    </row>
    <row r="8291" spans="1:4" x14ac:dyDescent="0.35">
      <c r="A8291" s="1">
        <v>44477</v>
      </c>
      <c r="B8291">
        <v>18.77</v>
      </c>
      <c r="C8291">
        <f t="shared" si="333"/>
        <v>2021</v>
      </c>
      <c r="D8291" s="19">
        <f t="shared" si="334"/>
        <v>201</v>
      </c>
    </row>
    <row r="8292" spans="1:4" x14ac:dyDescent="0.35">
      <c r="A8292" s="1">
        <v>44480</v>
      </c>
      <c r="B8292">
        <v>20</v>
      </c>
      <c r="C8292">
        <f t="shared" si="333"/>
        <v>2021</v>
      </c>
      <c r="D8292" s="19">
        <f t="shared" si="334"/>
        <v>202</v>
      </c>
    </row>
    <row r="8293" spans="1:4" x14ac:dyDescent="0.35">
      <c r="A8293" s="1">
        <v>44481</v>
      </c>
      <c r="B8293">
        <v>19.850000000000001</v>
      </c>
      <c r="C8293">
        <f t="shared" si="333"/>
        <v>2021</v>
      </c>
      <c r="D8293" s="19">
        <f t="shared" si="334"/>
        <v>203</v>
      </c>
    </row>
    <row r="8294" spans="1:4" x14ac:dyDescent="0.35">
      <c r="A8294" s="1">
        <v>44482</v>
      </c>
      <c r="B8294">
        <v>18.64</v>
      </c>
      <c r="C8294">
        <f t="shared" si="333"/>
        <v>2021</v>
      </c>
      <c r="D8294" s="19">
        <f t="shared" si="334"/>
        <v>204</v>
      </c>
    </row>
    <row r="8295" spans="1:4" x14ac:dyDescent="0.35">
      <c r="A8295" s="1">
        <v>44483</v>
      </c>
      <c r="B8295">
        <v>16.86</v>
      </c>
      <c r="C8295">
        <f t="shared" si="333"/>
        <v>2021</v>
      </c>
      <c r="D8295" s="19">
        <f t="shared" si="334"/>
        <v>205</v>
      </c>
    </row>
    <row r="8296" spans="1:4" x14ac:dyDescent="0.35">
      <c r="A8296" s="1">
        <v>44484</v>
      </c>
      <c r="B8296">
        <v>16.3</v>
      </c>
      <c r="C8296">
        <f t="shared" si="333"/>
        <v>2021</v>
      </c>
      <c r="D8296" s="19">
        <f t="shared" si="334"/>
        <v>206</v>
      </c>
    </row>
    <row r="8297" spans="1:4" x14ac:dyDescent="0.35">
      <c r="A8297" s="1">
        <v>44487</v>
      </c>
      <c r="B8297">
        <v>16.309999999999999</v>
      </c>
      <c r="C8297">
        <f t="shared" si="333"/>
        <v>2021</v>
      </c>
      <c r="D8297" s="19">
        <f t="shared" si="334"/>
        <v>207</v>
      </c>
    </row>
    <row r="8298" spans="1:4" x14ac:dyDescent="0.35">
      <c r="A8298" s="1">
        <v>44488</v>
      </c>
      <c r="B8298">
        <v>15.7</v>
      </c>
      <c r="C8298">
        <f t="shared" si="333"/>
        <v>2021</v>
      </c>
      <c r="D8298" s="19">
        <f t="shared" si="334"/>
        <v>208</v>
      </c>
    </row>
    <row r="8299" spans="1:4" x14ac:dyDescent="0.35">
      <c r="A8299" s="1">
        <v>44489</v>
      </c>
      <c r="B8299">
        <v>15.49</v>
      </c>
      <c r="C8299">
        <f t="shared" si="333"/>
        <v>2021</v>
      </c>
      <c r="D8299" s="19">
        <f t="shared" si="334"/>
        <v>209</v>
      </c>
    </row>
    <row r="8300" spans="1:4" x14ac:dyDescent="0.35">
      <c r="A8300" s="1">
        <v>44490</v>
      </c>
      <c r="B8300">
        <v>15.01</v>
      </c>
      <c r="C8300">
        <f t="shared" si="333"/>
        <v>2021</v>
      </c>
      <c r="D8300" s="19">
        <f t="shared" si="334"/>
        <v>210</v>
      </c>
    </row>
    <row r="8301" spans="1:4" x14ac:dyDescent="0.35">
      <c r="A8301" s="1">
        <v>44491</v>
      </c>
      <c r="B8301">
        <v>15.43</v>
      </c>
      <c r="C8301">
        <f t="shared" si="333"/>
        <v>2021</v>
      </c>
      <c r="D8301" s="19">
        <f t="shared" si="334"/>
        <v>211</v>
      </c>
    </row>
    <row r="8302" spans="1:4" x14ac:dyDescent="0.35">
      <c r="A8302" s="1">
        <v>44494</v>
      </c>
      <c r="B8302">
        <v>15.24</v>
      </c>
      <c r="C8302">
        <f t="shared" si="333"/>
        <v>2021</v>
      </c>
      <c r="D8302" s="19">
        <f t="shared" si="334"/>
        <v>212</v>
      </c>
    </row>
    <row r="8303" spans="1:4" x14ac:dyDescent="0.35">
      <c r="A8303" s="1">
        <v>44495</v>
      </c>
      <c r="B8303">
        <v>15.98</v>
      </c>
      <c r="C8303">
        <f t="shared" si="333"/>
        <v>2021</v>
      </c>
      <c r="D8303" s="19">
        <f t="shared" si="334"/>
        <v>213</v>
      </c>
    </row>
    <row r="8304" spans="1:4" x14ac:dyDescent="0.35">
      <c r="A8304" s="1">
        <v>44496</v>
      </c>
      <c r="B8304">
        <v>16.98</v>
      </c>
      <c r="C8304">
        <f t="shared" si="333"/>
        <v>2021</v>
      </c>
      <c r="D8304" s="19">
        <f t="shared" si="334"/>
        <v>214</v>
      </c>
    </row>
    <row r="8305" spans="1:4" x14ac:dyDescent="0.35">
      <c r="A8305" s="1">
        <v>44497</v>
      </c>
      <c r="B8305">
        <v>16.53</v>
      </c>
      <c r="C8305">
        <f t="shared" si="333"/>
        <v>2021</v>
      </c>
      <c r="D8305" s="19">
        <f t="shared" si="334"/>
        <v>215</v>
      </c>
    </row>
    <row r="8306" spans="1:4" x14ac:dyDescent="0.35">
      <c r="A8306" s="1">
        <v>44498</v>
      </c>
      <c r="B8306">
        <v>16.260000000000002</v>
      </c>
      <c r="C8306">
        <f t="shared" si="333"/>
        <v>2021</v>
      </c>
      <c r="D8306" s="19">
        <f t="shared" si="334"/>
        <v>216</v>
      </c>
    </row>
    <row r="8307" spans="1:4" x14ac:dyDescent="0.35">
      <c r="A8307" s="1">
        <v>44501</v>
      </c>
      <c r="B8307">
        <v>16.41</v>
      </c>
      <c r="C8307">
        <f t="shared" si="333"/>
        <v>2021</v>
      </c>
      <c r="D8307" s="19">
        <f t="shared" si="334"/>
        <v>217</v>
      </c>
    </row>
    <row r="8308" spans="1:4" x14ac:dyDescent="0.35">
      <c r="A8308" s="1">
        <v>44502</v>
      </c>
      <c r="B8308">
        <v>16.03</v>
      </c>
      <c r="C8308">
        <f t="shared" si="333"/>
        <v>2021</v>
      </c>
      <c r="D8308" s="19">
        <f t="shared" si="334"/>
        <v>218</v>
      </c>
    </row>
    <row r="8309" spans="1:4" x14ac:dyDescent="0.35">
      <c r="A8309" s="1">
        <v>44503</v>
      </c>
      <c r="B8309">
        <v>15.1</v>
      </c>
      <c r="C8309">
        <f t="shared" si="333"/>
        <v>2021</v>
      </c>
      <c r="D8309" s="19">
        <f t="shared" si="334"/>
        <v>219</v>
      </c>
    </row>
    <row r="8310" spans="1:4" x14ac:dyDescent="0.35">
      <c r="A8310" s="1">
        <v>44504</v>
      </c>
      <c r="B8310">
        <v>15.44</v>
      </c>
      <c r="C8310">
        <f t="shared" si="333"/>
        <v>2021</v>
      </c>
      <c r="D8310" s="19">
        <f t="shared" si="334"/>
        <v>220</v>
      </c>
    </row>
    <row r="8311" spans="1:4" x14ac:dyDescent="0.35">
      <c r="A8311" s="1">
        <v>44505</v>
      </c>
      <c r="B8311">
        <v>16.48</v>
      </c>
      <c r="C8311">
        <f t="shared" si="333"/>
        <v>2021</v>
      </c>
      <c r="D8311" s="19">
        <f t="shared" si="334"/>
        <v>221</v>
      </c>
    </row>
    <row r="8312" spans="1:4" x14ac:dyDescent="0.35">
      <c r="A8312" s="1">
        <v>44508</v>
      </c>
      <c r="B8312">
        <v>17.149999999999999</v>
      </c>
      <c r="C8312">
        <f t="shared" si="333"/>
        <v>2021</v>
      </c>
      <c r="D8312" s="19">
        <f t="shared" si="334"/>
        <v>222</v>
      </c>
    </row>
    <row r="8313" spans="1:4" x14ac:dyDescent="0.35">
      <c r="A8313" s="1">
        <v>44509</v>
      </c>
      <c r="B8313">
        <v>17.78</v>
      </c>
      <c r="C8313">
        <f t="shared" si="333"/>
        <v>2021</v>
      </c>
      <c r="D8313" s="19">
        <f t="shared" si="334"/>
        <v>223</v>
      </c>
    </row>
    <row r="8314" spans="1:4" x14ac:dyDescent="0.35">
      <c r="A8314" s="1">
        <v>44510</v>
      </c>
      <c r="B8314">
        <v>18.73</v>
      </c>
      <c r="C8314">
        <f t="shared" si="333"/>
        <v>2021</v>
      </c>
      <c r="D8314" s="19">
        <f t="shared" si="334"/>
        <v>224</v>
      </c>
    </row>
    <row r="8315" spans="1:4" x14ac:dyDescent="0.35">
      <c r="A8315" s="1">
        <v>44511</v>
      </c>
      <c r="B8315">
        <v>17.66</v>
      </c>
      <c r="C8315">
        <f t="shared" si="333"/>
        <v>2021</v>
      </c>
      <c r="D8315" s="19">
        <f t="shared" si="334"/>
        <v>225</v>
      </c>
    </row>
    <row r="8316" spans="1:4" x14ac:dyDescent="0.35">
      <c r="A8316" s="1">
        <v>44512</v>
      </c>
      <c r="B8316">
        <v>16.29</v>
      </c>
      <c r="C8316">
        <f t="shared" si="333"/>
        <v>2021</v>
      </c>
      <c r="D8316" s="19">
        <f t="shared" si="334"/>
        <v>226</v>
      </c>
    </row>
    <row r="8317" spans="1:4" x14ac:dyDescent="0.35">
      <c r="A8317" s="1">
        <v>44515</v>
      </c>
      <c r="B8317">
        <v>16.489999999999998</v>
      </c>
      <c r="C8317">
        <f t="shared" si="333"/>
        <v>2021</v>
      </c>
      <c r="D8317" s="19">
        <f t="shared" si="334"/>
        <v>227</v>
      </c>
    </row>
    <row r="8318" spans="1:4" x14ac:dyDescent="0.35">
      <c r="A8318" s="1">
        <v>44516</v>
      </c>
      <c r="B8318">
        <v>16.37</v>
      </c>
      <c r="C8318">
        <f t="shared" si="333"/>
        <v>2021</v>
      </c>
      <c r="D8318" s="19">
        <f t="shared" si="334"/>
        <v>228</v>
      </c>
    </row>
    <row r="8319" spans="1:4" x14ac:dyDescent="0.35">
      <c r="A8319" s="1">
        <v>44517</v>
      </c>
      <c r="B8319">
        <v>17.11</v>
      </c>
      <c r="C8319">
        <f t="shared" si="333"/>
        <v>2021</v>
      </c>
      <c r="D8319" s="19">
        <f t="shared" si="334"/>
        <v>229</v>
      </c>
    </row>
    <row r="8320" spans="1:4" x14ac:dyDescent="0.35">
      <c r="A8320" s="1">
        <v>44518</v>
      </c>
      <c r="B8320">
        <v>17.59</v>
      </c>
      <c r="C8320">
        <f t="shared" si="333"/>
        <v>2021</v>
      </c>
      <c r="D8320" s="19">
        <f t="shared" si="334"/>
        <v>230</v>
      </c>
    </row>
    <row r="8321" spans="1:4" x14ac:dyDescent="0.35">
      <c r="A8321" s="1">
        <v>44519</v>
      </c>
      <c r="B8321">
        <v>17.91</v>
      </c>
      <c r="C8321">
        <f t="shared" si="333"/>
        <v>2021</v>
      </c>
      <c r="D8321" s="19">
        <f t="shared" si="334"/>
        <v>231</v>
      </c>
    </row>
    <row r="8322" spans="1:4" x14ac:dyDescent="0.35">
      <c r="A8322" s="1">
        <v>44522</v>
      </c>
      <c r="B8322">
        <v>19.170000000000002</v>
      </c>
      <c r="C8322">
        <f t="shared" si="333"/>
        <v>2021</v>
      </c>
      <c r="D8322" s="19">
        <f t="shared" si="334"/>
        <v>232</v>
      </c>
    </row>
    <row r="8323" spans="1:4" x14ac:dyDescent="0.35">
      <c r="A8323" s="1">
        <v>44523</v>
      </c>
      <c r="B8323">
        <v>19.38</v>
      </c>
      <c r="C8323">
        <f t="shared" si="333"/>
        <v>2021</v>
      </c>
      <c r="D8323" s="19">
        <f t="shared" si="334"/>
        <v>233</v>
      </c>
    </row>
    <row r="8324" spans="1:4" x14ac:dyDescent="0.35">
      <c r="A8324" s="1">
        <v>44524</v>
      </c>
      <c r="B8324">
        <v>18.579999999999998</v>
      </c>
      <c r="C8324">
        <f t="shared" ref="C8324:C8387" si="335">YEAR(A8324)</f>
        <v>2021</v>
      </c>
      <c r="D8324" s="19">
        <f t="shared" si="334"/>
        <v>234</v>
      </c>
    </row>
    <row r="8325" spans="1:4" x14ac:dyDescent="0.35">
      <c r="A8325" s="1">
        <v>44525</v>
      </c>
      <c r="B8325">
        <v>18.579999999999998</v>
      </c>
      <c r="C8325">
        <f t="shared" si="335"/>
        <v>2021</v>
      </c>
      <c r="D8325" s="19">
        <f t="shared" ref="D8325:D8388" si="336">IF(C8325=C8324,D8324+1,1)</f>
        <v>235</v>
      </c>
    </row>
    <row r="8326" spans="1:4" x14ac:dyDescent="0.35">
      <c r="A8326" s="1">
        <v>44526</v>
      </c>
      <c r="B8326">
        <v>28.62</v>
      </c>
      <c r="C8326">
        <f t="shared" si="335"/>
        <v>2021</v>
      </c>
      <c r="D8326" s="19">
        <f t="shared" si="336"/>
        <v>236</v>
      </c>
    </row>
    <row r="8327" spans="1:4" x14ac:dyDescent="0.35">
      <c r="A8327" s="1">
        <v>44529</v>
      </c>
      <c r="B8327">
        <v>22.96</v>
      </c>
      <c r="C8327">
        <f t="shared" si="335"/>
        <v>2021</v>
      </c>
      <c r="D8327" s="19">
        <f t="shared" si="336"/>
        <v>237</v>
      </c>
    </row>
    <row r="8328" spans="1:4" x14ac:dyDescent="0.35">
      <c r="A8328" s="1">
        <v>44530</v>
      </c>
      <c r="B8328">
        <v>27.19</v>
      </c>
      <c r="C8328">
        <f t="shared" si="335"/>
        <v>2021</v>
      </c>
      <c r="D8328" s="19">
        <f t="shared" si="336"/>
        <v>238</v>
      </c>
    </row>
    <row r="8329" spans="1:4" x14ac:dyDescent="0.35">
      <c r="A8329" s="1">
        <v>44531</v>
      </c>
      <c r="B8329">
        <v>31.12</v>
      </c>
      <c r="C8329">
        <f t="shared" si="335"/>
        <v>2021</v>
      </c>
      <c r="D8329" s="19">
        <f t="shared" si="336"/>
        <v>239</v>
      </c>
    </row>
    <row r="8330" spans="1:4" x14ac:dyDescent="0.35">
      <c r="A8330" s="1">
        <v>44532</v>
      </c>
      <c r="B8330">
        <v>27.95</v>
      </c>
      <c r="C8330">
        <f t="shared" si="335"/>
        <v>2021</v>
      </c>
      <c r="D8330" s="19">
        <f t="shared" si="336"/>
        <v>240</v>
      </c>
    </row>
    <row r="8331" spans="1:4" x14ac:dyDescent="0.35">
      <c r="A8331" s="1">
        <v>44533</v>
      </c>
      <c r="B8331">
        <v>30.67</v>
      </c>
      <c r="C8331">
        <f t="shared" si="335"/>
        <v>2021</v>
      </c>
      <c r="D8331" s="19">
        <f t="shared" si="336"/>
        <v>241</v>
      </c>
    </row>
    <row r="8332" spans="1:4" x14ac:dyDescent="0.35">
      <c r="A8332" s="1">
        <v>44536</v>
      </c>
      <c r="B8332">
        <v>27.18</v>
      </c>
      <c r="C8332">
        <f t="shared" si="335"/>
        <v>2021</v>
      </c>
      <c r="D8332" s="19">
        <f t="shared" si="336"/>
        <v>242</v>
      </c>
    </row>
    <row r="8333" spans="1:4" x14ac:dyDescent="0.35">
      <c r="A8333" s="1">
        <v>44537</v>
      </c>
      <c r="B8333">
        <v>21.89</v>
      </c>
      <c r="C8333">
        <f t="shared" si="335"/>
        <v>2021</v>
      </c>
      <c r="D8333" s="19">
        <f t="shared" si="336"/>
        <v>243</v>
      </c>
    </row>
    <row r="8334" spans="1:4" x14ac:dyDescent="0.35">
      <c r="A8334" s="1">
        <v>44538</v>
      </c>
      <c r="B8334">
        <v>19.899999999999999</v>
      </c>
      <c r="C8334">
        <f t="shared" si="335"/>
        <v>2021</v>
      </c>
      <c r="D8334" s="19">
        <f t="shared" si="336"/>
        <v>244</v>
      </c>
    </row>
    <row r="8335" spans="1:4" x14ac:dyDescent="0.35">
      <c r="A8335" s="1">
        <v>44539</v>
      </c>
      <c r="B8335">
        <v>21.58</v>
      </c>
      <c r="C8335">
        <f t="shared" si="335"/>
        <v>2021</v>
      </c>
      <c r="D8335" s="19">
        <f t="shared" si="336"/>
        <v>245</v>
      </c>
    </row>
    <row r="8336" spans="1:4" x14ac:dyDescent="0.35">
      <c r="A8336" s="1">
        <v>44540</v>
      </c>
      <c r="B8336">
        <v>18.690000000000001</v>
      </c>
      <c r="C8336">
        <f t="shared" si="335"/>
        <v>2021</v>
      </c>
      <c r="D8336" s="19">
        <f t="shared" si="336"/>
        <v>246</v>
      </c>
    </row>
    <row r="8337" spans="1:4" x14ac:dyDescent="0.35">
      <c r="A8337" s="1">
        <v>44543</v>
      </c>
      <c r="B8337">
        <v>20.309999999999999</v>
      </c>
      <c r="C8337">
        <f t="shared" si="335"/>
        <v>2021</v>
      </c>
      <c r="D8337" s="19">
        <f t="shared" si="336"/>
        <v>247</v>
      </c>
    </row>
    <row r="8338" spans="1:4" x14ac:dyDescent="0.35">
      <c r="A8338" s="1">
        <v>44544</v>
      </c>
      <c r="B8338">
        <v>21.89</v>
      </c>
      <c r="C8338">
        <f t="shared" si="335"/>
        <v>2021</v>
      </c>
      <c r="D8338" s="19">
        <f t="shared" si="336"/>
        <v>248</v>
      </c>
    </row>
    <row r="8339" spans="1:4" x14ac:dyDescent="0.35">
      <c r="A8339" s="1">
        <v>44545</v>
      </c>
      <c r="B8339">
        <v>19.29</v>
      </c>
      <c r="C8339">
        <f t="shared" si="335"/>
        <v>2021</v>
      </c>
      <c r="D8339" s="19">
        <f t="shared" si="336"/>
        <v>249</v>
      </c>
    </row>
    <row r="8340" spans="1:4" x14ac:dyDescent="0.35">
      <c r="A8340" s="1">
        <v>44546</v>
      </c>
      <c r="B8340">
        <v>20.57</v>
      </c>
      <c r="C8340">
        <f t="shared" si="335"/>
        <v>2021</v>
      </c>
      <c r="D8340" s="19">
        <f t="shared" si="336"/>
        <v>250</v>
      </c>
    </row>
    <row r="8341" spans="1:4" x14ac:dyDescent="0.35">
      <c r="A8341" s="1">
        <v>44547</v>
      </c>
      <c r="B8341">
        <v>21.57</v>
      </c>
      <c r="C8341">
        <f t="shared" si="335"/>
        <v>2021</v>
      </c>
      <c r="D8341" s="19">
        <f t="shared" si="336"/>
        <v>251</v>
      </c>
    </row>
    <row r="8342" spans="1:4" x14ac:dyDescent="0.35">
      <c r="A8342" s="1">
        <v>44550</v>
      </c>
      <c r="B8342">
        <v>22.87</v>
      </c>
      <c r="C8342">
        <f t="shared" si="335"/>
        <v>2021</v>
      </c>
      <c r="D8342" s="19">
        <f t="shared" si="336"/>
        <v>252</v>
      </c>
    </row>
    <row r="8343" spans="1:4" x14ac:dyDescent="0.35">
      <c r="A8343" s="1">
        <v>44551</v>
      </c>
      <c r="B8343">
        <v>21.01</v>
      </c>
      <c r="C8343">
        <f t="shared" si="335"/>
        <v>2021</v>
      </c>
      <c r="D8343" s="19">
        <f t="shared" si="336"/>
        <v>253</v>
      </c>
    </row>
    <row r="8344" spans="1:4" x14ac:dyDescent="0.35">
      <c r="A8344" s="1">
        <v>44552</v>
      </c>
      <c r="B8344">
        <v>18.63</v>
      </c>
      <c r="C8344">
        <f t="shared" si="335"/>
        <v>2021</v>
      </c>
      <c r="D8344" s="19">
        <f t="shared" si="336"/>
        <v>254</v>
      </c>
    </row>
    <row r="8345" spans="1:4" x14ac:dyDescent="0.35">
      <c r="A8345" s="1">
        <v>44553</v>
      </c>
      <c r="B8345">
        <v>17.96</v>
      </c>
      <c r="C8345">
        <f t="shared" si="335"/>
        <v>2021</v>
      </c>
      <c r="D8345" s="19">
        <f t="shared" si="336"/>
        <v>255</v>
      </c>
    </row>
    <row r="8346" spans="1:4" x14ac:dyDescent="0.35">
      <c r="A8346" s="1">
        <v>44554</v>
      </c>
      <c r="B8346">
        <v>17.96</v>
      </c>
      <c r="C8346">
        <f t="shared" si="335"/>
        <v>2021</v>
      </c>
      <c r="D8346" s="19">
        <f t="shared" si="336"/>
        <v>256</v>
      </c>
    </row>
    <row r="8347" spans="1:4" x14ac:dyDescent="0.35">
      <c r="A8347" s="1">
        <v>44557</v>
      </c>
      <c r="B8347">
        <v>17.68</v>
      </c>
      <c r="C8347">
        <f t="shared" si="335"/>
        <v>2021</v>
      </c>
      <c r="D8347" s="19">
        <f t="shared" si="336"/>
        <v>257</v>
      </c>
    </row>
    <row r="8348" spans="1:4" x14ac:dyDescent="0.35">
      <c r="A8348" s="1">
        <v>44558</v>
      </c>
      <c r="B8348">
        <v>17.54</v>
      </c>
      <c r="C8348">
        <f t="shared" si="335"/>
        <v>2021</v>
      </c>
      <c r="D8348" s="19">
        <f t="shared" si="336"/>
        <v>258</v>
      </c>
    </row>
    <row r="8349" spans="1:4" x14ac:dyDescent="0.35">
      <c r="A8349" s="1">
        <v>44559</v>
      </c>
      <c r="B8349">
        <v>16.95</v>
      </c>
      <c r="C8349">
        <f t="shared" si="335"/>
        <v>2021</v>
      </c>
      <c r="D8349" s="19">
        <f t="shared" si="336"/>
        <v>259</v>
      </c>
    </row>
    <row r="8350" spans="1:4" x14ac:dyDescent="0.35">
      <c r="A8350" s="1">
        <v>44560</v>
      </c>
      <c r="B8350">
        <v>17.329999999999998</v>
      </c>
      <c r="C8350">
        <f t="shared" si="335"/>
        <v>2021</v>
      </c>
      <c r="D8350" s="19">
        <f t="shared" si="336"/>
        <v>260</v>
      </c>
    </row>
    <row r="8351" spans="1:4" x14ac:dyDescent="0.35">
      <c r="A8351" s="1">
        <v>44561</v>
      </c>
      <c r="B8351">
        <v>17.22</v>
      </c>
      <c r="C8351">
        <f t="shared" si="335"/>
        <v>2021</v>
      </c>
      <c r="D8351" s="19">
        <f t="shared" si="336"/>
        <v>261</v>
      </c>
    </row>
    <row r="8352" spans="1:4" x14ac:dyDescent="0.35">
      <c r="A8352" s="1">
        <v>44564</v>
      </c>
      <c r="B8352">
        <v>16.600000000000001</v>
      </c>
      <c r="C8352">
        <f t="shared" si="335"/>
        <v>2022</v>
      </c>
      <c r="D8352" s="19">
        <f t="shared" si="336"/>
        <v>1</v>
      </c>
    </row>
    <row r="8353" spans="1:4" x14ac:dyDescent="0.35">
      <c r="A8353" s="1">
        <v>44565</v>
      </c>
      <c r="B8353">
        <v>16.91</v>
      </c>
      <c r="C8353">
        <f t="shared" si="335"/>
        <v>2022</v>
      </c>
      <c r="D8353" s="19">
        <f t="shared" si="336"/>
        <v>2</v>
      </c>
    </row>
    <row r="8354" spans="1:4" x14ac:dyDescent="0.35">
      <c r="A8354" s="1">
        <v>44566</v>
      </c>
      <c r="B8354">
        <v>19.73</v>
      </c>
      <c r="C8354">
        <f t="shared" si="335"/>
        <v>2022</v>
      </c>
      <c r="D8354" s="19">
        <f t="shared" si="336"/>
        <v>3</v>
      </c>
    </row>
    <row r="8355" spans="1:4" x14ac:dyDescent="0.35">
      <c r="A8355" s="1">
        <v>44567</v>
      </c>
      <c r="B8355">
        <v>19.61</v>
      </c>
      <c r="C8355">
        <f t="shared" si="335"/>
        <v>2022</v>
      </c>
      <c r="D8355" s="19">
        <f t="shared" si="336"/>
        <v>4</v>
      </c>
    </row>
    <row r="8356" spans="1:4" x14ac:dyDescent="0.35">
      <c r="A8356" s="1">
        <v>44568</v>
      </c>
      <c r="B8356">
        <v>18.760000000000002</v>
      </c>
      <c r="C8356">
        <f t="shared" si="335"/>
        <v>2022</v>
      </c>
      <c r="D8356" s="19">
        <f t="shared" si="336"/>
        <v>5</v>
      </c>
    </row>
    <row r="8357" spans="1:4" x14ac:dyDescent="0.35">
      <c r="A8357" s="1">
        <v>44571</v>
      </c>
      <c r="B8357">
        <v>19.399999999999999</v>
      </c>
      <c r="C8357">
        <f t="shared" si="335"/>
        <v>2022</v>
      </c>
      <c r="D8357" s="19">
        <f t="shared" si="336"/>
        <v>6</v>
      </c>
    </row>
    <row r="8358" spans="1:4" x14ac:dyDescent="0.35">
      <c r="A8358" s="1">
        <v>44572</v>
      </c>
      <c r="B8358">
        <v>18.41</v>
      </c>
      <c r="C8358">
        <f t="shared" si="335"/>
        <v>2022</v>
      </c>
      <c r="D8358" s="19">
        <f t="shared" si="336"/>
        <v>7</v>
      </c>
    </row>
    <row r="8359" spans="1:4" x14ac:dyDescent="0.35">
      <c r="A8359" s="1">
        <v>44573</v>
      </c>
      <c r="B8359">
        <v>17.62</v>
      </c>
      <c r="C8359">
        <f t="shared" si="335"/>
        <v>2022</v>
      </c>
      <c r="D8359" s="19">
        <f t="shared" si="336"/>
        <v>8</v>
      </c>
    </row>
    <row r="8360" spans="1:4" x14ac:dyDescent="0.35">
      <c r="A8360" s="1">
        <v>44574</v>
      </c>
      <c r="B8360">
        <v>20.309999999999999</v>
      </c>
      <c r="C8360">
        <f t="shared" si="335"/>
        <v>2022</v>
      </c>
      <c r="D8360" s="19">
        <f t="shared" si="336"/>
        <v>9</v>
      </c>
    </row>
    <row r="8361" spans="1:4" x14ac:dyDescent="0.35">
      <c r="A8361" s="1">
        <v>44575</v>
      </c>
      <c r="B8361">
        <v>19.190000000000001</v>
      </c>
      <c r="C8361">
        <f t="shared" si="335"/>
        <v>2022</v>
      </c>
      <c r="D8361" s="19">
        <f t="shared" si="336"/>
        <v>10</v>
      </c>
    </row>
    <row r="8362" spans="1:4" x14ac:dyDescent="0.35">
      <c r="A8362" s="1">
        <v>44578</v>
      </c>
      <c r="B8362">
        <v>19.190000000000001</v>
      </c>
      <c r="C8362">
        <f t="shared" si="335"/>
        <v>2022</v>
      </c>
      <c r="D8362" s="19">
        <f t="shared" si="336"/>
        <v>11</v>
      </c>
    </row>
    <row r="8363" spans="1:4" x14ac:dyDescent="0.35">
      <c r="A8363" s="1">
        <v>44579</v>
      </c>
      <c r="B8363">
        <v>22.79</v>
      </c>
      <c r="C8363">
        <f t="shared" si="335"/>
        <v>2022</v>
      </c>
      <c r="D8363" s="19">
        <f t="shared" si="336"/>
        <v>12</v>
      </c>
    </row>
    <row r="8364" spans="1:4" x14ac:dyDescent="0.35">
      <c r="A8364" s="1">
        <v>44580</v>
      </c>
      <c r="B8364">
        <v>23.85</v>
      </c>
      <c r="C8364">
        <f t="shared" si="335"/>
        <v>2022</v>
      </c>
      <c r="D8364" s="19">
        <f t="shared" si="336"/>
        <v>13</v>
      </c>
    </row>
    <row r="8365" spans="1:4" x14ac:dyDescent="0.35">
      <c r="A8365" s="1">
        <v>44581</v>
      </c>
      <c r="B8365">
        <v>25.59</v>
      </c>
      <c r="C8365">
        <f t="shared" si="335"/>
        <v>2022</v>
      </c>
      <c r="D8365" s="19">
        <f t="shared" si="336"/>
        <v>14</v>
      </c>
    </row>
    <row r="8366" spans="1:4" x14ac:dyDescent="0.35">
      <c r="A8366" s="1">
        <v>44582</v>
      </c>
      <c r="B8366">
        <v>28.85</v>
      </c>
      <c r="C8366">
        <f t="shared" si="335"/>
        <v>2022</v>
      </c>
      <c r="D8366" s="19">
        <f t="shared" si="336"/>
        <v>15</v>
      </c>
    </row>
    <row r="8367" spans="1:4" x14ac:dyDescent="0.35">
      <c r="A8367" s="1">
        <v>44585</v>
      </c>
      <c r="B8367">
        <v>29.9</v>
      </c>
      <c r="C8367">
        <f t="shared" si="335"/>
        <v>2022</v>
      </c>
      <c r="D8367" s="19">
        <f t="shared" si="336"/>
        <v>16</v>
      </c>
    </row>
    <row r="8368" spans="1:4" x14ac:dyDescent="0.35">
      <c r="A8368" s="1">
        <v>44586</v>
      </c>
      <c r="B8368">
        <v>31.16</v>
      </c>
      <c r="C8368">
        <f t="shared" si="335"/>
        <v>2022</v>
      </c>
      <c r="D8368" s="19">
        <f t="shared" si="336"/>
        <v>17</v>
      </c>
    </row>
    <row r="8369" spans="1:4" x14ac:dyDescent="0.35">
      <c r="A8369" s="1">
        <v>44587</v>
      </c>
      <c r="B8369">
        <v>31.96</v>
      </c>
      <c r="C8369">
        <f t="shared" si="335"/>
        <v>2022</v>
      </c>
      <c r="D8369" s="19">
        <f t="shared" si="336"/>
        <v>18</v>
      </c>
    </row>
    <row r="8370" spans="1:4" x14ac:dyDescent="0.35">
      <c r="A8370" s="1">
        <v>44588</v>
      </c>
      <c r="B8370">
        <v>30.49</v>
      </c>
      <c r="C8370">
        <f t="shared" si="335"/>
        <v>2022</v>
      </c>
      <c r="D8370" s="19">
        <f t="shared" si="336"/>
        <v>19</v>
      </c>
    </row>
    <row r="8371" spans="1:4" x14ac:dyDescent="0.35">
      <c r="A8371" s="1">
        <v>44589</v>
      </c>
      <c r="B8371">
        <v>27.66</v>
      </c>
      <c r="C8371">
        <f t="shared" si="335"/>
        <v>2022</v>
      </c>
      <c r="D8371" s="19">
        <f t="shared" si="336"/>
        <v>20</v>
      </c>
    </row>
    <row r="8372" spans="1:4" x14ac:dyDescent="0.35">
      <c r="A8372" s="1">
        <v>44592</v>
      </c>
      <c r="B8372">
        <v>24.83</v>
      </c>
      <c r="C8372">
        <f t="shared" si="335"/>
        <v>2022</v>
      </c>
      <c r="D8372" s="19">
        <f t="shared" si="336"/>
        <v>21</v>
      </c>
    </row>
    <row r="8373" spans="1:4" x14ac:dyDescent="0.35">
      <c r="A8373" s="1">
        <v>44593</v>
      </c>
      <c r="B8373">
        <v>21.96</v>
      </c>
      <c r="C8373">
        <f t="shared" si="335"/>
        <v>2022</v>
      </c>
      <c r="D8373" s="19">
        <f t="shared" si="336"/>
        <v>22</v>
      </c>
    </row>
    <row r="8374" spans="1:4" x14ac:dyDescent="0.35">
      <c r="A8374" s="1">
        <v>44594</v>
      </c>
      <c r="B8374">
        <v>22.09</v>
      </c>
      <c r="C8374">
        <f t="shared" si="335"/>
        <v>2022</v>
      </c>
      <c r="D8374" s="19">
        <f t="shared" si="336"/>
        <v>23</v>
      </c>
    </row>
    <row r="8375" spans="1:4" x14ac:dyDescent="0.35">
      <c r="A8375" s="1">
        <v>44595</v>
      </c>
      <c r="B8375">
        <v>24.35</v>
      </c>
      <c r="C8375">
        <f t="shared" si="335"/>
        <v>2022</v>
      </c>
      <c r="D8375" s="19">
        <f t="shared" si="336"/>
        <v>24</v>
      </c>
    </row>
    <row r="8376" spans="1:4" x14ac:dyDescent="0.35">
      <c r="A8376" s="1">
        <v>44596</v>
      </c>
      <c r="B8376">
        <v>23.22</v>
      </c>
      <c r="C8376">
        <f t="shared" si="335"/>
        <v>2022</v>
      </c>
      <c r="D8376" s="19">
        <f t="shared" si="336"/>
        <v>25</v>
      </c>
    </row>
    <row r="8377" spans="1:4" x14ac:dyDescent="0.35">
      <c r="A8377" s="1">
        <v>44599</v>
      </c>
      <c r="B8377">
        <v>22.86</v>
      </c>
      <c r="C8377">
        <f t="shared" si="335"/>
        <v>2022</v>
      </c>
      <c r="D8377" s="19">
        <f t="shared" si="336"/>
        <v>26</v>
      </c>
    </row>
    <row r="8378" spans="1:4" x14ac:dyDescent="0.35">
      <c r="A8378" s="1">
        <v>44600</v>
      </c>
      <c r="B8378">
        <v>21.44</v>
      </c>
      <c r="C8378">
        <f t="shared" si="335"/>
        <v>2022</v>
      </c>
      <c r="D8378" s="19">
        <f t="shared" si="336"/>
        <v>27</v>
      </c>
    </row>
    <row r="8379" spans="1:4" x14ac:dyDescent="0.35">
      <c r="A8379" s="1">
        <v>44601</v>
      </c>
      <c r="B8379">
        <v>19.96</v>
      </c>
      <c r="C8379">
        <f t="shared" si="335"/>
        <v>2022</v>
      </c>
      <c r="D8379" s="19">
        <f t="shared" si="336"/>
        <v>28</v>
      </c>
    </row>
    <row r="8380" spans="1:4" x14ac:dyDescent="0.35">
      <c r="A8380" s="1">
        <v>44602</v>
      </c>
      <c r="B8380">
        <v>23.91</v>
      </c>
      <c r="C8380">
        <f t="shared" si="335"/>
        <v>2022</v>
      </c>
      <c r="D8380" s="19">
        <f t="shared" si="336"/>
        <v>29</v>
      </c>
    </row>
    <row r="8381" spans="1:4" x14ac:dyDescent="0.35">
      <c r="A8381" s="1">
        <v>44603</v>
      </c>
      <c r="B8381">
        <v>27.36</v>
      </c>
      <c r="C8381">
        <f t="shared" si="335"/>
        <v>2022</v>
      </c>
      <c r="D8381" s="19">
        <f t="shared" si="336"/>
        <v>30</v>
      </c>
    </row>
    <row r="8382" spans="1:4" x14ac:dyDescent="0.35">
      <c r="A8382" s="1">
        <v>44606</v>
      </c>
      <c r="B8382">
        <v>28.33</v>
      </c>
      <c r="C8382">
        <f t="shared" si="335"/>
        <v>2022</v>
      </c>
      <c r="D8382" s="19">
        <f t="shared" si="336"/>
        <v>31</v>
      </c>
    </row>
    <row r="8383" spans="1:4" x14ac:dyDescent="0.35">
      <c r="A8383" s="1">
        <v>44607</v>
      </c>
      <c r="B8383">
        <v>25.7</v>
      </c>
      <c r="C8383">
        <f t="shared" si="335"/>
        <v>2022</v>
      </c>
      <c r="D8383" s="19">
        <f t="shared" si="336"/>
        <v>32</v>
      </c>
    </row>
    <row r="8384" spans="1:4" x14ac:dyDescent="0.35">
      <c r="A8384" s="1">
        <v>44608</v>
      </c>
      <c r="B8384">
        <v>24.29</v>
      </c>
      <c r="C8384">
        <f t="shared" si="335"/>
        <v>2022</v>
      </c>
      <c r="D8384" s="19">
        <f t="shared" si="336"/>
        <v>33</v>
      </c>
    </row>
    <row r="8385" spans="1:4" x14ac:dyDescent="0.35">
      <c r="A8385" s="1">
        <v>44609</v>
      </c>
      <c r="B8385">
        <v>28.11</v>
      </c>
      <c r="C8385">
        <f t="shared" si="335"/>
        <v>2022</v>
      </c>
      <c r="D8385" s="19">
        <f t="shared" si="336"/>
        <v>34</v>
      </c>
    </row>
    <row r="8386" spans="1:4" x14ac:dyDescent="0.35">
      <c r="A8386" s="1">
        <v>44610</v>
      </c>
      <c r="B8386">
        <v>27.75</v>
      </c>
      <c r="C8386">
        <f t="shared" si="335"/>
        <v>2022</v>
      </c>
      <c r="D8386" s="19">
        <f t="shared" si="336"/>
        <v>35</v>
      </c>
    </row>
    <row r="8387" spans="1:4" x14ac:dyDescent="0.35">
      <c r="A8387" s="1">
        <v>44613</v>
      </c>
      <c r="B8387">
        <v>27.75</v>
      </c>
      <c r="C8387">
        <f t="shared" si="335"/>
        <v>2022</v>
      </c>
      <c r="D8387" s="19">
        <f t="shared" si="336"/>
        <v>36</v>
      </c>
    </row>
    <row r="8388" spans="1:4" x14ac:dyDescent="0.35">
      <c r="A8388" s="1">
        <v>44614</v>
      </c>
      <c r="B8388">
        <v>28.81</v>
      </c>
      <c r="C8388">
        <f t="shared" ref="C8388:C8451" si="337">YEAR(A8388)</f>
        <v>2022</v>
      </c>
      <c r="D8388" s="19">
        <f t="shared" si="336"/>
        <v>37</v>
      </c>
    </row>
    <row r="8389" spans="1:4" x14ac:dyDescent="0.35">
      <c r="A8389" s="1">
        <v>44615</v>
      </c>
      <c r="B8389">
        <v>31.02</v>
      </c>
      <c r="C8389">
        <f t="shared" si="337"/>
        <v>2022</v>
      </c>
      <c r="D8389" s="19">
        <f t="shared" ref="D8389:D8452" si="338">IF(C8389=C8388,D8388+1,1)</f>
        <v>38</v>
      </c>
    </row>
    <row r="8390" spans="1:4" x14ac:dyDescent="0.35">
      <c r="A8390" s="1">
        <v>44616</v>
      </c>
      <c r="B8390">
        <v>30.32</v>
      </c>
      <c r="C8390">
        <f t="shared" si="337"/>
        <v>2022</v>
      </c>
      <c r="D8390" s="19">
        <f t="shared" si="338"/>
        <v>39</v>
      </c>
    </row>
    <row r="8391" spans="1:4" x14ac:dyDescent="0.35">
      <c r="A8391" s="1">
        <v>44617</v>
      </c>
      <c r="B8391">
        <v>27.59</v>
      </c>
      <c r="C8391">
        <f t="shared" si="337"/>
        <v>2022</v>
      </c>
      <c r="D8391" s="19">
        <f t="shared" si="338"/>
        <v>40</v>
      </c>
    </row>
    <row r="8392" spans="1:4" x14ac:dyDescent="0.35">
      <c r="A8392" s="1">
        <v>44620</v>
      </c>
      <c r="B8392">
        <v>30.15</v>
      </c>
      <c r="C8392">
        <f t="shared" si="337"/>
        <v>2022</v>
      </c>
      <c r="D8392" s="19">
        <f t="shared" si="338"/>
        <v>41</v>
      </c>
    </row>
    <row r="8393" spans="1:4" x14ac:dyDescent="0.35">
      <c r="A8393" s="1">
        <v>44621</v>
      </c>
      <c r="B8393">
        <v>33.32</v>
      </c>
      <c r="C8393">
        <f t="shared" si="337"/>
        <v>2022</v>
      </c>
      <c r="D8393" s="19">
        <f t="shared" si="338"/>
        <v>42</v>
      </c>
    </row>
    <row r="8394" spans="1:4" x14ac:dyDescent="0.35">
      <c r="A8394" s="1">
        <v>44622</v>
      </c>
      <c r="B8394">
        <v>30.74</v>
      </c>
      <c r="C8394">
        <f t="shared" si="337"/>
        <v>2022</v>
      </c>
      <c r="D8394" s="19">
        <f t="shared" si="338"/>
        <v>43</v>
      </c>
    </row>
    <row r="8395" spans="1:4" x14ac:dyDescent="0.35">
      <c r="A8395" s="1">
        <v>44623</v>
      </c>
      <c r="B8395">
        <v>30.48</v>
      </c>
      <c r="C8395">
        <f t="shared" si="337"/>
        <v>2022</v>
      </c>
      <c r="D8395" s="19">
        <f t="shared" si="338"/>
        <v>44</v>
      </c>
    </row>
    <row r="8396" spans="1:4" x14ac:dyDescent="0.35">
      <c r="A8396" s="1">
        <v>44624</v>
      </c>
      <c r="B8396">
        <v>31.98</v>
      </c>
      <c r="C8396">
        <f t="shared" si="337"/>
        <v>2022</v>
      </c>
      <c r="D8396" s="19">
        <f t="shared" si="338"/>
        <v>45</v>
      </c>
    </row>
    <row r="8397" spans="1:4" x14ac:dyDescent="0.35">
      <c r="A8397" s="1">
        <v>44627</v>
      </c>
      <c r="B8397">
        <v>36.450000000000003</v>
      </c>
      <c r="C8397">
        <f t="shared" si="337"/>
        <v>2022</v>
      </c>
      <c r="D8397" s="19">
        <f t="shared" si="338"/>
        <v>46</v>
      </c>
    </row>
    <row r="8398" spans="1:4" x14ac:dyDescent="0.35">
      <c r="A8398" s="1">
        <v>44628</v>
      </c>
      <c r="B8398">
        <v>35.130000000000003</v>
      </c>
      <c r="C8398">
        <f t="shared" si="337"/>
        <v>2022</v>
      </c>
      <c r="D8398" s="19">
        <f t="shared" si="338"/>
        <v>47</v>
      </c>
    </row>
    <row r="8399" spans="1:4" x14ac:dyDescent="0.35">
      <c r="A8399" s="1">
        <v>44629</v>
      </c>
      <c r="B8399">
        <v>32.450000000000003</v>
      </c>
      <c r="C8399">
        <f t="shared" si="337"/>
        <v>2022</v>
      </c>
      <c r="D8399" s="19">
        <f t="shared" si="338"/>
        <v>48</v>
      </c>
    </row>
    <row r="8400" spans="1:4" x14ac:dyDescent="0.35">
      <c r="A8400" s="1">
        <v>44630</v>
      </c>
      <c r="B8400">
        <v>30.23</v>
      </c>
      <c r="C8400">
        <f t="shared" si="337"/>
        <v>2022</v>
      </c>
      <c r="D8400" s="19">
        <f t="shared" si="338"/>
        <v>49</v>
      </c>
    </row>
    <row r="8401" spans="1:4" x14ac:dyDescent="0.35">
      <c r="A8401" s="1">
        <v>44631</v>
      </c>
      <c r="B8401">
        <v>30.75</v>
      </c>
      <c r="C8401">
        <f t="shared" si="337"/>
        <v>2022</v>
      </c>
      <c r="D8401" s="19">
        <f t="shared" si="338"/>
        <v>50</v>
      </c>
    </row>
    <row r="8402" spans="1:4" x14ac:dyDescent="0.35">
      <c r="A8402" s="1">
        <v>44634</v>
      </c>
      <c r="B8402">
        <v>31.77</v>
      </c>
      <c r="C8402">
        <f t="shared" si="337"/>
        <v>2022</v>
      </c>
      <c r="D8402" s="19">
        <f t="shared" si="338"/>
        <v>51</v>
      </c>
    </row>
    <row r="8403" spans="1:4" x14ac:dyDescent="0.35">
      <c r="A8403" s="1">
        <v>44635</v>
      </c>
      <c r="B8403">
        <v>29.83</v>
      </c>
      <c r="C8403">
        <f t="shared" si="337"/>
        <v>2022</v>
      </c>
      <c r="D8403" s="19">
        <f t="shared" si="338"/>
        <v>52</v>
      </c>
    </row>
    <row r="8404" spans="1:4" x14ac:dyDescent="0.35">
      <c r="A8404" s="1">
        <v>44636</v>
      </c>
      <c r="B8404">
        <v>26.67</v>
      </c>
      <c r="C8404">
        <f t="shared" si="337"/>
        <v>2022</v>
      </c>
      <c r="D8404" s="19">
        <f t="shared" si="338"/>
        <v>53</v>
      </c>
    </row>
    <row r="8405" spans="1:4" x14ac:dyDescent="0.35">
      <c r="A8405" s="1">
        <v>44637</v>
      </c>
      <c r="B8405">
        <v>25.67</v>
      </c>
      <c r="C8405">
        <f t="shared" si="337"/>
        <v>2022</v>
      </c>
      <c r="D8405" s="19">
        <f t="shared" si="338"/>
        <v>54</v>
      </c>
    </row>
    <row r="8406" spans="1:4" x14ac:dyDescent="0.35">
      <c r="A8406" s="1">
        <v>44638</v>
      </c>
      <c r="B8406">
        <v>23.87</v>
      </c>
      <c r="C8406">
        <f t="shared" si="337"/>
        <v>2022</v>
      </c>
      <c r="D8406" s="19">
        <f t="shared" si="338"/>
        <v>55</v>
      </c>
    </row>
    <row r="8407" spans="1:4" x14ac:dyDescent="0.35">
      <c r="A8407" s="1">
        <v>44641</v>
      </c>
      <c r="B8407">
        <v>23.53</v>
      </c>
      <c r="C8407">
        <f t="shared" si="337"/>
        <v>2022</v>
      </c>
      <c r="D8407" s="19">
        <f t="shared" si="338"/>
        <v>56</v>
      </c>
    </row>
    <row r="8408" spans="1:4" x14ac:dyDescent="0.35">
      <c r="A8408" s="1">
        <v>44642</v>
      </c>
      <c r="B8408">
        <v>22.94</v>
      </c>
      <c r="C8408">
        <f t="shared" si="337"/>
        <v>2022</v>
      </c>
      <c r="D8408" s="19">
        <f t="shared" si="338"/>
        <v>57</v>
      </c>
    </row>
    <row r="8409" spans="1:4" x14ac:dyDescent="0.35">
      <c r="A8409" s="1">
        <v>44643</v>
      </c>
      <c r="B8409">
        <v>23.57</v>
      </c>
      <c r="C8409">
        <f t="shared" si="337"/>
        <v>2022</v>
      </c>
      <c r="D8409" s="19">
        <f t="shared" si="338"/>
        <v>58</v>
      </c>
    </row>
    <row r="8410" spans="1:4" x14ac:dyDescent="0.35">
      <c r="A8410" s="1">
        <v>44644</v>
      </c>
      <c r="B8410">
        <v>21.67</v>
      </c>
      <c r="C8410">
        <f t="shared" si="337"/>
        <v>2022</v>
      </c>
      <c r="D8410" s="19">
        <f t="shared" si="338"/>
        <v>59</v>
      </c>
    </row>
    <row r="8411" spans="1:4" x14ac:dyDescent="0.35">
      <c r="A8411" s="1">
        <v>44645</v>
      </c>
      <c r="B8411">
        <v>20.81</v>
      </c>
      <c r="C8411">
        <f t="shared" si="337"/>
        <v>2022</v>
      </c>
      <c r="D8411" s="19">
        <f t="shared" si="338"/>
        <v>60</v>
      </c>
    </row>
    <row r="8412" spans="1:4" x14ac:dyDescent="0.35">
      <c r="A8412" s="1">
        <v>44648</v>
      </c>
      <c r="B8412">
        <v>19.63</v>
      </c>
      <c r="C8412">
        <f t="shared" si="337"/>
        <v>2022</v>
      </c>
      <c r="D8412" s="19">
        <f t="shared" si="338"/>
        <v>61</v>
      </c>
    </row>
    <row r="8413" spans="1:4" x14ac:dyDescent="0.35">
      <c r="A8413" s="1">
        <v>44649</v>
      </c>
      <c r="B8413">
        <v>18.899999999999999</v>
      </c>
      <c r="C8413">
        <f t="shared" si="337"/>
        <v>2022</v>
      </c>
      <c r="D8413" s="19">
        <f t="shared" si="338"/>
        <v>62</v>
      </c>
    </row>
    <row r="8414" spans="1:4" x14ac:dyDescent="0.35">
      <c r="A8414" s="1">
        <v>44650</v>
      </c>
      <c r="B8414">
        <v>19.329999999999998</v>
      </c>
      <c r="C8414">
        <f t="shared" si="337"/>
        <v>2022</v>
      </c>
      <c r="D8414" s="19">
        <f t="shared" si="338"/>
        <v>63</v>
      </c>
    </row>
    <row r="8415" spans="1:4" x14ac:dyDescent="0.35">
      <c r="A8415" s="1">
        <v>44651</v>
      </c>
      <c r="B8415">
        <v>20.56</v>
      </c>
      <c r="C8415">
        <f t="shared" si="337"/>
        <v>2022</v>
      </c>
      <c r="D8415" s="19">
        <f t="shared" si="338"/>
        <v>64</v>
      </c>
    </row>
    <row r="8416" spans="1:4" x14ac:dyDescent="0.35">
      <c r="A8416" s="1">
        <v>44652</v>
      </c>
      <c r="B8416">
        <v>19.63</v>
      </c>
      <c r="C8416">
        <f t="shared" si="337"/>
        <v>2022</v>
      </c>
      <c r="D8416" s="19">
        <f t="shared" si="338"/>
        <v>65</v>
      </c>
    </row>
    <row r="8417" spans="1:4" x14ac:dyDescent="0.35">
      <c r="A8417" s="1">
        <v>44655</v>
      </c>
      <c r="B8417">
        <v>18.57</v>
      </c>
      <c r="C8417">
        <f t="shared" si="337"/>
        <v>2022</v>
      </c>
      <c r="D8417" s="19">
        <f t="shared" si="338"/>
        <v>66</v>
      </c>
    </row>
    <row r="8418" spans="1:4" x14ac:dyDescent="0.35">
      <c r="A8418" s="1">
        <v>44656</v>
      </c>
      <c r="B8418">
        <v>21.03</v>
      </c>
      <c r="C8418">
        <f t="shared" si="337"/>
        <v>2022</v>
      </c>
      <c r="D8418" s="19">
        <f t="shared" si="338"/>
        <v>67</v>
      </c>
    </row>
    <row r="8419" spans="1:4" x14ac:dyDescent="0.35">
      <c r="A8419" s="1">
        <v>44657</v>
      </c>
      <c r="B8419">
        <v>22.1</v>
      </c>
      <c r="C8419">
        <f t="shared" si="337"/>
        <v>2022</v>
      </c>
      <c r="D8419" s="19">
        <f t="shared" si="338"/>
        <v>68</v>
      </c>
    </row>
    <row r="8420" spans="1:4" x14ac:dyDescent="0.35">
      <c r="A8420" s="1">
        <v>44658</v>
      </c>
      <c r="B8420">
        <v>21.55</v>
      </c>
      <c r="C8420">
        <f t="shared" si="337"/>
        <v>2022</v>
      </c>
      <c r="D8420" s="19">
        <f t="shared" si="338"/>
        <v>69</v>
      </c>
    </row>
    <row r="8421" spans="1:4" x14ac:dyDescent="0.35">
      <c r="A8421" s="1">
        <v>44659</v>
      </c>
      <c r="B8421">
        <v>21.16</v>
      </c>
      <c r="C8421">
        <f t="shared" si="337"/>
        <v>2022</v>
      </c>
      <c r="D8421" s="19">
        <f t="shared" si="338"/>
        <v>70</v>
      </c>
    </row>
    <row r="8422" spans="1:4" x14ac:dyDescent="0.35">
      <c r="A8422" s="1">
        <v>44662</v>
      </c>
      <c r="B8422">
        <v>24.37</v>
      </c>
      <c r="C8422">
        <f t="shared" si="337"/>
        <v>2022</v>
      </c>
      <c r="D8422" s="19">
        <f t="shared" si="338"/>
        <v>71</v>
      </c>
    </row>
    <row r="8423" spans="1:4" x14ac:dyDescent="0.35">
      <c r="A8423" s="1">
        <v>44663</v>
      </c>
      <c r="B8423">
        <v>24.26</v>
      </c>
      <c r="C8423">
        <f t="shared" si="337"/>
        <v>2022</v>
      </c>
      <c r="D8423" s="19">
        <f t="shared" si="338"/>
        <v>72</v>
      </c>
    </row>
    <row r="8424" spans="1:4" x14ac:dyDescent="0.35">
      <c r="A8424" s="1">
        <v>44664</v>
      </c>
      <c r="B8424">
        <v>21.82</v>
      </c>
      <c r="C8424">
        <f t="shared" si="337"/>
        <v>2022</v>
      </c>
      <c r="D8424" s="19">
        <f t="shared" si="338"/>
        <v>73</v>
      </c>
    </row>
    <row r="8425" spans="1:4" x14ac:dyDescent="0.35">
      <c r="A8425" s="1">
        <v>44665</v>
      </c>
      <c r="B8425">
        <v>22.7</v>
      </c>
      <c r="C8425">
        <f t="shared" si="337"/>
        <v>2022</v>
      </c>
      <c r="D8425" s="19">
        <f t="shared" si="338"/>
        <v>74</v>
      </c>
    </row>
    <row r="8426" spans="1:4" x14ac:dyDescent="0.35">
      <c r="A8426" s="1">
        <v>44666</v>
      </c>
      <c r="B8426">
        <v>22.7</v>
      </c>
      <c r="C8426">
        <f t="shared" si="337"/>
        <v>2022</v>
      </c>
      <c r="D8426" s="19">
        <f t="shared" si="338"/>
        <v>75</v>
      </c>
    </row>
    <row r="8427" spans="1:4" x14ac:dyDescent="0.35">
      <c r="A8427" s="1">
        <v>44669</v>
      </c>
      <c r="B8427">
        <v>22.17</v>
      </c>
      <c r="C8427">
        <f t="shared" si="337"/>
        <v>2022</v>
      </c>
      <c r="D8427" s="19">
        <f t="shared" si="338"/>
        <v>76</v>
      </c>
    </row>
    <row r="8428" spans="1:4" x14ac:dyDescent="0.35">
      <c r="A8428" s="1">
        <v>44670</v>
      </c>
      <c r="B8428">
        <v>21.37</v>
      </c>
      <c r="C8428">
        <f t="shared" si="337"/>
        <v>2022</v>
      </c>
      <c r="D8428" s="19">
        <f t="shared" si="338"/>
        <v>77</v>
      </c>
    </row>
    <row r="8429" spans="1:4" x14ac:dyDescent="0.35">
      <c r="A8429" s="1">
        <v>44671</v>
      </c>
      <c r="B8429">
        <v>20.32</v>
      </c>
      <c r="C8429">
        <f t="shared" si="337"/>
        <v>2022</v>
      </c>
      <c r="D8429" s="19">
        <f t="shared" si="338"/>
        <v>78</v>
      </c>
    </row>
    <row r="8430" spans="1:4" x14ac:dyDescent="0.35">
      <c r="A8430" s="1">
        <v>44672</v>
      </c>
      <c r="B8430">
        <v>22.68</v>
      </c>
      <c r="C8430">
        <f t="shared" si="337"/>
        <v>2022</v>
      </c>
      <c r="D8430" s="19">
        <f t="shared" si="338"/>
        <v>79</v>
      </c>
    </row>
    <row r="8431" spans="1:4" x14ac:dyDescent="0.35">
      <c r="A8431" s="1">
        <v>44673</v>
      </c>
      <c r="B8431">
        <v>28.21</v>
      </c>
      <c r="C8431">
        <f t="shared" si="337"/>
        <v>2022</v>
      </c>
      <c r="D8431" s="19">
        <f t="shared" si="338"/>
        <v>80</v>
      </c>
    </row>
    <row r="8432" spans="1:4" x14ac:dyDescent="0.35">
      <c r="A8432" s="1">
        <v>44676</v>
      </c>
      <c r="B8432">
        <v>27.02</v>
      </c>
      <c r="C8432">
        <f t="shared" si="337"/>
        <v>2022</v>
      </c>
      <c r="D8432" s="19">
        <f t="shared" si="338"/>
        <v>81</v>
      </c>
    </row>
    <row r="8433" spans="1:4" x14ac:dyDescent="0.35">
      <c r="A8433" s="1">
        <v>44677</v>
      </c>
      <c r="B8433">
        <v>33.520000000000003</v>
      </c>
      <c r="C8433">
        <f t="shared" si="337"/>
        <v>2022</v>
      </c>
      <c r="D8433" s="19">
        <f t="shared" si="338"/>
        <v>82</v>
      </c>
    </row>
    <row r="8434" spans="1:4" x14ac:dyDescent="0.35">
      <c r="A8434" s="1">
        <v>44678</v>
      </c>
      <c r="B8434">
        <v>31.6</v>
      </c>
      <c r="C8434">
        <f t="shared" si="337"/>
        <v>2022</v>
      </c>
      <c r="D8434" s="19">
        <f t="shared" si="338"/>
        <v>83</v>
      </c>
    </row>
    <row r="8435" spans="1:4" x14ac:dyDescent="0.35">
      <c r="A8435" s="1">
        <v>44679</v>
      </c>
      <c r="B8435">
        <v>29.99</v>
      </c>
      <c r="C8435">
        <f t="shared" si="337"/>
        <v>2022</v>
      </c>
      <c r="D8435" s="19">
        <f t="shared" si="338"/>
        <v>84</v>
      </c>
    </row>
    <row r="8436" spans="1:4" x14ac:dyDescent="0.35">
      <c r="A8436" s="1">
        <v>44680</v>
      </c>
      <c r="B8436">
        <v>33.4</v>
      </c>
      <c r="C8436">
        <f t="shared" si="337"/>
        <v>2022</v>
      </c>
      <c r="D8436" s="19">
        <f t="shared" si="338"/>
        <v>85</v>
      </c>
    </row>
    <row r="8437" spans="1:4" x14ac:dyDescent="0.35">
      <c r="A8437" s="1">
        <v>44683</v>
      </c>
      <c r="B8437">
        <v>32.340000000000003</v>
      </c>
      <c r="C8437">
        <f t="shared" si="337"/>
        <v>2022</v>
      </c>
      <c r="D8437" s="19">
        <f t="shared" si="338"/>
        <v>86</v>
      </c>
    </row>
    <row r="8438" spans="1:4" x14ac:dyDescent="0.35">
      <c r="A8438" s="1">
        <v>44684</v>
      </c>
      <c r="B8438">
        <v>29.25</v>
      </c>
      <c r="C8438">
        <f t="shared" si="337"/>
        <v>2022</v>
      </c>
      <c r="D8438" s="19">
        <f t="shared" si="338"/>
        <v>87</v>
      </c>
    </row>
    <row r="8439" spans="1:4" x14ac:dyDescent="0.35">
      <c r="A8439" s="1">
        <v>44685</v>
      </c>
      <c r="B8439">
        <v>25.42</v>
      </c>
      <c r="C8439">
        <f t="shared" si="337"/>
        <v>2022</v>
      </c>
      <c r="D8439" s="19">
        <f t="shared" si="338"/>
        <v>88</v>
      </c>
    </row>
    <row r="8440" spans="1:4" x14ac:dyDescent="0.35">
      <c r="A8440" s="1">
        <v>44686</v>
      </c>
      <c r="B8440">
        <v>31.2</v>
      </c>
      <c r="C8440">
        <f t="shared" si="337"/>
        <v>2022</v>
      </c>
      <c r="D8440" s="19">
        <f t="shared" si="338"/>
        <v>89</v>
      </c>
    </row>
    <row r="8441" spans="1:4" x14ac:dyDescent="0.35">
      <c r="A8441" s="1">
        <v>44687</v>
      </c>
      <c r="B8441">
        <v>30.19</v>
      </c>
      <c r="C8441">
        <f t="shared" si="337"/>
        <v>2022</v>
      </c>
      <c r="D8441" s="19">
        <f t="shared" si="338"/>
        <v>90</v>
      </c>
    </row>
    <row r="8442" spans="1:4" x14ac:dyDescent="0.35">
      <c r="A8442" s="1">
        <v>44690</v>
      </c>
      <c r="B8442">
        <v>34.75</v>
      </c>
      <c r="C8442">
        <f t="shared" si="337"/>
        <v>2022</v>
      </c>
      <c r="D8442" s="19">
        <f t="shared" si="338"/>
        <v>91</v>
      </c>
    </row>
    <row r="8443" spans="1:4" x14ac:dyDescent="0.35">
      <c r="A8443" s="1">
        <v>44691</v>
      </c>
      <c r="B8443">
        <v>32.99</v>
      </c>
      <c r="C8443">
        <f t="shared" si="337"/>
        <v>2022</v>
      </c>
      <c r="D8443" s="19">
        <f t="shared" si="338"/>
        <v>92</v>
      </c>
    </row>
    <row r="8444" spans="1:4" x14ac:dyDescent="0.35">
      <c r="A8444" s="1">
        <v>44692</v>
      </c>
      <c r="B8444">
        <v>32.56</v>
      </c>
      <c r="C8444">
        <f t="shared" si="337"/>
        <v>2022</v>
      </c>
      <c r="D8444" s="19">
        <f t="shared" si="338"/>
        <v>93</v>
      </c>
    </row>
    <row r="8445" spans="1:4" x14ac:dyDescent="0.35">
      <c r="A8445" s="1">
        <v>44693</v>
      </c>
      <c r="B8445">
        <v>31.77</v>
      </c>
      <c r="C8445">
        <f t="shared" si="337"/>
        <v>2022</v>
      </c>
      <c r="D8445" s="19">
        <f t="shared" si="338"/>
        <v>94</v>
      </c>
    </row>
    <row r="8446" spans="1:4" x14ac:dyDescent="0.35">
      <c r="A8446" s="1">
        <v>44694</v>
      </c>
      <c r="B8446">
        <v>28.87</v>
      </c>
      <c r="C8446">
        <f t="shared" si="337"/>
        <v>2022</v>
      </c>
      <c r="D8446" s="19">
        <f t="shared" si="338"/>
        <v>95</v>
      </c>
    </row>
    <row r="8447" spans="1:4" x14ac:dyDescent="0.35">
      <c r="A8447" s="1">
        <v>44697</v>
      </c>
      <c r="B8447">
        <v>27.47</v>
      </c>
      <c r="C8447">
        <f t="shared" si="337"/>
        <v>2022</v>
      </c>
      <c r="D8447" s="19">
        <f t="shared" si="338"/>
        <v>96</v>
      </c>
    </row>
    <row r="8448" spans="1:4" x14ac:dyDescent="0.35">
      <c r="A8448" s="1">
        <v>44698</v>
      </c>
      <c r="B8448">
        <v>26.1</v>
      </c>
      <c r="C8448">
        <f t="shared" si="337"/>
        <v>2022</v>
      </c>
      <c r="D8448" s="19">
        <f t="shared" si="338"/>
        <v>97</v>
      </c>
    </row>
    <row r="8449" spans="1:4" x14ac:dyDescent="0.35">
      <c r="A8449" s="1">
        <v>44699</v>
      </c>
      <c r="B8449">
        <v>30.96</v>
      </c>
      <c r="C8449">
        <f t="shared" si="337"/>
        <v>2022</v>
      </c>
      <c r="D8449" s="19">
        <f t="shared" si="338"/>
        <v>98</v>
      </c>
    </row>
    <row r="8450" spans="1:4" x14ac:dyDescent="0.35">
      <c r="A8450" s="1">
        <v>44700</v>
      </c>
      <c r="B8450">
        <v>29.35</v>
      </c>
      <c r="C8450">
        <f t="shared" si="337"/>
        <v>2022</v>
      </c>
      <c r="D8450" s="19">
        <f t="shared" si="338"/>
        <v>99</v>
      </c>
    </row>
    <row r="8451" spans="1:4" x14ac:dyDescent="0.35">
      <c r="A8451" s="1">
        <v>44701</v>
      </c>
      <c r="B8451">
        <v>29.43</v>
      </c>
      <c r="C8451">
        <f t="shared" si="337"/>
        <v>2022</v>
      </c>
      <c r="D8451" s="19">
        <f t="shared" si="338"/>
        <v>100</v>
      </c>
    </row>
    <row r="8452" spans="1:4" x14ac:dyDescent="0.35">
      <c r="A8452" s="1">
        <v>44704</v>
      </c>
      <c r="B8452">
        <v>28.48</v>
      </c>
      <c r="C8452">
        <f t="shared" ref="C8452:C8515" si="339">YEAR(A8452)</f>
        <v>2022</v>
      </c>
      <c r="D8452" s="19">
        <f t="shared" si="338"/>
        <v>101</v>
      </c>
    </row>
    <row r="8453" spans="1:4" x14ac:dyDescent="0.35">
      <c r="A8453" s="1">
        <v>44705</v>
      </c>
      <c r="B8453">
        <v>29.45</v>
      </c>
      <c r="C8453">
        <f t="shared" si="339"/>
        <v>2022</v>
      </c>
      <c r="D8453" s="19">
        <f t="shared" ref="D8453:D8516" si="340">IF(C8453=C8452,D8452+1,1)</f>
        <v>102</v>
      </c>
    </row>
    <row r="8454" spans="1:4" x14ac:dyDescent="0.35">
      <c r="A8454" s="1">
        <v>44706</v>
      </c>
      <c r="B8454">
        <v>28.37</v>
      </c>
      <c r="C8454">
        <f t="shared" si="339"/>
        <v>2022</v>
      </c>
      <c r="D8454" s="19">
        <f t="shared" si="340"/>
        <v>103</v>
      </c>
    </row>
    <row r="8455" spans="1:4" x14ac:dyDescent="0.35">
      <c r="A8455" s="1">
        <v>44707</v>
      </c>
      <c r="B8455">
        <v>27.5</v>
      </c>
      <c r="C8455">
        <f t="shared" si="339"/>
        <v>2022</v>
      </c>
      <c r="D8455" s="19">
        <f t="shared" si="340"/>
        <v>104</v>
      </c>
    </row>
    <row r="8456" spans="1:4" x14ac:dyDescent="0.35">
      <c r="A8456" s="1">
        <v>44708</v>
      </c>
      <c r="B8456">
        <v>25.72</v>
      </c>
      <c r="C8456">
        <f t="shared" si="339"/>
        <v>2022</v>
      </c>
      <c r="D8456" s="19">
        <f t="shared" si="340"/>
        <v>105</v>
      </c>
    </row>
    <row r="8457" spans="1:4" x14ac:dyDescent="0.35">
      <c r="A8457" s="1">
        <v>44711</v>
      </c>
      <c r="B8457">
        <v>25.72</v>
      </c>
      <c r="C8457">
        <f t="shared" si="339"/>
        <v>2022</v>
      </c>
      <c r="D8457" s="19">
        <f t="shared" si="340"/>
        <v>106</v>
      </c>
    </row>
    <row r="8458" spans="1:4" x14ac:dyDescent="0.35">
      <c r="A8458" s="1">
        <v>44712</v>
      </c>
      <c r="B8458">
        <v>26.19</v>
      </c>
      <c r="C8458">
        <f t="shared" si="339"/>
        <v>2022</v>
      </c>
      <c r="D8458" s="19">
        <f t="shared" si="340"/>
        <v>107</v>
      </c>
    </row>
    <row r="8459" spans="1:4" x14ac:dyDescent="0.35">
      <c r="A8459" s="1">
        <v>44713</v>
      </c>
      <c r="B8459">
        <v>25.69</v>
      </c>
      <c r="C8459">
        <f t="shared" si="339"/>
        <v>2022</v>
      </c>
      <c r="D8459" s="19">
        <f t="shared" si="340"/>
        <v>108</v>
      </c>
    </row>
    <row r="8460" spans="1:4" x14ac:dyDescent="0.35">
      <c r="A8460" s="1">
        <v>44714</v>
      </c>
      <c r="B8460">
        <v>24.72</v>
      </c>
      <c r="C8460">
        <f t="shared" si="339"/>
        <v>2022</v>
      </c>
      <c r="D8460" s="19">
        <f t="shared" si="340"/>
        <v>109</v>
      </c>
    </row>
    <row r="8461" spans="1:4" x14ac:dyDescent="0.35">
      <c r="A8461" s="1">
        <v>44715</v>
      </c>
      <c r="B8461">
        <v>24.79</v>
      </c>
      <c r="C8461">
        <f t="shared" si="339"/>
        <v>2022</v>
      </c>
      <c r="D8461" s="19">
        <f t="shared" si="340"/>
        <v>110</v>
      </c>
    </row>
    <row r="8462" spans="1:4" x14ac:dyDescent="0.35">
      <c r="A8462" s="1">
        <v>44718</v>
      </c>
      <c r="B8462">
        <v>25.07</v>
      </c>
      <c r="C8462">
        <f t="shared" si="339"/>
        <v>2022</v>
      </c>
      <c r="D8462" s="19">
        <f t="shared" si="340"/>
        <v>111</v>
      </c>
    </row>
    <row r="8463" spans="1:4" x14ac:dyDescent="0.35">
      <c r="A8463" s="1">
        <v>44719</v>
      </c>
      <c r="B8463">
        <v>24.02</v>
      </c>
      <c r="C8463">
        <f t="shared" si="339"/>
        <v>2022</v>
      </c>
      <c r="D8463" s="19">
        <f t="shared" si="340"/>
        <v>112</v>
      </c>
    </row>
    <row r="8464" spans="1:4" x14ac:dyDescent="0.35">
      <c r="A8464" s="1">
        <v>44720</v>
      </c>
      <c r="B8464">
        <v>23.96</v>
      </c>
      <c r="C8464">
        <f t="shared" si="339"/>
        <v>2022</v>
      </c>
      <c r="D8464" s="19">
        <f t="shared" si="340"/>
        <v>113</v>
      </c>
    </row>
    <row r="8465" spans="1:4" x14ac:dyDescent="0.35">
      <c r="A8465" s="1">
        <v>44721</v>
      </c>
      <c r="B8465">
        <v>26.09</v>
      </c>
      <c r="C8465">
        <f t="shared" si="339"/>
        <v>2022</v>
      </c>
      <c r="D8465" s="19">
        <f t="shared" si="340"/>
        <v>114</v>
      </c>
    </row>
    <row r="8466" spans="1:4" x14ac:dyDescent="0.35">
      <c r="A8466" s="1">
        <v>44722</v>
      </c>
      <c r="B8466">
        <v>27.75</v>
      </c>
      <c r="C8466">
        <f t="shared" si="339"/>
        <v>2022</v>
      </c>
      <c r="D8466" s="19">
        <f t="shared" si="340"/>
        <v>115</v>
      </c>
    </row>
    <row r="8467" spans="1:4" x14ac:dyDescent="0.35">
      <c r="A8467" s="1">
        <v>44725</v>
      </c>
      <c r="B8467">
        <v>34.020000000000003</v>
      </c>
      <c r="C8467">
        <f t="shared" si="339"/>
        <v>2022</v>
      </c>
      <c r="D8467" s="19">
        <f t="shared" si="340"/>
        <v>116</v>
      </c>
    </row>
    <row r="8468" spans="1:4" x14ac:dyDescent="0.35">
      <c r="A8468" s="1">
        <v>44726</v>
      </c>
      <c r="B8468">
        <v>32.69</v>
      </c>
      <c r="C8468">
        <f t="shared" si="339"/>
        <v>2022</v>
      </c>
      <c r="D8468" s="19">
        <f t="shared" si="340"/>
        <v>117</v>
      </c>
    </row>
    <row r="8469" spans="1:4" x14ac:dyDescent="0.35">
      <c r="A8469" s="1">
        <v>44727</v>
      </c>
      <c r="B8469">
        <v>29.62</v>
      </c>
      <c r="C8469">
        <f t="shared" si="339"/>
        <v>2022</v>
      </c>
      <c r="D8469" s="19">
        <f t="shared" si="340"/>
        <v>118</v>
      </c>
    </row>
    <row r="8470" spans="1:4" x14ac:dyDescent="0.35">
      <c r="A8470" s="1">
        <v>44728</v>
      </c>
      <c r="B8470">
        <v>32.950000000000003</v>
      </c>
      <c r="C8470">
        <f t="shared" si="339"/>
        <v>2022</v>
      </c>
      <c r="D8470" s="19">
        <f t="shared" si="340"/>
        <v>119</v>
      </c>
    </row>
    <row r="8471" spans="1:4" x14ac:dyDescent="0.35">
      <c r="A8471" s="1">
        <v>44729</v>
      </c>
      <c r="B8471">
        <v>31.13</v>
      </c>
      <c r="C8471">
        <f t="shared" si="339"/>
        <v>2022</v>
      </c>
      <c r="D8471" s="19">
        <f t="shared" si="340"/>
        <v>120</v>
      </c>
    </row>
    <row r="8472" spans="1:4" x14ac:dyDescent="0.35">
      <c r="A8472" s="1">
        <v>44732</v>
      </c>
      <c r="B8472">
        <v>31.13</v>
      </c>
      <c r="C8472">
        <f t="shared" si="339"/>
        <v>2022</v>
      </c>
      <c r="D8472" s="19">
        <f t="shared" si="340"/>
        <v>121</v>
      </c>
    </row>
    <row r="8473" spans="1:4" x14ac:dyDescent="0.35">
      <c r="A8473" s="1">
        <v>44733</v>
      </c>
      <c r="B8473">
        <v>30.19</v>
      </c>
      <c r="C8473">
        <f t="shared" si="339"/>
        <v>2022</v>
      </c>
      <c r="D8473" s="19">
        <f t="shared" si="340"/>
        <v>122</v>
      </c>
    </row>
    <row r="8474" spans="1:4" x14ac:dyDescent="0.35">
      <c r="A8474" s="1">
        <v>44734</v>
      </c>
      <c r="B8474">
        <v>28.95</v>
      </c>
      <c r="C8474">
        <f t="shared" si="339"/>
        <v>2022</v>
      </c>
      <c r="D8474" s="19">
        <f t="shared" si="340"/>
        <v>123</v>
      </c>
    </row>
    <row r="8475" spans="1:4" x14ac:dyDescent="0.35">
      <c r="A8475" s="1">
        <v>44735</v>
      </c>
      <c r="B8475">
        <v>29.05</v>
      </c>
      <c r="C8475">
        <f t="shared" si="339"/>
        <v>2022</v>
      </c>
      <c r="D8475" s="19">
        <f t="shared" si="340"/>
        <v>124</v>
      </c>
    </row>
    <row r="8476" spans="1:4" x14ac:dyDescent="0.35">
      <c r="A8476" s="1">
        <v>44736</v>
      </c>
      <c r="B8476">
        <v>27.23</v>
      </c>
      <c r="C8476">
        <f t="shared" si="339"/>
        <v>2022</v>
      </c>
      <c r="D8476" s="19">
        <f t="shared" si="340"/>
        <v>125</v>
      </c>
    </row>
    <row r="8477" spans="1:4" x14ac:dyDescent="0.35">
      <c r="A8477" s="1">
        <v>44739</v>
      </c>
      <c r="B8477">
        <v>26.95</v>
      </c>
      <c r="C8477">
        <f t="shared" si="339"/>
        <v>2022</v>
      </c>
      <c r="D8477" s="19">
        <f t="shared" si="340"/>
        <v>126</v>
      </c>
    </row>
    <row r="8478" spans="1:4" x14ac:dyDescent="0.35">
      <c r="A8478" s="1">
        <v>44740</v>
      </c>
      <c r="B8478">
        <v>28.36</v>
      </c>
      <c r="C8478">
        <f t="shared" si="339"/>
        <v>2022</v>
      </c>
      <c r="D8478" s="19">
        <f t="shared" si="340"/>
        <v>127</v>
      </c>
    </row>
    <row r="8479" spans="1:4" x14ac:dyDescent="0.35">
      <c r="A8479" s="1">
        <v>44741</v>
      </c>
      <c r="B8479">
        <v>28.16</v>
      </c>
      <c r="C8479">
        <f t="shared" si="339"/>
        <v>2022</v>
      </c>
      <c r="D8479" s="19">
        <f t="shared" si="340"/>
        <v>128</v>
      </c>
    </row>
    <row r="8480" spans="1:4" x14ac:dyDescent="0.35">
      <c r="A8480" s="1">
        <v>44742</v>
      </c>
      <c r="B8480">
        <v>28.71</v>
      </c>
      <c r="C8480">
        <f t="shared" si="339"/>
        <v>2022</v>
      </c>
      <c r="D8480" s="19">
        <f t="shared" si="340"/>
        <v>129</v>
      </c>
    </row>
    <row r="8481" spans="1:4" x14ac:dyDescent="0.35">
      <c r="A8481" s="1">
        <v>44743</v>
      </c>
      <c r="B8481">
        <v>26.7</v>
      </c>
      <c r="C8481">
        <f t="shared" si="339"/>
        <v>2022</v>
      </c>
      <c r="D8481" s="19">
        <f t="shared" si="340"/>
        <v>130</v>
      </c>
    </row>
    <row r="8482" spans="1:4" x14ac:dyDescent="0.35">
      <c r="A8482" s="1">
        <v>44746</v>
      </c>
      <c r="B8482">
        <v>26.7</v>
      </c>
      <c r="C8482">
        <f t="shared" si="339"/>
        <v>2022</v>
      </c>
      <c r="D8482" s="19">
        <f t="shared" si="340"/>
        <v>131</v>
      </c>
    </row>
    <row r="8483" spans="1:4" x14ac:dyDescent="0.35">
      <c r="A8483" s="1">
        <v>44747</v>
      </c>
      <c r="B8483">
        <v>27.54</v>
      </c>
      <c r="C8483">
        <f t="shared" si="339"/>
        <v>2022</v>
      </c>
      <c r="D8483" s="19">
        <f t="shared" si="340"/>
        <v>132</v>
      </c>
    </row>
    <row r="8484" spans="1:4" x14ac:dyDescent="0.35">
      <c r="A8484" s="1">
        <v>44748</v>
      </c>
      <c r="B8484">
        <v>26.73</v>
      </c>
      <c r="C8484">
        <f t="shared" si="339"/>
        <v>2022</v>
      </c>
      <c r="D8484" s="19">
        <f t="shared" si="340"/>
        <v>133</v>
      </c>
    </row>
    <row r="8485" spans="1:4" x14ac:dyDescent="0.35">
      <c r="A8485" s="1">
        <v>44749</v>
      </c>
      <c r="B8485">
        <v>26.08</v>
      </c>
      <c r="C8485">
        <f t="shared" si="339"/>
        <v>2022</v>
      </c>
      <c r="D8485" s="19">
        <f t="shared" si="340"/>
        <v>134</v>
      </c>
    </row>
    <row r="8486" spans="1:4" x14ac:dyDescent="0.35">
      <c r="A8486" s="1">
        <v>44750</v>
      </c>
      <c r="B8486">
        <v>24.64</v>
      </c>
      <c r="C8486">
        <f t="shared" si="339"/>
        <v>2022</v>
      </c>
      <c r="D8486" s="19">
        <f t="shared" si="340"/>
        <v>135</v>
      </c>
    </row>
    <row r="8487" spans="1:4" x14ac:dyDescent="0.35">
      <c r="A8487" s="1">
        <v>44753</v>
      </c>
      <c r="B8487">
        <v>26.17</v>
      </c>
      <c r="C8487">
        <f t="shared" si="339"/>
        <v>2022</v>
      </c>
      <c r="D8487" s="19">
        <f t="shared" si="340"/>
        <v>136</v>
      </c>
    </row>
    <row r="8488" spans="1:4" x14ac:dyDescent="0.35">
      <c r="A8488" s="1">
        <v>44754</v>
      </c>
      <c r="B8488">
        <v>27.29</v>
      </c>
      <c r="C8488">
        <f t="shared" si="339"/>
        <v>2022</v>
      </c>
      <c r="D8488" s="19">
        <f t="shared" si="340"/>
        <v>137</v>
      </c>
    </row>
    <row r="8489" spans="1:4" x14ac:dyDescent="0.35">
      <c r="A8489" s="1">
        <v>44755</v>
      </c>
      <c r="B8489">
        <v>26.82</v>
      </c>
      <c r="C8489">
        <f t="shared" si="339"/>
        <v>2022</v>
      </c>
      <c r="D8489" s="19">
        <f t="shared" si="340"/>
        <v>138</v>
      </c>
    </row>
    <row r="8490" spans="1:4" x14ac:dyDescent="0.35">
      <c r="A8490" s="1">
        <v>44756</v>
      </c>
      <c r="B8490">
        <v>26.4</v>
      </c>
      <c r="C8490">
        <f t="shared" si="339"/>
        <v>2022</v>
      </c>
      <c r="D8490" s="19">
        <f t="shared" si="340"/>
        <v>139</v>
      </c>
    </row>
    <row r="8491" spans="1:4" x14ac:dyDescent="0.35">
      <c r="A8491" s="1">
        <v>44757</v>
      </c>
      <c r="B8491">
        <v>24.23</v>
      </c>
      <c r="C8491">
        <f t="shared" si="339"/>
        <v>2022</v>
      </c>
      <c r="D8491" s="19">
        <f t="shared" si="340"/>
        <v>140</v>
      </c>
    </row>
    <row r="8492" spans="1:4" x14ac:dyDescent="0.35">
      <c r="A8492" s="1">
        <v>44760</v>
      </c>
      <c r="B8492">
        <v>25.3</v>
      </c>
      <c r="C8492">
        <f t="shared" si="339"/>
        <v>2022</v>
      </c>
      <c r="D8492" s="19">
        <f t="shared" si="340"/>
        <v>141</v>
      </c>
    </row>
    <row r="8493" spans="1:4" x14ac:dyDescent="0.35">
      <c r="A8493" s="1">
        <v>44761</v>
      </c>
      <c r="B8493">
        <v>24.5</v>
      </c>
      <c r="C8493">
        <f t="shared" si="339"/>
        <v>2022</v>
      </c>
      <c r="D8493" s="19">
        <f t="shared" si="340"/>
        <v>142</v>
      </c>
    </row>
    <row r="8494" spans="1:4" x14ac:dyDescent="0.35">
      <c r="A8494" s="1">
        <v>44762</v>
      </c>
      <c r="B8494">
        <v>23.88</v>
      </c>
      <c r="C8494">
        <f t="shared" si="339"/>
        <v>2022</v>
      </c>
      <c r="D8494" s="19">
        <f t="shared" si="340"/>
        <v>143</v>
      </c>
    </row>
    <row r="8495" spans="1:4" x14ac:dyDescent="0.35">
      <c r="A8495" s="1">
        <v>44763</v>
      </c>
      <c r="B8495">
        <v>23.11</v>
      </c>
      <c r="C8495">
        <f t="shared" si="339"/>
        <v>2022</v>
      </c>
      <c r="D8495" s="19">
        <f t="shared" si="340"/>
        <v>144</v>
      </c>
    </row>
    <row r="8496" spans="1:4" x14ac:dyDescent="0.35">
      <c r="A8496" s="1">
        <v>44764</v>
      </c>
      <c r="B8496">
        <v>23.03</v>
      </c>
      <c r="C8496">
        <f t="shared" si="339"/>
        <v>2022</v>
      </c>
      <c r="D8496" s="19">
        <f t="shared" si="340"/>
        <v>145</v>
      </c>
    </row>
    <row r="8497" spans="1:4" x14ac:dyDescent="0.35">
      <c r="A8497" s="1">
        <v>44767</v>
      </c>
      <c r="B8497">
        <v>23.36</v>
      </c>
      <c r="C8497">
        <f t="shared" si="339"/>
        <v>2022</v>
      </c>
      <c r="D8497" s="19">
        <f t="shared" si="340"/>
        <v>146</v>
      </c>
    </row>
    <row r="8498" spans="1:4" x14ac:dyDescent="0.35">
      <c r="A8498" s="1">
        <v>44768</v>
      </c>
      <c r="B8498">
        <v>24.69</v>
      </c>
      <c r="C8498">
        <f t="shared" si="339"/>
        <v>2022</v>
      </c>
      <c r="D8498" s="19">
        <f t="shared" si="340"/>
        <v>147</v>
      </c>
    </row>
    <row r="8499" spans="1:4" x14ac:dyDescent="0.35">
      <c r="A8499" s="1">
        <v>44769</v>
      </c>
      <c r="B8499">
        <v>23.24</v>
      </c>
      <c r="C8499">
        <f t="shared" si="339"/>
        <v>2022</v>
      </c>
      <c r="D8499" s="19">
        <f t="shared" si="340"/>
        <v>148</v>
      </c>
    </row>
    <row r="8500" spans="1:4" x14ac:dyDescent="0.35">
      <c r="A8500" s="1">
        <v>44770</v>
      </c>
      <c r="B8500">
        <v>22.33</v>
      </c>
      <c r="C8500">
        <f t="shared" si="339"/>
        <v>2022</v>
      </c>
      <c r="D8500" s="19">
        <f t="shared" si="340"/>
        <v>149</v>
      </c>
    </row>
    <row r="8501" spans="1:4" x14ac:dyDescent="0.35">
      <c r="A8501" s="1">
        <v>44771</v>
      </c>
      <c r="B8501">
        <v>21.33</v>
      </c>
      <c r="C8501">
        <f t="shared" si="339"/>
        <v>2022</v>
      </c>
      <c r="D8501" s="19">
        <f t="shared" si="340"/>
        <v>150</v>
      </c>
    </row>
    <row r="8502" spans="1:4" x14ac:dyDescent="0.35">
      <c r="A8502" s="1">
        <v>44774</v>
      </c>
      <c r="B8502">
        <v>22.84</v>
      </c>
      <c r="C8502">
        <f t="shared" si="339"/>
        <v>2022</v>
      </c>
      <c r="D8502" s="19">
        <f t="shared" si="340"/>
        <v>151</v>
      </c>
    </row>
    <row r="8503" spans="1:4" x14ac:dyDescent="0.35">
      <c r="A8503" s="1">
        <v>44775</v>
      </c>
      <c r="B8503">
        <v>23.93</v>
      </c>
      <c r="C8503">
        <f t="shared" si="339"/>
        <v>2022</v>
      </c>
      <c r="D8503" s="19">
        <f t="shared" si="340"/>
        <v>152</v>
      </c>
    </row>
    <row r="8504" spans="1:4" x14ac:dyDescent="0.35">
      <c r="A8504" s="1">
        <v>44776</v>
      </c>
      <c r="B8504">
        <v>21.95</v>
      </c>
      <c r="C8504">
        <f t="shared" si="339"/>
        <v>2022</v>
      </c>
      <c r="D8504" s="19">
        <f t="shared" si="340"/>
        <v>153</v>
      </c>
    </row>
    <row r="8505" spans="1:4" x14ac:dyDescent="0.35">
      <c r="A8505" s="1">
        <v>44777</v>
      </c>
      <c r="B8505">
        <v>21.44</v>
      </c>
      <c r="C8505">
        <f t="shared" si="339"/>
        <v>2022</v>
      </c>
      <c r="D8505" s="19">
        <f t="shared" si="340"/>
        <v>154</v>
      </c>
    </row>
    <row r="8506" spans="1:4" x14ac:dyDescent="0.35">
      <c r="A8506" s="1">
        <v>44778</v>
      </c>
      <c r="B8506">
        <v>21.15</v>
      </c>
      <c r="C8506">
        <f t="shared" si="339"/>
        <v>2022</v>
      </c>
      <c r="D8506" s="19">
        <f t="shared" si="340"/>
        <v>155</v>
      </c>
    </row>
    <row r="8507" spans="1:4" x14ac:dyDescent="0.35">
      <c r="A8507" s="1">
        <v>44781</v>
      </c>
      <c r="B8507">
        <v>21.29</v>
      </c>
      <c r="C8507">
        <f t="shared" si="339"/>
        <v>2022</v>
      </c>
      <c r="D8507" s="19">
        <f t="shared" si="340"/>
        <v>156</v>
      </c>
    </row>
    <row r="8508" spans="1:4" x14ac:dyDescent="0.35">
      <c r="A8508" s="1">
        <v>44782</v>
      </c>
      <c r="B8508">
        <v>21.77</v>
      </c>
      <c r="C8508">
        <f t="shared" si="339"/>
        <v>2022</v>
      </c>
      <c r="D8508" s="19">
        <f t="shared" si="340"/>
        <v>157</v>
      </c>
    </row>
    <row r="8509" spans="1:4" x14ac:dyDescent="0.35">
      <c r="A8509" s="1">
        <v>44783</v>
      </c>
      <c r="B8509">
        <v>19.739999999999998</v>
      </c>
      <c r="C8509">
        <f t="shared" si="339"/>
        <v>2022</v>
      </c>
      <c r="D8509" s="19">
        <f t="shared" si="340"/>
        <v>158</v>
      </c>
    </row>
    <row r="8510" spans="1:4" x14ac:dyDescent="0.35">
      <c r="A8510" s="1">
        <v>44784</v>
      </c>
      <c r="B8510">
        <v>20.2</v>
      </c>
      <c r="C8510">
        <f t="shared" si="339"/>
        <v>2022</v>
      </c>
      <c r="D8510" s="19">
        <f t="shared" si="340"/>
        <v>159</v>
      </c>
    </row>
    <row r="8511" spans="1:4" x14ac:dyDescent="0.35">
      <c r="A8511" s="1">
        <v>44785</v>
      </c>
      <c r="B8511">
        <v>19.53</v>
      </c>
      <c r="C8511">
        <f t="shared" si="339"/>
        <v>2022</v>
      </c>
      <c r="D8511" s="19">
        <f t="shared" si="340"/>
        <v>160</v>
      </c>
    </row>
    <row r="8512" spans="1:4" x14ac:dyDescent="0.35">
      <c r="A8512" s="1">
        <v>44788</v>
      </c>
      <c r="B8512">
        <v>19.95</v>
      </c>
      <c r="C8512">
        <f t="shared" si="339"/>
        <v>2022</v>
      </c>
      <c r="D8512" s="19">
        <f t="shared" si="340"/>
        <v>161</v>
      </c>
    </row>
    <row r="8513" spans="1:4" x14ac:dyDescent="0.35">
      <c r="A8513" s="1">
        <v>44789</v>
      </c>
      <c r="B8513">
        <v>19.690000000000001</v>
      </c>
      <c r="C8513">
        <f t="shared" si="339"/>
        <v>2022</v>
      </c>
      <c r="D8513" s="19">
        <f t="shared" si="340"/>
        <v>162</v>
      </c>
    </row>
    <row r="8514" spans="1:4" x14ac:dyDescent="0.35">
      <c r="A8514" s="1">
        <v>44790</v>
      </c>
      <c r="B8514">
        <v>19.899999999999999</v>
      </c>
      <c r="C8514">
        <f t="shared" si="339"/>
        <v>2022</v>
      </c>
      <c r="D8514" s="19">
        <f t="shared" si="340"/>
        <v>163</v>
      </c>
    </row>
    <row r="8515" spans="1:4" x14ac:dyDescent="0.35">
      <c r="A8515" s="1">
        <v>44791</v>
      </c>
      <c r="B8515">
        <v>19.559999999999999</v>
      </c>
      <c r="C8515">
        <f t="shared" si="339"/>
        <v>2022</v>
      </c>
      <c r="D8515" s="19">
        <f t="shared" si="340"/>
        <v>164</v>
      </c>
    </row>
    <row r="8516" spans="1:4" x14ac:dyDescent="0.35">
      <c r="A8516" s="1">
        <v>44792</v>
      </c>
      <c r="B8516">
        <v>20.6</v>
      </c>
      <c r="C8516">
        <f t="shared" ref="C8516:C8579" si="341">YEAR(A8516)</f>
        <v>2022</v>
      </c>
      <c r="D8516" s="19">
        <f t="shared" si="340"/>
        <v>165</v>
      </c>
    </row>
    <row r="8517" spans="1:4" x14ac:dyDescent="0.35">
      <c r="A8517" s="1">
        <v>44795</v>
      </c>
      <c r="B8517">
        <v>23.8</v>
      </c>
      <c r="C8517">
        <f t="shared" si="341"/>
        <v>2022</v>
      </c>
      <c r="D8517" s="19">
        <f t="shared" ref="D8517:D8580" si="342">IF(C8517=C8516,D8516+1,1)</f>
        <v>166</v>
      </c>
    </row>
    <row r="8518" spans="1:4" x14ac:dyDescent="0.35">
      <c r="A8518" s="1">
        <v>44796</v>
      </c>
      <c r="B8518">
        <v>24.11</v>
      </c>
      <c r="C8518">
        <f t="shared" si="341"/>
        <v>2022</v>
      </c>
      <c r="D8518" s="19">
        <f t="shared" si="342"/>
        <v>167</v>
      </c>
    </row>
    <row r="8519" spans="1:4" x14ac:dyDescent="0.35">
      <c r="A8519" s="1">
        <v>44797</v>
      </c>
      <c r="B8519">
        <v>22.82</v>
      </c>
      <c r="C8519">
        <f t="shared" si="341"/>
        <v>2022</v>
      </c>
      <c r="D8519" s="19">
        <f t="shared" si="342"/>
        <v>168</v>
      </c>
    </row>
    <row r="8520" spans="1:4" x14ac:dyDescent="0.35">
      <c r="A8520" s="1">
        <v>44798</v>
      </c>
      <c r="B8520">
        <v>21.78</v>
      </c>
      <c r="C8520">
        <f t="shared" si="341"/>
        <v>2022</v>
      </c>
      <c r="D8520" s="19">
        <f t="shared" si="342"/>
        <v>169</v>
      </c>
    </row>
    <row r="8521" spans="1:4" x14ac:dyDescent="0.35">
      <c r="A8521" s="1">
        <v>44799</v>
      </c>
      <c r="B8521">
        <v>25.56</v>
      </c>
      <c r="C8521">
        <f t="shared" si="341"/>
        <v>2022</v>
      </c>
      <c r="D8521" s="19">
        <f t="shared" si="342"/>
        <v>170</v>
      </c>
    </row>
    <row r="8522" spans="1:4" x14ac:dyDescent="0.35">
      <c r="A8522" s="1">
        <v>44802</v>
      </c>
      <c r="B8522">
        <v>26.21</v>
      </c>
      <c r="C8522">
        <f t="shared" si="341"/>
        <v>2022</v>
      </c>
      <c r="D8522" s="19">
        <f t="shared" si="342"/>
        <v>171</v>
      </c>
    </row>
    <row r="8523" spans="1:4" x14ac:dyDescent="0.35">
      <c r="A8523" s="1">
        <v>44803</v>
      </c>
      <c r="B8523">
        <v>26.21</v>
      </c>
      <c r="C8523">
        <f t="shared" si="341"/>
        <v>2022</v>
      </c>
      <c r="D8523" s="19">
        <f t="shared" si="342"/>
        <v>172</v>
      </c>
    </row>
    <row r="8524" spans="1:4" x14ac:dyDescent="0.35">
      <c r="A8524" s="1">
        <v>44804</v>
      </c>
      <c r="B8524">
        <v>25.87</v>
      </c>
      <c r="C8524">
        <f t="shared" si="341"/>
        <v>2022</v>
      </c>
      <c r="D8524" s="19">
        <f t="shared" si="342"/>
        <v>173</v>
      </c>
    </row>
    <row r="8525" spans="1:4" x14ac:dyDescent="0.35">
      <c r="A8525" s="1">
        <v>44805</v>
      </c>
      <c r="B8525">
        <v>25.56</v>
      </c>
      <c r="C8525">
        <f t="shared" si="341"/>
        <v>2022</v>
      </c>
      <c r="D8525" s="19">
        <f t="shared" si="342"/>
        <v>174</v>
      </c>
    </row>
    <row r="8526" spans="1:4" x14ac:dyDescent="0.35">
      <c r="A8526" s="1">
        <v>44806</v>
      </c>
      <c r="B8526">
        <v>25.47</v>
      </c>
      <c r="C8526">
        <f t="shared" si="341"/>
        <v>2022</v>
      </c>
      <c r="D8526" s="19">
        <f t="shared" si="342"/>
        <v>175</v>
      </c>
    </row>
    <row r="8527" spans="1:4" x14ac:dyDescent="0.35">
      <c r="A8527" s="1">
        <v>44809</v>
      </c>
      <c r="B8527">
        <v>25.47</v>
      </c>
      <c r="C8527">
        <f t="shared" si="341"/>
        <v>2022</v>
      </c>
      <c r="D8527" s="19">
        <f t="shared" si="342"/>
        <v>176</v>
      </c>
    </row>
    <row r="8528" spans="1:4" x14ac:dyDescent="0.35">
      <c r="A8528" s="1">
        <v>44810</v>
      </c>
      <c r="B8528">
        <v>26.91</v>
      </c>
      <c r="C8528">
        <f t="shared" si="341"/>
        <v>2022</v>
      </c>
      <c r="D8528" s="19">
        <f t="shared" si="342"/>
        <v>177</v>
      </c>
    </row>
    <row r="8529" spans="1:4" x14ac:dyDescent="0.35">
      <c r="A8529" s="1">
        <v>44811</v>
      </c>
      <c r="B8529">
        <v>24.64</v>
      </c>
      <c r="C8529">
        <f t="shared" si="341"/>
        <v>2022</v>
      </c>
      <c r="D8529" s="19">
        <f t="shared" si="342"/>
        <v>178</v>
      </c>
    </row>
    <row r="8530" spans="1:4" x14ac:dyDescent="0.35">
      <c r="A8530" s="1">
        <v>44812</v>
      </c>
      <c r="B8530">
        <v>23.61</v>
      </c>
      <c r="C8530">
        <f t="shared" si="341"/>
        <v>2022</v>
      </c>
      <c r="D8530" s="19">
        <f t="shared" si="342"/>
        <v>179</v>
      </c>
    </row>
    <row r="8531" spans="1:4" x14ac:dyDescent="0.35">
      <c r="A8531" s="1">
        <v>44813</v>
      </c>
      <c r="B8531">
        <v>22.79</v>
      </c>
      <c r="C8531">
        <f t="shared" si="341"/>
        <v>2022</v>
      </c>
      <c r="D8531" s="19">
        <f t="shared" si="342"/>
        <v>180</v>
      </c>
    </row>
    <row r="8532" spans="1:4" x14ac:dyDescent="0.35">
      <c r="A8532" s="1">
        <v>44816</v>
      </c>
      <c r="B8532">
        <v>23.87</v>
      </c>
      <c r="C8532">
        <f t="shared" si="341"/>
        <v>2022</v>
      </c>
      <c r="D8532" s="19">
        <f t="shared" si="342"/>
        <v>181</v>
      </c>
    </row>
    <row r="8533" spans="1:4" x14ac:dyDescent="0.35">
      <c r="A8533" s="1">
        <v>44817</v>
      </c>
      <c r="B8533">
        <v>27.27</v>
      </c>
      <c r="C8533">
        <f t="shared" si="341"/>
        <v>2022</v>
      </c>
      <c r="D8533" s="19">
        <f t="shared" si="342"/>
        <v>182</v>
      </c>
    </row>
    <row r="8534" spans="1:4" x14ac:dyDescent="0.35">
      <c r="A8534" s="1">
        <v>44818</v>
      </c>
      <c r="B8534">
        <v>26.16</v>
      </c>
      <c r="C8534">
        <f t="shared" si="341"/>
        <v>2022</v>
      </c>
      <c r="D8534" s="19">
        <f t="shared" si="342"/>
        <v>183</v>
      </c>
    </row>
    <row r="8535" spans="1:4" x14ac:dyDescent="0.35">
      <c r="A8535" s="1">
        <v>44819</v>
      </c>
      <c r="B8535">
        <v>26.27</v>
      </c>
      <c r="C8535">
        <f t="shared" si="341"/>
        <v>2022</v>
      </c>
      <c r="D8535" s="19">
        <f t="shared" si="342"/>
        <v>184</v>
      </c>
    </row>
    <row r="8536" spans="1:4" x14ac:dyDescent="0.35">
      <c r="A8536" s="1">
        <v>44820</v>
      </c>
      <c r="B8536">
        <v>26.3</v>
      </c>
      <c r="C8536">
        <f t="shared" si="341"/>
        <v>2022</v>
      </c>
      <c r="D8536" s="19">
        <f t="shared" si="342"/>
        <v>185</v>
      </c>
    </row>
    <row r="8537" spans="1:4" x14ac:dyDescent="0.35">
      <c r="A8537" s="1">
        <v>44823</v>
      </c>
      <c r="B8537">
        <v>25.76</v>
      </c>
      <c r="C8537">
        <f t="shared" si="341"/>
        <v>2022</v>
      </c>
      <c r="D8537" s="19">
        <f t="shared" si="342"/>
        <v>186</v>
      </c>
    </row>
    <row r="8538" spans="1:4" x14ac:dyDescent="0.35">
      <c r="A8538" s="1">
        <v>44824</v>
      </c>
      <c r="B8538">
        <v>27.16</v>
      </c>
      <c r="C8538">
        <f t="shared" si="341"/>
        <v>2022</v>
      </c>
      <c r="D8538" s="19">
        <f t="shared" si="342"/>
        <v>187</v>
      </c>
    </row>
    <row r="8539" spans="1:4" x14ac:dyDescent="0.35">
      <c r="A8539" s="1">
        <v>44825</v>
      </c>
      <c r="B8539">
        <v>27.99</v>
      </c>
      <c r="C8539">
        <f t="shared" si="341"/>
        <v>2022</v>
      </c>
      <c r="D8539" s="19">
        <f t="shared" si="342"/>
        <v>188</v>
      </c>
    </row>
    <row r="8540" spans="1:4" x14ac:dyDescent="0.35">
      <c r="A8540" s="1">
        <v>44826</v>
      </c>
      <c r="B8540">
        <v>27.35</v>
      </c>
      <c r="C8540">
        <f t="shared" si="341"/>
        <v>2022</v>
      </c>
      <c r="D8540" s="19">
        <f t="shared" si="342"/>
        <v>189</v>
      </c>
    </row>
    <row r="8541" spans="1:4" x14ac:dyDescent="0.35">
      <c r="A8541" s="1">
        <v>44827</v>
      </c>
      <c r="B8541">
        <v>29.92</v>
      </c>
      <c r="C8541">
        <f t="shared" si="341"/>
        <v>2022</v>
      </c>
      <c r="D8541" s="19">
        <f t="shared" si="342"/>
        <v>190</v>
      </c>
    </row>
    <row r="8542" spans="1:4" x14ac:dyDescent="0.35">
      <c r="A8542" s="1">
        <v>44830</v>
      </c>
      <c r="B8542">
        <v>32.26</v>
      </c>
      <c r="C8542">
        <f t="shared" si="341"/>
        <v>2022</v>
      </c>
      <c r="D8542" s="19">
        <f t="shared" si="342"/>
        <v>191</v>
      </c>
    </row>
    <row r="8543" spans="1:4" x14ac:dyDescent="0.35">
      <c r="A8543" s="1">
        <v>44831</v>
      </c>
      <c r="B8543">
        <v>32.6</v>
      </c>
      <c r="C8543">
        <f t="shared" si="341"/>
        <v>2022</v>
      </c>
      <c r="D8543" s="19">
        <f t="shared" si="342"/>
        <v>192</v>
      </c>
    </row>
    <row r="8544" spans="1:4" x14ac:dyDescent="0.35">
      <c r="A8544" s="1">
        <v>44832</v>
      </c>
      <c r="B8544">
        <v>30.18</v>
      </c>
      <c r="C8544">
        <f t="shared" si="341"/>
        <v>2022</v>
      </c>
      <c r="D8544" s="19">
        <f t="shared" si="342"/>
        <v>193</v>
      </c>
    </row>
    <row r="8545" spans="1:4" x14ac:dyDescent="0.35">
      <c r="A8545" s="1">
        <v>44833</v>
      </c>
      <c r="B8545">
        <v>31.84</v>
      </c>
      <c r="C8545">
        <f t="shared" si="341"/>
        <v>2022</v>
      </c>
      <c r="D8545" s="19">
        <f t="shared" si="342"/>
        <v>194</v>
      </c>
    </row>
    <row r="8546" spans="1:4" x14ac:dyDescent="0.35">
      <c r="A8546" s="1">
        <v>44834</v>
      </c>
      <c r="B8546">
        <v>31.62</v>
      </c>
      <c r="C8546">
        <f t="shared" si="341"/>
        <v>2022</v>
      </c>
      <c r="D8546" s="19">
        <f t="shared" si="342"/>
        <v>195</v>
      </c>
    </row>
    <row r="8547" spans="1:4" x14ac:dyDescent="0.35">
      <c r="A8547" s="1">
        <v>44837</v>
      </c>
      <c r="B8547">
        <v>30.1</v>
      </c>
      <c r="C8547">
        <f t="shared" si="341"/>
        <v>2022</v>
      </c>
      <c r="D8547" s="19">
        <f t="shared" si="342"/>
        <v>196</v>
      </c>
    </row>
    <row r="8548" spans="1:4" x14ac:dyDescent="0.35">
      <c r="A8548" s="1">
        <v>44838</v>
      </c>
      <c r="B8548">
        <v>29.07</v>
      </c>
      <c r="C8548">
        <f t="shared" si="341"/>
        <v>2022</v>
      </c>
      <c r="D8548" s="19">
        <f t="shared" si="342"/>
        <v>197</v>
      </c>
    </row>
    <row r="8549" spans="1:4" x14ac:dyDescent="0.35">
      <c r="A8549" s="1">
        <v>44839</v>
      </c>
      <c r="B8549">
        <v>28.55</v>
      </c>
      <c r="C8549">
        <f t="shared" si="341"/>
        <v>2022</v>
      </c>
      <c r="D8549" s="19">
        <f t="shared" si="342"/>
        <v>198</v>
      </c>
    </row>
    <row r="8550" spans="1:4" x14ac:dyDescent="0.35">
      <c r="A8550" s="1">
        <v>44840</v>
      </c>
      <c r="B8550">
        <v>30.52</v>
      </c>
      <c r="C8550">
        <f t="shared" si="341"/>
        <v>2022</v>
      </c>
      <c r="D8550" s="19">
        <f t="shared" si="342"/>
        <v>199</v>
      </c>
    </row>
    <row r="8551" spans="1:4" x14ac:dyDescent="0.35">
      <c r="A8551" s="1">
        <v>44841</v>
      </c>
      <c r="B8551">
        <v>31.36</v>
      </c>
      <c r="C8551">
        <f t="shared" si="341"/>
        <v>2022</v>
      </c>
      <c r="D8551" s="19">
        <f t="shared" si="342"/>
        <v>200</v>
      </c>
    </row>
    <row r="8552" spans="1:4" x14ac:dyDescent="0.35">
      <c r="A8552" s="1">
        <v>44844</v>
      </c>
      <c r="B8552">
        <v>32.450000000000003</v>
      </c>
      <c r="C8552">
        <f t="shared" si="341"/>
        <v>2022</v>
      </c>
      <c r="D8552" s="19">
        <f t="shared" si="342"/>
        <v>201</v>
      </c>
    </row>
    <row r="8553" spans="1:4" x14ac:dyDescent="0.35">
      <c r="A8553" s="1">
        <v>44845</v>
      </c>
      <c r="B8553">
        <v>33.630000000000003</v>
      </c>
      <c r="C8553">
        <f t="shared" si="341"/>
        <v>2022</v>
      </c>
      <c r="D8553" s="19">
        <f t="shared" si="342"/>
        <v>202</v>
      </c>
    </row>
    <row r="8554" spans="1:4" x14ac:dyDescent="0.35">
      <c r="A8554" s="1">
        <v>44846</v>
      </c>
      <c r="B8554">
        <v>33.57</v>
      </c>
      <c r="C8554">
        <f t="shared" si="341"/>
        <v>2022</v>
      </c>
      <c r="D8554" s="19">
        <f t="shared" si="342"/>
        <v>203</v>
      </c>
    </row>
    <row r="8555" spans="1:4" x14ac:dyDescent="0.35">
      <c r="A8555" s="1">
        <v>44847</v>
      </c>
      <c r="B8555">
        <v>31.94</v>
      </c>
      <c r="C8555">
        <f t="shared" si="341"/>
        <v>2022</v>
      </c>
      <c r="D8555" s="19">
        <f t="shared" si="342"/>
        <v>204</v>
      </c>
    </row>
    <row r="8556" spans="1:4" x14ac:dyDescent="0.35">
      <c r="A8556" s="1">
        <v>44848</v>
      </c>
      <c r="B8556">
        <v>32.020000000000003</v>
      </c>
      <c r="C8556">
        <f t="shared" si="341"/>
        <v>2022</v>
      </c>
      <c r="D8556" s="19">
        <f t="shared" si="342"/>
        <v>205</v>
      </c>
    </row>
    <row r="8557" spans="1:4" x14ac:dyDescent="0.35">
      <c r="A8557" s="1">
        <v>44851</v>
      </c>
      <c r="B8557">
        <v>31.37</v>
      </c>
      <c r="C8557">
        <f t="shared" si="341"/>
        <v>2022</v>
      </c>
      <c r="D8557" s="19">
        <f t="shared" si="342"/>
        <v>206</v>
      </c>
    </row>
    <row r="8558" spans="1:4" x14ac:dyDescent="0.35">
      <c r="A8558" s="1">
        <v>44852</v>
      </c>
      <c r="B8558">
        <v>30.5</v>
      </c>
      <c r="C8558">
        <f t="shared" si="341"/>
        <v>2022</v>
      </c>
      <c r="D8558" s="19">
        <f t="shared" si="342"/>
        <v>207</v>
      </c>
    </row>
    <row r="8559" spans="1:4" x14ac:dyDescent="0.35">
      <c r="A8559" s="1">
        <v>44853</v>
      </c>
      <c r="B8559">
        <v>30.76</v>
      </c>
      <c r="C8559">
        <f t="shared" si="341"/>
        <v>2022</v>
      </c>
      <c r="D8559" s="19">
        <f t="shared" si="342"/>
        <v>208</v>
      </c>
    </row>
    <row r="8560" spans="1:4" x14ac:dyDescent="0.35">
      <c r="A8560" s="1">
        <v>44854</v>
      </c>
      <c r="B8560">
        <v>29.98</v>
      </c>
      <c r="C8560">
        <f t="shared" si="341"/>
        <v>2022</v>
      </c>
      <c r="D8560" s="19">
        <f t="shared" si="342"/>
        <v>209</v>
      </c>
    </row>
    <row r="8561" spans="1:4" x14ac:dyDescent="0.35">
      <c r="A8561" s="1">
        <v>44855</v>
      </c>
      <c r="B8561">
        <v>29.69</v>
      </c>
      <c r="C8561">
        <f t="shared" si="341"/>
        <v>2022</v>
      </c>
      <c r="D8561" s="19">
        <f t="shared" si="342"/>
        <v>210</v>
      </c>
    </row>
    <row r="8562" spans="1:4" x14ac:dyDescent="0.35">
      <c r="A8562" s="1">
        <v>44858</v>
      </c>
      <c r="B8562">
        <v>29.85</v>
      </c>
      <c r="C8562">
        <f t="shared" si="341"/>
        <v>2022</v>
      </c>
      <c r="D8562" s="19">
        <f t="shared" si="342"/>
        <v>211</v>
      </c>
    </row>
    <row r="8563" spans="1:4" x14ac:dyDescent="0.35">
      <c r="A8563" s="1">
        <v>44859</v>
      </c>
      <c r="B8563">
        <v>28.46</v>
      </c>
      <c r="C8563">
        <f t="shared" si="341"/>
        <v>2022</v>
      </c>
      <c r="D8563" s="19">
        <f t="shared" si="342"/>
        <v>212</v>
      </c>
    </row>
    <row r="8564" spans="1:4" x14ac:dyDescent="0.35">
      <c r="A8564" s="1">
        <v>44860</v>
      </c>
      <c r="B8564">
        <v>27.28</v>
      </c>
      <c r="C8564">
        <f t="shared" si="341"/>
        <v>2022</v>
      </c>
      <c r="D8564" s="19">
        <f t="shared" si="342"/>
        <v>213</v>
      </c>
    </row>
    <row r="8565" spans="1:4" x14ac:dyDescent="0.35">
      <c r="A8565" s="1">
        <v>44861</v>
      </c>
      <c r="B8565">
        <v>27.39</v>
      </c>
      <c r="C8565">
        <f t="shared" si="341"/>
        <v>2022</v>
      </c>
      <c r="D8565" s="19">
        <f t="shared" si="342"/>
        <v>214</v>
      </c>
    </row>
    <row r="8566" spans="1:4" x14ac:dyDescent="0.35">
      <c r="A8566" s="1">
        <v>44862</v>
      </c>
      <c r="B8566">
        <v>25.75</v>
      </c>
      <c r="C8566">
        <f t="shared" si="341"/>
        <v>2022</v>
      </c>
      <c r="D8566" s="19">
        <f t="shared" si="342"/>
        <v>215</v>
      </c>
    </row>
    <row r="8567" spans="1:4" x14ac:dyDescent="0.35">
      <c r="A8567" s="1">
        <v>44865</v>
      </c>
      <c r="B8567">
        <v>25.88</v>
      </c>
      <c r="C8567">
        <f t="shared" si="341"/>
        <v>2022</v>
      </c>
      <c r="D8567" s="19">
        <f t="shared" si="342"/>
        <v>216</v>
      </c>
    </row>
    <row r="8568" spans="1:4" x14ac:dyDescent="0.35">
      <c r="A8568" s="1">
        <v>44866</v>
      </c>
      <c r="B8568">
        <v>25.81</v>
      </c>
      <c r="C8568">
        <f t="shared" si="341"/>
        <v>2022</v>
      </c>
      <c r="D8568" s="19">
        <f t="shared" si="342"/>
        <v>217</v>
      </c>
    </row>
    <row r="8569" spans="1:4" x14ac:dyDescent="0.35">
      <c r="A8569" s="1">
        <v>44867</v>
      </c>
      <c r="B8569">
        <v>25.86</v>
      </c>
      <c r="C8569">
        <f t="shared" si="341"/>
        <v>2022</v>
      </c>
      <c r="D8569" s="19">
        <f t="shared" si="342"/>
        <v>218</v>
      </c>
    </row>
    <row r="8570" spans="1:4" x14ac:dyDescent="0.35">
      <c r="A8570" s="1">
        <v>44868</v>
      </c>
      <c r="B8570">
        <v>25.3</v>
      </c>
      <c r="C8570">
        <f t="shared" si="341"/>
        <v>2022</v>
      </c>
      <c r="D8570" s="19">
        <f t="shared" si="342"/>
        <v>219</v>
      </c>
    </row>
    <row r="8571" spans="1:4" x14ac:dyDescent="0.35">
      <c r="A8571" s="1">
        <v>44869</v>
      </c>
      <c r="B8571">
        <v>24.55</v>
      </c>
      <c r="C8571">
        <f t="shared" si="341"/>
        <v>2022</v>
      </c>
      <c r="D8571" s="19">
        <f t="shared" si="342"/>
        <v>220</v>
      </c>
    </row>
    <row r="8572" spans="1:4" x14ac:dyDescent="0.35">
      <c r="A8572" s="1">
        <v>44872</v>
      </c>
      <c r="B8572">
        <v>24.35</v>
      </c>
      <c r="C8572">
        <f t="shared" si="341"/>
        <v>2022</v>
      </c>
      <c r="D8572" s="19">
        <f t="shared" si="342"/>
        <v>221</v>
      </c>
    </row>
    <row r="8573" spans="1:4" x14ac:dyDescent="0.35">
      <c r="A8573" s="1">
        <v>44873</v>
      </c>
      <c r="B8573">
        <v>25.54</v>
      </c>
      <c r="C8573">
        <f t="shared" si="341"/>
        <v>2022</v>
      </c>
      <c r="D8573" s="19">
        <f t="shared" si="342"/>
        <v>222</v>
      </c>
    </row>
    <row r="8574" spans="1:4" x14ac:dyDescent="0.35">
      <c r="A8574" s="1">
        <v>44874</v>
      </c>
      <c r="B8574">
        <v>26.09</v>
      </c>
      <c r="C8574">
        <f t="shared" si="341"/>
        <v>2022</v>
      </c>
      <c r="D8574" s="19">
        <f t="shared" si="342"/>
        <v>223</v>
      </c>
    </row>
    <row r="8575" spans="1:4" x14ac:dyDescent="0.35">
      <c r="A8575" s="1">
        <v>44875</v>
      </c>
      <c r="B8575">
        <v>23.53</v>
      </c>
      <c r="C8575">
        <f t="shared" si="341"/>
        <v>2022</v>
      </c>
      <c r="D8575" s="19">
        <f t="shared" si="342"/>
        <v>224</v>
      </c>
    </row>
    <row r="8576" spans="1:4" x14ac:dyDescent="0.35">
      <c r="A8576" s="1">
        <v>44876</v>
      </c>
      <c r="B8576">
        <v>22.52</v>
      </c>
      <c r="C8576">
        <f t="shared" si="341"/>
        <v>2022</v>
      </c>
      <c r="D8576" s="19">
        <f t="shared" si="342"/>
        <v>225</v>
      </c>
    </row>
    <row r="8577" spans="1:4" x14ac:dyDescent="0.35">
      <c r="A8577" s="1">
        <v>44879</v>
      </c>
      <c r="B8577">
        <v>23.73</v>
      </c>
      <c r="C8577">
        <f t="shared" si="341"/>
        <v>2022</v>
      </c>
      <c r="D8577" s="19">
        <f t="shared" si="342"/>
        <v>226</v>
      </c>
    </row>
    <row r="8578" spans="1:4" x14ac:dyDescent="0.35">
      <c r="A8578" s="1">
        <v>44880</v>
      </c>
      <c r="B8578">
        <v>24.54</v>
      </c>
      <c r="C8578">
        <f t="shared" si="341"/>
        <v>2022</v>
      </c>
      <c r="D8578" s="19">
        <f t="shared" si="342"/>
        <v>227</v>
      </c>
    </row>
    <row r="8579" spans="1:4" x14ac:dyDescent="0.35">
      <c r="A8579" s="1">
        <v>44881</v>
      </c>
      <c r="B8579">
        <v>24.11</v>
      </c>
      <c r="C8579">
        <f t="shared" si="341"/>
        <v>2022</v>
      </c>
      <c r="D8579" s="19">
        <f t="shared" si="342"/>
        <v>228</v>
      </c>
    </row>
    <row r="8580" spans="1:4" x14ac:dyDescent="0.35">
      <c r="A8580" s="1">
        <v>44882</v>
      </c>
      <c r="B8580">
        <v>23.93</v>
      </c>
      <c r="C8580">
        <f t="shared" ref="C8580:C8643" si="343">YEAR(A8580)</f>
        <v>2022</v>
      </c>
      <c r="D8580" s="19">
        <f t="shared" si="342"/>
        <v>229</v>
      </c>
    </row>
    <row r="8581" spans="1:4" x14ac:dyDescent="0.35">
      <c r="A8581" s="1">
        <v>44883</v>
      </c>
      <c r="B8581">
        <v>23.12</v>
      </c>
      <c r="C8581">
        <f t="shared" si="343"/>
        <v>2022</v>
      </c>
      <c r="D8581" s="19">
        <f t="shared" ref="D8581:D8644" si="344">IF(C8581=C8580,D8580+1,1)</f>
        <v>230</v>
      </c>
    </row>
    <row r="8582" spans="1:4" x14ac:dyDescent="0.35">
      <c r="A8582" s="1">
        <v>44886</v>
      </c>
      <c r="B8582">
        <v>22.36</v>
      </c>
      <c r="C8582">
        <f t="shared" si="343"/>
        <v>2022</v>
      </c>
      <c r="D8582" s="19">
        <f t="shared" si="344"/>
        <v>231</v>
      </c>
    </row>
    <row r="8583" spans="1:4" x14ac:dyDescent="0.35">
      <c r="A8583" s="1">
        <v>44887</v>
      </c>
      <c r="B8583">
        <v>21.29</v>
      </c>
      <c r="C8583">
        <f t="shared" si="343"/>
        <v>2022</v>
      </c>
      <c r="D8583" s="19">
        <f t="shared" si="344"/>
        <v>232</v>
      </c>
    </row>
    <row r="8584" spans="1:4" x14ac:dyDescent="0.35">
      <c r="A8584" s="1">
        <v>44888</v>
      </c>
      <c r="B8584">
        <v>20.350000000000001</v>
      </c>
      <c r="C8584">
        <f t="shared" si="343"/>
        <v>2022</v>
      </c>
      <c r="D8584" s="19">
        <f t="shared" si="344"/>
        <v>233</v>
      </c>
    </row>
    <row r="8585" spans="1:4" x14ac:dyDescent="0.35">
      <c r="A8585" s="1">
        <v>44889</v>
      </c>
      <c r="B8585">
        <v>20.350000000000001</v>
      </c>
      <c r="C8585">
        <f t="shared" si="343"/>
        <v>2022</v>
      </c>
      <c r="D8585" s="19">
        <f t="shared" si="344"/>
        <v>234</v>
      </c>
    </row>
    <row r="8586" spans="1:4" x14ac:dyDescent="0.35">
      <c r="A8586" s="1">
        <v>44890</v>
      </c>
      <c r="B8586">
        <v>20.5</v>
      </c>
      <c r="C8586">
        <f t="shared" si="343"/>
        <v>2022</v>
      </c>
      <c r="D8586" s="19">
        <f t="shared" si="344"/>
        <v>235</v>
      </c>
    </row>
    <row r="8587" spans="1:4" x14ac:dyDescent="0.35">
      <c r="A8587" s="1">
        <v>44893</v>
      </c>
      <c r="B8587">
        <v>22.21</v>
      </c>
      <c r="C8587">
        <f t="shared" si="343"/>
        <v>2022</v>
      </c>
      <c r="D8587" s="19">
        <f t="shared" si="344"/>
        <v>236</v>
      </c>
    </row>
    <row r="8588" spans="1:4" x14ac:dyDescent="0.35">
      <c r="A8588" s="1">
        <v>44894</v>
      </c>
      <c r="B8588">
        <v>21.89</v>
      </c>
      <c r="C8588">
        <f t="shared" si="343"/>
        <v>2022</v>
      </c>
      <c r="D8588" s="19">
        <f t="shared" si="344"/>
        <v>237</v>
      </c>
    </row>
    <row r="8589" spans="1:4" x14ac:dyDescent="0.35">
      <c r="A8589" s="1">
        <v>44895</v>
      </c>
      <c r="B8589">
        <v>20.58</v>
      </c>
      <c r="C8589">
        <f t="shared" si="343"/>
        <v>2022</v>
      </c>
      <c r="D8589" s="19">
        <f t="shared" si="344"/>
        <v>238</v>
      </c>
    </row>
    <row r="8590" spans="1:4" x14ac:dyDescent="0.35">
      <c r="A8590" s="1">
        <v>44896</v>
      </c>
      <c r="B8590">
        <v>19.84</v>
      </c>
      <c r="C8590">
        <f t="shared" si="343"/>
        <v>2022</v>
      </c>
      <c r="D8590" s="19">
        <f t="shared" si="344"/>
        <v>239</v>
      </c>
    </row>
    <row r="8591" spans="1:4" x14ac:dyDescent="0.35">
      <c r="A8591" s="1">
        <v>44897</v>
      </c>
      <c r="B8591">
        <v>19.059999999999999</v>
      </c>
      <c r="C8591">
        <f t="shared" si="343"/>
        <v>2022</v>
      </c>
      <c r="D8591" s="19">
        <f t="shared" si="344"/>
        <v>240</v>
      </c>
    </row>
    <row r="8592" spans="1:4" x14ac:dyDescent="0.35">
      <c r="A8592" s="1">
        <v>44900</v>
      </c>
      <c r="B8592">
        <v>20.75</v>
      </c>
      <c r="C8592">
        <f t="shared" si="343"/>
        <v>2022</v>
      </c>
      <c r="D8592" s="19">
        <f t="shared" si="344"/>
        <v>241</v>
      </c>
    </row>
    <row r="8593" spans="1:4" x14ac:dyDescent="0.35">
      <c r="A8593" s="1">
        <v>44901</v>
      </c>
      <c r="B8593">
        <v>22.17</v>
      </c>
      <c r="C8593">
        <f t="shared" si="343"/>
        <v>2022</v>
      </c>
      <c r="D8593" s="19">
        <f t="shared" si="344"/>
        <v>242</v>
      </c>
    </row>
    <row r="8594" spans="1:4" x14ac:dyDescent="0.35">
      <c r="A8594" s="1">
        <v>44902</v>
      </c>
      <c r="B8594">
        <v>22.68</v>
      </c>
      <c r="C8594">
        <f t="shared" si="343"/>
        <v>2022</v>
      </c>
      <c r="D8594" s="19">
        <f t="shared" si="344"/>
        <v>243</v>
      </c>
    </row>
    <row r="8595" spans="1:4" x14ac:dyDescent="0.35">
      <c r="A8595" s="1">
        <v>44903</v>
      </c>
      <c r="B8595">
        <v>22.29</v>
      </c>
      <c r="C8595">
        <f t="shared" si="343"/>
        <v>2022</v>
      </c>
      <c r="D8595" s="19">
        <f t="shared" si="344"/>
        <v>244</v>
      </c>
    </row>
    <row r="8596" spans="1:4" x14ac:dyDescent="0.35">
      <c r="A8596" s="1">
        <v>44904</v>
      </c>
      <c r="B8596">
        <v>22.83</v>
      </c>
      <c r="C8596">
        <f t="shared" si="343"/>
        <v>2022</v>
      </c>
      <c r="D8596" s="19">
        <f t="shared" si="344"/>
        <v>245</v>
      </c>
    </row>
    <row r="8597" spans="1:4" x14ac:dyDescent="0.35">
      <c r="A8597" s="1">
        <v>44907</v>
      </c>
      <c r="B8597">
        <v>25</v>
      </c>
      <c r="C8597">
        <f t="shared" si="343"/>
        <v>2022</v>
      </c>
      <c r="D8597" s="19">
        <f t="shared" si="344"/>
        <v>246</v>
      </c>
    </row>
    <row r="8598" spans="1:4" x14ac:dyDescent="0.35">
      <c r="A8598" s="1">
        <v>44908</v>
      </c>
      <c r="B8598">
        <v>22.55</v>
      </c>
      <c r="C8598">
        <f t="shared" si="343"/>
        <v>2022</v>
      </c>
      <c r="D8598" s="19">
        <f t="shared" si="344"/>
        <v>247</v>
      </c>
    </row>
    <row r="8599" spans="1:4" x14ac:dyDescent="0.35">
      <c r="A8599" s="1">
        <v>44909</v>
      </c>
      <c r="B8599">
        <v>21.14</v>
      </c>
      <c r="C8599">
        <f t="shared" si="343"/>
        <v>2022</v>
      </c>
      <c r="D8599" s="19">
        <f t="shared" si="344"/>
        <v>248</v>
      </c>
    </row>
    <row r="8600" spans="1:4" x14ac:dyDescent="0.35">
      <c r="A8600" s="1">
        <v>44910</v>
      </c>
      <c r="B8600">
        <v>22.83</v>
      </c>
      <c r="C8600">
        <f t="shared" si="343"/>
        <v>2022</v>
      </c>
      <c r="D8600" s="19">
        <f t="shared" si="344"/>
        <v>249</v>
      </c>
    </row>
    <row r="8601" spans="1:4" x14ac:dyDescent="0.35">
      <c r="A8601" s="1">
        <v>44911</v>
      </c>
      <c r="B8601">
        <v>22.62</v>
      </c>
      <c r="C8601">
        <f t="shared" si="343"/>
        <v>2022</v>
      </c>
      <c r="D8601" s="19">
        <f t="shared" si="344"/>
        <v>250</v>
      </c>
    </row>
    <row r="8602" spans="1:4" x14ac:dyDescent="0.35">
      <c r="A8602" s="1">
        <v>44914</v>
      </c>
      <c r="B8602">
        <v>22.42</v>
      </c>
      <c r="C8602">
        <f t="shared" si="343"/>
        <v>2022</v>
      </c>
      <c r="D8602" s="19">
        <f t="shared" si="344"/>
        <v>251</v>
      </c>
    </row>
    <row r="8603" spans="1:4" x14ac:dyDescent="0.35">
      <c r="A8603" s="1">
        <v>44915</v>
      </c>
      <c r="B8603">
        <v>21.48</v>
      </c>
      <c r="C8603">
        <f t="shared" si="343"/>
        <v>2022</v>
      </c>
      <c r="D8603" s="19">
        <f t="shared" si="344"/>
        <v>252</v>
      </c>
    </row>
    <row r="8604" spans="1:4" x14ac:dyDescent="0.35">
      <c r="A8604" s="1">
        <v>44916</v>
      </c>
      <c r="B8604">
        <v>20.07</v>
      </c>
      <c r="C8604">
        <f t="shared" si="343"/>
        <v>2022</v>
      </c>
      <c r="D8604" s="19">
        <f t="shared" si="344"/>
        <v>253</v>
      </c>
    </row>
    <row r="8605" spans="1:4" x14ac:dyDescent="0.35">
      <c r="A8605" s="1">
        <v>44917</v>
      </c>
      <c r="B8605">
        <v>21.97</v>
      </c>
      <c r="C8605">
        <f t="shared" si="343"/>
        <v>2022</v>
      </c>
      <c r="D8605" s="19">
        <f t="shared" si="344"/>
        <v>254</v>
      </c>
    </row>
    <row r="8606" spans="1:4" x14ac:dyDescent="0.35">
      <c r="A8606" s="1">
        <v>44918</v>
      </c>
      <c r="B8606">
        <v>20.87</v>
      </c>
      <c r="C8606">
        <f t="shared" si="343"/>
        <v>2022</v>
      </c>
      <c r="D8606" s="19">
        <f t="shared" si="344"/>
        <v>255</v>
      </c>
    </row>
    <row r="8607" spans="1:4" x14ac:dyDescent="0.35">
      <c r="A8607" s="1">
        <v>44921</v>
      </c>
      <c r="B8607">
        <v>20.87</v>
      </c>
      <c r="C8607">
        <f t="shared" si="343"/>
        <v>2022</v>
      </c>
      <c r="D8607" s="19">
        <f t="shared" si="344"/>
        <v>256</v>
      </c>
    </row>
    <row r="8608" spans="1:4" x14ac:dyDescent="0.35">
      <c r="A8608" s="1">
        <v>44922</v>
      </c>
      <c r="B8608">
        <v>21.65</v>
      </c>
      <c r="C8608">
        <f t="shared" si="343"/>
        <v>2022</v>
      </c>
      <c r="D8608" s="19">
        <f t="shared" si="344"/>
        <v>257</v>
      </c>
    </row>
    <row r="8609" spans="1:4" x14ac:dyDescent="0.35">
      <c r="A8609" s="1">
        <v>44923</v>
      </c>
      <c r="B8609">
        <v>22.14</v>
      </c>
      <c r="C8609">
        <f t="shared" si="343"/>
        <v>2022</v>
      </c>
      <c r="D8609" s="19">
        <f t="shared" si="344"/>
        <v>258</v>
      </c>
    </row>
    <row r="8610" spans="1:4" x14ac:dyDescent="0.35">
      <c r="A8610" s="1">
        <v>44924</v>
      </c>
      <c r="B8610">
        <v>21.44</v>
      </c>
      <c r="C8610">
        <f t="shared" si="343"/>
        <v>2022</v>
      </c>
      <c r="D8610" s="19">
        <f t="shared" si="344"/>
        <v>259</v>
      </c>
    </row>
    <row r="8611" spans="1:4" x14ac:dyDescent="0.35">
      <c r="A8611" s="1">
        <v>44925</v>
      </c>
      <c r="B8611">
        <v>21.67</v>
      </c>
      <c r="C8611">
        <f t="shared" si="343"/>
        <v>2022</v>
      </c>
      <c r="D8611" s="19">
        <f t="shared" si="344"/>
        <v>260</v>
      </c>
    </row>
    <row r="8612" spans="1:4" x14ac:dyDescent="0.35">
      <c r="A8612" s="1">
        <v>44928</v>
      </c>
      <c r="B8612">
        <v>21.67</v>
      </c>
      <c r="C8612">
        <f t="shared" si="343"/>
        <v>2023</v>
      </c>
      <c r="D8612" s="19">
        <f t="shared" si="344"/>
        <v>1</v>
      </c>
    </row>
    <row r="8613" spans="1:4" x14ac:dyDescent="0.35">
      <c r="A8613" s="1">
        <v>44929</v>
      </c>
      <c r="B8613">
        <v>22.9</v>
      </c>
      <c r="C8613">
        <f t="shared" si="343"/>
        <v>2023</v>
      </c>
      <c r="D8613" s="19">
        <f t="shared" si="344"/>
        <v>2</v>
      </c>
    </row>
    <row r="8614" spans="1:4" x14ac:dyDescent="0.35">
      <c r="A8614" s="1">
        <v>44930</v>
      </c>
      <c r="B8614">
        <v>22.01</v>
      </c>
      <c r="C8614">
        <f t="shared" si="343"/>
        <v>2023</v>
      </c>
      <c r="D8614" s="19">
        <f t="shared" si="344"/>
        <v>3</v>
      </c>
    </row>
    <row r="8615" spans="1:4" x14ac:dyDescent="0.35">
      <c r="A8615" s="1">
        <v>44931</v>
      </c>
      <c r="B8615">
        <v>22.46</v>
      </c>
      <c r="C8615">
        <f t="shared" si="343"/>
        <v>2023</v>
      </c>
      <c r="D8615" s="19">
        <f t="shared" si="344"/>
        <v>4</v>
      </c>
    </row>
    <row r="8616" spans="1:4" x14ac:dyDescent="0.35">
      <c r="A8616" s="1">
        <v>44932</v>
      </c>
      <c r="B8616">
        <v>21.13</v>
      </c>
      <c r="C8616">
        <f t="shared" si="343"/>
        <v>2023</v>
      </c>
      <c r="D8616" s="19">
        <f t="shared" si="344"/>
        <v>5</v>
      </c>
    </row>
    <row r="8617" spans="1:4" x14ac:dyDescent="0.35">
      <c r="A8617" s="1">
        <v>44935</v>
      </c>
      <c r="B8617">
        <v>21.97</v>
      </c>
      <c r="C8617">
        <f t="shared" si="343"/>
        <v>2023</v>
      </c>
      <c r="D8617" s="19">
        <f t="shared" si="344"/>
        <v>6</v>
      </c>
    </row>
    <row r="8618" spans="1:4" x14ac:dyDescent="0.35">
      <c r="A8618" s="1">
        <v>44936</v>
      </c>
      <c r="B8618">
        <v>20.58</v>
      </c>
      <c r="C8618">
        <f t="shared" si="343"/>
        <v>2023</v>
      </c>
      <c r="D8618" s="19">
        <f t="shared" si="344"/>
        <v>7</v>
      </c>
    </row>
    <row r="8619" spans="1:4" x14ac:dyDescent="0.35">
      <c r="A8619" s="1">
        <v>44937</v>
      </c>
      <c r="B8619">
        <v>21.09</v>
      </c>
      <c r="C8619">
        <f t="shared" si="343"/>
        <v>2023</v>
      </c>
      <c r="D8619" s="19">
        <f t="shared" si="344"/>
        <v>8</v>
      </c>
    </row>
    <row r="8620" spans="1:4" x14ac:dyDescent="0.35">
      <c r="A8620" s="1">
        <v>44938</v>
      </c>
      <c r="B8620">
        <v>18.829999999999998</v>
      </c>
      <c r="C8620">
        <f t="shared" si="343"/>
        <v>2023</v>
      </c>
      <c r="D8620" s="19">
        <f t="shared" si="344"/>
        <v>9</v>
      </c>
    </row>
    <row r="8621" spans="1:4" x14ac:dyDescent="0.35">
      <c r="A8621" s="1">
        <v>44939</v>
      </c>
      <c r="B8621">
        <v>18.350000000000001</v>
      </c>
      <c r="C8621">
        <f t="shared" si="343"/>
        <v>2023</v>
      </c>
      <c r="D8621" s="19">
        <f t="shared" si="344"/>
        <v>10</v>
      </c>
    </row>
    <row r="8622" spans="1:4" x14ac:dyDescent="0.35">
      <c r="A8622" s="1">
        <v>44942</v>
      </c>
      <c r="B8622">
        <v>18.350000000000001</v>
      </c>
      <c r="C8622">
        <f t="shared" si="343"/>
        <v>2023</v>
      </c>
      <c r="D8622" s="19">
        <f t="shared" si="344"/>
        <v>11</v>
      </c>
    </row>
    <row r="8623" spans="1:4" x14ac:dyDescent="0.35">
      <c r="A8623" s="1">
        <v>44943</v>
      </c>
      <c r="B8623">
        <v>19.36</v>
      </c>
      <c r="C8623">
        <f t="shared" si="343"/>
        <v>2023</v>
      </c>
      <c r="D8623" s="19">
        <f t="shared" si="344"/>
        <v>12</v>
      </c>
    </row>
    <row r="8624" spans="1:4" x14ac:dyDescent="0.35">
      <c r="A8624" s="1">
        <v>44944</v>
      </c>
      <c r="B8624">
        <v>20.34</v>
      </c>
      <c r="C8624">
        <f t="shared" si="343"/>
        <v>2023</v>
      </c>
      <c r="D8624" s="19">
        <f t="shared" si="344"/>
        <v>13</v>
      </c>
    </row>
    <row r="8625" spans="1:4" x14ac:dyDescent="0.35">
      <c r="A8625" s="1">
        <v>44945</v>
      </c>
      <c r="B8625">
        <v>20.52</v>
      </c>
      <c r="C8625">
        <f t="shared" si="343"/>
        <v>2023</v>
      </c>
      <c r="D8625" s="19">
        <f t="shared" si="344"/>
        <v>14</v>
      </c>
    </row>
    <row r="8626" spans="1:4" x14ac:dyDescent="0.35">
      <c r="A8626" s="1">
        <v>44946</v>
      </c>
      <c r="B8626">
        <v>19.850000000000001</v>
      </c>
      <c r="C8626">
        <f t="shared" si="343"/>
        <v>2023</v>
      </c>
      <c r="D8626" s="19">
        <f t="shared" si="344"/>
        <v>15</v>
      </c>
    </row>
    <row r="8627" spans="1:4" x14ac:dyDescent="0.35">
      <c r="A8627" s="1">
        <v>44949</v>
      </c>
      <c r="B8627">
        <v>19.809999999999999</v>
      </c>
      <c r="C8627">
        <f t="shared" si="343"/>
        <v>2023</v>
      </c>
      <c r="D8627" s="19">
        <f t="shared" si="344"/>
        <v>16</v>
      </c>
    </row>
    <row r="8628" spans="1:4" x14ac:dyDescent="0.35">
      <c r="A8628" s="1">
        <v>44950</v>
      </c>
      <c r="B8628">
        <v>19.2</v>
      </c>
      <c r="C8628">
        <f t="shared" si="343"/>
        <v>2023</v>
      </c>
      <c r="D8628" s="19">
        <f t="shared" si="344"/>
        <v>17</v>
      </c>
    </row>
    <row r="8629" spans="1:4" x14ac:dyDescent="0.35">
      <c r="A8629" s="1">
        <v>44951</v>
      </c>
      <c r="B8629">
        <v>19.079999999999998</v>
      </c>
      <c r="C8629">
        <f t="shared" si="343"/>
        <v>2023</v>
      </c>
      <c r="D8629" s="19">
        <f t="shared" si="344"/>
        <v>18</v>
      </c>
    </row>
    <row r="8630" spans="1:4" x14ac:dyDescent="0.35">
      <c r="A8630" s="1">
        <v>44952</v>
      </c>
      <c r="B8630">
        <v>18.73</v>
      </c>
      <c r="C8630">
        <f t="shared" si="343"/>
        <v>2023</v>
      </c>
      <c r="D8630" s="19">
        <f t="shared" si="344"/>
        <v>19</v>
      </c>
    </row>
    <row r="8631" spans="1:4" x14ac:dyDescent="0.35">
      <c r="A8631" s="1">
        <v>44953</v>
      </c>
      <c r="B8631">
        <v>18.510000000000002</v>
      </c>
      <c r="C8631">
        <f t="shared" si="343"/>
        <v>2023</v>
      </c>
      <c r="D8631" s="19">
        <f t="shared" si="344"/>
        <v>20</v>
      </c>
    </row>
    <row r="8632" spans="1:4" x14ac:dyDescent="0.35">
      <c r="A8632" s="1">
        <v>44956</v>
      </c>
      <c r="B8632">
        <v>19.940000000000001</v>
      </c>
      <c r="C8632">
        <f t="shared" si="343"/>
        <v>2023</v>
      </c>
      <c r="D8632" s="19">
        <f t="shared" si="344"/>
        <v>21</v>
      </c>
    </row>
    <row r="8633" spans="1:4" x14ac:dyDescent="0.35">
      <c r="A8633" s="1">
        <v>44957</v>
      </c>
      <c r="B8633">
        <v>19.399999999999999</v>
      </c>
      <c r="C8633">
        <f t="shared" si="343"/>
        <v>2023</v>
      </c>
      <c r="D8633" s="19">
        <f t="shared" si="344"/>
        <v>22</v>
      </c>
    </row>
    <row r="8634" spans="1:4" x14ac:dyDescent="0.35">
      <c r="A8634" s="1">
        <v>44958</v>
      </c>
      <c r="B8634">
        <v>17.87</v>
      </c>
      <c r="C8634">
        <f t="shared" si="343"/>
        <v>2023</v>
      </c>
      <c r="D8634" s="19">
        <f t="shared" si="344"/>
        <v>23</v>
      </c>
    </row>
    <row r="8635" spans="1:4" x14ac:dyDescent="0.35">
      <c r="A8635" s="1">
        <v>44959</v>
      </c>
      <c r="B8635">
        <v>18.73</v>
      </c>
      <c r="C8635">
        <f t="shared" si="343"/>
        <v>2023</v>
      </c>
      <c r="D8635" s="19">
        <f t="shared" si="344"/>
        <v>24</v>
      </c>
    </row>
    <row r="8636" spans="1:4" x14ac:dyDescent="0.35">
      <c r="A8636" s="1">
        <v>44960</v>
      </c>
      <c r="B8636">
        <v>18.329999999999998</v>
      </c>
      <c r="C8636">
        <f t="shared" si="343"/>
        <v>2023</v>
      </c>
      <c r="D8636" s="19">
        <f t="shared" si="344"/>
        <v>25</v>
      </c>
    </row>
    <row r="8637" spans="1:4" x14ac:dyDescent="0.35">
      <c r="A8637" s="1">
        <v>44963</v>
      </c>
      <c r="B8637">
        <v>19.43</v>
      </c>
      <c r="C8637">
        <f t="shared" si="343"/>
        <v>2023</v>
      </c>
      <c r="D8637" s="19">
        <f t="shared" si="344"/>
        <v>26</v>
      </c>
    </row>
    <row r="8638" spans="1:4" x14ac:dyDescent="0.35">
      <c r="A8638" s="1">
        <v>44964</v>
      </c>
      <c r="B8638">
        <v>18.66</v>
      </c>
      <c r="C8638">
        <f t="shared" si="343"/>
        <v>2023</v>
      </c>
      <c r="D8638" s="19">
        <f t="shared" si="344"/>
        <v>27</v>
      </c>
    </row>
    <row r="8639" spans="1:4" x14ac:dyDescent="0.35">
      <c r="A8639" s="1">
        <v>44965</v>
      </c>
      <c r="B8639">
        <v>19.63</v>
      </c>
      <c r="C8639">
        <f t="shared" si="343"/>
        <v>2023</v>
      </c>
      <c r="D8639" s="19">
        <f t="shared" si="344"/>
        <v>28</v>
      </c>
    </row>
    <row r="8640" spans="1:4" x14ac:dyDescent="0.35">
      <c r="A8640" s="1">
        <v>44966</v>
      </c>
      <c r="B8640">
        <v>20.71</v>
      </c>
      <c r="C8640">
        <f t="shared" si="343"/>
        <v>2023</v>
      </c>
      <c r="D8640" s="19">
        <f t="shared" si="344"/>
        <v>29</v>
      </c>
    </row>
    <row r="8641" spans="1:4" x14ac:dyDescent="0.35">
      <c r="A8641" s="1">
        <v>44967</v>
      </c>
      <c r="B8641">
        <v>20.53</v>
      </c>
      <c r="C8641">
        <f t="shared" si="343"/>
        <v>2023</v>
      </c>
      <c r="D8641" s="19">
        <f t="shared" si="344"/>
        <v>30</v>
      </c>
    </row>
    <row r="8642" spans="1:4" x14ac:dyDescent="0.35">
      <c r="A8642" s="1">
        <v>44970</v>
      </c>
      <c r="B8642">
        <v>20.34</v>
      </c>
      <c r="C8642">
        <f t="shared" si="343"/>
        <v>2023</v>
      </c>
      <c r="D8642" s="19">
        <f t="shared" si="344"/>
        <v>31</v>
      </c>
    </row>
    <row r="8643" spans="1:4" x14ac:dyDescent="0.35">
      <c r="A8643" s="1">
        <v>44971</v>
      </c>
      <c r="B8643">
        <v>18.91</v>
      </c>
      <c r="C8643">
        <f t="shared" si="343"/>
        <v>2023</v>
      </c>
      <c r="D8643" s="19">
        <f t="shared" si="344"/>
        <v>32</v>
      </c>
    </row>
    <row r="8644" spans="1:4" x14ac:dyDescent="0.35">
      <c r="A8644" s="1">
        <v>44972</v>
      </c>
      <c r="B8644">
        <v>18.23</v>
      </c>
      <c r="C8644">
        <f t="shared" ref="C8644:C8707" si="345">YEAR(A8644)</f>
        <v>2023</v>
      </c>
      <c r="D8644" s="19">
        <f t="shared" si="344"/>
        <v>33</v>
      </c>
    </row>
    <row r="8645" spans="1:4" x14ac:dyDescent="0.35">
      <c r="A8645" s="1">
        <v>44973</v>
      </c>
      <c r="B8645">
        <v>20.170000000000002</v>
      </c>
      <c r="C8645">
        <f t="shared" si="345"/>
        <v>2023</v>
      </c>
      <c r="D8645" s="19">
        <f t="shared" ref="D8645:D8708" si="346">IF(C8645=C8644,D8644+1,1)</f>
        <v>34</v>
      </c>
    </row>
    <row r="8646" spans="1:4" x14ac:dyDescent="0.35">
      <c r="A8646" s="1">
        <v>44974</v>
      </c>
      <c r="B8646">
        <v>20.02</v>
      </c>
      <c r="C8646">
        <f t="shared" si="345"/>
        <v>2023</v>
      </c>
      <c r="D8646" s="19">
        <f t="shared" si="346"/>
        <v>35</v>
      </c>
    </row>
    <row r="8647" spans="1:4" x14ac:dyDescent="0.35">
      <c r="A8647" s="1">
        <v>44977</v>
      </c>
      <c r="B8647">
        <v>20.02</v>
      </c>
      <c r="C8647">
        <f t="shared" si="345"/>
        <v>2023</v>
      </c>
      <c r="D8647" s="19">
        <f t="shared" si="346"/>
        <v>36</v>
      </c>
    </row>
    <row r="8648" spans="1:4" x14ac:dyDescent="0.35">
      <c r="A8648" s="1">
        <v>44978</v>
      </c>
      <c r="B8648">
        <v>22.87</v>
      </c>
      <c r="C8648">
        <f t="shared" si="345"/>
        <v>2023</v>
      </c>
      <c r="D8648" s="19">
        <f t="shared" si="346"/>
        <v>37</v>
      </c>
    </row>
    <row r="8649" spans="1:4" x14ac:dyDescent="0.35">
      <c r="A8649" s="1">
        <v>44979</v>
      </c>
      <c r="B8649">
        <v>22.29</v>
      </c>
      <c r="C8649">
        <f t="shared" si="345"/>
        <v>2023</v>
      </c>
      <c r="D8649" s="19">
        <f t="shared" si="346"/>
        <v>38</v>
      </c>
    </row>
    <row r="8650" spans="1:4" x14ac:dyDescent="0.35">
      <c r="A8650" s="1">
        <v>44980</v>
      </c>
      <c r="B8650">
        <v>21.14</v>
      </c>
      <c r="C8650">
        <f t="shared" si="345"/>
        <v>2023</v>
      </c>
      <c r="D8650" s="19">
        <f t="shared" si="346"/>
        <v>39</v>
      </c>
    </row>
    <row r="8651" spans="1:4" x14ac:dyDescent="0.35">
      <c r="A8651" s="1">
        <v>44981</v>
      </c>
      <c r="B8651">
        <v>21.67</v>
      </c>
      <c r="C8651">
        <f t="shared" si="345"/>
        <v>2023</v>
      </c>
      <c r="D8651" s="19">
        <f t="shared" si="346"/>
        <v>40</v>
      </c>
    </row>
    <row r="8652" spans="1:4" x14ac:dyDescent="0.35">
      <c r="A8652" s="1">
        <v>44984</v>
      </c>
      <c r="B8652">
        <v>20.95</v>
      </c>
      <c r="C8652">
        <f t="shared" si="345"/>
        <v>2023</v>
      </c>
      <c r="D8652" s="19">
        <f t="shared" si="346"/>
        <v>41</v>
      </c>
    </row>
    <row r="8653" spans="1:4" x14ac:dyDescent="0.35">
      <c r="A8653" s="1">
        <v>44985</v>
      </c>
      <c r="B8653">
        <v>20.7</v>
      </c>
      <c r="C8653">
        <f t="shared" si="345"/>
        <v>2023</v>
      </c>
      <c r="D8653" s="19">
        <f t="shared" si="346"/>
        <v>42</v>
      </c>
    </row>
    <row r="8654" spans="1:4" x14ac:dyDescent="0.35">
      <c r="A8654" s="1">
        <v>44986</v>
      </c>
      <c r="B8654">
        <v>20.58</v>
      </c>
      <c r="C8654">
        <f t="shared" si="345"/>
        <v>2023</v>
      </c>
      <c r="D8654" s="19">
        <f t="shared" si="346"/>
        <v>43</v>
      </c>
    </row>
    <row r="8655" spans="1:4" x14ac:dyDescent="0.35">
      <c r="A8655" s="1">
        <v>44987</v>
      </c>
      <c r="B8655">
        <v>19.59</v>
      </c>
      <c r="C8655">
        <f t="shared" si="345"/>
        <v>2023</v>
      </c>
      <c r="D8655" s="19">
        <f t="shared" si="346"/>
        <v>44</v>
      </c>
    </row>
    <row r="8656" spans="1:4" x14ac:dyDescent="0.35">
      <c r="A8656" s="1">
        <v>44988</v>
      </c>
      <c r="B8656">
        <v>18.489999999999998</v>
      </c>
      <c r="C8656">
        <f t="shared" si="345"/>
        <v>2023</v>
      </c>
      <c r="D8656" s="19">
        <f t="shared" si="346"/>
        <v>45</v>
      </c>
    </row>
    <row r="8657" spans="1:4" x14ac:dyDescent="0.35">
      <c r="A8657" s="1">
        <v>44991</v>
      </c>
      <c r="B8657">
        <v>18.61</v>
      </c>
      <c r="C8657">
        <f t="shared" si="345"/>
        <v>2023</v>
      </c>
      <c r="D8657" s="19">
        <f t="shared" si="346"/>
        <v>46</v>
      </c>
    </row>
    <row r="8658" spans="1:4" x14ac:dyDescent="0.35">
      <c r="A8658" s="1">
        <v>44992</v>
      </c>
      <c r="B8658">
        <v>19.59</v>
      </c>
      <c r="C8658">
        <f t="shared" si="345"/>
        <v>2023</v>
      </c>
      <c r="D8658" s="19">
        <f t="shared" si="346"/>
        <v>47</v>
      </c>
    </row>
    <row r="8659" spans="1:4" x14ac:dyDescent="0.35">
      <c r="A8659" s="1">
        <v>44993</v>
      </c>
      <c r="B8659">
        <v>19.11</v>
      </c>
      <c r="C8659">
        <f t="shared" si="345"/>
        <v>2023</v>
      </c>
      <c r="D8659" s="19">
        <f t="shared" si="346"/>
        <v>48</v>
      </c>
    </row>
    <row r="8660" spans="1:4" x14ac:dyDescent="0.35">
      <c r="A8660" s="1">
        <v>44994</v>
      </c>
      <c r="B8660">
        <v>22.61</v>
      </c>
      <c r="C8660">
        <f t="shared" si="345"/>
        <v>2023</v>
      </c>
      <c r="D8660" s="19">
        <f t="shared" si="346"/>
        <v>49</v>
      </c>
    </row>
    <row r="8661" spans="1:4" x14ac:dyDescent="0.35">
      <c r="A8661" s="1">
        <v>44995</v>
      </c>
      <c r="B8661">
        <v>24.8</v>
      </c>
      <c r="C8661">
        <f t="shared" si="345"/>
        <v>2023</v>
      </c>
      <c r="D8661" s="19">
        <f t="shared" si="346"/>
        <v>50</v>
      </c>
    </row>
    <row r="8662" spans="1:4" x14ac:dyDescent="0.35">
      <c r="A8662" s="1">
        <v>44998</v>
      </c>
      <c r="B8662">
        <v>26.52</v>
      </c>
      <c r="C8662">
        <f t="shared" si="345"/>
        <v>2023</v>
      </c>
      <c r="D8662" s="19">
        <f t="shared" si="346"/>
        <v>51</v>
      </c>
    </row>
    <row r="8663" spans="1:4" x14ac:dyDescent="0.35">
      <c r="A8663" s="1">
        <v>44999</v>
      </c>
      <c r="B8663">
        <v>23.73</v>
      </c>
      <c r="C8663">
        <f t="shared" si="345"/>
        <v>2023</v>
      </c>
      <c r="D8663" s="19">
        <f t="shared" si="346"/>
        <v>52</v>
      </c>
    </row>
    <row r="8664" spans="1:4" x14ac:dyDescent="0.35">
      <c r="A8664" s="1">
        <v>45000</v>
      </c>
      <c r="B8664">
        <v>26.14</v>
      </c>
      <c r="C8664">
        <f t="shared" si="345"/>
        <v>2023</v>
      </c>
      <c r="D8664" s="19">
        <f t="shared" si="346"/>
        <v>53</v>
      </c>
    </row>
    <row r="8665" spans="1:4" x14ac:dyDescent="0.35">
      <c r="A8665" s="1">
        <v>45001</v>
      </c>
      <c r="B8665">
        <v>22.99</v>
      </c>
      <c r="C8665">
        <f t="shared" si="345"/>
        <v>2023</v>
      </c>
      <c r="D8665" s="19">
        <f t="shared" si="346"/>
        <v>54</v>
      </c>
    </row>
    <row r="8666" spans="1:4" x14ac:dyDescent="0.35">
      <c r="A8666" s="1">
        <v>45002</v>
      </c>
      <c r="B8666">
        <v>25.51</v>
      </c>
      <c r="C8666">
        <f t="shared" si="345"/>
        <v>2023</v>
      </c>
      <c r="D8666" s="19">
        <f t="shared" si="346"/>
        <v>55</v>
      </c>
    </row>
    <row r="8667" spans="1:4" x14ac:dyDescent="0.35">
      <c r="A8667" s="1">
        <v>45005</v>
      </c>
      <c r="B8667">
        <v>24.15</v>
      </c>
      <c r="C8667">
        <f t="shared" si="345"/>
        <v>2023</v>
      </c>
      <c r="D8667" s="19">
        <f t="shared" si="346"/>
        <v>56</v>
      </c>
    </row>
    <row r="8668" spans="1:4" x14ac:dyDescent="0.35">
      <c r="A8668" s="1">
        <v>45006</v>
      </c>
      <c r="B8668">
        <v>21.38</v>
      </c>
      <c r="C8668">
        <f t="shared" si="345"/>
        <v>2023</v>
      </c>
      <c r="D8668" s="19">
        <f t="shared" si="346"/>
        <v>57</v>
      </c>
    </row>
    <row r="8669" spans="1:4" x14ac:dyDescent="0.35">
      <c r="A8669" s="1">
        <v>45007</v>
      </c>
      <c r="B8669">
        <v>22.26</v>
      </c>
      <c r="C8669">
        <f t="shared" si="345"/>
        <v>2023</v>
      </c>
      <c r="D8669" s="19">
        <f t="shared" si="346"/>
        <v>58</v>
      </c>
    </row>
    <row r="8670" spans="1:4" x14ac:dyDescent="0.35">
      <c r="A8670" s="1">
        <v>45008</v>
      </c>
      <c r="B8670">
        <v>22.61</v>
      </c>
      <c r="C8670">
        <f t="shared" si="345"/>
        <v>2023</v>
      </c>
      <c r="D8670" s="19">
        <f t="shared" si="346"/>
        <v>59</v>
      </c>
    </row>
    <row r="8671" spans="1:4" x14ac:dyDescent="0.35">
      <c r="A8671" s="1">
        <v>45009</v>
      </c>
      <c r="B8671">
        <v>21.74</v>
      </c>
      <c r="C8671">
        <f t="shared" si="345"/>
        <v>2023</v>
      </c>
      <c r="D8671" s="19">
        <f t="shared" si="346"/>
        <v>60</v>
      </c>
    </row>
    <row r="8672" spans="1:4" x14ac:dyDescent="0.35">
      <c r="A8672" s="1">
        <v>45012</v>
      </c>
      <c r="B8672">
        <v>20.6</v>
      </c>
      <c r="C8672">
        <f t="shared" si="345"/>
        <v>2023</v>
      </c>
      <c r="D8672" s="19">
        <f t="shared" si="346"/>
        <v>61</v>
      </c>
    </row>
    <row r="8673" spans="1:4" x14ac:dyDescent="0.35">
      <c r="A8673" s="1">
        <v>45013</v>
      </c>
      <c r="B8673">
        <v>19.97</v>
      </c>
      <c r="C8673">
        <f t="shared" si="345"/>
        <v>2023</v>
      </c>
      <c r="D8673" s="19">
        <f t="shared" si="346"/>
        <v>62</v>
      </c>
    </row>
    <row r="8674" spans="1:4" x14ac:dyDescent="0.35">
      <c r="A8674" s="1">
        <v>45014</v>
      </c>
      <c r="B8674">
        <v>19.12</v>
      </c>
      <c r="C8674">
        <f t="shared" si="345"/>
        <v>2023</v>
      </c>
      <c r="D8674" s="19">
        <f t="shared" si="346"/>
        <v>63</v>
      </c>
    </row>
    <row r="8675" spans="1:4" x14ac:dyDescent="0.35">
      <c r="A8675" s="1">
        <v>45015</v>
      </c>
      <c r="B8675">
        <v>19.02</v>
      </c>
      <c r="C8675">
        <f t="shared" si="345"/>
        <v>2023</v>
      </c>
      <c r="D8675" s="19">
        <f t="shared" si="346"/>
        <v>64</v>
      </c>
    </row>
    <row r="8676" spans="1:4" x14ac:dyDescent="0.35">
      <c r="A8676" s="1">
        <v>45016</v>
      </c>
      <c r="B8676">
        <v>18.7</v>
      </c>
      <c r="C8676">
        <f t="shared" si="345"/>
        <v>2023</v>
      </c>
      <c r="D8676" s="19">
        <f t="shared" si="346"/>
        <v>65</v>
      </c>
    </row>
    <row r="8677" spans="1:4" x14ac:dyDescent="0.35">
      <c r="A8677" s="1">
        <v>45019</v>
      </c>
      <c r="B8677">
        <v>18.55</v>
      </c>
      <c r="C8677">
        <f t="shared" si="345"/>
        <v>2023</v>
      </c>
      <c r="D8677" s="19">
        <f t="shared" si="346"/>
        <v>66</v>
      </c>
    </row>
    <row r="8678" spans="1:4" x14ac:dyDescent="0.35">
      <c r="A8678" s="1">
        <v>45020</v>
      </c>
      <c r="B8678">
        <v>19</v>
      </c>
      <c r="C8678">
        <f t="shared" si="345"/>
        <v>2023</v>
      </c>
      <c r="D8678" s="19">
        <f t="shared" si="346"/>
        <v>67</v>
      </c>
    </row>
    <row r="8679" spans="1:4" x14ac:dyDescent="0.35">
      <c r="A8679" s="1">
        <v>45021</v>
      </c>
      <c r="B8679">
        <v>19.079999999999998</v>
      </c>
      <c r="C8679">
        <f t="shared" si="345"/>
        <v>2023</v>
      </c>
      <c r="D8679" s="19">
        <f t="shared" si="346"/>
        <v>68</v>
      </c>
    </row>
    <row r="8680" spans="1:4" x14ac:dyDescent="0.35">
      <c r="A8680" s="1">
        <v>45022</v>
      </c>
      <c r="B8680">
        <v>18.399999999999999</v>
      </c>
      <c r="C8680">
        <f t="shared" si="345"/>
        <v>2023</v>
      </c>
      <c r="D8680" s="19">
        <f t="shared" si="346"/>
        <v>69</v>
      </c>
    </row>
    <row r="8681" spans="1:4" x14ac:dyDescent="0.35">
      <c r="A8681" s="1">
        <v>45023</v>
      </c>
      <c r="B8681">
        <v>18.399999999999999</v>
      </c>
      <c r="C8681">
        <f t="shared" si="345"/>
        <v>2023</v>
      </c>
      <c r="D8681" s="19">
        <f t="shared" si="346"/>
        <v>70</v>
      </c>
    </row>
    <row r="8682" spans="1:4" x14ac:dyDescent="0.35">
      <c r="A8682" s="1">
        <v>45026</v>
      </c>
      <c r="B8682">
        <v>18.97</v>
      </c>
      <c r="C8682">
        <f t="shared" si="345"/>
        <v>2023</v>
      </c>
      <c r="D8682" s="19">
        <f t="shared" si="346"/>
        <v>71</v>
      </c>
    </row>
    <row r="8683" spans="1:4" x14ac:dyDescent="0.35">
      <c r="A8683" s="1">
        <v>45027</v>
      </c>
      <c r="B8683">
        <v>19.100000000000001</v>
      </c>
      <c r="C8683">
        <f t="shared" si="345"/>
        <v>2023</v>
      </c>
      <c r="D8683" s="19">
        <f t="shared" si="346"/>
        <v>72</v>
      </c>
    </row>
    <row r="8684" spans="1:4" x14ac:dyDescent="0.35">
      <c r="A8684" s="1">
        <v>45028</v>
      </c>
      <c r="B8684">
        <v>19.09</v>
      </c>
      <c r="C8684">
        <f t="shared" si="345"/>
        <v>2023</v>
      </c>
      <c r="D8684" s="19">
        <f t="shared" si="346"/>
        <v>73</v>
      </c>
    </row>
    <row r="8685" spans="1:4" x14ac:dyDescent="0.35">
      <c r="A8685" s="1">
        <v>45029</v>
      </c>
      <c r="B8685">
        <v>17.8</v>
      </c>
      <c r="C8685">
        <f t="shared" si="345"/>
        <v>2023</v>
      </c>
      <c r="D8685" s="19">
        <f t="shared" si="346"/>
        <v>74</v>
      </c>
    </row>
    <row r="8686" spans="1:4" x14ac:dyDescent="0.35">
      <c r="A8686" s="1">
        <v>45030</v>
      </c>
      <c r="B8686">
        <v>17.07</v>
      </c>
      <c r="C8686">
        <f t="shared" si="345"/>
        <v>2023</v>
      </c>
      <c r="D8686" s="19">
        <f t="shared" si="346"/>
        <v>75</v>
      </c>
    </row>
    <row r="8687" spans="1:4" x14ac:dyDescent="0.35">
      <c r="A8687" s="1">
        <v>45033</v>
      </c>
      <c r="B8687">
        <v>16.95</v>
      </c>
      <c r="C8687">
        <f t="shared" si="345"/>
        <v>2023</v>
      </c>
      <c r="D8687" s="19">
        <f t="shared" si="346"/>
        <v>76</v>
      </c>
    </row>
    <row r="8688" spans="1:4" x14ac:dyDescent="0.35">
      <c r="A8688" s="1">
        <v>45034</v>
      </c>
      <c r="B8688">
        <v>16.829999999999998</v>
      </c>
      <c r="C8688">
        <f t="shared" si="345"/>
        <v>2023</v>
      </c>
      <c r="D8688" s="19">
        <f t="shared" si="346"/>
        <v>77</v>
      </c>
    </row>
    <row r="8689" spans="1:4" x14ac:dyDescent="0.35">
      <c r="A8689" s="1">
        <v>45035</v>
      </c>
      <c r="B8689">
        <v>16.46</v>
      </c>
      <c r="C8689">
        <f t="shared" si="345"/>
        <v>2023</v>
      </c>
      <c r="D8689" s="19">
        <f t="shared" si="346"/>
        <v>78</v>
      </c>
    </row>
    <row r="8690" spans="1:4" x14ac:dyDescent="0.35">
      <c r="A8690" s="1">
        <v>45036</v>
      </c>
      <c r="B8690">
        <v>17.170000000000002</v>
      </c>
      <c r="C8690">
        <f t="shared" si="345"/>
        <v>2023</v>
      </c>
      <c r="D8690" s="19">
        <f t="shared" si="346"/>
        <v>79</v>
      </c>
    </row>
    <row r="8691" spans="1:4" x14ac:dyDescent="0.35">
      <c r="A8691" s="1">
        <v>45037</v>
      </c>
      <c r="B8691">
        <v>16.77</v>
      </c>
      <c r="C8691">
        <f t="shared" si="345"/>
        <v>2023</v>
      </c>
      <c r="D8691" s="19">
        <f t="shared" si="346"/>
        <v>80</v>
      </c>
    </row>
    <row r="8692" spans="1:4" x14ac:dyDescent="0.35">
      <c r="A8692" s="1">
        <v>45040</v>
      </c>
      <c r="B8692">
        <v>16.89</v>
      </c>
      <c r="C8692">
        <f t="shared" si="345"/>
        <v>2023</v>
      </c>
      <c r="D8692" s="19">
        <f t="shared" si="346"/>
        <v>81</v>
      </c>
    </row>
    <row r="8693" spans="1:4" x14ac:dyDescent="0.35">
      <c r="A8693" s="1">
        <v>45041</v>
      </c>
      <c r="B8693">
        <v>18.760000000000002</v>
      </c>
      <c r="C8693">
        <f t="shared" si="345"/>
        <v>2023</v>
      </c>
      <c r="D8693" s="19">
        <f t="shared" si="346"/>
        <v>82</v>
      </c>
    </row>
    <row r="8694" spans="1:4" x14ac:dyDescent="0.35">
      <c r="A8694" s="1">
        <v>45042</v>
      </c>
      <c r="B8694">
        <v>18.84</v>
      </c>
      <c r="C8694">
        <f t="shared" si="345"/>
        <v>2023</v>
      </c>
      <c r="D8694" s="19">
        <f t="shared" si="346"/>
        <v>83</v>
      </c>
    </row>
    <row r="8695" spans="1:4" x14ac:dyDescent="0.35">
      <c r="A8695" s="1">
        <v>45043</v>
      </c>
      <c r="B8695">
        <v>17.03</v>
      </c>
      <c r="C8695">
        <f t="shared" si="345"/>
        <v>2023</v>
      </c>
      <c r="D8695" s="19">
        <f t="shared" si="346"/>
        <v>84</v>
      </c>
    </row>
    <row r="8696" spans="1:4" x14ac:dyDescent="0.35">
      <c r="A8696" s="1">
        <v>45044</v>
      </c>
      <c r="B8696">
        <v>15.78</v>
      </c>
      <c r="C8696">
        <f t="shared" si="345"/>
        <v>2023</v>
      </c>
      <c r="D8696" s="19">
        <f t="shared" si="346"/>
        <v>85</v>
      </c>
    </row>
    <row r="8697" spans="1:4" x14ac:dyDescent="0.35">
      <c r="A8697" s="1">
        <v>45047</v>
      </c>
      <c r="B8697">
        <v>16.079999999999998</v>
      </c>
      <c r="C8697">
        <f t="shared" si="345"/>
        <v>2023</v>
      </c>
      <c r="D8697" s="19">
        <f t="shared" si="346"/>
        <v>86</v>
      </c>
    </row>
    <row r="8698" spans="1:4" x14ac:dyDescent="0.35">
      <c r="A8698" s="1">
        <v>45048</v>
      </c>
      <c r="B8698">
        <v>17.78</v>
      </c>
      <c r="C8698">
        <f t="shared" si="345"/>
        <v>2023</v>
      </c>
      <c r="D8698" s="19">
        <f t="shared" si="346"/>
        <v>87</v>
      </c>
    </row>
    <row r="8699" spans="1:4" x14ac:dyDescent="0.35">
      <c r="A8699" s="1">
        <v>45049</v>
      </c>
      <c r="B8699">
        <v>18.34</v>
      </c>
      <c r="C8699">
        <f t="shared" si="345"/>
        <v>2023</v>
      </c>
      <c r="D8699" s="19">
        <f t="shared" si="346"/>
        <v>88</v>
      </c>
    </row>
    <row r="8700" spans="1:4" x14ac:dyDescent="0.35">
      <c r="A8700" s="1">
        <v>45050</v>
      </c>
      <c r="B8700">
        <v>20.09</v>
      </c>
      <c r="C8700">
        <f t="shared" si="345"/>
        <v>2023</v>
      </c>
      <c r="D8700" s="19">
        <f t="shared" si="346"/>
        <v>89</v>
      </c>
    </row>
    <row r="8701" spans="1:4" x14ac:dyDescent="0.35">
      <c r="A8701" s="1">
        <v>45051</v>
      </c>
      <c r="B8701">
        <v>17.190000000000001</v>
      </c>
      <c r="C8701">
        <f t="shared" si="345"/>
        <v>2023</v>
      </c>
      <c r="D8701" s="19">
        <f t="shared" si="346"/>
        <v>90</v>
      </c>
    </row>
    <row r="8702" spans="1:4" x14ac:dyDescent="0.35">
      <c r="A8702" s="1">
        <v>45054</v>
      </c>
      <c r="B8702">
        <v>16.98</v>
      </c>
      <c r="C8702">
        <f t="shared" si="345"/>
        <v>2023</v>
      </c>
      <c r="D8702" s="19">
        <f t="shared" si="346"/>
        <v>91</v>
      </c>
    </row>
    <row r="8703" spans="1:4" x14ac:dyDescent="0.35">
      <c r="A8703" s="1">
        <v>45055</v>
      </c>
      <c r="B8703">
        <v>17.71</v>
      </c>
      <c r="C8703">
        <f t="shared" si="345"/>
        <v>2023</v>
      </c>
      <c r="D8703" s="19">
        <f t="shared" si="346"/>
        <v>92</v>
      </c>
    </row>
    <row r="8704" spans="1:4" x14ac:dyDescent="0.35">
      <c r="A8704" s="1">
        <v>45056</v>
      </c>
      <c r="B8704">
        <v>16.940000000000001</v>
      </c>
      <c r="C8704">
        <f t="shared" si="345"/>
        <v>2023</v>
      </c>
      <c r="D8704" s="19">
        <f t="shared" si="346"/>
        <v>93</v>
      </c>
    </row>
    <row r="8705" spans="1:4" x14ac:dyDescent="0.35">
      <c r="A8705" s="1">
        <v>45057</v>
      </c>
      <c r="B8705">
        <v>16.93</v>
      </c>
      <c r="C8705">
        <f t="shared" si="345"/>
        <v>2023</v>
      </c>
      <c r="D8705" s="19">
        <f t="shared" si="346"/>
        <v>94</v>
      </c>
    </row>
    <row r="8706" spans="1:4" x14ac:dyDescent="0.35">
      <c r="A8706" s="1">
        <v>45058</v>
      </c>
      <c r="B8706">
        <v>17.03</v>
      </c>
      <c r="C8706">
        <f t="shared" si="345"/>
        <v>2023</v>
      </c>
      <c r="D8706" s="19">
        <f t="shared" si="346"/>
        <v>95</v>
      </c>
    </row>
    <row r="8707" spans="1:4" x14ac:dyDescent="0.35">
      <c r="A8707" s="1">
        <v>45061</v>
      </c>
      <c r="B8707">
        <v>17.12</v>
      </c>
      <c r="C8707">
        <f t="shared" si="345"/>
        <v>2023</v>
      </c>
      <c r="D8707" s="19">
        <f t="shared" si="346"/>
        <v>96</v>
      </c>
    </row>
    <row r="8708" spans="1:4" x14ac:dyDescent="0.35">
      <c r="A8708" s="1">
        <v>45062</v>
      </c>
      <c r="B8708">
        <v>17.989999999999998</v>
      </c>
      <c r="C8708">
        <f t="shared" ref="C8708:C8771" si="347">YEAR(A8708)</f>
        <v>2023</v>
      </c>
      <c r="D8708" s="19">
        <f t="shared" si="346"/>
        <v>97</v>
      </c>
    </row>
    <row r="8709" spans="1:4" x14ac:dyDescent="0.35">
      <c r="A8709" s="1">
        <v>45063</v>
      </c>
      <c r="B8709">
        <v>16.87</v>
      </c>
      <c r="C8709">
        <f t="shared" si="347"/>
        <v>2023</v>
      </c>
      <c r="D8709" s="19">
        <f t="shared" ref="D8709:D8772" si="348">IF(C8709=C8708,D8708+1,1)</f>
        <v>98</v>
      </c>
    </row>
    <row r="8710" spans="1:4" x14ac:dyDescent="0.35">
      <c r="A8710" s="1">
        <v>45064</v>
      </c>
      <c r="B8710">
        <v>16.05</v>
      </c>
      <c r="C8710">
        <f t="shared" si="347"/>
        <v>2023</v>
      </c>
      <c r="D8710" s="19">
        <f t="shared" si="348"/>
        <v>99</v>
      </c>
    </row>
    <row r="8711" spans="1:4" x14ac:dyDescent="0.35">
      <c r="A8711" s="1">
        <v>45065</v>
      </c>
      <c r="B8711">
        <v>16.809999999999999</v>
      </c>
      <c r="C8711">
        <f t="shared" si="347"/>
        <v>2023</v>
      </c>
      <c r="D8711" s="19">
        <f t="shared" si="348"/>
        <v>100</v>
      </c>
    </row>
    <row r="8712" spans="1:4" x14ac:dyDescent="0.35">
      <c r="A8712" s="1">
        <v>45068</v>
      </c>
      <c r="B8712">
        <v>17.21</v>
      </c>
      <c r="C8712">
        <f t="shared" si="347"/>
        <v>2023</v>
      </c>
      <c r="D8712" s="19">
        <f t="shared" si="348"/>
        <v>101</v>
      </c>
    </row>
    <row r="8713" spans="1:4" x14ac:dyDescent="0.35">
      <c r="A8713" s="1">
        <v>45069</v>
      </c>
      <c r="B8713">
        <v>18.53</v>
      </c>
      <c r="C8713">
        <f t="shared" si="347"/>
        <v>2023</v>
      </c>
      <c r="D8713" s="19">
        <f t="shared" si="348"/>
        <v>102</v>
      </c>
    </row>
    <row r="8714" spans="1:4" x14ac:dyDescent="0.35">
      <c r="A8714" s="1">
        <v>45070</v>
      </c>
      <c r="B8714">
        <v>20.03</v>
      </c>
      <c r="C8714">
        <f t="shared" si="347"/>
        <v>2023</v>
      </c>
      <c r="D8714" s="19">
        <f t="shared" si="348"/>
        <v>103</v>
      </c>
    </row>
    <row r="8715" spans="1:4" x14ac:dyDescent="0.35">
      <c r="A8715" s="1">
        <v>45071</v>
      </c>
      <c r="B8715">
        <v>19.14</v>
      </c>
      <c r="C8715">
        <f t="shared" si="347"/>
        <v>2023</v>
      </c>
      <c r="D8715" s="19">
        <f t="shared" si="348"/>
        <v>104</v>
      </c>
    </row>
    <row r="8716" spans="1:4" x14ac:dyDescent="0.35">
      <c r="A8716" s="1">
        <v>45072</v>
      </c>
      <c r="B8716">
        <v>17.95</v>
      </c>
      <c r="C8716">
        <f t="shared" si="347"/>
        <v>2023</v>
      </c>
      <c r="D8716" s="19">
        <f t="shared" si="348"/>
        <v>105</v>
      </c>
    </row>
    <row r="8717" spans="1:4" x14ac:dyDescent="0.35">
      <c r="A8717" s="1">
        <v>45075</v>
      </c>
      <c r="B8717">
        <v>17.95</v>
      </c>
      <c r="C8717">
        <f t="shared" si="347"/>
        <v>2023</v>
      </c>
      <c r="D8717" s="19">
        <f t="shared" si="348"/>
        <v>106</v>
      </c>
    </row>
    <row r="8718" spans="1:4" x14ac:dyDescent="0.35">
      <c r="A8718" s="1">
        <v>45076</v>
      </c>
      <c r="B8718">
        <v>17.46</v>
      </c>
      <c r="C8718">
        <f t="shared" si="347"/>
        <v>2023</v>
      </c>
      <c r="D8718" s="19">
        <f t="shared" si="348"/>
        <v>107</v>
      </c>
    </row>
    <row r="8719" spans="1:4" x14ac:dyDescent="0.35">
      <c r="A8719" s="1">
        <v>45077</v>
      </c>
      <c r="B8719">
        <v>17.940000000000001</v>
      </c>
      <c r="C8719">
        <f t="shared" si="347"/>
        <v>2023</v>
      </c>
      <c r="D8719" s="19">
        <f t="shared" si="348"/>
        <v>108</v>
      </c>
    </row>
    <row r="8720" spans="1:4" x14ac:dyDescent="0.35">
      <c r="A8720" s="1">
        <v>45078</v>
      </c>
      <c r="B8720">
        <v>15.65</v>
      </c>
      <c r="C8720">
        <f t="shared" si="347"/>
        <v>2023</v>
      </c>
      <c r="D8720" s="19">
        <f t="shared" si="348"/>
        <v>109</v>
      </c>
    </row>
    <row r="8721" spans="1:4" x14ac:dyDescent="0.35">
      <c r="A8721" s="1">
        <v>45079</v>
      </c>
      <c r="B8721">
        <v>14.6</v>
      </c>
      <c r="C8721">
        <f t="shared" si="347"/>
        <v>2023</v>
      </c>
      <c r="D8721" s="19">
        <f t="shared" si="348"/>
        <v>110</v>
      </c>
    </row>
    <row r="8722" spans="1:4" x14ac:dyDescent="0.35">
      <c r="A8722" s="1">
        <v>45082</v>
      </c>
      <c r="B8722">
        <v>14.73</v>
      </c>
      <c r="C8722">
        <f t="shared" si="347"/>
        <v>2023</v>
      </c>
      <c r="D8722" s="19">
        <f t="shared" si="348"/>
        <v>111</v>
      </c>
    </row>
    <row r="8723" spans="1:4" x14ac:dyDescent="0.35">
      <c r="A8723" s="1">
        <v>45083</v>
      </c>
      <c r="B8723">
        <v>13.96</v>
      </c>
      <c r="C8723">
        <f t="shared" si="347"/>
        <v>2023</v>
      </c>
      <c r="D8723" s="19">
        <f t="shared" si="348"/>
        <v>112</v>
      </c>
    </row>
    <row r="8724" spans="1:4" x14ac:dyDescent="0.35">
      <c r="A8724" s="1">
        <v>45084</v>
      </c>
      <c r="B8724">
        <v>13.94</v>
      </c>
      <c r="C8724">
        <f t="shared" si="347"/>
        <v>2023</v>
      </c>
      <c r="D8724" s="19">
        <f t="shared" si="348"/>
        <v>113</v>
      </c>
    </row>
    <row r="8725" spans="1:4" x14ac:dyDescent="0.35">
      <c r="A8725" s="1">
        <v>45085</v>
      </c>
      <c r="B8725">
        <v>13.65</v>
      </c>
      <c r="C8725">
        <f t="shared" si="347"/>
        <v>2023</v>
      </c>
      <c r="D8725" s="19">
        <f t="shared" si="348"/>
        <v>114</v>
      </c>
    </row>
    <row r="8726" spans="1:4" x14ac:dyDescent="0.35">
      <c r="A8726" s="1">
        <v>45086</v>
      </c>
      <c r="B8726">
        <v>13.83</v>
      </c>
      <c r="C8726">
        <f t="shared" si="347"/>
        <v>2023</v>
      </c>
      <c r="D8726" s="19">
        <f t="shared" si="348"/>
        <v>115</v>
      </c>
    </row>
    <row r="8727" spans="1:4" x14ac:dyDescent="0.35">
      <c r="A8727" s="1">
        <v>45089</v>
      </c>
      <c r="B8727">
        <v>15.01</v>
      </c>
      <c r="C8727">
        <f t="shared" si="347"/>
        <v>2023</v>
      </c>
      <c r="D8727" s="19">
        <f t="shared" si="348"/>
        <v>116</v>
      </c>
    </row>
    <row r="8728" spans="1:4" x14ac:dyDescent="0.35">
      <c r="A8728" s="1">
        <v>45090</v>
      </c>
      <c r="B8728">
        <v>14.61</v>
      </c>
      <c r="C8728">
        <f t="shared" si="347"/>
        <v>2023</v>
      </c>
      <c r="D8728" s="19">
        <f t="shared" si="348"/>
        <v>117</v>
      </c>
    </row>
    <row r="8729" spans="1:4" x14ac:dyDescent="0.35">
      <c r="A8729" s="1">
        <v>45091</v>
      </c>
      <c r="B8729">
        <v>13.88</v>
      </c>
      <c r="C8729">
        <f t="shared" si="347"/>
        <v>2023</v>
      </c>
      <c r="D8729" s="19">
        <f t="shared" si="348"/>
        <v>118</v>
      </c>
    </row>
    <row r="8730" spans="1:4" x14ac:dyDescent="0.35">
      <c r="A8730" s="1">
        <v>45092</v>
      </c>
      <c r="B8730">
        <v>14.5</v>
      </c>
      <c r="C8730">
        <f t="shared" si="347"/>
        <v>2023</v>
      </c>
      <c r="D8730" s="19">
        <f t="shared" si="348"/>
        <v>119</v>
      </c>
    </row>
    <row r="8731" spans="1:4" x14ac:dyDescent="0.35">
      <c r="A8731" s="1">
        <v>45093</v>
      </c>
      <c r="B8731">
        <v>13.54</v>
      </c>
      <c r="C8731">
        <f t="shared" si="347"/>
        <v>2023</v>
      </c>
      <c r="D8731" s="19">
        <f t="shared" si="348"/>
        <v>120</v>
      </c>
    </row>
    <row r="8732" spans="1:4" x14ac:dyDescent="0.35">
      <c r="A8732" s="1">
        <v>45096</v>
      </c>
      <c r="B8732">
        <v>13.54</v>
      </c>
      <c r="C8732">
        <f t="shared" si="347"/>
        <v>2023</v>
      </c>
      <c r="D8732" s="19">
        <f t="shared" si="348"/>
        <v>121</v>
      </c>
    </row>
    <row r="8733" spans="1:4" x14ac:dyDescent="0.35">
      <c r="A8733" s="1">
        <v>45097</v>
      </c>
      <c r="B8733">
        <v>13.88</v>
      </c>
      <c r="C8733">
        <f t="shared" si="347"/>
        <v>2023</v>
      </c>
      <c r="D8733" s="19">
        <f t="shared" si="348"/>
        <v>122</v>
      </c>
    </row>
    <row r="8734" spans="1:4" x14ac:dyDescent="0.35">
      <c r="A8734" s="1">
        <v>45098</v>
      </c>
      <c r="B8734">
        <v>13.2</v>
      </c>
      <c r="C8734">
        <f t="shared" si="347"/>
        <v>2023</v>
      </c>
      <c r="D8734" s="19">
        <f t="shared" si="348"/>
        <v>123</v>
      </c>
    </row>
    <row r="8735" spans="1:4" x14ac:dyDescent="0.35">
      <c r="A8735" s="1">
        <v>45099</v>
      </c>
      <c r="B8735">
        <v>12.91</v>
      </c>
      <c r="C8735">
        <f t="shared" si="347"/>
        <v>2023</v>
      </c>
      <c r="D8735" s="19">
        <f t="shared" si="348"/>
        <v>124</v>
      </c>
    </row>
    <row r="8736" spans="1:4" x14ac:dyDescent="0.35">
      <c r="A8736" s="1">
        <v>45100</v>
      </c>
      <c r="B8736">
        <v>13.44</v>
      </c>
      <c r="C8736">
        <f t="shared" si="347"/>
        <v>2023</v>
      </c>
      <c r="D8736" s="19">
        <f t="shared" si="348"/>
        <v>125</v>
      </c>
    </row>
    <row r="8737" spans="1:4" x14ac:dyDescent="0.35">
      <c r="A8737" s="1">
        <v>45103</v>
      </c>
      <c r="B8737">
        <v>14.25</v>
      </c>
      <c r="C8737">
        <f t="shared" si="347"/>
        <v>2023</v>
      </c>
      <c r="D8737" s="19">
        <f t="shared" si="348"/>
        <v>126</v>
      </c>
    </row>
    <row r="8738" spans="1:4" x14ac:dyDescent="0.35">
      <c r="A8738" s="1">
        <v>45104</v>
      </c>
      <c r="B8738">
        <v>13.74</v>
      </c>
      <c r="C8738">
        <f t="shared" si="347"/>
        <v>2023</v>
      </c>
      <c r="D8738" s="19">
        <f t="shared" si="348"/>
        <v>127</v>
      </c>
    </row>
    <row r="8739" spans="1:4" x14ac:dyDescent="0.35">
      <c r="A8739" s="1">
        <v>45105</v>
      </c>
      <c r="B8739">
        <v>13.43</v>
      </c>
      <c r="C8739">
        <f t="shared" si="347"/>
        <v>2023</v>
      </c>
      <c r="D8739" s="19">
        <f t="shared" si="348"/>
        <v>128</v>
      </c>
    </row>
    <row r="8740" spans="1:4" x14ac:dyDescent="0.35">
      <c r="A8740" s="1">
        <v>45106</v>
      </c>
      <c r="B8740">
        <v>13.54</v>
      </c>
      <c r="C8740">
        <f t="shared" si="347"/>
        <v>2023</v>
      </c>
      <c r="D8740" s="19">
        <f t="shared" si="348"/>
        <v>129</v>
      </c>
    </row>
    <row r="8741" spans="1:4" x14ac:dyDescent="0.35">
      <c r="A8741" s="1">
        <v>45107</v>
      </c>
      <c r="B8741">
        <v>13.59</v>
      </c>
      <c r="C8741">
        <f t="shared" si="347"/>
        <v>2023</v>
      </c>
      <c r="D8741" s="19">
        <f t="shared" si="348"/>
        <v>130</v>
      </c>
    </row>
    <row r="8742" spans="1:4" x14ac:dyDescent="0.35">
      <c r="A8742" s="1">
        <v>45110</v>
      </c>
      <c r="B8742">
        <v>13.57</v>
      </c>
      <c r="C8742">
        <f t="shared" si="347"/>
        <v>2023</v>
      </c>
      <c r="D8742" s="19">
        <f t="shared" si="348"/>
        <v>131</v>
      </c>
    </row>
    <row r="8743" spans="1:4" x14ac:dyDescent="0.35">
      <c r="A8743" s="1">
        <v>45111</v>
      </c>
      <c r="B8743">
        <v>13.57</v>
      </c>
      <c r="C8743">
        <f t="shared" si="347"/>
        <v>2023</v>
      </c>
      <c r="D8743" s="19">
        <f t="shared" si="348"/>
        <v>132</v>
      </c>
    </row>
    <row r="8744" spans="1:4" x14ac:dyDescent="0.35">
      <c r="A8744" s="1">
        <v>45112</v>
      </c>
      <c r="B8744">
        <v>14.18</v>
      </c>
      <c r="C8744">
        <f t="shared" si="347"/>
        <v>2023</v>
      </c>
      <c r="D8744" s="19">
        <f t="shared" si="348"/>
        <v>133</v>
      </c>
    </row>
    <row r="8745" spans="1:4" x14ac:dyDescent="0.35">
      <c r="A8745" s="1">
        <v>45113</v>
      </c>
      <c r="B8745">
        <v>15.44</v>
      </c>
      <c r="C8745">
        <f t="shared" si="347"/>
        <v>2023</v>
      </c>
      <c r="D8745" s="19">
        <f t="shared" si="348"/>
        <v>134</v>
      </c>
    </row>
    <row r="8746" spans="1:4" x14ac:dyDescent="0.35">
      <c r="A8746" s="1">
        <v>45114</v>
      </c>
      <c r="B8746">
        <v>14.83</v>
      </c>
      <c r="C8746">
        <f t="shared" si="347"/>
        <v>2023</v>
      </c>
      <c r="D8746" s="19">
        <f t="shared" si="348"/>
        <v>135</v>
      </c>
    </row>
    <row r="8747" spans="1:4" x14ac:dyDescent="0.35">
      <c r="A8747" s="1">
        <v>45117</v>
      </c>
      <c r="B8747">
        <v>15.07</v>
      </c>
      <c r="C8747">
        <f t="shared" si="347"/>
        <v>2023</v>
      </c>
      <c r="D8747" s="19">
        <f t="shared" si="348"/>
        <v>136</v>
      </c>
    </row>
    <row r="8748" spans="1:4" x14ac:dyDescent="0.35">
      <c r="A8748" s="1">
        <v>45118</v>
      </c>
      <c r="B8748">
        <v>14.84</v>
      </c>
      <c r="C8748">
        <f t="shared" si="347"/>
        <v>2023</v>
      </c>
      <c r="D8748" s="19">
        <f t="shared" si="348"/>
        <v>137</v>
      </c>
    </row>
    <row r="8749" spans="1:4" x14ac:dyDescent="0.35">
      <c r="A8749" s="1">
        <v>45119</v>
      </c>
      <c r="B8749">
        <v>13.54</v>
      </c>
      <c r="C8749">
        <f t="shared" si="347"/>
        <v>2023</v>
      </c>
      <c r="D8749" s="19">
        <f t="shared" si="348"/>
        <v>138</v>
      </c>
    </row>
    <row r="8750" spans="1:4" x14ac:dyDescent="0.35">
      <c r="A8750" s="1">
        <v>45120</v>
      </c>
      <c r="B8750">
        <v>13.61</v>
      </c>
      <c r="C8750">
        <f t="shared" si="347"/>
        <v>2023</v>
      </c>
      <c r="D8750" s="19">
        <f t="shared" si="348"/>
        <v>139</v>
      </c>
    </row>
    <row r="8751" spans="1:4" x14ac:dyDescent="0.35">
      <c r="A8751" s="1">
        <v>45121</v>
      </c>
      <c r="B8751">
        <v>13.34</v>
      </c>
      <c r="C8751">
        <f t="shared" si="347"/>
        <v>2023</v>
      </c>
      <c r="D8751" s="19">
        <f t="shared" si="348"/>
        <v>140</v>
      </c>
    </row>
    <row r="8752" spans="1:4" x14ac:dyDescent="0.35">
      <c r="A8752" s="1">
        <v>45124</v>
      </c>
      <c r="B8752">
        <v>13.48</v>
      </c>
      <c r="C8752">
        <f t="shared" si="347"/>
        <v>2023</v>
      </c>
      <c r="D8752" s="19">
        <f t="shared" si="348"/>
        <v>141</v>
      </c>
    </row>
    <row r="8753" spans="1:4" x14ac:dyDescent="0.35">
      <c r="A8753" s="1">
        <v>45125</v>
      </c>
      <c r="B8753">
        <v>13.3</v>
      </c>
      <c r="C8753">
        <f t="shared" si="347"/>
        <v>2023</v>
      </c>
      <c r="D8753" s="19">
        <f t="shared" si="348"/>
        <v>142</v>
      </c>
    </row>
    <row r="8754" spans="1:4" x14ac:dyDescent="0.35">
      <c r="A8754" s="1">
        <v>45126</v>
      </c>
      <c r="B8754">
        <v>13.76</v>
      </c>
      <c r="C8754">
        <f t="shared" si="347"/>
        <v>2023</v>
      </c>
      <c r="D8754" s="19">
        <f t="shared" si="348"/>
        <v>143</v>
      </c>
    </row>
    <row r="8755" spans="1:4" x14ac:dyDescent="0.35">
      <c r="A8755" s="1">
        <v>45127</v>
      </c>
      <c r="B8755">
        <v>13.99</v>
      </c>
      <c r="C8755">
        <f t="shared" si="347"/>
        <v>2023</v>
      </c>
      <c r="D8755" s="19">
        <f t="shared" si="348"/>
        <v>144</v>
      </c>
    </row>
    <row r="8756" spans="1:4" x14ac:dyDescent="0.35">
      <c r="A8756" s="1">
        <v>45128</v>
      </c>
      <c r="B8756">
        <v>13.6</v>
      </c>
      <c r="C8756">
        <f t="shared" si="347"/>
        <v>2023</v>
      </c>
      <c r="D8756" s="19">
        <f t="shared" si="348"/>
        <v>145</v>
      </c>
    </row>
    <row r="8757" spans="1:4" x14ac:dyDescent="0.35">
      <c r="A8757" s="1">
        <v>45131</v>
      </c>
      <c r="B8757">
        <v>13.91</v>
      </c>
      <c r="C8757">
        <f t="shared" si="347"/>
        <v>2023</v>
      </c>
      <c r="D8757" s="19">
        <f t="shared" si="348"/>
        <v>146</v>
      </c>
    </row>
    <row r="8758" spans="1:4" x14ac:dyDescent="0.35">
      <c r="A8758" s="1">
        <v>45132</v>
      </c>
      <c r="B8758">
        <v>13.86</v>
      </c>
      <c r="C8758">
        <f t="shared" si="347"/>
        <v>2023</v>
      </c>
      <c r="D8758" s="19">
        <f t="shared" si="348"/>
        <v>147</v>
      </c>
    </row>
    <row r="8759" spans="1:4" x14ac:dyDescent="0.35">
      <c r="A8759" s="1">
        <v>45133</v>
      </c>
      <c r="B8759">
        <v>13.19</v>
      </c>
      <c r="C8759">
        <f t="shared" si="347"/>
        <v>2023</v>
      </c>
      <c r="D8759" s="19">
        <f t="shared" si="348"/>
        <v>148</v>
      </c>
    </row>
    <row r="8760" spans="1:4" x14ac:dyDescent="0.35">
      <c r="A8760" s="1">
        <v>45134</v>
      </c>
      <c r="B8760">
        <v>14.41</v>
      </c>
      <c r="C8760">
        <f t="shared" si="347"/>
        <v>2023</v>
      </c>
      <c r="D8760" s="19">
        <f t="shared" si="348"/>
        <v>149</v>
      </c>
    </row>
    <row r="8761" spans="1:4" x14ac:dyDescent="0.35">
      <c r="A8761" s="1">
        <v>45135</v>
      </c>
      <c r="B8761">
        <v>13.33</v>
      </c>
      <c r="C8761">
        <f t="shared" si="347"/>
        <v>2023</v>
      </c>
      <c r="D8761" s="19">
        <f t="shared" si="348"/>
        <v>150</v>
      </c>
    </row>
    <row r="8762" spans="1:4" x14ac:dyDescent="0.35">
      <c r="A8762" s="1">
        <v>45138</v>
      </c>
      <c r="B8762">
        <v>13.63</v>
      </c>
      <c r="C8762">
        <f t="shared" si="347"/>
        <v>2023</v>
      </c>
      <c r="D8762" s="19">
        <f t="shared" si="348"/>
        <v>151</v>
      </c>
    </row>
    <row r="8763" spans="1:4" x14ac:dyDescent="0.35">
      <c r="A8763" s="1">
        <v>45139</v>
      </c>
      <c r="B8763">
        <v>13.93</v>
      </c>
      <c r="C8763">
        <f t="shared" si="347"/>
        <v>2023</v>
      </c>
      <c r="D8763" s="19">
        <f t="shared" si="348"/>
        <v>152</v>
      </c>
    </row>
    <row r="8764" spans="1:4" x14ac:dyDescent="0.35">
      <c r="A8764" s="1">
        <v>45140</v>
      </c>
      <c r="B8764">
        <v>16.09</v>
      </c>
      <c r="C8764">
        <f t="shared" si="347"/>
        <v>2023</v>
      </c>
      <c r="D8764" s="19">
        <f t="shared" si="348"/>
        <v>153</v>
      </c>
    </row>
    <row r="8765" spans="1:4" x14ac:dyDescent="0.35">
      <c r="A8765" s="1">
        <v>45141</v>
      </c>
      <c r="B8765">
        <v>15.92</v>
      </c>
      <c r="C8765">
        <f t="shared" si="347"/>
        <v>2023</v>
      </c>
      <c r="D8765" s="19">
        <f t="shared" si="348"/>
        <v>154</v>
      </c>
    </row>
    <row r="8766" spans="1:4" x14ac:dyDescent="0.35">
      <c r="A8766" s="1">
        <v>45142</v>
      </c>
      <c r="B8766">
        <v>17.100000000000001</v>
      </c>
      <c r="C8766">
        <f t="shared" si="347"/>
        <v>2023</v>
      </c>
      <c r="D8766" s="19">
        <f t="shared" si="348"/>
        <v>155</v>
      </c>
    </row>
    <row r="8767" spans="1:4" x14ac:dyDescent="0.35">
      <c r="A8767" s="1">
        <v>45145</v>
      </c>
      <c r="B8767">
        <v>15.77</v>
      </c>
      <c r="C8767">
        <f t="shared" si="347"/>
        <v>2023</v>
      </c>
      <c r="D8767" s="19">
        <f t="shared" si="348"/>
        <v>156</v>
      </c>
    </row>
    <row r="8768" spans="1:4" x14ac:dyDescent="0.35">
      <c r="A8768" s="1">
        <v>45146</v>
      </c>
      <c r="B8768">
        <v>15.99</v>
      </c>
      <c r="C8768">
        <f t="shared" si="347"/>
        <v>2023</v>
      </c>
      <c r="D8768" s="19">
        <f t="shared" si="348"/>
        <v>157</v>
      </c>
    </row>
    <row r="8769" spans="1:4" x14ac:dyDescent="0.35">
      <c r="A8769" s="1">
        <v>45147</v>
      </c>
      <c r="B8769">
        <v>15.96</v>
      </c>
      <c r="C8769">
        <f t="shared" si="347"/>
        <v>2023</v>
      </c>
      <c r="D8769" s="19">
        <f t="shared" si="348"/>
        <v>158</v>
      </c>
    </row>
    <row r="8770" spans="1:4" x14ac:dyDescent="0.35">
      <c r="A8770" s="1">
        <v>45148</v>
      </c>
      <c r="B8770">
        <v>15.85</v>
      </c>
      <c r="C8770">
        <f t="shared" si="347"/>
        <v>2023</v>
      </c>
      <c r="D8770" s="19">
        <f t="shared" si="348"/>
        <v>159</v>
      </c>
    </row>
    <row r="8771" spans="1:4" x14ac:dyDescent="0.35">
      <c r="A8771" s="1">
        <v>45149</v>
      </c>
      <c r="B8771">
        <v>14.84</v>
      </c>
      <c r="C8771">
        <f t="shared" si="347"/>
        <v>2023</v>
      </c>
      <c r="D8771" s="19">
        <f t="shared" si="348"/>
        <v>160</v>
      </c>
    </row>
    <row r="8772" spans="1:4" x14ac:dyDescent="0.35">
      <c r="A8772" s="1">
        <v>45152</v>
      </c>
      <c r="B8772">
        <v>14.82</v>
      </c>
      <c r="C8772">
        <f t="shared" ref="C8772:C8835" si="349">YEAR(A8772)</f>
        <v>2023</v>
      </c>
      <c r="D8772" s="19">
        <f t="shared" si="348"/>
        <v>161</v>
      </c>
    </row>
    <row r="8773" spans="1:4" x14ac:dyDescent="0.35">
      <c r="A8773" s="1">
        <v>45153</v>
      </c>
      <c r="B8773">
        <v>16.46</v>
      </c>
      <c r="C8773">
        <f t="shared" si="349"/>
        <v>2023</v>
      </c>
      <c r="D8773" s="19">
        <f t="shared" ref="D8773:D8836" si="350">IF(C8773=C8772,D8772+1,1)</f>
        <v>162</v>
      </c>
    </row>
    <row r="8774" spans="1:4" x14ac:dyDescent="0.35">
      <c r="A8774" s="1">
        <v>45154</v>
      </c>
      <c r="B8774">
        <v>16.78</v>
      </c>
      <c r="C8774">
        <f t="shared" si="349"/>
        <v>2023</v>
      </c>
      <c r="D8774" s="19">
        <f t="shared" si="350"/>
        <v>163</v>
      </c>
    </row>
    <row r="8775" spans="1:4" x14ac:dyDescent="0.35">
      <c r="A8775" s="1">
        <v>45155</v>
      </c>
      <c r="B8775">
        <v>17.89</v>
      </c>
      <c r="C8775">
        <f t="shared" si="349"/>
        <v>2023</v>
      </c>
      <c r="D8775" s="19">
        <f t="shared" si="350"/>
        <v>164</v>
      </c>
    </row>
    <row r="8776" spans="1:4" x14ac:dyDescent="0.35">
      <c r="A8776" s="1">
        <v>45156</v>
      </c>
      <c r="B8776">
        <v>17.3</v>
      </c>
      <c r="C8776">
        <f t="shared" si="349"/>
        <v>2023</v>
      </c>
      <c r="D8776" s="19">
        <f t="shared" si="350"/>
        <v>165</v>
      </c>
    </row>
    <row r="8777" spans="1:4" x14ac:dyDescent="0.35">
      <c r="A8777" s="1">
        <v>45159</v>
      </c>
      <c r="B8777">
        <v>17.13</v>
      </c>
      <c r="C8777">
        <f t="shared" si="349"/>
        <v>2023</v>
      </c>
      <c r="D8777" s="19">
        <f t="shared" si="350"/>
        <v>166</v>
      </c>
    </row>
    <row r="8778" spans="1:4" x14ac:dyDescent="0.35">
      <c r="A8778" s="1">
        <v>45160</v>
      </c>
      <c r="B8778">
        <v>16.97</v>
      </c>
      <c r="C8778">
        <f t="shared" si="349"/>
        <v>2023</v>
      </c>
      <c r="D8778" s="19">
        <f t="shared" si="350"/>
        <v>167</v>
      </c>
    </row>
    <row r="8779" spans="1:4" x14ac:dyDescent="0.35">
      <c r="A8779" s="1">
        <v>45161</v>
      </c>
      <c r="B8779">
        <v>15.98</v>
      </c>
      <c r="C8779">
        <f t="shared" si="349"/>
        <v>2023</v>
      </c>
      <c r="D8779" s="19">
        <f t="shared" si="350"/>
        <v>168</v>
      </c>
    </row>
    <row r="8780" spans="1:4" x14ac:dyDescent="0.35">
      <c r="A8780" s="1">
        <v>45162</v>
      </c>
      <c r="B8780">
        <v>17.2</v>
      </c>
      <c r="C8780">
        <f t="shared" si="349"/>
        <v>2023</v>
      </c>
      <c r="D8780" s="19">
        <f t="shared" si="350"/>
        <v>169</v>
      </c>
    </row>
    <row r="8781" spans="1:4" x14ac:dyDescent="0.35">
      <c r="A8781" s="1">
        <v>45163</v>
      </c>
      <c r="B8781">
        <v>15.68</v>
      </c>
      <c r="C8781">
        <f t="shared" si="349"/>
        <v>2023</v>
      </c>
      <c r="D8781" s="19">
        <f t="shared" si="350"/>
        <v>170</v>
      </c>
    </row>
    <row r="8782" spans="1:4" x14ac:dyDescent="0.35">
      <c r="A8782" s="1">
        <v>45166</v>
      </c>
      <c r="B8782">
        <v>15.08</v>
      </c>
      <c r="C8782">
        <f t="shared" si="349"/>
        <v>2023</v>
      </c>
      <c r="D8782" s="19">
        <f t="shared" si="350"/>
        <v>171</v>
      </c>
    </row>
    <row r="8783" spans="1:4" x14ac:dyDescent="0.35">
      <c r="A8783" s="1">
        <v>45167</v>
      </c>
      <c r="B8783">
        <v>14.45</v>
      </c>
      <c r="C8783">
        <f t="shared" si="349"/>
        <v>2023</v>
      </c>
      <c r="D8783" s="19">
        <f t="shared" si="350"/>
        <v>172</v>
      </c>
    </row>
    <row r="8784" spans="1:4" x14ac:dyDescent="0.35">
      <c r="A8784" s="1">
        <v>45168</v>
      </c>
      <c r="B8784">
        <v>13.88</v>
      </c>
      <c r="C8784">
        <f t="shared" si="349"/>
        <v>2023</v>
      </c>
      <c r="D8784" s="19">
        <f t="shared" si="350"/>
        <v>173</v>
      </c>
    </row>
    <row r="8785" spans="1:4" x14ac:dyDescent="0.35">
      <c r="A8785" s="1">
        <v>45169</v>
      </c>
      <c r="B8785">
        <v>13.57</v>
      </c>
      <c r="C8785">
        <f t="shared" si="349"/>
        <v>2023</v>
      </c>
      <c r="D8785" s="19">
        <f t="shared" si="350"/>
        <v>174</v>
      </c>
    </row>
    <row r="8786" spans="1:4" x14ac:dyDescent="0.35">
      <c r="A8786" s="1">
        <v>45170</v>
      </c>
      <c r="B8786">
        <v>13.09</v>
      </c>
      <c r="C8786">
        <f t="shared" si="349"/>
        <v>2023</v>
      </c>
      <c r="D8786" s="19">
        <f t="shared" si="350"/>
        <v>175</v>
      </c>
    </row>
    <row r="8787" spans="1:4" x14ac:dyDescent="0.35">
      <c r="A8787" s="1">
        <v>45173</v>
      </c>
      <c r="B8787">
        <v>13.09</v>
      </c>
      <c r="C8787">
        <f t="shared" si="349"/>
        <v>2023</v>
      </c>
      <c r="D8787" s="19">
        <f t="shared" si="350"/>
        <v>176</v>
      </c>
    </row>
    <row r="8788" spans="1:4" x14ac:dyDescent="0.35">
      <c r="A8788" s="1">
        <v>45174</v>
      </c>
      <c r="B8788">
        <v>14.01</v>
      </c>
      <c r="C8788">
        <f t="shared" si="349"/>
        <v>2023</v>
      </c>
      <c r="D8788" s="19">
        <f t="shared" si="350"/>
        <v>177</v>
      </c>
    </row>
    <row r="8789" spans="1:4" x14ac:dyDescent="0.35">
      <c r="A8789" s="1">
        <v>45175</v>
      </c>
      <c r="B8789">
        <v>14.45</v>
      </c>
      <c r="C8789">
        <f t="shared" si="349"/>
        <v>2023</v>
      </c>
      <c r="D8789" s="19">
        <f t="shared" si="350"/>
        <v>178</v>
      </c>
    </row>
    <row r="8790" spans="1:4" x14ac:dyDescent="0.35">
      <c r="A8790" s="1">
        <v>45176</v>
      </c>
      <c r="B8790">
        <v>14.4</v>
      </c>
      <c r="C8790">
        <f t="shared" si="349"/>
        <v>2023</v>
      </c>
      <c r="D8790" s="19">
        <f t="shared" si="350"/>
        <v>179</v>
      </c>
    </row>
    <row r="8791" spans="1:4" x14ac:dyDescent="0.35">
      <c r="A8791" s="1">
        <v>45177</v>
      </c>
      <c r="B8791">
        <v>13.84</v>
      </c>
      <c r="C8791">
        <f t="shared" si="349"/>
        <v>2023</v>
      </c>
      <c r="D8791" s="19">
        <f t="shared" si="350"/>
        <v>180</v>
      </c>
    </row>
    <row r="8792" spans="1:4" x14ac:dyDescent="0.35">
      <c r="A8792" s="1">
        <v>45180</v>
      </c>
      <c r="B8792">
        <v>13.8</v>
      </c>
      <c r="C8792">
        <f t="shared" si="349"/>
        <v>2023</v>
      </c>
      <c r="D8792" s="19">
        <f t="shared" si="350"/>
        <v>181</v>
      </c>
    </row>
    <row r="8793" spans="1:4" x14ac:dyDescent="0.35">
      <c r="A8793" s="1">
        <v>45181</v>
      </c>
      <c r="B8793">
        <v>14.23</v>
      </c>
      <c r="C8793">
        <f t="shared" si="349"/>
        <v>2023</v>
      </c>
      <c r="D8793" s="19">
        <f t="shared" si="350"/>
        <v>182</v>
      </c>
    </row>
    <row r="8794" spans="1:4" x14ac:dyDescent="0.35">
      <c r="A8794" s="1">
        <v>45182</v>
      </c>
      <c r="B8794">
        <v>13.48</v>
      </c>
      <c r="C8794">
        <f t="shared" si="349"/>
        <v>2023</v>
      </c>
      <c r="D8794" s="19">
        <f t="shared" si="350"/>
        <v>183</v>
      </c>
    </row>
    <row r="8795" spans="1:4" x14ac:dyDescent="0.35">
      <c r="A8795" s="1">
        <v>45183</v>
      </c>
      <c r="B8795">
        <v>12.82</v>
      </c>
      <c r="C8795">
        <f t="shared" si="349"/>
        <v>2023</v>
      </c>
      <c r="D8795" s="19">
        <f t="shared" si="350"/>
        <v>184</v>
      </c>
    </row>
    <row r="8796" spans="1:4" x14ac:dyDescent="0.35">
      <c r="A8796" s="1">
        <v>45184</v>
      </c>
      <c r="B8796">
        <v>13.79</v>
      </c>
      <c r="C8796">
        <f t="shared" si="349"/>
        <v>2023</v>
      </c>
      <c r="D8796" s="19">
        <f t="shared" si="350"/>
        <v>185</v>
      </c>
    </row>
    <row r="8797" spans="1:4" x14ac:dyDescent="0.35">
      <c r="A8797" s="1">
        <v>45187</v>
      </c>
      <c r="B8797">
        <v>14</v>
      </c>
      <c r="C8797">
        <f t="shared" si="349"/>
        <v>2023</v>
      </c>
      <c r="D8797" s="19">
        <f t="shared" si="350"/>
        <v>186</v>
      </c>
    </row>
    <row r="8798" spans="1:4" x14ac:dyDescent="0.35">
      <c r="A8798" s="1">
        <v>45188</v>
      </c>
      <c r="B8798">
        <v>14.11</v>
      </c>
      <c r="C8798">
        <f t="shared" si="349"/>
        <v>2023</v>
      </c>
      <c r="D8798" s="19">
        <f t="shared" si="350"/>
        <v>187</v>
      </c>
    </row>
    <row r="8799" spans="1:4" x14ac:dyDescent="0.35">
      <c r="A8799" s="1">
        <v>45189</v>
      </c>
      <c r="B8799">
        <v>15.14</v>
      </c>
      <c r="C8799">
        <f t="shared" si="349"/>
        <v>2023</v>
      </c>
      <c r="D8799" s="19">
        <f t="shared" si="350"/>
        <v>188</v>
      </c>
    </row>
    <row r="8800" spans="1:4" x14ac:dyDescent="0.35">
      <c r="A8800" s="1">
        <v>45190</v>
      </c>
      <c r="B8800">
        <v>17.54</v>
      </c>
      <c r="C8800">
        <f t="shared" si="349"/>
        <v>2023</v>
      </c>
      <c r="D8800" s="19">
        <f t="shared" si="350"/>
        <v>189</v>
      </c>
    </row>
    <row r="8801" spans="1:4" x14ac:dyDescent="0.35">
      <c r="A8801" s="1">
        <v>45191</v>
      </c>
      <c r="B8801">
        <v>17.2</v>
      </c>
      <c r="C8801">
        <f t="shared" si="349"/>
        <v>2023</v>
      </c>
      <c r="D8801" s="19">
        <f t="shared" si="350"/>
        <v>190</v>
      </c>
    </row>
    <row r="8802" spans="1:4" x14ac:dyDescent="0.35">
      <c r="A8802" s="1">
        <v>45194</v>
      </c>
      <c r="B8802">
        <v>16.899999999999999</v>
      </c>
      <c r="C8802">
        <f t="shared" si="349"/>
        <v>2023</v>
      </c>
      <c r="D8802" s="19">
        <f t="shared" si="350"/>
        <v>191</v>
      </c>
    </row>
    <row r="8803" spans="1:4" x14ac:dyDescent="0.35">
      <c r="A8803" s="1">
        <v>45195</v>
      </c>
      <c r="B8803">
        <v>18.940000000000001</v>
      </c>
      <c r="C8803">
        <f t="shared" si="349"/>
        <v>2023</v>
      </c>
      <c r="D8803" s="19">
        <f t="shared" si="350"/>
        <v>192</v>
      </c>
    </row>
    <row r="8804" spans="1:4" x14ac:dyDescent="0.35">
      <c r="A8804" s="1">
        <v>45196</v>
      </c>
      <c r="B8804">
        <v>18.22</v>
      </c>
      <c r="C8804">
        <f t="shared" si="349"/>
        <v>2023</v>
      </c>
      <c r="D8804" s="19">
        <f t="shared" si="350"/>
        <v>193</v>
      </c>
    </row>
    <row r="8805" spans="1:4" x14ac:dyDescent="0.35">
      <c r="A8805" s="1">
        <v>45197</v>
      </c>
      <c r="B8805">
        <v>17.34</v>
      </c>
      <c r="C8805">
        <f t="shared" si="349"/>
        <v>2023</v>
      </c>
      <c r="D8805" s="19">
        <f t="shared" si="350"/>
        <v>194</v>
      </c>
    </row>
    <row r="8806" spans="1:4" x14ac:dyDescent="0.35">
      <c r="A8806" s="1">
        <v>45198</v>
      </c>
      <c r="B8806">
        <v>17.52</v>
      </c>
      <c r="C8806">
        <f t="shared" si="349"/>
        <v>2023</v>
      </c>
      <c r="D8806" s="19">
        <f t="shared" si="350"/>
        <v>195</v>
      </c>
    </row>
    <row r="8807" spans="1:4" x14ac:dyDescent="0.35">
      <c r="A8807" s="1">
        <v>45201</v>
      </c>
      <c r="B8807">
        <v>17.61</v>
      </c>
      <c r="C8807">
        <f t="shared" si="349"/>
        <v>2023</v>
      </c>
      <c r="D8807" s="19">
        <f t="shared" si="350"/>
        <v>196</v>
      </c>
    </row>
    <row r="8808" spans="1:4" x14ac:dyDescent="0.35">
      <c r="A8808" s="1">
        <v>45202</v>
      </c>
      <c r="B8808">
        <v>19.78</v>
      </c>
      <c r="C8808">
        <f t="shared" si="349"/>
        <v>2023</v>
      </c>
      <c r="D8808" s="19">
        <f t="shared" si="350"/>
        <v>197</v>
      </c>
    </row>
    <row r="8809" spans="1:4" x14ac:dyDescent="0.35">
      <c r="A8809" s="1">
        <v>45203</v>
      </c>
      <c r="B8809">
        <v>18.579999999999998</v>
      </c>
      <c r="C8809">
        <f t="shared" si="349"/>
        <v>2023</v>
      </c>
      <c r="D8809" s="19">
        <f t="shared" si="350"/>
        <v>198</v>
      </c>
    </row>
    <row r="8810" spans="1:4" x14ac:dyDescent="0.35">
      <c r="A8810" s="1">
        <v>45204</v>
      </c>
      <c r="B8810">
        <v>18.489999999999998</v>
      </c>
      <c r="C8810">
        <f t="shared" si="349"/>
        <v>2023</v>
      </c>
      <c r="D8810" s="19">
        <f t="shared" si="350"/>
        <v>199</v>
      </c>
    </row>
    <row r="8811" spans="1:4" x14ac:dyDescent="0.35">
      <c r="A8811" s="1">
        <v>45205</v>
      </c>
      <c r="B8811">
        <v>17.45</v>
      </c>
      <c r="C8811">
        <f t="shared" si="349"/>
        <v>2023</v>
      </c>
      <c r="D8811" s="19">
        <f t="shared" si="350"/>
        <v>200</v>
      </c>
    </row>
    <row r="8812" spans="1:4" x14ac:dyDescent="0.35">
      <c r="A8812" s="1">
        <v>45208</v>
      </c>
      <c r="B8812">
        <v>17.7</v>
      </c>
      <c r="C8812">
        <f t="shared" si="349"/>
        <v>2023</v>
      </c>
      <c r="D8812" s="19">
        <f t="shared" si="350"/>
        <v>201</v>
      </c>
    </row>
    <row r="8813" spans="1:4" x14ac:dyDescent="0.35">
      <c r="A8813" s="1">
        <v>45209</v>
      </c>
      <c r="B8813">
        <v>17.03</v>
      </c>
      <c r="C8813">
        <f t="shared" si="349"/>
        <v>2023</v>
      </c>
      <c r="D8813" s="19">
        <f t="shared" si="350"/>
        <v>202</v>
      </c>
    </row>
    <row r="8814" spans="1:4" x14ac:dyDescent="0.35">
      <c r="A8814" s="1">
        <v>45210</v>
      </c>
      <c r="B8814">
        <v>16.09</v>
      </c>
      <c r="C8814">
        <f t="shared" si="349"/>
        <v>2023</v>
      </c>
      <c r="D8814" s="19">
        <f t="shared" si="350"/>
        <v>203</v>
      </c>
    </row>
    <row r="8815" spans="1:4" x14ac:dyDescent="0.35">
      <c r="A8815" s="1">
        <v>45211</v>
      </c>
      <c r="B8815">
        <v>16.690000000000001</v>
      </c>
      <c r="C8815">
        <f t="shared" si="349"/>
        <v>2023</v>
      </c>
      <c r="D8815" s="19">
        <f t="shared" si="350"/>
        <v>204</v>
      </c>
    </row>
    <row r="8816" spans="1:4" x14ac:dyDescent="0.35">
      <c r="A8816" s="1">
        <v>45212</v>
      </c>
      <c r="B8816">
        <v>19.32</v>
      </c>
      <c r="C8816">
        <f t="shared" si="349"/>
        <v>2023</v>
      </c>
      <c r="D8816" s="19">
        <f t="shared" si="350"/>
        <v>205</v>
      </c>
    </row>
    <row r="8817" spans="1:4" x14ac:dyDescent="0.35">
      <c r="A8817" s="1">
        <v>45215</v>
      </c>
      <c r="B8817">
        <v>17.21</v>
      </c>
      <c r="C8817">
        <f t="shared" si="349"/>
        <v>2023</v>
      </c>
      <c r="D8817" s="19">
        <f t="shared" si="350"/>
        <v>206</v>
      </c>
    </row>
    <row r="8818" spans="1:4" x14ac:dyDescent="0.35">
      <c r="A8818" s="1">
        <v>45216</v>
      </c>
      <c r="B8818">
        <v>17.88</v>
      </c>
      <c r="C8818">
        <f t="shared" si="349"/>
        <v>2023</v>
      </c>
      <c r="D8818" s="19">
        <f t="shared" si="350"/>
        <v>207</v>
      </c>
    </row>
    <row r="8819" spans="1:4" x14ac:dyDescent="0.35">
      <c r="A8819" s="1">
        <v>45217</v>
      </c>
      <c r="B8819">
        <v>19.22</v>
      </c>
      <c r="C8819">
        <f t="shared" si="349"/>
        <v>2023</v>
      </c>
      <c r="D8819" s="19">
        <f t="shared" si="350"/>
        <v>208</v>
      </c>
    </row>
    <row r="8820" spans="1:4" x14ac:dyDescent="0.35">
      <c r="A8820" s="1">
        <v>45218</v>
      </c>
      <c r="B8820">
        <v>21.4</v>
      </c>
      <c r="C8820">
        <f t="shared" si="349"/>
        <v>2023</v>
      </c>
      <c r="D8820" s="19">
        <f t="shared" si="350"/>
        <v>209</v>
      </c>
    </row>
    <row r="8821" spans="1:4" x14ac:dyDescent="0.35">
      <c r="A8821" s="1">
        <v>45219</v>
      </c>
      <c r="B8821">
        <v>21.71</v>
      </c>
      <c r="C8821">
        <f t="shared" si="349"/>
        <v>2023</v>
      </c>
      <c r="D8821" s="19">
        <f t="shared" si="350"/>
        <v>210</v>
      </c>
    </row>
    <row r="8822" spans="1:4" x14ac:dyDescent="0.35">
      <c r="A8822" s="1">
        <v>45222</v>
      </c>
      <c r="B8822">
        <v>20.37</v>
      </c>
      <c r="C8822">
        <f t="shared" si="349"/>
        <v>2023</v>
      </c>
      <c r="D8822" s="19">
        <f t="shared" si="350"/>
        <v>211</v>
      </c>
    </row>
    <row r="8823" spans="1:4" x14ac:dyDescent="0.35">
      <c r="A8823" s="1">
        <v>45223</v>
      </c>
      <c r="B8823">
        <v>18.97</v>
      </c>
      <c r="C8823">
        <f t="shared" si="349"/>
        <v>2023</v>
      </c>
      <c r="D8823" s="19">
        <f t="shared" si="350"/>
        <v>212</v>
      </c>
    </row>
    <row r="8824" spans="1:4" x14ac:dyDescent="0.35">
      <c r="A8824" s="1">
        <v>45224</v>
      </c>
      <c r="B8824">
        <v>20.190000000000001</v>
      </c>
      <c r="C8824">
        <f t="shared" si="349"/>
        <v>2023</v>
      </c>
      <c r="D8824" s="19">
        <f t="shared" si="350"/>
        <v>213</v>
      </c>
    </row>
    <row r="8825" spans="1:4" x14ac:dyDescent="0.35">
      <c r="A8825" s="1">
        <v>45225</v>
      </c>
      <c r="B8825">
        <v>20.68</v>
      </c>
      <c r="C8825">
        <f t="shared" si="349"/>
        <v>2023</v>
      </c>
      <c r="D8825" s="19">
        <f t="shared" si="350"/>
        <v>214</v>
      </c>
    </row>
    <row r="8826" spans="1:4" x14ac:dyDescent="0.35">
      <c r="A8826" s="1">
        <v>45226</v>
      </c>
      <c r="B8826">
        <v>21.27</v>
      </c>
      <c r="C8826">
        <f t="shared" si="349"/>
        <v>2023</v>
      </c>
      <c r="D8826" s="19">
        <f t="shared" si="350"/>
        <v>215</v>
      </c>
    </row>
    <row r="8827" spans="1:4" x14ac:dyDescent="0.35">
      <c r="A8827" s="1">
        <v>45229</v>
      </c>
      <c r="B8827">
        <v>19.75</v>
      </c>
      <c r="C8827">
        <f t="shared" si="349"/>
        <v>2023</v>
      </c>
      <c r="D8827" s="19">
        <f t="shared" si="350"/>
        <v>216</v>
      </c>
    </row>
    <row r="8828" spans="1:4" x14ac:dyDescent="0.35">
      <c r="A8828" s="1">
        <v>45230</v>
      </c>
      <c r="B8828">
        <v>18.14</v>
      </c>
      <c r="C8828">
        <f t="shared" si="349"/>
        <v>2023</v>
      </c>
      <c r="D8828" s="19">
        <f t="shared" si="350"/>
        <v>217</v>
      </c>
    </row>
    <row r="8829" spans="1:4" x14ac:dyDescent="0.35">
      <c r="A8829" s="1">
        <v>45231</v>
      </c>
      <c r="B8829">
        <v>16.87</v>
      </c>
      <c r="C8829">
        <f t="shared" si="349"/>
        <v>2023</v>
      </c>
      <c r="D8829" s="19">
        <f t="shared" si="350"/>
        <v>218</v>
      </c>
    </row>
    <row r="8830" spans="1:4" x14ac:dyDescent="0.35">
      <c r="A8830" s="1">
        <v>45232</v>
      </c>
      <c r="B8830">
        <v>15.66</v>
      </c>
      <c r="C8830">
        <f t="shared" si="349"/>
        <v>2023</v>
      </c>
      <c r="D8830" s="19">
        <f t="shared" si="350"/>
        <v>219</v>
      </c>
    </row>
    <row r="8831" spans="1:4" x14ac:dyDescent="0.35">
      <c r="A8831" s="1">
        <v>45233</v>
      </c>
      <c r="B8831">
        <v>14.91</v>
      </c>
      <c r="C8831">
        <f t="shared" si="349"/>
        <v>2023</v>
      </c>
      <c r="D8831" s="19">
        <f t="shared" si="350"/>
        <v>220</v>
      </c>
    </row>
    <row r="8832" spans="1:4" x14ac:dyDescent="0.35">
      <c r="A8832" s="1">
        <v>45236</v>
      </c>
      <c r="B8832">
        <v>14.89</v>
      </c>
      <c r="C8832">
        <f t="shared" si="349"/>
        <v>2023</v>
      </c>
      <c r="D8832" s="19">
        <f t="shared" si="350"/>
        <v>221</v>
      </c>
    </row>
    <row r="8833" spans="1:4" x14ac:dyDescent="0.35">
      <c r="A8833" s="1">
        <v>45237</v>
      </c>
      <c r="B8833">
        <v>14.81</v>
      </c>
      <c r="C8833">
        <f t="shared" si="349"/>
        <v>2023</v>
      </c>
      <c r="D8833" s="19">
        <f t="shared" si="350"/>
        <v>222</v>
      </c>
    </row>
    <row r="8834" spans="1:4" x14ac:dyDescent="0.35">
      <c r="A8834" s="1">
        <v>45238</v>
      </c>
      <c r="B8834">
        <v>14.45</v>
      </c>
      <c r="C8834">
        <f t="shared" si="349"/>
        <v>2023</v>
      </c>
      <c r="D8834" s="19">
        <f t="shared" si="350"/>
        <v>223</v>
      </c>
    </row>
    <row r="8835" spans="1:4" x14ac:dyDescent="0.35">
      <c r="A8835" s="1">
        <v>45239</v>
      </c>
      <c r="B8835">
        <v>15.29</v>
      </c>
      <c r="C8835">
        <f t="shared" si="349"/>
        <v>2023</v>
      </c>
      <c r="D8835" s="19">
        <f t="shared" si="350"/>
        <v>224</v>
      </c>
    </row>
    <row r="8836" spans="1:4" x14ac:dyDescent="0.35">
      <c r="A8836" s="1">
        <v>45240</v>
      </c>
      <c r="B8836">
        <v>14.17</v>
      </c>
      <c r="C8836">
        <f t="shared" ref="C8836:C8899" si="351">YEAR(A8836)</f>
        <v>2023</v>
      </c>
      <c r="D8836" s="19">
        <f t="shared" si="350"/>
        <v>225</v>
      </c>
    </row>
    <row r="8837" spans="1:4" x14ac:dyDescent="0.35">
      <c r="A8837" s="1">
        <v>45243</v>
      </c>
      <c r="B8837">
        <v>14.76</v>
      </c>
      <c r="C8837">
        <f t="shared" si="351"/>
        <v>2023</v>
      </c>
      <c r="D8837" s="19">
        <f t="shared" ref="D8837:D8900" si="352">IF(C8837=C8836,D8836+1,1)</f>
        <v>226</v>
      </c>
    </row>
    <row r="8838" spans="1:4" x14ac:dyDescent="0.35">
      <c r="A8838" s="1">
        <v>45244</v>
      </c>
      <c r="B8838">
        <v>14.16</v>
      </c>
      <c r="C8838">
        <f t="shared" si="351"/>
        <v>2023</v>
      </c>
      <c r="D8838" s="19">
        <f t="shared" si="352"/>
        <v>227</v>
      </c>
    </row>
    <row r="8839" spans="1:4" x14ac:dyDescent="0.35">
      <c r="A8839" s="1">
        <v>45245</v>
      </c>
      <c r="B8839">
        <v>14.18</v>
      </c>
      <c r="C8839">
        <f t="shared" si="351"/>
        <v>2023</v>
      </c>
      <c r="D8839" s="19">
        <f t="shared" si="352"/>
        <v>228</v>
      </c>
    </row>
    <row r="8840" spans="1:4" x14ac:dyDescent="0.35">
      <c r="A8840" s="1">
        <v>45246</v>
      </c>
      <c r="B8840">
        <v>14.32</v>
      </c>
      <c r="C8840">
        <f t="shared" si="351"/>
        <v>2023</v>
      </c>
      <c r="D8840" s="19">
        <f t="shared" si="352"/>
        <v>229</v>
      </c>
    </row>
    <row r="8841" spans="1:4" x14ac:dyDescent="0.35">
      <c r="A8841" s="1">
        <v>45247</v>
      </c>
      <c r="B8841">
        <v>13.8</v>
      </c>
      <c r="C8841">
        <f t="shared" si="351"/>
        <v>2023</v>
      </c>
      <c r="D8841" s="19">
        <f t="shared" si="352"/>
        <v>230</v>
      </c>
    </row>
    <row r="8842" spans="1:4" x14ac:dyDescent="0.35">
      <c r="A8842" s="1">
        <v>45250</v>
      </c>
      <c r="B8842">
        <v>13.41</v>
      </c>
      <c r="C8842">
        <f t="shared" si="351"/>
        <v>2023</v>
      </c>
      <c r="D8842" s="19">
        <f t="shared" si="352"/>
        <v>231</v>
      </c>
    </row>
    <row r="8843" spans="1:4" x14ac:dyDescent="0.35">
      <c r="A8843" s="1">
        <v>45251</v>
      </c>
      <c r="B8843">
        <v>13.35</v>
      </c>
      <c r="C8843">
        <f t="shared" si="351"/>
        <v>2023</v>
      </c>
      <c r="D8843" s="19">
        <f t="shared" si="352"/>
        <v>232</v>
      </c>
    </row>
    <row r="8844" spans="1:4" x14ac:dyDescent="0.35">
      <c r="A8844" s="1">
        <v>45252</v>
      </c>
      <c r="B8844">
        <v>12.85</v>
      </c>
      <c r="C8844">
        <f t="shared" si="351"/>
        <v>2023</v>
      </c>
      <c r="D8844" s="19">
        <f t="shared" si="352"/>
        <v>233</v>
      </c>
    </row>
    <row r="8845" spans="1:4" x14ac:dyDescent="0.35">
      <c r="A8845" s="1">
        <v>45253</v>
      </c>
      <c r="B8845">
        <v>12.85</v>
      </c>
      <c r="C8845">
        <f t="shared" si="351"/>
        <v>2023</v>
      </c>
      <c r="D8845" s="19">
        <f t="shared" si="352"/>
        <v>234</v>
      </c>
    </row>
    <row r="8846" spans="1:4" x14ac:dyDescent="0.35">
      <c r="A8846" s="1">
        <v>45254</v>
      </c>
      <c r="B8846">
        <v>12.46</v>
      </c>
      <c r="C8846">
        <f t="shared" si="351"/>
        <v>2023</v>
      </c>
      <c r="D8846" s="19">
        <f t="shared" si="352"/>
        <v>235</v>
      </c>
    </row>
    <row r="8847" spans="1:4" x14ac:dyDescent="0.35">
      <c r="A8847" s="1">
        <v>45257</v>
      </c>
      <c r="B8847">
        <v>12.69</v>
      </c>
      <c r="C8847">
        <f t="shared" si="351"/>
        <v>2023</v>
      </c>
      <c r="D8847" s="19">
        <f t="shared" si="352"/>
        <v>236</v>
      </c>
    </row>
    <row r="8848" spans="1:4" x14ac:dyDescent="0.35">
      <c r="A8848" s="1">
        <v>45258</v>
      </c>
      <c r="B8848">
        <v>12.69</v>
      </c>
      <c r="C8848">
        <f t="shared" si="351"/>
        <v>2023</v>
      </c>
      <c r="D8848" s="19">
        <f t="shared" si="352"/>
        <v>237</v>
      </c>
    </row>
    <row r="8849" spans="1:4" x14ac:dyDescent="0.35">
      <c r="A8849" s="1">
        <v>45259</v>
      </c>
      <c r="B8849">
        <v>12.98</v>
      </c>
      <c r="C8849">
        <f t="shared" si="351"/>
        <v>2023</v>
      </c>
      <c r="D8849" s="19">
        <f t="shared" si="352"/>
        <v>238</v>
      </c>
    </row>
    <row r="8850" spans="1:4" x14ac:dyDescent="0.35">
      <c r="A8850" s="1">
        <v>45260</v>
      </c>
      <c r="B8850">
        <v>12.92</v>
      </c>
      <c r="C8850">
        <f t="shared" si="351"/>
        <v>2023</v>
      </c>
      <c r="D8850" s="19">
        <f t="shared" si="352"/>
        <v>239</v>
      </c>
    </row>
    <row r="8851" spans="1:4" x14ac:dyDescent="0.35">
      <c r="A8851" s="1">
        <v>45261</v>
      </c>
      <c r="B8851">
        <v>12.63</v>
      </c>
      <c r="C8851">
        <f t="shared" si="351"/>
        <v>2023</v>
      </c>
      <c r="D8851" s="19">
        <f t="shared" si="352"/>
        <v>240</v>
      </c>
    </row>
    <row r="8852" spans="1:4" x14ac:dyDescent="0.35">
      <c r="A8852" s="1">
        <v>45264</v>
      </c>
      <c r="B8852">
        <v>13.08</v>
      </c>
      <c r="C8852">
        <f t="shared" si="351"/>
        <v>2023</v>
      </c>
      <c r="D8852" s="19">
        <f t="shared" si="352"/>
        <v>241</v>
      </c>
    </row>
    <row r="8853" spans="1:4" x14ac:dyDescent="0.35">
      <c r="A8853" s="1">
        <v>45265</v>
      </c>
      <c r="B8853">
        <v>12.85</v>
      </c>
      <c r="C8853">
        <f t="shared" si="351"/>
        <v>2023</v>
      </c>
      <c r="D8853" s="19">
        <f t="shared" si="352"/>
        <v>242</v>
      </c>
    </row>
    <row r="8854" spans="1:4" x14ac:dyDescent="0.35">
      <c r="A8854" s="1">
        <v>45266</v>
      </c>
      <c r="B8854">
        <v>12.97</v>
      </c>
      <c r="C8854">
        <f t="shared" si="351"/>
        <v>2023</v>
      </c>
      <c r="D8854" s="19">
        <f t="shared" si="352"/>
        <v>243</v>
      </c>
    </row>
    <row r="8855" spans="1:4" x14ac:dyDescent="0.35">
      <c r="A8855" s="1">
        <v>45267</v>
      </c>
      <c r="B8855">
        <v>13.06</v>
      </c>
      <c r="C8855">
        <f t="shared" si="351"/>
        <v>2023</v>
      </c>
      <c r="D8855" s="19">
        <f t="shared" si="352"/>
        <v>244</v>
      </c>
    </row>
    <row r="8856" spans="1:4" x14ac:dyDescent="0.35">
      <c r="A8856" s="1">
        <v>45268</v>
      </c>
      <c r="B8856">
        <v>12.35</v>
      </c>
      <c r="C8856">
        <f t="shared" si="351"/>
        <v>2023</v>
      </c>
      <c r="D8856" s="19">
        <f t="shared" si="352"/>
        <v>245</v>
      </c>
    </row>
    <row r="8857" spans="1:4" x14ac:dyDescent="0.35">
      <c r="A8857" s="1">
        <v>45271</v>
      </c>
      <c r="B8857">
        <v>12.63</v>
      </c>
      <c r="C8857">
        <f t="shared" si="351"/>
        <v>2023</v>
      </c>
      <c r="D8857" s="19">
        <f t="shared" si="352"/>
        <v>246</v>
      </c>
    </row>
    <row r="8858" spans="1:4" x14ac:dyDescent="0.35">
      <c r="A8858" s="1">
        <v>45272</v>
      </c>
      <c r="B8858">
        <v>12.07</v>
      </c>
      <c r="C8858">
        <f t="shared" si="351"/>
        <v>2023</v>
      </c>
      <c r="D8858" s="19">
        <f t="shared" si="352"/>
        <v>247</v>
      </c>
    </row>
    <row r="8859" spans="1:4" x14ac:dyDescent="0.35">
      <c r="A8859" s="1">
        <v>45273</v>
      </c>
      <c r="B8859">
        <v>12.19</v>
      </c>
      <c r="C8859">
        <f t="shared" si="351"/>
        <v>2023</v>
      </c>
      <c r="D8859" s="19">
        <f t="shared" si="352"/>
        <v>248</v>
      </c>
    </row>
    <row r="8860" spans="1:4" x14ac:dyDescent="0.35">
      <c r="A8860" s="1">
        <v>45274</v>
      </c>
      <c r="B8860">
        <v>12.48</v>
      </c>
      <c r="C8860">
        <f t="shared" si="351"/>
        <v>2023</v>
      </c>
      <c r="D8860" s="19">
        <f t="shared" si="352"/>
        <v>249</v>
      </c>
    </row>
    <row r="8861" spans="1:4" x14ac:dyDescent="0.35">
      <c r="A8861" s="1">
        <v>45275</v>
      </c>
      <c r="B8861">
        <v>12.28</v>
      </c>
      <c r="C8861">
        <f t="shared" si="351"/>
        <v>2023</v>
      </c>
      <c r="D8861" s="19">
        <f t="shared" si="352"/>
        <v>250</v>
      </c>
    </row>
    <row r="8862" spans="1:4" x14ac:dyDescent="0.35">
      <c r="A8862" s="1">
        <v>45278</v>
      </c>
      <c r="B8862">
        <v>12.56</v>
      </c>
      <c r="C8862">
        <f t="shared" si="351"/>
        <v>2023</v>
      </c>
      <c r="D8862" s="19">
        <f t="shared" si="352"/>
        <v>251</v>
      </c>
    </row>
    <row r="8863" spans="1:4" x14ac:dyDescent="0.35">
      <c r="A8863" s="1">
        <v>45279</v>
      </c>
      <c r="B8863">
        <v>12.53</v>
      </c>
      <c r="C8863">
        <f t="shared" si="351"/>
        <v>2023</v>
      </c>
      <c r="D8863" s="19">
        <f t="shared" si="352"/>
        <v>252</v>
      </c>
    </row>
    <row r="8864" spans="1:4" x14ac:dyDescent="0.35">
      <c r="A8864" s="1">
        <v>45280</v>
      </c>
      <c r="B8864">
        <v>13.67</v>
      </c>
      <c r="C8864">
        <f t="shared" si="351"/>
        <v>2023</v>
      </c>
      <c r="D8864" s="19">
        <f t="shared" si="352"/>
        <v>253</v>
      </c>
    </row>
    <row r="8865" spans="1:4" x14ac:dyDescent="0.35">
      <c r="A8865" s="1">
        <v>45281</v>
      </c>
      <c r="B8865">
        <v>13.65</v>
      </c>
      <c r="C8865">
        <f t="shared" si="351"/>
        <v>2023</v>
      </c>
      <c r="D8865" s="19">
        <f t="shared" si="352"/>
        <v>254</v>
      </c>
    </row>
    <row r="8866" spans="1:4" x14ac:dyDescent="0.35">
      <c r="A8866" s="1">
        <v>45282</v>
      </c>
      <c r="B8866">
        <v>13.03</v>
      </c>
      <c r="C8866">
        <f t="shared" si="351"/>
        <v>2023</v>
      </c>
      <c r="D8866" s="19">
        <f t="shared" si="352"/>
        <v>255</v>
      </c>
    </row>
    <row r="8867" spans="1:4" x14ac:dyDescent="0.35">
      <c r="A8867" s="1">
        <v>45285</v>
      </c>
      <c r="B8867">
        <v>13.03</v>
      </c>
      <c r="C8867">
        <f t="shared" si="351"/>
        <v>2023</v>
      </c>
      <c r="D8867" s="19">
        <f t="shared" si="352"/>
        <v>256</v>
      </c>
    </row>
    <row r="8868" spans="1:4" x14ac:dyDescent="0.35">
      <c r="A8868" s="1">
        <v>45286</v>
      </c>
      <c r="B8868">
        <v>12.99</v>
      </c>
      <c r="C8868">
        <f t="shared" si="351"/>
        <v>2023</v>
      </c>
      <c r="D8868" s="19">
        <f t="shared" si="352"/>
        <v>257</v>
      </c>
    </row>
    <row r="8869" spans="1:4" x14ac:dyDescent="0.35">
      <c r="A8869" s="1">
        <v>45287</v>
      </c>
      <c r="B8869">
        <v>12.43</v>
      </c>
      <c r="C8869">
        <f t="shared" si="351"/>
        <v>2023</v>
      </c>
      <c r="D8869" s="19">
        <f t="shared" si="352"/>
        <v>258</v>
      </c>
    </row>
    <row r="8870" spans="1:4" x14ac:dyDescent="0.35">
      <c r="A8870" s="1">
        <v>45288</v>
      </c>
      <c r="B8870">
        <v>12.47</v>
      </c>
      <c r="C8870">
        <f t="shared" si="351"/>
        <v>2023</v>
      </c>
      <c r="D8870" s="19">
        <f t="shared" si="352"/>
        <v>259</v>
      </c>
    </row>
    <row r="8871" spans="1:4" x14ac:dyDescent="0.35">
      <c r="A8871" s="1">
        <v>45289</v>
      </c>
      <c r="B8871">
        <v>12.45</v>
      </c>
      <c r="C8871">
        <f t="shared" si="351"/>
        <v>2023</v>
      </c>
      <c r="D8871" s="19">
        <f t="shared" si="352"/>
        <v>260</v>
      </c>
    </row>
    <row r="8872" spans="1:4" x14ac:dyDescent="0.35">
      <c r="A8872" s="1">
        <v>45292</v>
      </c>
      <c r="B8872">
        <v>12.45</v>
      </c>
      <c r="C8872">
        <f t="shared" si="351"/>
        <v>2024</v>
      </c>
      <c r="D8872" s="19">
        <f t="shared" si="352"/>
        <v>1</v>
      </c>
    </row>
    <row r="8873" spans="1:4" x14ac:dyDescent="0.35">
      <c r="A8873" s="1">
        <v>45293</v>
      </c>
      <c r="B8873">
        <v>13.2</v>
      </c>
      <c r="C8873">
        <f t="shared" si="351"/>
        <v>2024</v>
      </c>
      <c r="D8873" s="19">
        <f t="shared" si="352"/>
        <v>2</v>
      </c>
    </row>
    <row r="8874" spans="1:4" x14ac:dyDescent="0.35">
      <c r="A8874" s="1">
        <v>45294</v>
      </c>
      <c r="B8874">
        <v>14.04</v>
      </c>
      <c r="C8874">
        <f t="shared" si="351"/>
        <v>2024</v>
      </c>
      <c r="D8874" s="19">
        <f t="shared" si="352"/>
        <v>3</v>
      </c>
    </row>
    <row r="8875" spans="1:4" x14ac:dyDescent="0.35">
      <c r="A8875" s="1">
        <v>45295</v>
      </c>
      <c r="B8875">
        <v>14.13</v>
      </c>
      <c r="C8875">
        <f t="shared" si="351"/>
        <v>2024</v>
      </c>
      <c r="D8875" s="19">
        <f t="shared" si="352"/>
        <v>4</v>
      </c>
    </row>
    <row r="8876" spans="1:4" x14ac:dyDescent="0.35">
      <c r="A8876" s="1">
        <v>45296</v>
      </c>
      <c r="B8876">
        <v>13.35</v>
      </c>
      <c r="C8876">
        <f t="shared" si="351"/>
        <v>2024</v>
      </c>
      <c r="D8876" s="19">
        <f t="shared" si="352"/>
        <v>5</v>
      </c>
    </row>
    <row r="8877" spans="1:4" x14ac:dyDescent="0.35">
      <c r="A8877" s="1">
        <v>45299</v>
      </c>
      <c r="B8877">
        <v>13.08</v>
      </c>
      <c r="C8877">
        <f t="shared" si="351"/>
        <v>2024</v>
      </c>
      <c r="D8877" s="19">
        <f t="shared" si="352"/>
        <v>6</v>
      </c>
    </row>
    <row r="8878" spans="1:4" x14ac:dyDescent="0.35">
      <c r="A8878" s="1">
        <v>45300</v>
      </c>
      <c r="B8878">
        <v>12.76</v>
      </c>
      <c r="C8878">
        <f t="shared" si="351"/>
        <v>2024</v>
      </c>
      <c r="D8878" s="19">
        <f t="shared" si="352"/>
        <v>7</v>
      </c>
    </row>
    <row r="8879" spans="1:4" x14ac:dyDescent="0.35">
      <c r="A8879" s="1">
        <v>45301</v>
      </c>
      <c r="B8879">
        <v>12.69</v>
      </c>
      <c r="C8879">
        <f t="shared" si="351"/>
        <v>2024</v>
      </c>
      <c r="D8879" s="19">
        <f t="shared" si="352"/>
        <v>8</v>
      </c>
    </row>
    <row r="8880" spans="1:4" x14ac:dyDescent="0.35">
      <c r="A8880" s="1">
        <v>45302</v>
      </c>
      <c r="B8880">
        <v>12.44</v>
      </c>
      <c r="C8880">
        <f t="shared" si="351"/>
        <v>2024</v>
      </c>
      <c r="D8880" s="19">
        <f t="shared" si="352"/>
        <v>9</v>
      </c>
    </row>
    <row r="8881" spans="1:4" x14ac:dyDescent="0.35">
      <c r="A8881" s="1">
        <v>45303</v>
      </c>
      <c r="B8881">
        <v>12.7</v>
      </c>
      <c r="C8881">
        <f t="shared" si="351"/>
        <v>2024</v>
      </c>
      <c r="D8881" s="19">
        <f t="shared" si="352"/>
        <v>10</v>
      </c>
    </row>
    <row r="8882" spans="1:4" x14ac:dyDescent="0.35">
      <c r="A8882" s="1">
        <v>45306</v>
      </c>
      <c r="B8882">
        <v>12.7</v>
      </c>
      <c r="C8882">
        <f t="shared" si="351"/>
        <v>2024</v>
      </c>
      <c r="D8882" s="19">
        <f t="shared" si="352"/>
        <v>11</v>
      </c>
    </row>
    <row r="8883" spans="1:4" x14ac:dyDescent="0.35">
      <c r="A8883" s="1">
        <v>45307</v>
      </c>
      <c r="B8883">
        <v>13.84</v>
      </c>
      <c r="C8883">
        <f t="shared" si="351"/>
        <v>2024</v>
      </c>
      <c r="D8883" s="19">
        <f t="shared" si="352"/>
        <v>12</v>
      </c>
    </row>
    <row r="8884" spans="1:4" x14ac:dyDescent="0.35">
      <c r="A8884" s="1">
        <v>45308</v>
      </c>
      <c r="B8884">
        <v>14.79</v>
      </c>
      <c r="C8884">
        <f t="shared" si="351"/>
        <v>2024</v>
      </c>
      <c r="D8884" s="19">
        <f t="shared" si="352"/>
        <v>13</v>
      </c>
    </row>
    <row r="8885" spans="1:4" x14ac:dyDescent="0.35">
      <c r="A8885" s="1">
        <v>45309</v>
      </c>
      <c r="B8885">
        <v>14.13</v>
      </c>
      <c r="C8885">
        <f t="shared" si="351"/>
        <v>2024</v>
      </c>
      <c r="D8885" s="19">
        <f t="shared" si="352"/>
        <v>14</v>
      </c>
    </row>
    <row r="8886" spans="1:4" x14ac:dyDescent="0.35">
      <c r="A8886" s="1">
        <v>45310</v>
      </c>
      <c r="B8886">
        <v>13.3</v>
      </c>
      <c r="C8886">
        <f t="shared" si="351"/>
        <v>2024</v>
      </c>
      <c r="D8886" s="19">
        <f t="shared" si="352"/>
        <v>15</v>
      </c>
    </row>
    <row r="8887" spans="1:4" x14ac:dyDescent="0.35">
      <c r="A8887" s="1">
        <v>45313</v>
      </c>
      <c r="B8887">
        <v>13.19</v>
      </c>
      <c r="C8887">
        <f t="shared" si="351"/>
        <v>2024</v>
      </c>
      <c r="D8887" s="19">
        <f t="shared" si="352"/>
        <v>16</v>
      </c>
    </row>
    <row r="8888" spans="1:4" x14ac:dyDescent="0.35">
      <c r="A8888" s="1">
        <v>45314</v>
      </c>
      <c r="B8888">
        <v>12.55</v>
      </c>
      <c r="C8888">
        <f t="shared" si="351"/>
        <v>2024</v>
      </c>
      <c r="D8888" s="19">
        <f t="shared" si="352"/>
        <v>17</v>
      </c>
    </row>
    <row r="8889" spans="1:4" x14ac:dyDescent="0.35">
      <c r="A8889" s="1">
        <v>45315</v>
      </c>
      <c r="B8889">
        <v>13.14</v>
      </c>
      <c r="C8889">
        <f t="shared" si="351"/>
        <v>2024</v>
      </c>
      <c r="D8889" s="19">
        <f t="shared" si="352"/>
        <v>18</v>
      </c>
    </row>
    <row r="8890" spans="1:4" x14ac:dyDescent="0.35">
      <c r="A8890" s="1">
        <v>45316</v>
      </c>
      <c r="B8890">
        <v>13.45</v>
      </c>
      <c r="C8890">
        <f t="shared" si="351"/>
        <v>2024</v>
      </c>
      <c r="D8890" s="19">
        <f t="shared" si="352"/>
        <v>19</v>
      </c>
    </row>
    <row r="8891" spans="1:4" x14ac:dyDescent="0.35">
      <c r="A8891" s="1">
        <v>45317</v>
      </c>
      <c r="B8891">
        <v>13.26</v>
      </c>
      <c r="C8891">
        <f t="shared" si="351"/>
        <v>2024</v>
      </c>
      <c r="D8891" s="19">
        <f t="shared" si="352"/>
        <v>20</v>
      </c>
    </row>
    <row r="8892" spans="1:4" x14ac:dyDescent="0.35">
      <c r="A8892" s="1">
        <v>45320</v>
      </c>
      <c r="B8892">
        <v>13.6</v>
      </c>
      <c r="C8892">
        <f t="shared" si="351"/>
        <v>2024</v>
      </c>
      <c r="D8892" s="19">
        <f t="shared" si="352"/>
        <v>21</v>
      </c>
    </row>
    <row r="8893" spans="1:4" x14ac:dyDescent="0.35">
      <c r="A8893" s="1">
        <v>45321</v>
      </c>
      <c r="B8893">
        <v>13.31</v>
      </c>
      <c r="C8893">
        <f t="shared" si="351"/>
        <v>2024</v>
      </c>
      <c r="D8893" s="19">
        <f t="shared" si="352"/>
        <v>22</v>
      </c>
    </row>
    <row r="8894" spans="1:4" x14ac:dyDescent="0.35">
      <c r="A8894" s="1">
        <v>45322</v>
      </c>
      <c r="B8894">
        <v>14.35</v>
      </c>
      <c r="C8894">
        <f t="shared" si="351"/>
        <v>2024</v>
      </c>
      <c r="D8894" s="19">
        <f t="shared" si="352"/>
        <v>23</v>
      </c>
    </row>
    <row r="8895" spans="1:4" x14ac:dyDescent="0.35">
      <c r="A8895" s="1">
        <v>45323</v>
      </c>
      <c r="B8895">
        <v>13.88</v>
      </c>
      <c r="C8895">
        <f t="shared" si="351"/>
        <v>2024</v>
      </c>
      <c r="D8895" s="19">
        <f t="shared" si="352"/>
        <v>24</v>
      </c>
    </row>
    <row r="8896" spans="1:4" x14ac:dyDescent="0.35">
      <c r="A8896" s="1">
        <v>45324</v>
      </c>
      <c r="B8896">
        <v>13.85</v>
      </c>
      <c r="C8896">
        <f t="shared" si="351"/>
        <v>2024</v>
      </c>
      <c r="D8896" s="19">
        <f t="shared" si="352"/>
        <v>25</v>
      </c>
    </row>
    <row r="8897" spans="1:4" x14ac:dyDescent="0.35">
      <c r="A8897" s="1">
        <v>45327</v>
      </c>
      <c r="B8897">
        <v>13.67</v>
      </c>
      <c r="C8897">
        <f t="shared" si="351"/>
        <v>2024</v>
      </c>
      <c r="D8897" s="19">
        <f t="shared" si="352"/>
        <v>26</v>
      </c>
    </row>
    <row r="8898" spans="1:4" x14ac:dyDescent="0.35">
      <c r="A8898" s="1">
        <v>45328</v>
      </c>
      <c r="B8898">
        <v>13.06</v>
      </c>
      <c r="C8898">
        <f t="shared" si="351"/>
        <v>2024</v>
      </c>
      <c r="D8898" s="19">
        <f t="shared" si="352"/>
        <v>27</v>
      </c>
    </row>
    <row r="8899" spans="1:4" x14ac:dyDescent="0.35">
      <c r="A8899" s="1">
        <v>45329</v>
      </c>
      <c r="B8899">
        <v>12.83</v>
      </c>
      <c r="C8899">
        <f t="shared" si="351"/>
        <v>2024</v>
      </c>
      <c r="D8899" s="19">
        <f t="shared" si="352"/>
        <v>28</v>
      </c>
    </row>
    <row r="8900" spans="1:4" x14ac:dyDescent="0.35">
      <c r="A8900" s="1">
        <v>45330</v>
      </c>
      <c r="B8900">
        <v>12.79</v>
      </c>
      <c r="C8900">
        <f t="shared" ref="C8900:C8963" si="353">YEAR(A8900)</f>
        <v>2024</v>
      </c>
      <c r="D8900" s="19">
        <f t="shared" si="352"/>
        <v>29</v>
      </c>
    </row>
    <row r="8901" spans="1:4" x14ac:dyDescent="0.35">
      <c r="A8901" s="1">
        <v>45331</v>
      </c>
      <c r="B8901">
        <v>12.93</v>
      </c>
      <c r="C8901">
        <f t="shared" si="353"/>
        <v>2024</v>
      </c>
      <c r="D8901" s="19">
        <f t="shared" ref="D8901:D8964" si="354">IF(C8901=C8900,D8900+1,1)</f>
        <v>30</v>
      </c>
    </row>
    <row r="8902" spans="1:4" x14ac:dyDescent="0.35">
      <c r="A8902" s="1">
        <v>45334</v>
      </c>
      <c r="B8902">
        <v>13.93</v>
      </c>
      <c r="C8902">
        <f t="shared" si="353"/>
        <v>2024</v>
      </c>
      <c r="D8902" s="19">
        <f t="shared" si="354"/>
        <v>31</v>
      </c>
    </row>
    <row r="8903" spans="1:4" x14ac:dyDescent="0.35">
      <c r="A8903" s="1">
        <v>45335</v>
      </c>
      <c r="B8903">
        <v>15.85</v>
      </c>
      <c r="C8903">
        <f t="shared" si="353"/>
        <v>2024</v>
      </c>
      <c r="D8903" s="19">
        <f t="shared" si="354"/>
        <v>32</v>
      </c>
    </row>
    <row r="8904" spans="1:4" x14ac:dyDescent="0.35">
      <c r="A8904" s="1">
        <v>45336</v>
      </c>
      <c r="B8904">
        <v>14.38</v>
      </c>
      <c r="C8904">
        <f t="shared" si="353"/>
        <v>2024</v>
      </c>
      <c r="D8904" s="19">
        <f t="shared" si="354"/>
        <v>33</v>
      </c>
    </row>
    <row r="8905" spans="1:4" x14ac:dyDescent="0.35">
      <c r="A8905" s="1">
        <v>45337</v>
      </c>
      <c r="B8905">
        <v>14.01</v>
      </c>
      <c r="C8905">
        <f t="shared" si="353"/>
        <v>2024</v>
      </c>
      <c r="D8905" s="19">
        <f t="shared" si="354"/>
        <v>34</v>
      </c>
    </row>
    <row r="8906" spans="1:4" x14ac:dyDescent="0.35">
      <c r="A8906" s="1">
        <v>45338</v>
      </c>
      <c r="B8906">
        <v>14.24</v>
      </c>
      <c r="C8906">
        <f t="shared" si="353"/>
        <v>2024</v>
      </c>
      <c r="D8906" s="19">
        <f t="shared" si="354"/>
        <v>35</v>
      </c>
    </row>
    <row r="8907" spans="1:4" x14ac:dyDescent="0.35">
      <c r="A8907" s="1">
        <v>45341</v>
      </c>
      <c r="B8907">
        <v>14.24</v>
      </c>
      <c r="C8907">
        <f t="shared" si="353"/>
        <v>2024</v>
      </c>
      <c r="D8907" s="19">
        <f t="shared" si="354"/>
        <v>36</v>
      </c>
    </row>
    <row r="8908" spans="1:4" x14ac:dyDescent="0.35">
      <c r="A8908" s="1">
        <v>45342</v>
      </c>
      <c r="B8908">
        <v>15.42</v>
      </c>
      <c r="C8908">
        <f t="shared" si="353"/>
        <v>2024</v>
      </c>
      <c r="D8908" s="19">
        <f t="shared" si="354"/>
        <v>37</v>
      </c>
    </row>
    <row r="8909" spans="1:4" x14ac:dyDescent="0.35">
      <c r="A8909" s="1">
        <v>45343</v>
      </c>
      <c r="B8909">
        <v>15.34</v>
      </c>
      <c r="C8909">
        <f t="shared" si="353"/>
        <v>2024</v>
      </c>
      <c r="D8909" s="19">
        <f t="shared" si="354"/>
        <v>38</v>
      </c>
    </row>
    <row r="8910" spans="1:4" x14ac:dyDescent="0.35">
      <c r="A8910" s="1">
        <v>45344</v>
      </c>
      <c r="B8910">
        <v>14.54</v>
      </c>
      <c r="C8910">
        <f t="shared" si="353"/>
        <v>2024</v>
      </c>
      <c r="D8910" s="19">
        <f t="shared" si="354"/>
        <v>39</v>
      </c>
    </row>
    <row r="8911" spans="1:4" x14ac:dyDescent="0.35">
      <c r="A8911" s="1">
        <v>45345</v>
      </c>
      <c r="B8911">
        <v>13.75</v>
      </c>
      <c r="C8911">
        <f t="shared" si="353"/>
        <v>2024</v>
      </c>
      <c r="D8911" s="19">
        <f t="shared" si="354"/>
        <v>40</v>
      </c>
    </row>
    <row r="8912" spans="1:4" x14ac:dyDescent="0.35">
      <c r="A8912" s="1">
        <v>45348</v>
      </c>
      <c r="B8912">
        <v>13.74</v>
      </c>
      <c r="C8912">
        <f t="shared" si="353"/>
        <v>2024</v>
      </c>
      <c r="D8912" s="19">
        <f t="shared" si="354"/>
        <v>41</v>
      </c>
    </row>
    <row r="8913" spans="1:4" x14ac:dyDescent="0.35">
      <c r="A8913" s="1">
        <v>45349</v>
      </c>
      <c r="B8913">
        <v>13.43</v>
      </c>
      <c r="C8913">
        <f t="shared" si="353"/>
        <v>2024</v>
      </c>
      <c r="D8913" s="19">
        <f t="shared" si="354"/>
        <v>42</v>
      </c>
    </row>
    <row r="8914" spans="1:4" x14ac:dyDescent="0.35">
      <c r="A8914" s="1">
        <v>45350</v>
      </c>
      <c r="B8914">
        <v>13.84</v>
      </c>
      <c r="C8914">
        <f t="shared" si="353"/>
        <v>2024</v>
      </c>
      <c r="D8914" s="19">
        <f t="shared" si="354"/>
        <v>43</v>
      </c>
    </row>
    <row r="8915" spans="1:4" x14ac:dyDescent="0.35">
      <c r="A8915" s="1">
        <v>45351</v>
      </c>
      <c r="B8915">
        <v>13.4</v>
      </c>
      <c r="C8915">
        <f t="shared" si="353"/>
        <v>2024</v>
      </c>
      <c r="D8915" s="19">
        <f t="shared" si="354"/>
        <v>44</v>
      </c>
    </row>
    <row r="8916" spans="1:4" x14ac:dyDescent="0.35">
      <c r="A8916" s="1">
        <v>45352</v>
      </c>
      <c r="B8916">
        <v>13.11</v>
      </c>
      <c r="C8916">
        <f t="shared" si="353"/>
        <v>2024</v>
      </c>
      <c r="D8916" s="19">
        <f t="shared" si="354"/>
        <v>45</v>
      </c>
    </row>
    <row r="8917" spans="1:4" x14ac:dyDescent="0.35">
      <c r="A8917" s="1">
        <v>45355</v>
      </c>
      <c r="B8917">
        <v>13.49</v>
      </c>
      <c r="C8917">
        <f t="shared" si="353"/>
        <v>2024</v>
      </c>
      <c r="D8917" s="19">
        <f t="shared" si="354"/>
        <v>46</v>
      </c>
    </row>
    <row r="8918" spans="1:4" x14ac:dyDescent="0.35">
      <c r="A8918" s="1">
        <v>45356</v>
      </c>
      <c r="B8918">
        <v>14.46</v>
      </c>
      <c r="C8918">
        <f t="shared" si="353"/>
        <v>2024</v>
      </c>
      <c r="D8918" s="19">
        <f t="shared" si="354"/>
        <v>47</v>
      </c>
    </row>
    <row r="8919" spans="1:4" x14ac:dyDescent="0.35">
      <c r="A8919" s="1">
        <v>45357</v>
      </c>
      <c r="B8919">
        <v>14.5</v>
      </c>
      <c r="C8919">
        <f t="shared" si="353"/>
        <v>2024</v>
      </c>
      <c r="D8919" s="19">
        <f t="shared" si="354"/>
        <v>48</v>
      </c>
    </row>
    <row r="8920" spans="1:4" x14ac:dyDescent="0.35">
      <c r="A8920" s="1">
        <v>45358</v>
      </c>
      <c r="B8920">
        <v>14.44</v>
      </c>
      <c r="C8920">
        <f t="shared" si="353"/>
        <v>2024</v>
      </c>
      <c r="D8920" s="19">
        <f t="shared" si="354"/>
        <v>49</v>
      </c>
    </row>
    <row r="8921" spans="1:4" x14ac:dyDescent="0.35">
      <c r="A8921" s="1">
        <v>45359</v>
      </c>
      <c r="B8921">
        <v>14.74</v>
      </c>
      <c r="C8921">
        <f t="shared" si="353"/>
        <v>2024</v>
      </c>
      <c r="D8921" s="19">
        <f t="shared" si="354"/>
        <v>50</v>
      </c>
    </row>
    <row r="8922" spans="1:4" x14ac:dyDescent="0.35">
      <c r="A8922" s="1">
        <v>45362</v>
      </c>
      <c r="B8922">
        <v>15.22</v>
      </c>
      <c r="C8922">
        <f t="shared" si="353"/>
        <v>2024</v>
      </c>
      <c r="D8922" s="19">
        <f t="shared" si="354"/>
        <v>51</v>
      </c>
    </row>
    <row r="8923" spans="1:4" x14ac:dyDescent="0.35">
      <c r="A8923" s="1">
        <v>45363</v>
      </c>
      <c r="B8923">
        <v>13.84</v>
      </c>
      <c r="C8923">
        <f t="shared" si="353"/>
        <v>2024</v>
      </c>
      <c r="D8923" s="19">
        <f t="shared" si="354"/>
        <v>52</v>
      </c>
    </row>
    <row r="8924" spans="1:4" x14ac:dyDescent="0.35">
      <c r="A8924" s="1">
        <v>45364</v>
      </c>
      <c r="B8924">
        <v>13.75</v>
      </c>
      <c r="C8924">
        <f t="shared" si="353"/>
        <v>2024</v>
      </c>
      <c r="D8924" s="19">
        <f t="shared" si="354"/>
        <v>53</v>
      </c>
    </row>
    <row r="8925" spans="1:4" x14ac:dyDescent="0.35">
      <c r="A8925" s="1">
        <v>45365</v>
      </c>
      <c r="B8925">
        <v>14.4</v>
      </c>
      <c r="C8925">
        <f t="shared" si="353"/>
        <v>2024</v>
      </c>
      <c r="D8925" s="19">
        <f t="shared" si="354"/>
        <v>54</v>
      </c>
    </row>
    <row r="8926" spans="1:4" x14ac:dyDescent="0.35">
      <c r="A8926" s="1">
        <v>45366</v>
      </c>
      <c r="B8926">
        <v>14.41</v>
      </c>
      <c r="C8926">
        <f t="shared" si="353"/>
        <v>2024</v>
      </c>
      <c r="D8926" s="19">
        <f t="shared" si="354"/>
        <v>55</v>
      </c>
    </row>
    <row r="8927" spans="1:4" x14ac:dyDescent="0.35">
      <c r="A8927" s="1">
        <v>45369</v>
      </c>
      <c r="B8927">
        <v>14.33</v>
      </c>
      <c r="C8927">
        <f t="shared" si="353"/>
        <v>2024</v>
      </c>
      <c r="D8927" s="19">
        <f t="shared" si="354"/>
        <v>56</v>
      </c>
    </row>
    <row r="8928" spans="1:4" x14ac:dyDescent="0.35">
      <c r="A8928" s="1">
        <v>45370</v>
      </c>
      <c r="B8928">
        <v>13.82</v>
      </c>
      <c r="C8928">
        <f t="shared" si="353"/>
        <v>2024</v>
      </c>
      <c r="D8928" s="19">
        <f t="shared" si="354"/>
        <v>57</v>
      </c>
    </row>
    <row r="8929" spans="1:4" x14ac:dyDescent="0.35">
      <c r="A8929" s="1">
        <v>45371</v>
      </c>
      <c r="B8929">
        <v>13.04</v>
      </c>
      <c r="C8929">
        <f t="shared" si="353"/>
        <v>2024</v>
      </c>
      <c r="D8929" s="19">
        <f t="shared" si="354"/>
        <v>58</v>
      </c>
    </row>
    <row r="8930" spans="1:4" x14ac:dyDescent="0.35">
      <c r="A8930" s="1">
        <v>45372</v>
      </c>
      <c r="B8930">
        <v>12.92</v>
      </c>
      <c r="C8930">
        <f t="shared" si="353"/>
        <v>2024</v>
      </c>
      <c r="D8930" s="19">
        <f t="shared" si="354"/>
        <v>59</v>
      </c>
    </row>
    <row r="8931" spans="1:4" x14ac:dyDescent="0.35">
      <c r="A8931" s="1">
        <v>45373</v>
      </c>
      <c r="B8931">
        <v>13.06</v>
      </c>
      <c r="C8931">
        <f t="shared" si="353"/>
        <v>2024</v>
      </c>
      <c r="D8931" s="19">
        <f t="shared" si="354"/>
        <v>60</v>
      </c>
    </row>
    <row r="8932" spans="1:4" x14ac:dyDescent="0.35">
      <c r="A8932" s="1">
        <v>45376</v>
      </c>
      <c r="B8932">
        <v>13.19</v>
      </c>
      <c r="C8932">
        <f t="shared" si="353"/>
        <v>2024</v>
      </c>
      <c r="D8932" s="19">
        <f t="shared" si="354"/>
        <v>61</v>
      </c>
    </row>
    <row r="8933" spans="1:4" x14ac:dyDescent="0.35">
      <c r="A8933" s="1">
        <v>45377</v>
      </c>
      <c r="B8933">
        <v>13.24</v>
      </c>
      <c r="C8933">
        <f t="shared" si="353"/>
        <v>2024</v>
      </c>
      <c r="D8933" s="19">
        <f t="shared" si="354"/>
        <v>62</v>
      </c>
    </row>
    <row r="8934" spans="1:4" x14ac:dyDescent="0.35">
      <c r="A8934" s="1">
        <v>45378</v>
      </c>
      <c r="B8934">
        <v>12.78</v>
      </c>
      <c r="C8934">
        <f t="shared" si="353"/>
        <v>2024</v>
      </c>
      <c r="D8934" s="19">
        <f t="shared" si="354"/>
        <v>63</v>
      </c>
    </row>
    <row r="8935" spans="1:4" x14ac:dyDescent="0.35">
      <c r="A8935" s="1">
        <v>45379</v>
      </c>
      <c r="B8935">
        <v>13.01</v>
      </c>
      <c r="C8935">
        <f t="shared" si="353"/>
        <v>2024</v>
      </c>
      <c r="D8935" s="19">
        <f t="shared" si="354"/>
        <v>64</v>
      </c>
    </row>
    <row r="8936" spans="1:4" x14ac:dyDescent="0.35">
      <c r="A8936" s="1">
        <v>45380</v>
      </c>
      <c r="B8936">
        <v>13.01</v>
      </c>
      <c r="C8936">
        <f t="shared" si="353"/>
        <v>2024</v>
      </c>
      <c r="D8936" s="19">
        <f t="shared" si="354"/>
        <v>65</v>
      </c>
    </row>
    <row r="8937" spans="1:4" x14ac:dyDescent="0.35">
      <c r="A8937" s="1">
        <v>45383</v>
      </c>
      <c r="B8937">
        <v>13.65</v>
      </c>
      <c r="C8937">
        <f t="shared" si="353"/>
        <v>2024</v>
      </c>
      <c r="D8937" s="19">
        <f t="shared" si="354"/>
        <v>66</v>
      </c>
    </row>
    <row r="8938" spans="1:4" x14ac:dyDescent="0.35">
      <c r="A8938" s="1">
        <v>45384</v>
      </c>
      <c r="B8938">
        <v>14.61</v>
      </c>
      <c r="C8938">
        <f t="shared" si="353"/>
        <v>2024</v>
      </c>
      <c r="D8938" s="19">
        <f t="shared" si="354"/>
        <v>67</v>
      </c>
    </row>
    <row r="8939" spans="1:4" x14ac:dyDescent="0.35">
      <c r="A8939" s="1">
        <v>45385</v>
      </c>
      <c r="B8939">
        <v>14.33</v>
      </c>
      <c r="C8939">
        <f t="shared" si="353"/>
        <v>2024</v>
      </c>
      <c r="D8939" s="19">
        <f t="shared" si="354"/>
        <v>68</v>
      </c>
    </row>
    <row r="8940" spans="1:4" x14ac:dyDescent="0.35">
      <c r="A8940" s="1">
        <v>45386</v>
      </c>
      <c r="B8940">
        <v>16.350000000000001</v>
      </c>
      <c r="C8940">
        <f t="shared" si="353"/>
        <v>2024</v>
      </c>
      <c r="D8940" s="19">
        <f t="shared" si="354"/>
        <v>69</v>
      </c>
    </row>
    <row r="8941" spans="1:4" x14ac:dyDescent="0.35">
      <c r="A8941" s="1">
        <v>45387</v>
      </c>
      <c r="B8941">
        <v>16.03</v>
      </c>
      <c r="C8941">
        <f t="shared" si="353"/>
        <v>2024</v>
      </c>
      <c r="D8941" s="19">
        <f t="shared" si="354"/>
        <v>70</v>
      </c>
    </row>
    <row r="8942" spans="1:4" x14ac:dyDescent="0.35">
      <c r="A8942" s="1">
        <v>45390</v>
      </c>
      <c r="B8942">
        <v>15.19</v>
      </c>
      <c r="C8942">
        <f t="shared" si="353"/>
        <v>2024</v>
      </c>
      <c r="D8942" s="19">
        <f t="shared" si="354"/>
        <v>71</v>
      </c>
    </row>
    <row r="8943" spans="1:4" x14ac:dyDescent="0.35">
      <c r="A8943" s="1">
        <v>45391</v>
      </c>
      <c r="B8943">
        <v>14.98</v>
      </c>
      <c r="C8943">
        <f t="shared" si="353"/>
        <v>2024</v>
      </c>
      <c r="D8943" s="19">
        <f t="shared" si="354"/>
        <v>72</v>
      </c>
    </row>
    <row r="8944" spans="1:4" x14ac:dyDescent="0.35">
      <c r="A8944" s="1">
        <v>45392</v>
      </c>
      <c r="B8944">
        <v>15.8</v>
      </c>
      <c r="C8944">
        <f t="shared" si="353"/>
        <v>2024</v>
      </c>
      <c r="D8944" s="19">
        <f t="shared" si="354"/>
        <v>73</v>
      </c>
    </row>
    <row r="8945" spans="1:4" x14ac:dyDescent="0.35">
      <c r="A8945" s="1">
        <v>45393</v>
      </c>
      <c r="B8945">
        <v>14.91</v>
      </c>
      <c r="C8945">
        <f t="shared" si="353"/>
        <v>2024</v>
      </c>
      <c r="D8945" s="19">
        <f t="shared" si="354"/>
        <v>74</v>
      </c>
    </row>
    <row r="8946" spans="1:4" x14ac:dyDescent="0.35">
      <c r="A8946" s="1">
        <v>45394</v>
      </c>
      <c r="B8946">
        <v>17.309999999999999</v>
      </c>
      <c r="C8946">
        <f t="shared" si="353"/>
        <v>2024</v>
      </c>
      <c r="D8946" s="19">
        <f t="shared" si="354"/>
        <v>75</v>
      </c>
    </row>
    <row r="8947" spans="1:4" x14ac:dyDescent="0.35">
      <c r="A8947" s="1">
        <v>45397</v>
      </c>
      <c r="B8947">
        <v>19.23</v>
      </c>
      <c r="C8947">
        <f t="shared" si="353"/>
        <v>2024</v>
      </c>
      <c r="D8947" s="19">
        <f t="shared" si="354"/>
        <v>76</v>
      </c>
    </row>
    <row r="8948" spans="1:4" x14ac:dyDescent="0.35">
      <c r="A8948" s="1">
        <v>45398</v>
      </c>
      <c r="B8948">
        <v>18.399999999999999</v>
      </c>
      <c r="C8948">
        <f t="shared" si="353"/>
        <v>2024</v>
      </c>
      <c r="D8948" s="19">
        <f t="shared" si="354"/>
        <v>77</v>
      </c>
    </row>
    <row r="8949" spans="1:4" x14ac:dyDescent="0.35">
      <c r="A8949" s="1">
        <v>45399</v>
      </c>
      <c r="B8949">
        <v>18.21</v>
      </c>
      <c r="C8949">
        <f t="shared" si="353"/>
        <v>2024</v>
      </c>
      <c r="D8949" s="19">
        <f t="shared" si="354"/>
        <v>78</v>
      </c>
    </row>
    <row r="8950" spans="1:4" x14ac:dyDescent="0.35">
      <c r="A8950" s="1">
        <v>45400</v>
      </c>
      <c r="B8950">
        <v>18</v>
      </c>
      <c r="C8950">
        <f t="shared" si="353"/>
        <v>2024</v>
      </c>
      <c r="D8950" s="19">
        <f t="shared" si="354"/>
        <v>79</v>
      </c>
    </row>
    <row r="8951" spans="1:4" x14ac:dyDescent="0.35">
      <c r="A8951" s="1">
        <v>45401</v>
      </c>
      <c r="B8951">
        <v>18.71</v>
      </c>
      <c r="C8951">
        <f t="shared" si="353"/>
        <v>2024</v>
      </c>
      <c r="D8951" s="19">
        <f t="shared" si="354"/>
        <v>80</v>
      </c>
    </row>
    <row r="8952" spans="1:4" x14ac:dyDescent="0.35">
      <c r="A8952" s="1">
        <v>45404</v>
      </c>
      <c r="B8952">
        <v>16.940000000000001</v>
      </c>
      <c r="C8952">
        <f t="shared" si="353"/>
        <v>2024</v>
      </c>
      <c r="D8952" s="19">
        <f t="shared" si="354"/>
        <v>81</v>
      </c>
    </row>
    <row r="8953" spans="1:4" x14ac:dyDescent="0.35">
      <c r="A8953" s="1">
        <v>45405</v>
      </c>
      <c r="B8953">
        <v>15.69</v>
      </c>
      <c r="C8953">
        <f t="shared" si="353"/>
        <v>2024</v>
      </c>
      <c r="D8953" s="19">
        <f t="shared" si="354"/>
        <v>82</v>
      </c>
    </row>
    <row r="8954" spans="1:4" x14ac:dyDescent="0.35">
      <c r="A8954" s="1">
        <v>45406</v>
      </c>
      <c r="B8954">
        <v>15.97</v>
      </c>
      <c r="C8954">
        <f t="shared" si="353"/>
        <v>2024</v>
      </c>
      <c r="D8954" s="19">
        <f t="shared" si="354"/>
        <v>83</v>
      </c>
    </row>
    <row r="8955" spans="1:4" x14ac:dyDescent="0.35">
      <c r="A8955" s="1">
        <v>45407</v>
      </c>
      <c r="B8955">
        <v>15.37</v>
      </c>
      <c r="C8955">
        <f t="shared" si="353"/>
        <v>2024</v>
      </c>
      <c r="D8955" s="19">
        <f t="shared" si="354"/>
        <v>84</v>
      </c>
    </row>
    <row r="8956" spans="1:4" x14ac:dyDescent="0.35">
      <c r="A8956" s="1">
        <v>45408</v>
      </c>
      <c r="B8956">
        <v>15.03</v>
      </c>
      <c r="C8956">
        <f t="shared" si="353"/>
        <v>2024</v>
      </c>
      <c r="D8956" s="19">
        <f t="shared" si="354"/>
        <v>85</v>
      </c>
    </row>
    <row r="8957" spans="1:4" x14ac:dyDescent="0.35">
      <c r="A8957" s="1">
        <v>45411</v>
      </c>
      <c r="B8957">
        <v>14.67</v>
      </c>
      <c r="C8957">
        <f t="shared" si="353"/>
        <v>2024</v>
      </c>
      <c r="D8957" s="19">
        <f t="shared" si="354"/>
        <v>86</v>
      </c>
    </row>
    <row r="8958" spans="1:4" x14ac:dyDescent="0.35">
      <c r="A8958" s="1">
        <v>45412</v>
      </c>
      <c r="B8958">
        <v>15.65</v>
      </c>
      <c r="C8958">
        <f t="shared" si="353"/>
        <v>2024</v>
      </c>
      <c r="D8958" s="19">
        <f t="shared" si="354"/>
        <v>87</v>
      </c>
    </row>
    <row r="8959" spans="1:4" x14ac:dyDescent="0.35">
      <c r="A8959" s="1">
        <v>45413</v>
      </c>
      <c r="B8959">
        <v>15.39</v>
      </c>
      <c r="C8959">
        <f t="shared" si="353"/>
        <v>2024</v>
      </c>
      <c r="D8959" s="19">
        <f t="shared" si="354"/>
        <v>88</v>
      </c>
    </row>
    <row r="8960" spans="1:4" x14ac:dyDescent="0.35">
      <c r="A8960" s="1">
        <v>45414</v>
      </c>
      <c r="B8960">
        <v>14.68</v>
      </c>
      <c r="C8960">
        <f t="shared" si="353"/>
        <v>2024</v>
      </c>
      <c r="D8960" s="19">
        <f t="shared" si="354"/>
        <v>89</v>
      </c>
    </row>
    <row r="8961" spans="1:4" x14ac:dyDescent="0.35">
      <c r="A8961" s="1">
        <v>45415</v>
      </c>
      <c r="B8961">
        <v>13.49</v>
      </c>
      <c r="C8961">
        <f t="shared" si="353"/>
        <v>2024</v>
      </c>
      <c r="D8961" s="19">
        <f t="shared" si="354"/>
        <v>90</v>
      </c>
    </row>
    <row r="8962" spans="1:4" x14ac:dyDescent="0.35">
      <c r="A8962" s="1">
        <v>45418</v>
      </c>
      <c r="B8962">
        <v>13.49</v>
      </c>
      <c r="C8962">
        <f t="shared" si="353"/>
        <v>2024</v>
      </c>
      <c r="D8962" s="19">
        <f t="shared" si="354"/>
        <v>91</v>
      </c>
    </row>
    <row r="8963" spans="1:4" x14ac:dyDescent="0.35">
      <c r="A8963" s="1">
        <v>45419</v>
      </c>
      <c r="B8963">
        <v>13.23</v>
      </c>
      <c r="C8963">
        <f t="shared" si="353"/>
        <v>2024</v>
      </c>
      <c r="D8963" s="19">
        <f t="shared" si="354"/>
        <v>92</v>
      </c>
    </row>
    <row r="8964" spans="1:4" x14ac:dyDescent="0.35">
      <c r="A8964" s="1">
        <v>45420</v>
      </c>
      <c r="B8964">
        <v>13</v>
      </c>
      <c r="C8964">
        <f t="shared" ref="C8964:C9027" si="355">YEAR(A8964)</f>
        <v>2024</v>
      </c>
      <c r="D8964" s="19">
        <f t="shared" si="354"/>
        <v>93</v>
      </c>
    </row>
    <row r="8965" spans="1:4" x14ac:dyDescent="0.35">
      <c r="A8965" s="1">
        <v>45421</v>
      </c>
      <c r="B8965">
        <v>12.69</v>
      </c>
      <c r="C8965">
        <f t="shared" si="355"/>
        <v>2024</v>
      </c>
      <c r="D8965" s="19">
        <f t="shared" ref="D8965:D9028" si="356">IF(C8965=C8964,D8964+1,1)</f>
        <v>94</v>
      </c>
    </row>
    <row r="8966" spans="1:4" x14ac:dyDescent="0.35">
      <c r="A8966" s="1">
        <v>45422</v>
      </c>
      <c r="B8966">
        <v>12.55</v>
      </c>
      <c r="C8966">
        <f t="shared" si="355"/>
        <v>2024</v>
      </c>
      <c r="D8966" s="19">
        <f t="shared" si="356"/>
        <v>95</v>
      </c>
    </row>
    <row r="8967" spans="1:4" x14ac:dyDescent="0.35">
      <c r="A8967" s="1">
        <v>45425</v>
      </c>
      <c r="B8967">
        <v>13.6</v>
      </c>
      <c r="C8967">
        <f t="shared" si="355"/>
        <v>2024</v>
      </c>
      <c r="D8967" s="19">
        <f t="shared" si="356"/>
        <v>96</v>
      </c>
    </row>
    <row r="8968" spans="1:4" x14ac:dyDescent="0.35">
      <c r="A8968" s="1">
        <v>45426</v>
      </c>
      <c r="B8968">
        <v>13.42</v>
      </c>
      <c r="C8968">
        <f t="shared" si="355"/>
        <v>2024</v>
      </c>
      <c r="D8968" s="19">
        <f t="shared" si="356"/>
        <v>97</v>
      </c>
    </row>
    <row r="8969" spans="1:4" x14ac:dyDescent="0.35">
      <c r="A8969" s="1">
        <v>45427</v>
      </c>
      <c r="B8969">
        <v>12.45</v>
      </c>
      <c r="C8969">
        <f t="shared" si="355"/>
        <v>2024</v>
      </c>
      <c r="D8969" s="19">
        <f t="shared" si="356"/>
        <v>98</v>
      </c>
    </row>
    <row r="8970" spans="1:4" x14ac:dyDescent="0.35">
      <c r="A8970" s="1">
        <v>45428</v>
      </c>
      <c r="B8970">
        <v>12.42</v>
      </c>
      <c r="C8970">
        <f t="shared" si="355"/>
        <v>2024</v>
      </c>
      <c r="D8970" s="19">
        <f t="shared" si="356"/>
        <v>99</v>
      </c>
    </row>
    <row r="8971" spans="1:4" x14ac:dyDescent="0.35">
      <c r="A8971" s="1">
        <v>45429</v>
      </c>
      <c r="B8971">
        <v>11.99</v>
      </c>
      <c r="C8971">
        <f t="shared" si="355"/>
        <v>2024</v>
      </c>
      <c r="D8971" s="19">
        <f t="shared" si="356"/>
        <v>100</v>
      </c>
    </row>
    <row r="8972" spans="1:4" x14ac:dyDescent="0.35">
      <c r="A8972" s="1">
        <v>45432</v>
      </c>
      <c r="B8972">
        <v>12.15</v>
      </c>
      <c r="C8972">
        <f t="shared" si="355"/>
        <v>2024</v>
      </c>
      <c r="D8972" s="19">
        <f t="shared" si="356"/>
        <v>101</v>
      </c>
    </row>
    <row r="8973" spans="1:4" x14ac:dyDescent="0.35">
      <c r="A8973" s="1">
        <v>45433</v>
      </c>
      <c r="B8973">
        <v>11.86</v>
      </c>
      <c r="C8973">
        <f t="shared" si="355"/>
        <v>2024</v>
      </c>
      <c r="D8973" s="19">
        <f t="shared" si="356"/>
        <v>102</v>
      </c>
    </row>
    <row r="8974" spans="1:4" x14ac:dyDescent="0.35">
      <c r="A8974" s="1">
        <v>45434</v>
      </c>
      <c r="B8974">
        <v>12.29</v>
      </c>
      <c r="C8974">
        <f t="shared" si="355"/>
        <v>2024</v>
      </c>
      <c r="D8974" s="19">
        <f t="shared" si="356"/>
        <v>103</v>
      </c>
    </row>
    <row r="8975" spans="1:4" x14ac:dyDescent="0.35">
      <c r="A8975" s="1">
        <v>45435</v>
      </c>
      <c r="B8975">
        <v>12.77</v>
      </c>
      <c r="C8975">
        <f t="shared" si="355"/>
        <v>2024</v>
      </c>
      <c r="D8975" s="19">
        <f t="shared" si="356"/>
        <v>104</v>
      </c>
    </row>
    <row r="8976" spans="1:4" x14ac:dyDescent="0.35">
      <c r="A8976" s="1">
        <v>45436</v>
      </c>
      <c r="B8976">
        <v>11.93</v>
      </c>
      <c r="C8976">
        <f t="shared" si="355"/>
        <v>2024</v>
      </c>
      <c r="D8976" s="19">
        <f t="shared" si="356"/>
        <v>105</v>
      </c>
    </row>
    <row r="8977" spans="1:4" x14ac:dyDescent="0.35">
      <c r="A8977" s="1">
        <v>45439</v>
      </c>
      <c r="B8977">
        <v>11.93</v>
      </c>
      <c r="C8977">
        <f t="shared" si="355"/>
        <v>2024</v>
      </c>
      <c r="D8977" s="19">
        <f t="shared" si="356"/>
        <v>106</v>
      </c>
    </row>
    <row r="8978" spans="1:4" x14ac:dyDescent="0.35">
      <c r="A8978" s="1">
        <v>45440</v>
      </c>
      <c r="B8978">
        <v>12.92</v>
      </c>
      <c r="C8978">
        <f t="shared" si="355"/>
        <v>2024</v>
      </c>
      <c r="D8978" s="19">
        <f t="shared" si="356"/>
        <v>107</v>
      </c>
    </row>
    <row r="8979" spans="1:4" x14ac:dyDescent="0.35">
      <c r="A8979" s="1">
        <v>45441</v>
      </c>
      <c r="B8979">
        <v>14.28</v>
      </c>
      <c r="C8979">
        <f t="shared" si="355"/>
        <v>2024</v>
      </c>
      <c r="D8979" s="19">
        <f t="shared" si="356"/>
        <v>108</v>
      </c>
    </row>
    <row r="8980" spans="1:4" x14ac:dyDescent="0.35">
      <c r="A8980" s="1">
        <v>45442</v>
      </c>
      <c r="B8980">
        <v>14.47</v>
      </c>
      <c r="C8980">
        <f t="shared" si="355"/>
        <v>2024</v>
      </c>
      <c r="D8980" s="19">
        <f t="shared" si="356"/>
        <v>109</v>
      </c>
    </row>
    <row r="8981" spans="1:4" x14ac:dyDescent="0.35">
      <c r="A8981" s="1">
        <v>45443</v>
      </c>
      <c r="B8981">
        <v>12.92</v>
      </c>
      <c r="C8981">
        <f t="shared" si="355"/>
        <v>2024</v>
      </c>
      <c r="D8981" s="19">
        <f t="shared" si="356"/>
        <v>110</v>
      </c>
    </row>
    <row r="8982" spans="1:4" x14ac:dyDescent="0.35">
      <c r="A8982" s="1">
        <v>45446</v>
      </c>
      <c r="B8982">
        <v>13.11</v>
      </c>
      <c r="C8982">
        <f t="shared" si="355"/>
        <v>2024</v>
      </c>
      <c r="D8982" s="19">
        <f t="shared" si="356"/>
        <v>111</v>
      </c>
    </row>
    <row r="8983" spans="1:4" x14ac:dyDescent="0.35">
      <c r="A8983" s="1">
        <v>45447</v>
      </c>
      <c r="B8983">
        <v>13.16</v>
      </c>
      <c r="C8983">
        <f t="shared" si="355"/>
        <v>2024</v>
      </c>
      <c r="D8983" s="19">
        <f t="shared" si="356"/>
        <v>112</v>
      </c>
    </row>
    <row r="8984" spans="1:4" x14ac:dyDescent="0.35">
      <c r="A8984" s="1">
        <v>45448</v>
      </c>
      <c r="B8984">
        <v>12.63</v>
      </c>
      <c r="C8984">
        <f t="shared" si="355"/>
        <v>2024</v>
      </c>
      <c r="D8984" s="19">
        <f t="shared" si="356"/>
        <v>113</v>
      </c>
    </row>
    <row r="8985" spans="1:4" x14ac:dyDescent="0.35">
      <c r="A8985" s="1">
        <v>45449</v>
      </c>
      <c r="B8985">
        <v>12.58</v>
      </c>
      <c r="C8985">
        <f t="shared" si="355"/>
        <v>2024</v>
      </c>
      <c r="D8985" s="19">
        <f t="shared" si="356"/>
        <v>114</v>
      </c>
    </row>
    <row r="8986" spans="1:4" x14ac:dyDescent="0.35">
      <c r="A8986" s="1">
        <v>45450</v>
      </c>
      <c r="B8986">
        <v>12.22</v>
      </c>
      <c r="C8986">
        <f t="shared" si="355"/>
        <v>2024</v>
      </c>
      <c r="D8986" s="19">
        <f t="shared" si="356"/>
        <v>115</v>
      </c>
    </row>
    <row r="8987" spans="1:4" x14ac:dyDescent="0.35">
      <c r="A8987" s="1">
        <v>45453</v>
      </c>
      <c r="B8987">
        <v>12.74</v>
      </c>
      <c r="C8987">
        <f t="shared" si="355"/>
        <v>2024</v>
      </c>
      <c r="D8987" s="19">
        <f t="shared" si="356"/>
        <v>116</v>
      </c>
    </row>
    <row r="8988" spans="1:4" x14ac:dyDescent="0.35">
      <c r="A8988" s="1">
        <v>45454</v>
      </c>
      <c r="B8988">
        <v>12.85</v>
      </c>
      <c r="C8988">
        <f t="shared" si="355"/>
        <v>2024</v>
      </c>
      <c r="D8988" s="19">
        <f t="shared" si="356"/>
        <v>117</v>
      </c>
    </row>
    <row r="8989" spans="1:4" x14ac:dyDescent="0.35">
      <c r="A8989" s="1">
        <v>45455</v>
      </c>
      <c r="B8989">
        <v>12.04</v>
      </c>
      <c r="C8989">
        <f t="shared" si="355"/>
        <v>2024</v>
      </c>
      <c r="D8989" s="19">
        <f t="shared" si="356"/>
        <v>118</v>
      </c>
    </row>
    <row r="8990" spans="1:4" x14ac:dyDescent="0.35">
      <c r="A8990" s="1">
        <v>45456</v>
      </c>
      <c r="B8990">
        <v>11.94</v>
      </c>
      <c r="C8990">
        <f t="shared" si="355"/>
        <v>2024</v>
      </c>
      <c r="D8990" s="19">
        <f t="shared" si="356"/>
        <v>119</v>
      </c>
    </row>
    <row r="8991" spans="1:4" x14ac:dyDescent="0.35">
      <c r="A8991" s="1">
        <v>45457</v>
      </c>
      <c r="B8991">
        <v>12.66</v>
      </c>
      <c r="C8991">
        <f t="shared" si="355"/>
        <v>2024</v>
      </c>
      <c r="D8991" s="19">
        <f t="shared" si="356"/>
        <v>120</v>
      </c>
    </row>
    <row r="8992" spans="1:4" x14ac:dyDescent="0.35">
      <c r="A8992" s="1">
        <v>45460</v>
      </c>
      <c r="B8992">
        <v>12.75</v>
      </c>
      <c r="C8992">
        <f t="shared" si="355"/>
        <v>2024</v>
      </c>
      <c r="D8992" s="19">
        <f t="shared" si="356"/>
        <v>121</v>
      </c>
    </row>
    <row r="8993" spans="1:4" x14ac:dyDescent="0.35">
      <c r="A8993" s="1">
        <v>45461</v>
      </c>
      <c r="B8993">
        <v>12.3</v>
      </c>
      <c r="C8993">
        <f t="shared" si="355"/>
        <v>2024</v>
      </c>
      <c r="D8993" s="19">
        <f t="shared" si="356"/>
        <v>122</v>
      </c>
    </row>
    <row r="8994" spans="1:4" x14ac:dyDescent="0.35">
      <c r="A8994" s="1">
        <v>45462</v>
      </c>
      <c r="B8994">
        <v>12.3</v>
      </c>
      <c r="C8994">
        <f t="shared" si="355"/>
        <v>2024</v>
      </c>
      <c r="D8994" s="19">
        <f t="shared" si="356"/>
        <v>123</v>
      </c>
    </row>
    <row r="8995" spans="1:4" x14ac:dyDescent="0.35">
      <c r="A8995" s="1">
        <v>45463</v>
      </c>
      <c r="B8995">
        <v>13.28</v>
      </c>
      <c r="C8995">
        <f t="shared" si="355"/>
        <v>2024</v>
      </c>
      <c r="D8995" s="19">
        <f t="shared" si="356"/>
        <v>124</v>
      </c>
    </row>
    <row r="8996" spans="1:4" x14ac:dyDescent="0.35">
      <c r="A8996" s="1">
        <v>45464</v>
      </c>
      <c r="B8996">
        <v>13.2</v>
      </c>
      <c r="C8996">
        <f t="shared" si="355"/>
        <v>2024</v>
      </c>
      <c r="D8996" s="19">
        <f t="shared" si="356"/>
        <v>125</v>
      </c>
    </row>
    <row r="8997" spans="1:4" x14ac:dyDescent="0.35">
      <c r="A8997" s="1">
        <v>45467</v>
      </c>
      <c r="B8997">
        <v>13.33</v>
      </c>
      <c r="C8997">
        <f t="shared" si="355"/>
        <v>2024</v>
      </c>
      <c r="D8997" s="19">
        <f t="shared" si="356"/>
        <v>126</v>
      </c>
    </row>
    <row r="8998" spans="1:4" x14ac:dyDescent="0.35">
      <c r="A8998" s="1">
        <v>45468</v>
      </c>
      <c r="B8998">
        <v>12.84</v>
      </c>
      <c r="C8998">
        <f t="shared" si="355"/>
        <v>2024</v>
      </c>
      <c r="D8998" s="19">
        <f t="shared" si="356"/>
        <v>127</v>
      </c>
    </row>
    <row r="8999" spans="1:4" x14ac:dyDescent="0.35">
      <c r="A8999" s="1">
        <v>45469</v>
      </c>
      <c r="B8999">
        <v>12.55</v>
      </c>
      <c r="C8999">
        <f t="shared" si="355"/>
        <v>2024</v>
      </c>
      <c r="D8999" s="19">
        <f t="shared" si="356"/>
        <v>128</v>
      </c>
    </row>
    <row r="9000" spans="1:4" x14ac:dyDescent="0.35">
      <c r="A9000" s="1">
        <v>45470</v>
      </c>
      <c r="B9000">
        <v>12.24</v>
      </c>
      <c r="C9000">
        <f t="shared" si="355"/>
        <v>2024</v>
      </c>
      <c r="D9000" s="19">
        <f t="shared" si="356"/>
        <v>129</v>
      </c>
    </row>
    <row r="9001" spans="1:4" x14ac:dyDescent="0.35">
      <c r="A9001" s="1">
        <v>45471</v>
      </c>
      <c r="B9001">
        <v>12.44</v>
      </c>
      <c r="C9001">
        <f t="shared" si="355"/>
        <v>2024</v>
      </c>
      <c r="D9001" s="19">
        <f t="shared" si="356"/>
        <v>130</v>
      </c>
    </row>
    <row r="9002" spans="1:4" x14ac:dyDescent="0.35">
      <c r="A9002" s="1">
        <v>45474</v>
      </c>
      <c r="B9002">
        <v>12.22</v>
      </c>
      <c r="C9002">
        <f t="shared" si="355"/>
        <v>2024</v>
      </c>
      <c r="D9002" s="19">
        <f t="shared" si="356"/>
        <v>131</v>
      </c>
    </row>
    <row r="9003" spans="1:4" x14ac:dyDescent="0.35">
      <c r="A9003" s="1">
        <v>45475</v>
      </c>
      <c r="B9003">
        <v>12.03</v>
      </c>
      <c r="C9003">
        <f t="shared" si="355"/>
        <v>2024</v>
      </c>
      <c r="D9003" s="19">
        <f t="shared" si="356"/>
        <v>132</v>
      </c>
    </row>
    <row r="9004" spans="1:4" x14ac:dyDescent="0.35">
      <c r="A9004" s="1">
        <v>45476</v>
      </c>
      <c r="B9004">
        <v>12.09</v>
      </c>
      <c r="C9004">
        <f t="shared" si="355"/>
        <v>2024</v>
      </c>
      <c r="D9004" s="19">
        <f t="shared" si="356"/>
        <v>133</v>
      </c>
    </row>
    <row r="9005" spans="1:4" x14ac:dyDescent="0.35">
      <c r="A9005" s="1">
        <v>45477</v>
      </c>
      <c r="B9005">
        <v>12.09</v>
      </c>
      <c r="C9005">
        <f t="shared" si="355"/>
        <v>2024</v>
      </c>
      <c r="D9005" s="19">
        <f t="shared" si="356"/>
        <v>134</v>
      </c>
    </row>
    <row r="9006" spans="1:4" x14ac:dyDescent="0.35">
      <c r="A9006" s="1">
        <v>45478</v>
      </c>
      <c r="B9006">
        <v>12.48</v>
      </c>
      <c r="C9006">
        <f t="shared" si="355"/>
        <v>2024</v>
      </c>
      <c r="D9006" s="19">
        <f t="shared" si="356"/>
        <v>135</v>
      </c>
    </row>
    <row r="9007" spans="1:4" x14ac:dyDescent="0.35">
      <c r="A9007" s="1">
        <v>45481</v>
      </c>
      <c r="B9007">
        <v>12.37</v>
      </c>
      <c r="C9007">
        <f t="shared" si="355"/>
        <v>2024</v>
      </c>
      <c r="D9007" s="19">
        <f t="shared" si="356"/>
        <v>136</v>
      </c>
    </row>
    <row r="9008" spans="1:4" x14ac:dyDescent="0.35">
      <c r="A9008" s="1">
        <v>45482</v>
      </c>
      <c r="B9008">
        <v>12.51</v>
      </c>
      <c r="C9008">
        <f t="shared" si="355"/>
        <v>2024</v>
      </c>
      <c r="D9008" s="19">
        <f t="shared" si="356"/>
        <v>137</v>
      </c>
    </row>
    <row r="9009" spans="1:4" x14ac:dyDescent="0.35">
      <c r="A9009" s="1">
        <v>45483</v>
      </c>
      <c r="B9009">
        <v>12.85</v>
      </c>
      <c r="C9009">
        <f t="shared" si="355"/>
        <v>2024</v>
      </c>
      <c r="D9009" s="19">
        <f t="shared" si="356"/>
        <v>138</v>
      </c>
    </row>
    <row r="9010" spans="1:4" x14ac:dyDescent="0.35">
      <c r="A9010" s="1">
        <v>45484</v>
      </c>
      <c r="B9010">
        <v>12.92</v>
      </c>
      <c r="C9010">
        <f t="shared" si="355"/>
        <v>2024</v>
      </c>
      <c r="D9010" s="19">
        <f t="shared" si="356"/>
        <v>139</v>
      </c>
    </row>
    <row r="9011" spans="1:4" x14ac:dyDescent="0.35">
      <c r="A9011" s="1">
        <v>45485</v>
      </c>
      <c r="B9011">
        <v>12.46</v>
      </c>
      <c r="C9011">
        <f t="shared" si="355"/>
        <v>2024</v>
      </c>
      <c r="D9011" s="19">
        <f t="shared" si="356"/>
        <v>140</v>
      </c>
    </row>
    <row r="9012" spans="1:4" x14ac:dyDescent="0.35">
      <c r="A9012" s="1">
        <v>45488</v>
      </c>
      <c r="B9012">
        <v>13.12</v>
      </c>
      <c r="C9012">
        <f t="shared" si="355"/>
        <v>2024</v>
      </c>
      <c r="D9012" s="19">
        <f t="shared" si="356"/>
        <v>141</v>
      </c>
    </row>
    <row r="9013" spans="1:4" x14ac:dyDescent="0.35">
      <c r="A9013" s="1">
        <v>45489</v>
      </c>
      <c r="B9013">
        <v>13.19</v>
      </c>
      <c r="C9013">
        <f t="shared" si="355"/>
        <v>2024</v>
      </c>
      <c r="D9013" s="19">
        <f t="shared" si="356"/>
        <v>142</v>
      </c>
    </row>
    <row r="9014" spans="1:4" x14ac:dyDescent="0.35">
      <c r="A9014" s="1">
        <v>45490</v>
      </c>
      <c r="B9014">
        <v>14.48</v>
      </c>
      <c r="C9014">
        <f t="shared" si="355"/>
        <v>2024</v>
      </c>
      <c r="D9014" s="19">
        <f t="shared" si="356"/>
        <v>143</v>
      </c>
    </row>
    <row r="9015" spans="1:4" x14ac:dyDescent="0.35">
      <c r="A9015" s="1">
        <v>45491</v>
      </c>
      <c r="B9015">
        <v>15.93</v>
      </c>
      <c r="C9015">
        <f t="shared" si="355"/>
        <v>2024</v>
      </c>
      <c r="D9015" s="19">
        <f t="shared" si="356"/>
        <v>144</v>
      </c>
    </row>
    <row r="9016" spans="1:4" x14ac:dyDescent="0.35">
      <c r="A9016" s="1">
        <v>45492</v>
      </c>
      <c r="B9016">
        <v>16.52</v>
      </c>
      <c r="C9016">
        <f t="shared" si="355"/>
        <v>2024</v>
      </c>
      <c r="D9016" s="19">
        <f t="shared" si="356"/>
        <v>145</v>
      </c>
    </row>
    <row r="9017" spans="1:4" x14ac:dyDescent="0.35">
      <c r="A9017" s="1">
        <v>45495</v>
      </c>
      <c r="B9017">
        <v>14.91</v>
      </c>
      <c r="C9017">
        <f t="shared" si="355"/>
        <v>2024</v>
      </c>
      <c r="D9017" s="19">
        <f t="shared" si="356"/>
        <v>146</v>
      </c>
    </row>
    <row r="9018" spans="1:4" x14ac:dyDescent="0.35">
      <c r="A9018" s="1">
        <v>45496</v>
      </c>
      <c r="B9018">
        <v>14.72</v>
      </c>
      <c r="C9018">
        <f t="shared" si="355"/>
        <v>2024</v>
      </c>
      <c r="D9018" s="19">
        <f t="shared" si="356"/>
        <v>147</v>
      </c>
    </row>
    <row r="9019" spans="1:4" x14ac:dyDescent="0.35">
      <c r="A9019" s="1">
        <v>45497</v>
      </c>
      <c r="B9019">
        <v>18.04</v>
      </c>
      <c r="C9019">
        <f t="shared" si="355"/>
        <v>2024</v>
      </c>
      <c r="D9019" s="19">
        <f t="shared" si="356"/>
        <v>148</v>
      </c>
    </row>
    <row r="9020" spans="1:4" x14ac:dyDescent="0.35">
      <c r="A9020" s="1">
        <v>45498</v>
      </c>
      <c r="B9020">
        <v>18.46</v>
      </c>
      <c r="C9020">
        <f t="shared" si="355"/>
        <v>2024</v>
      </c>
      <c r="D9020" s="19">
        <f t="shared" si="356"/>
        <v>149</v>
      </c>
    </row>
    <row r="9021" spans="1:4" x14ac:dyDescent="0.35">
      <c r="A9021" s="1">
        <v>45499</v>
      </c>
      <c r="B9021">
        <v>16.39</v>
      </c>
      <c r="C9021">
        <f t="shared" si="355"/>
        <v>2024</v>
      </c>
      <c r="D9021" s="19">
        <f t="shared" si="356"/>
        <v>150</v>
      </c>
    </row>
    <row r="9022" spans="1:4" x14ac:dyDescent="0.35">
      <c r="A9022" s="1">
        <v>45502</v>
      </c>
      <c r="B9022">
        <v>16.600000000000001</v>
      </c>
      <c r="C9022">
        <f t="shared" si="355"/>
        <v>2024</v>
      </c>
      <c r="D9022" s="19">
        <f t="shared" si="356"/>
        <v>151</v>
      </c>
    </row>
    <row r="9023" spans="1:4" x14ac:dyDescent="0.35">
      <c r="A9023" s="1">
        <v>45503</v>
      </c>
      <c r="B9023">
        <v>17.690000000000001</v>
      </c>
      <c r="C9023">
        <f t="shared" si="355"/>
        <v>2024</v>
      </c>
      <c r="D9023" s="19">
        <f t="shared" si="356"/>
        <v>152</v>
      </c>
    </row>
    <row r="9024" spans="1:4" x14ac:dyDescent="0.35">
      <c r="A9024" s="1">
        <v>45504</v>
      </c>
      <c r="B9024">
        <v>16.36</v>
      </c>
      <c r="C9024">
        <f t="shared" si="355"/>
        <v>2024</v>
      </c>
      <c r="D9024" s="19">
        <f t="shared" si="356"/>
        <v>153</v>
      </c>
    </row>
    <row r="9025" spans="1:4" x14ac:dyDescent="0.35">
      <c r="A9025" s="1">
        <v>45505</v>
      </c>
      <c r="B9025">
        <v>18.59</v>
      </c>
      <c r="C9025">
        <f t="shared" si="355"/>
        <v>2024</v>
      </c>
      <c r="D9025" s="19">
        <f t="shared" si="356"/>
        <v>154</v>
      </c>
    </row>
    <row r="9026" spans="1:4" x14ac:dyDescent="0.35">
      <c r="A9026" s="1">
        <v>45506</v>
      </c>
      <c r="B9026">
        <v>23.39</v>
      </c>
      <c r="C9026">
        <f t="shared" si="355"/>
        <v>2024</v>
      </c>
      <c r="D9026" s="19">
        <f t="shared" si="356"/>
        <v>155</v>
      </c>
    </row>
    <row r="9027" spans="1:4" x14ac:dyDescent="0.35">
      <c r="A9027" s="1">
        <v>45509</v>
      </c>
      <c r="B9027">
        <v>38.57</v>
      </c>
      <c r="C9027">
        <f t="shared" si="355"/>
        <v>2024</v>
      </c>
      <c r="D9027" s="19">
        <f t="shared" si="356"/>
        <v>156</v>
      </c>
    </row>
    <row r="9028" spans="1:4" x14ac:dyDescent="0.35">
      <c r="A9028" s="1">
        <v>45510</v>
      </c>
      <c r="B9028">
        <v>27.71</v>
      </c>
      <c r="C9028">
        <f t="shared" ref="C9028:C9091" si="357">YEAR(A9028)</f>
        <v>2024</v>
      </c>
      <c r="D9028" s="19">
        <f t="shared" si="356"/>
        <v>157</v>
      </c>
    </row>
    <row r="9029" spans="1:4" x14ac:dyDescent="0.35">
      <c r="A9029" s="1">
        <v>45511</v>
      </c>
      <c r="B9029">
        <v>27.85</v>
      </c>
      <c r="C9029">
        <f t="shared" si="357"/>
        <v>2024</v>
      </c>
      <c r="D9029" s="19">
        <f t="shared" ref="D9029:D9092" si="358">IF(C9029=C9028,D9028+1,1)</f>
        <v>158</v>
      </c>
    </row>
    <row r="9030" spans="1:4" x14ac:dyDescent="0.35">
      <c r="A9030" s="1">
        <v>45512</v>
      </c>
      <c r="B9030">
        <v>23.79</v>
      </c>
      <c r="C9030">
        <f t="shared" si="357"/>
        <v>2024</v>
      </c>
      <c r="D9030" s="19">
        <f t="shared" si="358"/>
        <v>159</v>
      </c>
    </row>
    <row r="9031" spans="1:4" x14ac:dyDescent="0.35">
      <c r="A9031" s="1">
        <v>45513</v>
      </c>
      <c r="B9031">
        <v>20.37</v>
      </c>
      <c r="C9031">
        <f t="shared" si="357"/>
        <v>2024</v>
      </c>
      <c r="D9031" s="19">
        <f t="shared" si="358"/>
        <v>160</v>
      </c>
    </row>
    <row r="9032" spans="1:4" x14ac:dyDescent="0.35">
      <c r="A9032" s="1">
        <v>45516</v>
      </c>
      <c r="B9032">
        <v>20.71</v>
      </c>
      <c r="C9032">
        <f t="shared" si="357"/>
        <v>2024</v>
      </c>
      <c r="D9032" s="19">
        <f t="shared" si="358"/>
        <v>161</v>
      </c>
    </row>
    <row r="9033" spans="1:4" x14ac:dyDescent="0.35">
      <c r="A9033" s="1">
        <v>45517</v>
      </c>
      <c r="B9033">
        <v>18.12</v>
      </c>
      <c r="C9033">
        <f t="shared" si="357"/>
        <v>2024</v>
      </c>
      <c r="D9033" s="19">
        <f t="shared" si="358"/>
        <v>162</v>
      </c>
    </row>
    <row r="9034" spans="1:4" x14ac:dyDescent="0.35">
      <c r="A9034" s="1">
        <v>45518</v>
      </c>
      <c r="B9034">
        <v>16.190000000000001</v>
      </c>
      <c r="C9034">
        <f t="shared" si="357"/>
        <v>2024</v>
      </c>
      <c r="D9034" s="19">
        <f t="shared" si="358"/>
        <v>163</v>
      </c>
    </row>
    <row r="9035" spans="1:4" x14ac:dyDescent="0.35">
      <c r="A9035" s="1">
        <v>45519</v>
      </c>
      <c r="B9035">
        <v>15.23</v>
      </c>
      <c r="C9035">
        <f t="shared" si="357"/>
        <v>2024</v>
      </c>
      <c r="D9035" s="19">
        <f t="shared" si="358"/>
        <v>164</v>
      </c>
    </row>
    <row r="9036" spans="1:4" x14ac:dyDescent="0.35">
      <c r="A9036" s="1">
        <v>45520</v>
      </c>
      <c r="B9036">
        <v>14.8</v>
      </c>
      <c r="C9036">
        <f t="shared" si="357"/>
        <v>2024</v>
      </c>
      <c r="D9036" s="19">
        <f t="shared" si="358"/>
        <v>165</v>
      </c>
    </row>
    <row r="9037" spans="1:4" x14ac:dyDescent="0.35">
      <c r="A9037" s="1">
        <v>45523</v>
      </c>
      <c r="B9037">
        <v>14.65</v>
      </c>
      <c r="C9037">
        <f t="shared" si="357"/>
        <v>2024</v>
      </c>
      <c r="D9037" s="19">
        <f t="shared" si="358"/>
        <v>166</v>
      </c>
    </row>
    <row r="9038" spans="1:4" x14ac:dyDescent="0.35">
      <c r="A9038" s="1">
        <v>45524</v>
      </c>
      <c r="B9038">
        <v>15.88</v>
      </c>
      <c r="C9038">
        <f t="shared" si="357"/>
        <v>2024</v>
      </c>
      <c r="D9038" s="19">
        <f t="shared" si="358"/>
        <v>167</v>
      </c>
    </row>
    <row r="9039" spans="1:4" x14ac:dyDescent="0.35">
      <c r="A9039" s="1">
        <v>45525</v>
      </c>
      <c r="B9039">
        <v>16.27</v>
      </c>
      <c r="C9039">
        <f t="shared" si="357"/>
        <v>2024</v>
      </c>
      <c r="D9039" s="19">
        <f t="shared" si="358"/>
        <v>168</v>
      </c>
    </row>
    <row r="9040" spans="1:4" x14ac:dyDescent="0.35">
      <c r="A9040" s="1">
        <v>45526</v>
      </c>
      <c r="B9040">
        <v>17.55</v>
      </c>
      <c r="C9040">
        <f t="shared" si="357"/>
        <v>2024</v>
      </c>
      <c r="D9040" s="19">
        <f t="shared" si="358"/>
        <v>169</v>
      </c>
    </row>
    <row r="9041" spans="1:4" x14ac:dyDescent="0.35">
      <c r="A9041" s="1">
        <v>45527</v>
      </c>
      <c r="B9041">
        <v>15.86</v>
      </c>
      <c r="C9041">
        <f t="shared" si="357"/>
        <v>2024</v>
      </c>
      <c r="D9041" s="19">
        <f t="shared" si="358"/>
        <v>170</v>
      </c>
    </row>
    <row r="9042" spans="1:4" x14ac:dyDescent="0.35">
      <c r="A9042" s="1">
        <v>45530</v>
      </c>
      <c r="B9042">
        <v>16.149999999999999</v>
      </c>
      <c r="C9042">
        <f t="shared" si="357"/>
        <v>2024</v>
      </c>
      <c r="D9042" s="19">
        <f t="shared" si="358"/>
        <v>171</v>
      </c>
    </row>
    <row r="9043" spans="1:4" x14ac:dyDescent="0.35">
      <c r="A9043" s="1">
        <v>45531</v>
      </c>
      <c r="B9043">
        <v>15.43</v>
      </c>
      <c r="C9043">
        <f t="shared" si="357"/>
        <v>2024</v>
      </c>
      <c r="D9043" s="19">
        <f t="shared" si="358"/>
        <v>172</v>
      </c>
    </row>
    <row r="9044" spans="1:4" x14ac:dyDescent="0.35">
      <c r="A9044" s="1">
        <v>45532</v>
      </c>
      <c r="B9044">
        <v>17.11</v>
      </c>
      <c r="C9044">
        <f t="shared" si="357"/>
        <v>2024</v>
      </c>
      <c r="D9044" s="19">
        <f t="shared" si="358"/>
        <v>173</v>
      </c>
    </row>
    <row r="9045" spans="1:4" x14ac:dyDescent="0.35">
      <c r="A9045" s="1">
        <v>45533</v>
      </c>
      <c r="B9045">
        <v>15.65</v>
      </c>
      <c r="C9045">
        <f t="shared" si="357"/>
        <v>2024</v>
      </c>
      <c r="D9045" s="19">
        <f t="shared" si="358"/>
        <v>174</v>
      </c>
    </row>
    <row r="9046" spans="1:4" x14ac:dyDescent="0.35">
      <c r="A9046" s="1">
        <v>45534</v>
      </c>
      <c r="B9046">
        <v>15</v>
      </c>
      <c r="C9046">
        <f t="shared" si="357"/>
        <v>2024</v>
      </c>
      <c r="D9046" s="19">
        <f t="shared" si="358"/>
        <v>175</v>
      </c>
    </row>
    <row r="9047" spans="1:4" x14ac:dyDescent="0.35">
      <c r="A9047" s="1">
        <v>45537</v>
      </c>
      <c r="B9047">
        <v>15</v>
      </c>
      <c r="C9047">
        <f t="shared" si="357"/>
        <v>2024</v>
      </c>
      <c r="D9047" s="19">
        <f t="shared" si="358"/>
        <v>176</v>
      </c>
    </row>
    <row r="9048" spans="1:4" x14ac:dyDescent="0.35">
      <c r="A9048" s="1">
        <v>45538</v>
      </c>
      <c r="B9048">
        <v>20.72</v>
      </c>
      <c r="C9048">
        <f t="shared" si="357"/>
        <v>2024</v>
      </c>
      <c r="D9048" s="19">
        <f t="shared" si="358"/>
        <v>177</v>
      </c>
    </row>
    <row r="9049" spans="1:4" x14ac:dyDescent="0.35">
      <c r="A9049" s="1">
        <v>45539</v>
      </c>
      <c r="B9049">
        <v>21.32</v>
      </c>
      <c r="C9049">
        <f t="shared" si="357"/>
        <v>2024</v>
      </c>
      <c r="D9049" s="19">
        <f t="shared" si="358"/>
        <v>178</v>
      </c>
    </row>
    <row r="9050" spans="1:4" x14ac:dyDescent="0.35">
      <c r="A9050" s="1">
        <v>45540</v>
      </c>
      <c r="B9050">
        <v>19.899999999999999</v>
      </c>
      <c r="C9050">
        <f t="shared" si="357"/>
        <v>2024</v>
      </c>
      <c r="D9050" s="19">
        <f t="shared" si="358"/>
        <v>179</v>
      </c>
    </row>
    <row r="9051" spans="1:4" x14ac:dyDescent="0.35">
      <c r="A9051" s="1">
        <v>45541</v>
      </c>
      <c r="B9051">
        <v>22.38</v>
      </c>
      <c r="C9051">
        <f t="shared" si="357"/>
        <v>2024</v>
      </c>
      <c r="D9051" s="19">
        <f t="shared" si="358"/>
        <v>180</v>
      </c>
    </row>
    <row r="9052" spans="1:4" x14ac:dyDescent="0.35">
      <c r="A9052" s="1">
        <v>45544</v>
      </c>
      <c r="B9052">
        <v>19.45</v>
      </c>
      <c r="C9052">
        <f t="shared" si="357"/>
        <v>2024</v>
      </c>
      <c r="D9052" s="19">
        <f t="shared" si="358"/>
        <v>181</v>
      </c>
    </row>
    <row r="9053" spans="1:4" x14ac:dyDescent="0.35">
      <c r="A9053" s="1">
        <v>45545</v>
      </c>
      <c r="B9053">
        <v>19.079999999999998</v>
      </c>
      <c r="C9053">
        <f t="shared" si="357"/>
        <v>2024</v>
      </c>
      <c r="D9053" s="19">
        <f t="shared" si="358"/>
        <v>182</v>
      </c>
    </row>
    <row r="9054" spans="1:4" x14ac:dyDescent="0.35">
      <c r="A9054" s="1">
        <v>45546</v>
      </c>
      <c r="B9054">
        <v>17.690000000000001</v>
      </c>
      <c r="C9054">
        <f t="shared" si="357"/>
        <v>2024</v>
      </c>
      <c r="D9054" s="19">
        <f t="shared" si="358"/>
        <v>183</v>
      </c>
    </row>
    <row r="9055" spans="1:4" x14ac:dyDescent="0.35">
      <c r="A9055" s="1">
        <v>45547</v>
      </c>
      <c r="B9055">
        <v>17.07</v>
      </c>
      <c r="C9055">
        <f t="shared" si="357"/>
        <v>2024</v>
      </c>
      <c r="D9055" s="19">
        <f t="shared" si="358"/>
        <v>184</v>
      </c>
    </row>
    <row r="9056" spans="1:4" x14ac:dyDescent="0.35">
      <c r="A9056" s="1">
        <v>45548</v>
      </c>
      <c r="B9056">
        <v>16.559999999999999</v>
      </c>
      <c r="C9056">
        <f t="shared" si="357"/>
        <v>2024</v>
      </c>
      <c r="D9056" s="19">
        <f t="shared" si="358"/>
        <v>185</v>
      </c>
    </row>
    <row r="9057" spans="1:4" x14ac:dyDescent="0.35">
      <c r="A9057" s="1">
        <v>45551</v>
      </c>
      <c r="B9057">
        <v>17.14</v>
      </c>
      <c r="C9057">
        <f t="shared" si="357"/>
        <v>2024</v>
      </c>
      <c r="D9057" s="19">
        <f t="shared" si="358"/>
        <v>186</v>
      </c>
    </row>
    <row r="9058" spans="1:4" x14ac:dyDescent="0.35">
      <c r="A9058" s="1">
        <v>45552</v>
      </c>
      <c r="B9058">
        <v>17.61</v>
      </c>
      <c r="C9058">
        <f t="shared" si="357"/>
        <v>2024</v>
      </c>
      <c r="D9058" s="19">
        <f t="shared" si="358"/>
        <v>187</v>
      </c>
    </row>
    <row r="9059" spans="1:4" x14ac:dyDescent="0.35">
      <c r="A9059" s="1">
        <v>45553</v>
      </c>
      <c r="B9059">
        <v>18.23</v>
      </c>
      <c r="C9059">
        <f t="shared" si="357"/>
        <v>2024</v>
      </c>
      <c r="D9059" s="19">
        <f t="shared" si="358"/>
        <v>188</v>
      </c>
    </row>
    <row r="9060" spans="1:4" x14ac:dyDescent="0.35">
      <c r="A9060" s="1">
        <v>45554</v>
      </c>
      <c r="B9060">
        <v>16.329999999999998</v>
      </c>
      <c r="C9060">
        <f t="shared" si="357"/>
        <v>2024</v>
      </c>
      <c r="D9060" s="19">
        <f t="shared" si="358"/>
        <v>189</v>
      </c>
    </row>
    <row r="9061" spans="1:4" x14ac:dyDescent="0.35">
      <c r="A9061" s="1">
        <v>45555</v>
      </c>
      <c r="B9061">
        <v>16.149999999999999</v>
      </c>
      <c r="C9061">
        <f t="shared" si="357"/>
        <v>2024</v>
      </c>
      <c r="D9061" s="19">
        <f t="shared" si="358"/>
        <v>190</v>
      </c>
    </row>
    <row r="9062" spans="1:4" x14ac:dyDescent="0.35">
      <c r="A9062" s="1">
        <v>45558</v>
      </c>
      <c r="B9062">
        <v>15.89</v>
      </c>
      <c r="C9062">
        <f t="shared" si="357"/>
        <v>2024</v>
      </c>
      <c r="D9062" s="19">
        <f t="shared" si="358"/>
        <v>191</v>
      </c>
    </row>
    <row r="9063" spans="1:4" x14ac:dyDescent="0.35">
      <c r="A9063" s="1">
        <v>45559</v>
      </c>
      <c r="B9063">
        <v>15.39</v>
      </c>
      <c r="C9063">
        <f t="shared" si="357"/>
        <v>2024</v>
      </c>
      <c r="D9063" s="19">
        <f t="shared" si="358"/>
        <v>192</v>
      </c>
    </row>
    <row r="9064" spans="1:4" x14ac:dyDescent="0.35">
      <c r="A9064" s="1">
        <v>45560</v>
      </c>
      <c r="B9064">
        <v>15.41</v>
      </c>
      <c r="C9064">
        <f t="shared" si="357"/>
        <v>2024</v>
      </c>
      <c r="D9064" s="19">
        <f t="shared" si="358"/>
        <v>193</v>
      </c>
    </row>
    <row r="9065" spans="1:4" x14ac:dyDescent="0.35">
      <c r="A9065" s="1">
        <v>45561</v>
      </c>
      <c r="B9065">
        <v>15.37</v>
      </c>
      <c r="C9065">
        <f t="shared" si="357"/>
        <v>2024</v>
      </c>
      <c r="D9065" s="19">
        <f t="shared" si="358"/>
        <v>194</v>
      </c>
    </row>
    <row r="9066" spans="1:4" x14ac:dyDescent="0.35">
      <c r="A9066" s="1">
        <v>45562</v>
      </c>
      <c r="B9066">
        <v>16.96</v>
      </c>
      <c r="C9066">
        <f t="shared" si="357"/>
        <v>2024</v>
      </c>
      <c r="D9066" s="19">
        <f t="shared" si="358"/>
        <v>195</v>
      </c>
    </row>
    <row r="9067" spans="1:4" x14ac:dyDescent="0.35">
      <c r="A9067" s="1">
        <v>45565</v>
      </c>
      <c r="B9067">
        <v>16.73</v>
      </c>
      <c r="C9067">
        <f t="shared" si="357"/>
        <v>2024</v>
      </c>
      <c r="D9067" s="19">
        <f t="shared" si="358"/>
        <v>196</v>
      </c>
    </row>
    <row r="9068" spans="1:4" x14ac:dyDescent="0.35">
      <c r="A9068" s="1">
        <v>45566</v>
      </c>
      <c r="B9068">
        <v>19.260000000000002</v>
      </c>
      <c r="C9068">
        <f t="shared" si="357"/>
        <v>2024</v>
      </c>
      <c r="D9068" s="19">
        <f t="shared" si="358"/>
        <v>197</v>
      </c>
    </row>
    <row r="9069" spans="1:4" x14ac:dyDescent="0.35">
      <c r="A9069" s="1">
        <v>45567</v>
      </c>
      <c r="B9069">
        <v>18.899999999999999</v>
      </c>
      <c r="C9069">
        <f t="shared" si="357"/>
        <v>2024</v>
      </c>
      <c r="D9069" s="19">
        <f t="shared" si="358"/>
        <v>198</v>
      </c>
    </row>
    <row r="9070" spans="1:4" x14ac:dyDescent="0.35">
      <c r="A9070" s="1">
        <v>45568</v>
      </c>
      <c r="B9070">
        <v>20.49</v>
      </c>
      <c r="C9070">
        <f t="shared" si="357"/>
        <v>2024</v>
      </c>
      <c r="D9070" s="19">
        <f t="shared" si="358"/>
        <v>199</v>
      </c>
    </row>
    <row r="9071" spans="1:4" x14ac:dyDescent="0.35">
      <c r="A9071" s="1">
        <v>45569</v>
      </c>
      <c r="B9071">
        <v>19.21</v>
      </c>
      <c r="C9071">
        <f t="shared" si="357"/>
        <v>2024</v>
      </c>
      <c r="D9071" s="19">
        <f t="shared" si="358"/>
        <v>200</v>
      </c>
    </row>
    <row r="9072" spans="1:4" x14ac:dyDescent="0.35">
      <c r="A9072" s="1">
        <v>45572</v>
      </c>
      <c r="B9072">
        <v>22.64</v>
      </c>
      <c r="C9072">
        <f t="shared" si="357"/>
        <v>2024</v>
      </c>
      <c r="D9072" s="19">
        <f t="shared" si="358"/>
        <v>201</v>
      </c>
    </row>
    <row r="9073" spans="1:4" x14ac:dyDescent="0.35">
      <c r="A9073" s="1">
        <v>45573</v>
      </c>
      <c r="B9073">
        <v>21.42</v>
      </c>
      <c r="C9073">
        <f t="shared" si="357"/>
        <v>2024</v>
      </c>
      <c r="D9073" s="19">
        <f t="shared" si="358"/>
        <v>202</v>
      </c>
    </row>
    <row r="9074" spans="1:4" x14ac:dyDescent="0.35">
      <c r="A9074" s="1">
        <v>45574</v>
      </c>
      <c r="B9074">
        <v>20.86</v>
      </c>
      <c r="C9074">
        <f t="shared" si="357"/>
        <v>2024</v>
      </c>
      <c r="D9074" s="19">
        <f t="shared" si="358"/>
        <v>203</v>
      </c>
    </row>
    <row r="9075" spans="1:4" x14ac:dyDescent="0.35">
      <c r="A9075" s="1">
        <v>45575</v>
      </c>
      <c r="B9075">
        <v>20.93</v>
      </c>
      <c r="C9075">
        <f t="shared" si="357"/>
        <v>2024</v>
      </c>
      <c r="D9075" s="19">
        <f t="shared" si="358"/>
        <v>204</v>
      </c>
    </row>
    <row r="9076" spans="1:4" x14ac:dyDescent="0.35">
      <c r="A9076" s="1">
        <v>45576</v>
      </c>
      <c r="B9076">
        <v>20.46</v>
      </c>
      <c r="C9076">
        <f t="shared" si="357"/>
        <v>2024</v>
      </c>
      <c r="D9076" s="19">
        <f t="shared" si="358"/>
        <v>205</v>
      </c>
    </row>
    <row r="9077" spans="1:4" x14ac:dyDescent="0.35">
      <c r="A9077" s="1">
        <v>45579</v>
      </c>
      <c r="B9077">
        <v>19.7</v>
      </c>
      <c r="C9077">
        <f t="shared" si="357"/>
        <v>2024</v>
      </c>
      <c r="D9077" s="19">
        <f t="shared" si="358"/>
        <v>206</v>
      </c>
    </row>
    <row r="9078" spans="1:4" x14ac:dyDescent="0.35">
      <c r="A9078" s="1">
        <v>45580</v>
      </c>
      <c r="B9078">
        <v>20.64</v>
      </c>
      <c r="C9078">
        <f t="shared" si="357"/>
        <v>2024</v>
      </c>
      <c r="D9078" s="19">
        <f t="shared" si="358"/>
        <v>207</v>
      </c>
    </row>
    <row r="9079" spans="1:4" x14ac:dyDescent="0.35">
      <c r="A9079" s="1">
        <v>45581</v>
      </c>
      <c r="B9079">
        <v>19.579999999999998</v>
      </c>
      <c r="C9079">
        <f t="shared" si="357"/>
        <v>2024</v>
      </c>
      <c r="D9079" s="19">
        <f t="shared" si="358"/>
        <v>208</v>
      </c>
    </row>
    <row r="9080" spans="1:4" x14ac:dyDescent="0.35">
      <c r="A9080" s="1">
        <v>45582</v>
      </c>
      <c r="B9080">
        <v>19.11</v>
      </c>
      <c r="C9080">
        <f t="shared" si="357"/>
        <v>2024</v>
      </c>
      <c r="D9080" s="19">
        <f t="shared" si="358"/>
        <v>209</v>
      </c>
    </row>
    <row r="9081" spans="1:4" x14ac:dyDescent="0.35">
      <c r="A9081" s="1">
        <v>45583</v>
      </c>
      <c r="B9081">
        <v>18.03</v>
      </c>
      <c r="C9081">
        <f t="shared" si="357"/>
        <v>2024</v>
      </c>
      <c r="D9081" s="19">
        <f t="shared" si="358"/>
        <v>210</v>
      </c>
    </row>
    <row r="9082" spans="1:4" x14ac:dyDescent="0.35">
      <c r="A9082" s="1">
        <v>45586</v>
      </c>
      <c r="B9082">
        <v>18.37</v>
      </c>
      <c r="C9082">
        <f t="shared" si="357"/>
        <v>2024</v>
      </c>
      <c r="D9082" s="19">
        <f t="shared" si="358"/>
        <v>211</v>
      </c>
    </row>
    <row r="9083" spans="1:4" x14ac:dyDescent="0.35">
      <c r="A9083" s="1">
        <v>45587</v>
      </c>
      <c r="B9083">
        <v>18.2</v>
      </c>
      <c r="C9083">
        <f t="shared" si="357"/>
        <v>2024</v>
      </c>
      <c r="D9083" s="19">
        <f t="shared" si="358"/>
        <v>212</v>
      </c>
    </row>
    <row r="9084" spans="1:4" x14ac:dyDescent="0.35">
      <c r="A9084" s="1">
        <v>45588</v>
      </c>
      <c r="B9084">
        <v>19.239999999999998</v>
      </c>
      <c r="C9084">
        <f t="shared" si="357"/>
        <v>2024</v>
      </c>
      <c r="D9084" s="19">
        <f t="shared" si="358"/>
        <v>213</v>
      </c>
    </row>
    <row r="9085" spans="1:4" x14ac:dyDescent="0.35">
      <c r="A9085" s="1">
        <v>45589</v>
      </c>
      <c r="B9085">
        <v>19.079999999999998</v>
      </c>
      <c r="C9085">
        <f t="shared" si="357"/>
        <v>2024</v>
      </c>
      <c r="D9085" s="19">
        <f t="shared" si="358"/>
        <v>214</v>
      </c>
    </row>
    <row r="9086" spans="1:4" x14ac:dyDescent="0.35">
      <c r="A9086" s="1">
        <v>45590</v>
      </c>
      <c r="B9086">
        <v>20.329999999999998</v>
      </c>
      <c r="C9086">
        <f t="shared" si="357"/>
        <v>2024</v>
      </c>
      <c r="D9086" s="19">
        <f t="shared" si="358"/>
        <v>215</v>
      </c>
    </row>
    <row r="9087" spans="1:4" x14ac:dyDescent="0.35">
      <c r="A9087" s="1">
        <v>45593</v>
      </c>
      <c r="B9087">
        <v>19.8</v>
      </c>
      <c r="C9087">
        <f t="shared" si="357"/>
        <v>2024</v>
      </c>
      <c r="D9087" s="19">
        <f t="shared" si="358"/>
        <v>216</v>
      </c>
    </row>
    <row r="9088" spans="1:4" x14ac:dyDescent="0.35">
      <c r="A9088" s="1">
        <v>45594</v>
      </c>
      <c r="B9088">
        <v>19.34</v>
      </c>
      <c r="C9088">
        <f t="shared" si="357"/>
        <v>2024</v>
      </c>
      <c r="D9088" s="19">
        <f t="shared" si="358"/>
        <v>217</v>
      </c>
    </row>
    <row r="9089" spans="1:4" x14ac:dyDescent="0.35">
      <c r="A9089" s="1">
        <v>45595</v>
      </c>
      <c r="B9089">
        <v>20.350000000000001</v>
      </c>
      <c r="C9089">
        <f t="shared" si="357"/>
        <v>2024</v>
      </c>
      <c r="D9089" s="19">
        <f t="shared" si="358"/>
        <v>218</v>
      </c>
    </row>
    <row r="9090" spans="1:4" x14ac:dyDescent="0.35">
      <c r="A9090" s="1">
        <v>45596</v>
      </c>
      <c r="B9090">
        <v>23.16</v>
      </c>
      <c r="C9090">
        <f t="shared" si="357"/>
        <v>2024</v>
      </c>
      <c r="D9090" s="19">
        <f t="shared" si="358"/>
        <v>219</v>
      </c>
    </row>
    <row r="9091" spans="1:4" x14ac:dyDescent="0.35">
      <c r="A9091" s="1">
        <v>45597</v>
      </c>
      <c r="B9091">
        <v>21.88</v>
      </c>
      <c r="C9091">
        <f t="shared" si="357"/>
        <v>2024</v>
      </c>
      <c r="D9091" s="19">
        <f t="shared" si="358"/>
        <v>220</v>
      </c>
    </row>
    <row r="9092" spans="1:4" x14ac:dyDescent="0.35">
      <c r="A9092" s="1">
        <v>45600</v>
      </c>
      <c r="B9092">
        <v>21.98</v>
      </c>
      <c r="C9092">
        <f t="shared" ref="C9092:C9155" si="359">YEAR(A9092)</f>
        <v>2024</v>
      </c>
      <c r="D9092" s="19">
        <f t="shared" si="358"/>
        <v>221</v>
      </c>
    </row>
    <row r="9093" spans="1:4" x14ac:dyDescent="0.35">
      <c r="A9093" s="1">
        <v>45601</v>
      </c>
      <c r="B9093">
        <v>20.49</v>
      </c>
      <c r="C9093">
        <f t="shared" si="359"/>
        <v>2024</v>
      </c>
      <c r="D9093" s="19">
        <f t="shared" ref="D9093:D9156" si="360">IF(C9093=C9092,D9092+1,1)</f>
        <v>222</v>
      </c>
    </row>
    <row r="9094" spans="1:4" x14ac:dyDescent="0.35">
      <c r="A9094" s="1">
        <v>45602</v>
      </c>
      <c r="B9094">
        <v>16.27</v>
      </c>
      <c r="C9094">
        <f t="shared" si="359"/>
        <v>2024</v>
      </c>
      <c r="D9094" s="19">
        <f t="shared" si="360"/>
        <v>223</v>
      </c>
    </row>
    <row r="9095" spans="1:4" x14ac:dyDescent="0.35">
      <c r="A9095" s="1">
        <v>45603</v>
      </c>
      <c r="B9095">
        <v>15.2</v>
      </c>
      <c r="C9095">
        <f t="shared" si="359"/>
        <v>2024</v>
      </c>
      <c r="D9095" s="19">
        <f t="shared" si="360"/>
        <v>224</v>
      </c>
    </row>
    <row r="9096" spans="1:4" x14ac:dyDescent="0.35">
      <c r="A9096" s="1">
        <v>45604</v>
      </c>
      <c r="B9096">
        <v>14.94</v>
      </c>
      <c r="C9096">
        <f t="shared" si="359"/>
        <v>2024</v>
      </c>
      <c r="D9096" s="19">
        <f t="shared" si="360"/>
        <v>225</v>
      </c>
    </row>
    <row r="9097" spans="1:4" x14ac:dyDescent="0.35">
      <c r="A9097" s="1">
        <v>45607</v>
      </c>
      <c r="B9097">
        <v>14.97</v>
      </c>
      <c r="C9097">
        <f t="shared" si="359"/>
        <v>2024</v>
      </c>
      <c r="D9097" s="19">
        <f t="shared" si="360"/>
        <v>226</v>
      </c>
    </row>
    <row r="9098" spans="1:4" x14ac:dyDescent="0.35">
      <c r="A9098" s="1">
        <v>45608</v>
      </c>
      <c r="B9098">
        <v>14.71</v>
      </c>
      <c r="C9098">
        <f t="shared" si="359"/>
        <v>2024</v>
      </c>
      <c r="D9098" s="19">
        <f t="shared" si="360"/>
        <v>227</v>
      </c>
    </row>
    <row r="9099" spans="1:4" x14ac:dyDescent="0.35">
      <c r="A9099" s="1">
        <v>45609</v>
      </c>
      <c r="B9099">
        <v>14.02</v>
      </c>
      <c r="C9099">
        <f t="shared" si="359"/>
        <v>2024</v>
      </c>
      <c r="D9099" s="19">
        <f t="shared" si="360"/>
        <v>228</v>
      </c>
    </row>
    <row r="9100" spans="1:4" x14ac:dyDescent="0.35">
      <c r="A9100" s="1">
        <v>45610</v>
      </c>
      <c r="B9100">
        <v>14.31</v>
      </c>
      <c r="C9100">
        <f t="shared" si="359"/>
        <v>2024</v>
      </c>
      <c r="D9100" s="19">
        <f t="shared" si="360"/>
        <v>229</v>
      </c>
    </row>
    <row r="9101" spans="1:4" x14ac:dyDescent="0.35">
      <c r="A9101" s="1">
        <v>45611</v>
      </c>
      <c r="B9101">
        <v>16.14</v>
      </c>
      <c r="C9101">
        <f t="shared" si="359"/>
        <v>2024</v>
      </c>
      <c r="D9101" s="19">
        <f t="shared" si="360"/>
        <v>230</v>
      </c>
    </row>
    <row r="9102" spans="1:4" x14ac:dyDescent="0.35">
      <c r="A9102" s="1">
        <v>45614</v>
      </c>
      <c r="B9102">
        <v>15.58</v>
      </c>
      <c r="C9102">
        <f t="shared" si="359"/>
        <v>2024</v>
      </c>
      <c r="D9102" s="19">
        <f t="shared" si="360"/>
        <v>231</v>
      </c>
    </row>
    <row r="9103" spans="1:4" x14ac:dyDescent="0.35">
      <c r="A9103" s="1">
        <v>45615</v>
      </c>
      <c r="B9103">
        <v>16.350000000000001</v>
      </c>
      <c r="C9103">
        <f t="shared" si="359"/>
        <v>2024</v>
      </c>
      <c r="D9103" s="19">
        <f t="shared" si="360"/>
        <v>232</v>
      </c>
    </row>
    <row r="9104" spans="1:4" x14ac:dyDescent="0.35">
      <c r="A9104" s="1">
        <v>45616</v>
      </c>
      <c r="B9104">
        <v>17.16</v>
      </c>
      <c r="C9104">
        <f t="shared" si="359"/>
        <v>2024</v>
      </c>
      <c r="D9104" s="19">
        <f t="shared" si="360"/>
        <v>233</v>
      </c>
    </row>
    <row r="9105" spans="1:4" x14ac:dyDescent="0.35">
      <c r="A9105" s="1">
        <v>45617</v>
      </c>
      <c r="B9105">
        <v>16.87</v>
      </c>
      <c r="C9105">
        <f t="shared" si="359"/>
        <v>2024</v>
      </c>
      <c r="D9105" s="19">
        <f t="shared" si="360"/>
        <v>234</v>
      </c>
    </row>
    <row r="9106" spans="1:4" x14ac:dyDescent="0.35">
      <c r="A9106" s="1">
        <v>45618</v>
      </c>
      <c r="B9106">
        <v>15.24</v>
      </c>
      <c r="C9106">
        <f t="shared" si="359"/>
        <v>2024</v>
      </c>
      <c r="D9106" s="19">
        <f t="shared" si="360"/>
        <v>235</v>
      </c>
    </row>
    <row r="9107" spans="1:4" x14ac:dyDescent="0.35">
      <c r="A9107" s="1">
        <v>45621</v>
      </c>
      <c r="B9107">
        <v>14.6</v>
      </c>
      <c r="C9107">
        <f t="shared" si="359"/>
        <v>2024</v>
      </c>
      <c r="D9107" s="19">
        <f t="shared" si="360"/>
        <v>236</v>
      </c>
    </row>
    <row r="9108" spans="1:4" x14ac:dyDescent="0.35">
      <c r="A9108" s="1">
        <v>45622</v>
      </c>
      <c r="B9108">
        <v>14.1</v>
      </c>
      <c r="C9108">
        <f t="shared" si="359"/>
        <v>2024</v>
      </c>
      <c r="D9108" s="19">
        <f t="shared" si="360"/>
        <v>237</v>
      </c>
    </row>
    <row r="9109" spans="1:4" x14ac:dyDescent="0.35">
      <c r="A9109" s="1">
        <v>45623</v>
      </c>
      <c r="B9109">
        <v>14.1</v>
      </c>
      <c r="C9109">
        <f t="shared" si="359"/>
        <v>2024</v>
      </c>
      <c r="D9109" s="19">
        <f t="shared" si="360"/>
        <v>238</v>
      </c>
    </row>
    <row r="9110" spans="1:4" x14ac:dyDescent="0.35">
      <c r="A9110" s="1">
        <v>45624</v>
      </c>
      <c r="B9110">
        <v>14.1</v>
      </c>
      <c r="C9110">
        <f t="shared" si="359"/>
        <v>2024</v>
      </c>
      <c r="D9110" s="19">
        <f t="shared" si="360"/>
        <v>239</v>
      </c>
    </row>
    <row r="9111" spans="1:4" x14ac:dyDescent="0.35">
      <c r="A9111" s="1">
        <v>45625</v>
      </c>
      <c r="B9111">
        <v>13.51</v>
      </c>
      <c r="C9111">
        <f t="shared" si="359"/>
        <v>2024</v>
      </c>
      <c r="D9111" s="19">
        <f t="shared" si="360"/>
        <v>240</v>
      </c>
    </row>
    <row r="9112" spans="1:4" x14ac:dyDescent="0.35">
      <c r="A9112" s="1">
        <v>45628</v>
      </c>
      <c r="B9112">
        <v>13.34</v>
      </c>
      <c r="C9112">
        <f t="shared" si="359"/>
        <v>2024</v>
      </c>
      <c r="D9112" s="19">
        <f t="shared" si="360"/>
        <v>241</v>
      </c>
    </row>
    <row r="9113" spans="1:4" x14ac:dyDescent="0.35">
      <c r="A9113" s="1">
        <v>45629</v>
      </c>
      <c r="B9113">
        <v>13.3</v>
      </c>
      <c r="C9113">
        <f t="shared" si="359"/>
        <v>2024</v>
      </c>
      <c r="D9113" s="19">
        <f t="shared" si="360"/>
        <v>242</v>
      </c>
    </row>
    <row r="9114" spans="1:4" x14ac:dyDescent="0.35">
      <c r="A9114" s="1">
        <v>45630</v>
      </c>
      <c r="B9114">
        <v>13.45</v>
      </c>
      <c r="C9114">
        <f t="shared" si="359"/>
        <v>2024</v>
      </c>
      <c r="D9114" s="19">
        <f t="shared" si="360"/>
        <v>243</v>
      </c>
    </row>
    <row r="9115" spans="1:4" x14ac:dyDescent="0.35">
      <c r="A9115" s="1">
        <v>45631</v>
      </c>
      <c r="B9115">
        <v>13.54</v>
      </c>
      <c r="C9115">
        <f t="shared" si="359"/>
        <v>2024</v>
      </c>
      <c r="D9115" s="19">
        <f t="shared" si="360"/>
        <v>244</v>
      </c>
    </row>
    <row r="9116" spans="1:4" x14ac:dyDescent="0.35">
      <c r="A9116" s="1">
        <v>45632</v>
      </c>
      <c r="B9116">
        <v>12.77</v>
      </c>
      <c r="C9116">
        <f t="shared" si="359"/>
        <v>2024</v>
      </c>
      <c r="D9116" s="19">
        <f t="shared" si="360"/>
        <v>245</v>
      </c>
    </row>
    <row r="9117" spans="1:4" x14ac:dyDescent="0.35">
      <c r="A9117" s="1">
        <v>45635</v>
      </c>
      <c r="B9117">
        <v>14.19</v>
      </c>
      <c r="C9117">
        <f t="shared" si="359"/>
        <v>2024</v>
      </c>
      <c r="D9117" s="19">
        <f t="shared" si="360"/>
        <v>246</v>
      </c>
    </row>
    <row r="9118" spans="1:4" x14ac:dyDescent="0.35">
      <c r="A9118" s="1">
        <v>45636</v>
      </c>
      <c r="B9118">
        <v>14.18</v>
      </c>
      <c r="C9118">
        <f t="shared" si="359"/>
        <v>2024</v>
      </c>
      <c r="D9118" s="19">
        <f t="shared" si="360"/>
        <v>247</v>
      </c>
    </row>
    <row r="9119" spans="1:4" x14ac:dyDescent="0.35">
      <c r="A9119" s="1">
        <v>45637</v>
      </c>
      <c r="B9119">
        <v>13.58</v>
      </c>
      <c r="C9119">
        <f t="shared" si="359"/>
        <v>2024</v>
      </c>
      <c r="D9119" s="19">
        <f t="shared" si="360"/>
        <v>248</v>
      </c>
    </row>
    <row r="9120" spans="1:4" x14ac:dyDescent="0.35">
      <c r="A9120" s="1">
        <v>45638</v>
      </c>
      <c r="B9120">
        <v>13.92</v>
      </c>
      <c r="C9120">
        <f t="shared" si="359"/>
        <v>2024</v>
      </c>
      <c r="D9120" s="19">
        <f t="shared" si="360"/>
        <v>249</v>
      </c>
    </row>
    <row r="9121" spans="1:4" x14ac:dyDescent="0.35">
      <c r="A9121" s="1">
        <v>45639</v>
      </c>
      <c r="B9121">
        <v>13.81</v>
      </c>
      <c r="C9121">
        <f t="shared" si="359"/>
        <v>2024</v>
      </c>
      <c r="D9121" s="19">
        <f t="shared" si="360"/>
        <v>250</v>
      </c>
    </row>
    <row r="9122" spans="1:4" x14ac:dyDescent="0.35">
      <c r="A9122" s="1">
        <v>45642</v>
      </c>
      <c r="B9122">
        <v>14.69</v>
      </c>
      <c r="C9122">
        <f t="shared" si="359"/>
        <v>2024</v>
      </c>
      <c r="D9122" s="19">
        <f t="shared" si="360"/>
        <v>251</v>
      </c>
    </row>
    <row r="9123" spans="1:4" x14ac:dyDescent="0.35">
      <c r="A9123" s="1">
        <v>45643</v>
      </c>
      <c r="B9123">
        <v>15.87</v>
      </c>
      <c r="C9123">
        <f t="shared" si="359"/>
        <v>2024</v>
      </c>
      <c r="D9123" s="19">
        <f t="shared" si="360"/>
        <v>252</v>
      </c>
    </row>
    <row r="9124" spans="1:4" x14ac:dyDescent="0.35">
      <c r="A9124" s="1">
        <v>45644</v>
      </c>
      <c r="B9124">
        <v>27.62</v>
      </c>
      <c r="C9124">
        <f t="shared" si="359"/>
        <v>2024</v>
      </c>
      <c r="D9124" s="19">
        <f t="shared" si="360"/>
        <v>253</v>
      </c>
    </row>
    <row r="9125" spans="1:4" x14ac:dyDescent="0.35">
      <c r="A9125" s="1">
        <v>45645</v>
      </c>
      <c r="B9125">
        <v>24.09</v>
      </c>
      <c r="C9125">
        <f t="shared" si="359"/>
        <v>2024</v>
      </c>
      <c r="D9125" s="19">
        <f t="shared" si="360"/>
        <v>254</v>
      </c>
    </row>
    <row r="9126" spans="1:4" x14ac:dyDescent="0.35">
      <c r="A9126" s="1">
        <v>45646</v>
      </c>
      <c r="B9126">
        <v>18.36</v>
      </c>
      <c r="C9126">
        <f t="shared" si="359"/>
        <v>2024</v>
      </c>
      <c r="D9126" s="19">
        <f t="shared" si="360"/>
        <v>255</v>
      </c>
    </row>
    <row r="9127" spans="1:4" x14ac:dyDescent="0.35">
      <c r="A9127" s="1">
        <v>45649</v>
      </c>
      <c r="B9127">
        <v>16.78</v>
      </c>
      <c r="C9127">
        <f t="shared" si="359"/>
        <v>2024</v>
      </c>
      <c r="D9127" s="19">
        <f t="shared" si="360"/>
        <v>256</v>
      </c>
    </row>
    <row r="9128" spans="1:4" x14ac:dyDescent="0.35">
      <c r="A9128" s="1">
        <v>45650</v>
      </c>
      <c r="B9128">
        <v>14.27</v>
      </c>
      <c r="C9128">
        <f t="shared" si="359"/>
        <v>2024</v>
      </c>
      <c r="D9128" s="19">
        <f t="shared" si="360"/>
        <v>257</v>
      </c>
    </row>
    <row r="9129" spans="1:4" x14ac:dyDescent="0.35">
      <c r="A9129" s="1">
        <v>45651</v>
      </c>
      <c r="B9129">
        <v>14.27</v>
      </c>
      <c r="C9129">
        <f t="shared" si="359"/>
        <v>2024</v>
      </c>
      <c r="D9129" s="19">
        <f t="shared" si="360"/>
        <v>258</v>
      </c>
    </row>
    <row r="9130" spans="1:4" x14ac:dyDescent="0.35">
      <c r="A9130" s="1">
        <v>45652</v>
      </c>
      <c r="B9130">
        <v>14.73</v>
      </c>
      <c r="C9130">
        <f t="shared" si="359"/>
        <v>2024</v>
      </c>
      <c r="D9130" s="19">
        <f t="shared" si="360"/>
        <v>259</v>
      </c>
    </row>
    <row r="9131" spans="1:4" x14ac:dyDescent="0.35">
      <c r="A9131" s="1">
        <v>45653</v>
      </c>
      <c r="B9131">
        <v>15.95</v>
      </c>
      <c r="C9131">
        <f t="shared" si="359"/>
        <v>2024</v>
      </c>
      <c r="D9131" s="19">
        <f t="shared" si="360"/>
        <v>260</v>
      </c>
    </row>
    <row r="9132" spans="1:4" x14ac:dyDescent="0.35">
      <c r="A9132" s="1">
        <v>45656</v>
      </c>
      <c r="B9132">
        <v>17.399999999999999</v>
      </c>
      <c r="C9132">
        <f t="shared" si="359"/>
        <v>2024</v>
      </c>
      <c r="D9132" s="19">
        <f t="shared" si="360"/>
        <v>261</v>
      </c>
    </row>
    <row r="9133" spans="1:4" x14ac:dyDescent="0.35">
      <c r="A9133" s="1">
        <v>45657</v>
      </c>
      <c r="B9133">
        <v>17.350000000000001</v>
      </c>
      <c r="C9133">
        <f t="shared" si="359"/>
        <v>2024</v>
      </c>
      <c r="D9133" s="19">
        <f t="shared" si="360"/>
        <v>262</v>
      </c>
    </row>
    <row r="9134" spans="1:4" x14ac:dyDescent="0.35">
      <c r="A9134" s="1">
        <v>45658</v>
      </c>
      <c r="B9134">
        <v>17.350000000000001</v>
      </c>
      <c r="C9134">
        <f t="shared" si="359"/>
        <v>2025</v>
      </c>
      <c r="D9134" s="19">
        <f t="shared" si="360"/>
        <v>1</v>
      </c>
    </row>
    <row r="9135" spans="1:4" x14ac:dyDescent="0.35">
      <c r="A9135" s="1">
        <v>45659</v>
      </c>
      <c r="B9135">
        <v>17.93</v>
      </c>
      <c r="C9135">
        <f t="shared" si="359"/>
        <v>2025</v>
      </c>
      <c r="D9135" s="19">
        <f t="shared" si="360"/>
        <v>2</v>
      </c>
    </row>
    <row r="9136" spans="1:4" x14ac:dyDescent="0.35">
      <c r="A9136" s="1">
        <v>45660</v>
      </c>
      <c r="B9136">
        <v>16.13</v>
      </c>
      <c r="C9136">
        <f t="shared" si="359"/>
        <v>2025</v>
      </c>
      <c r="D9136" s="19">
        <f t="shared" si="360"/>
        <v>3</v>
      </c>
    </row>
    <row r="9137" spans="1:4" x14ac:dyDescent="0.35">
      <c r="A9137" s="1">
        <v>45663</v>
      </c>
      <c r="B9137">
        <v>16.04</v>
      </c>
      <c r="C9137">
        <f t="shared" si="359"/>
        <v>2025</v>
      </c>
      <c r="D9137" s="19">
        <f t="shared" si="360"/>
        <v>4</v>
      </c>
    </row>
    <row r="9138" spans="1:4" x14ac:dyDescent="0.35">
      <c r="A9138" s="1">
        <v>45664</v>
      </c>
      <c r="B9138">
        <v>17.82</v>
      </c>
      <c r="C9138">
        <f t="shared" si="359"/>
        <v>2025</v>
      </c>
      <c r="D9138" s="19">
        <f t="shared" si="360"/>
        <v>5</v>
      </c>
    </row>
    <row r="9139" spans="1:4" x14ac:dyDescent="0.35">
      <c r="A9139" s="1">
        <v>45665</v>
      </c>
      <c r="B9139">
        <v>17.7</v>
      </c>
      <c r="C9139">
        <f t="shared" si="359"/>
        <v>2025</v>
      </c>
      <c r="D9139" s="19">
        <f t="shared" si="360"/>
        <v>6</v>
      </c>
    </row>
    <row r="9140" spans="1:4" x14ac:dyDescent="0.35">
      <c r="A9140" s="1">
        <v>45666</v>
      </c>
      <c r="B9140">
        <v>17.7</v>
      </c>
      <c r="C9140">
        <f t="shared" si="359"/>
        <v>2025</v>
      </c>
      <c r="D9140" s="19">
        <f t="shared" si="360"/>
        <v>7</v>
      </c>
    </row>
    <row r="9141" spans="1:4" x14ac:dyDescent="0.35">
      <c r="A9141" s="1">
        <v>45667</v>
      </c>
      <c r="B9141">
        <v>19.54</v>
      </c>
      <c r="C9141">
        <f t="shared" si="359"/>
        <v>2025</v>
      </c>
      <c r="D9141" s="19">
        <f t="shared" si="360"/>
        <v>8</v>
      </c>
    </row>
    <row r="9142" spans="1:4" x14ac:dyDescent="0.35">
      <c r="A9142" s="1">
        <v>45670</v>
      </c>
      <c r="B9142">
        <v>19.190000000000001</v>
      </c>
      <c r="C9142">
        <f t="shared" si="359"/>
        <v>2025</v>
      </c>
      <c r="D9142" s="19">
        <f t="shared" si="360"/>
        <v>9</v>
      </c>
    </row>
    <row r="9143" spans="1:4" x14ac:dyDescent="0.35">
      <c r="A9143" s="1">
        <v>45671</v>
      </c>
      <c r="B9143">
        <v>18.71</v>
      </c>
      <c r="C9143">
        <f t="shared" si="359"/>
        <v>2025</v>
      </c>
      <c r="D9143" s="19">
        <f t="shared" si="360"/>
        <v>10</v>
      </c>
    </row>
    <row r="9144" spans="1:4" x14ac:dyDescent="0.35">
      <c r="A9144" s="1">
        <v>45672</v>
      </c>
      <c r="B9144">
        <v>16.12</v>
      </c>
      <c r="C9144">
        <f t="shared" si="359"/>
        <v>2025</v>
      </c>
      <c r="D9144" s="19">
        <f t="shared" si="360"/>
        <v>11</v>
      </c>
    </row>
    <row r="9145" spans="1:4" x14ac:dyDescent="0.35">
      <c r="A9145" s="1">
        <v>45673</v>
      </c>
      <c r="B9145">
        <v>16.600000000000001</v>
      </c>
      <c r="C9145">
        <f t="shared" si="359"/>
        <v>2025</v>
      </c>
      <c r="D9145" s="19">
        <f t="shared" si="360"/>
        <v>12</v>
      </c>
    </row>
    <row r="9146" spans="1:4" x14ac:dyDescent="0.35">
      <c r="A9146" s="1">
        <v>45674</v>
      </c>
      <c r="B9146">
        <v>15.97</v>
      </c>
      <c r="C9146">
        <f t="shared" si="359"/>
        <v>2025</v>
      </c>
      <c r="D9146" s="19">
        <f t="shared" si="360"/>
        <v>13</v>
      </c>
    </row>
    <row r="9147" spans="1:4" x14ac:dyDescent="0.35">
      <c r="A9147" s="1">
        <v>45677</v>
      </c>
      <c r="B9147">
        <v>15.97</v>
      </c>
      <c r="C9147">
        <f t="shared" si="359"/>
        <v>2025</v>
      </c>
      <c r="D9147" s="19">
        <f t="shared" si="360"/>
        <v>14</v>
      </c>
    </row>
    <row r="9148" spans="1:4" x14ac:dyDescent="0.35">
      <c r="A9148" s="1">
        <v>45678</v>
      </c>
      <c r="B9148">
        <v>15.06</v>
      </c>
      <c r="C9148">
        <f t="shared" si="359"/>
        <v>2025</v>
      </c>
      <c r="D9148" s="19">
        <f t="shared" si="360"/>
        <v>15</v>
      </c>
    </row>
    <row r="9149" spans="1:4" x14ac:dyDescent="0.35">
      <c r="A9149" s="1">
        <v>45679</v>
      </c>
      <c r="B9149">
        <v>15.1</v>
      </c>
      <c r="C9149">
        <f t="shared" si="359"/>
        <v>2025</v>
      </c>
      <c r="D9149" s="19">
        <f t="shared" si="360"/>
        <v>16</v>
      </c>
    </row>
    <row r="9150" spans="1:4" x14ac:dyDescent="0.35">
      <c r="A9150" s="1">
        <v>45680</v>
      </c>
      <c r="B9150">
        <v>15.02</v>
      </c>
      <c r="C9150">
        <f t="shared" si="359"/>
        <v>2025</v>
      </c>
      <c r="D9150" s="19">
        <f t="shared" si="360"/>
        <v>17</v>
      </c>
    </row>
    <row r="9151" spans="1:4" x14ac:dyDescent="0.35">
      <c r="A9151" s="1">
        <v>45681</v>
      </c>
      <c r="B9151">
        <v>14.85</v>
      </c>
      <c r="C9151">
        <f t="shared" si="359"/>
        <v>2025</v>
      </c>
      <c r="D9151" s="19">
        <f t="shared" si="360"/>
        <v>18</v>
      </c>
    </row>
    <row r="9152" spans="1:4" x14ac:dyDescent="0.35">
      <c r="A9152" s="1">
        <v>45684</v>
      </c>
      <c r="B9152">
        <v>17.899999999999999</v>
      </c>
      <c r="C9152">
        <f t="shared" si="359"/>
        <v>2025</v>
      </c>
      <c r="D9152" s="19">
        <f t="shared" si="360"/>
        <v>19</v>
      </c>
    </row>
    <row r="9153" spans="1:4" x14ac:dyDescent="0.35">
      <c r="A9153" s="1">
        <v>45685</v>
      </c>
      <c r="B9153">
        <v>16.41</v>
      </c>
      <c r="C9153">
        <f t="shared" si="359"/>
        <v>2025</v>
      </c>
      <c r="D9153" s="19">
        <f t="shared" si="360"/>
        <v>20</v>
      </c>
    </row>
    <row r="9154" spans="1:4" x14ac:dyDescent="0.35">
      <c r="A9154" s="1">
        <v>45686</v>
      </c>
      <c r="B9154">
        <v>16.559999999999999</v>
      </c>
      <c r="C9154">
        <f t="shared" si="359"/>
        <v>2025</v>
      </c>
      <c r="D9154" s="19">
        <f t="shared" si="360"/>
        <v>21</v>
      </c>
    </row>
    <row r="9155" spans="1:4" x14ac:dyDescent="0.35">
      <c r="A9155" s="1">
        <v>45687</v>
      </c>
      <c r="B9155">
        <v>15.84</v>
      </c>
      <c r="C9155">
        <f t="shared" si="359"/>
        <v>2025</v>
      </c>
      <c r="D9155" s="19">
        <f t="shared" si="360"/>
        <v>22</v>
      </c>
    </row>
    <row r="9156" spans="1:4" x14ac:dyDescent="0.35">
      <c r="A9156" s="1">
        <v>45688</v>
      </c>
      <c r="B9156">
        <v>16.43</v>
      </c>
      <c r="C9156">
        <f t="shared" ref="C9156:C9219" si="361">YEAR(A9156)</f>
        <v>2025</v>
      </c>
      <c r="D9156" s="19">
        <f t="shared" si="360"/>
        <v>23</v>
      </c>
    </row>
    <row r="9157" spans="1:4" x14ac:dyDescent="0.35">
      <c r="A9157" s="1">
        <v>45691</v>
      </c>
      <c r="B9157">
        <v>18.62</v>
      </c>
      <c r="C9157">
        <f t="shared" si="361"/>
        <v>2025</v>
      </c>
      <c r="D9157" s="19">
        <f t="shared" ref="D9157:D9220" si="362">IF(C9157=C9156,D9156+1,1)</f>
        <v>24</v>
      </c>
    </row>
    <row r="9158" spans="1:4" x14ac:dyDescent="0.35">
      <c r="A9158" s="1">
        <v>45692</v>
      </c>
      <c r="B9158">
        <v>17.21</v>
      </c>
      <c r="C9158">
        <f t="shared" si="361"/>
        <v>2025</v>
      </c>
      <c r="D9158" s="19">
        <f t="shared" si="362"/>
        <v>25</v>
      </c>
    </row>
    <row r="9159" spans="1:4" x14ac:dyDescent="0.35">
      <c r="A9159" s="1">
        <v>45693</v>
      </c>
      <c r="B9159">
        <v>15.77</v>
      </c>
      <c r="C9159">
        <f t="shared" si="361"/>
        <v>2025</v>
      </c>
      <c r="D9159" s="19">
        <f t="shared" si="362"/>
        <v>26</v>
      </c>
    </row>
    <row r="9160" spans="1:4" x14ac:dyDescent="0.35">
      <c r="A9160" s="1">
        <v>45694</v>
      </c>
      <c r="B9160">
        <v>15.5</v>
      </c>
      <c r="C9160">
        <f t="shared" si="361"/>
        <v>2025</v>
      </c>
      <c r="D9160" s="19">
        <f t="shared" si="362"/>
        <v>27</v>
      </c>
    </row>
    <row r="9161" spans="1:4" x14ac:dyDescent="0.35">
      <c r="A9161" s="1">
        <v>45695</v>
      </c>
      <c r="B9161">
        <v>16.54</v>
      </c>
      <c r="C9161">
        <f t="shared" si="361"/>
        <v>2025</v>
      </c>
      <c r="D9161" s="19">
        <f t="shared" si="362"/>
        <v>28</v>
      </c>
    </row>
    <row r="9162" spans="1:4" x14ac:dyDescent="0.35">
      <c r="A9162" s="1">
        <v>45698</v>
      </c>
      <c r="B9162">
        <v>15.81</v>
      </c>
      <c r="C9162">
        <f t="shared" si="361"/>
        <v>2025</v>
      </c>
      <c r="D9162" s="19">
        <f t="shared" si="362"/>
        <v>29</v>
      </c>
    </row>
    <row r="9163" spans="1:4" x14ac:dyDescent="0.35">
      <c r="A9163" s="1">
        <v>45699</v>
      </c>
      <c r="B9163">
        <v>16.02</v>
      </c>
      <c r="C9163">
        <f t="shared" si="361"/>
        <v>2025</v>
      </c>
      <c r="D9163" s="19">
        <f t="shared" si="362"/>
        <v>30</v>
      </c>
    </row>
    <row r="9164" spans="1:4" x14ac:dyDescent="0.35">
      <c r="A9164" s="1">
        <v>45700</v>
      </c>
      <c r="B9164">
        <v>15.89</v>
      </c>
      <c r="C9164">
        <f t="shared" si="361"/>
        <v>2025</v>
      </c>
      <c r="D9164" s="19">
        <f t="shared" si="362"/>
        <v>31</v>
      </c>
    </row>
    <row r="9165" spans="1:4" x14ac:dyDescent="0.35">
      <c r="A9165" s="1">
        <v>45701</v>
      </c>
      <c r="B9165">
        <v>15.1</v>
      </c>
      <c r="C9165">
        <f t="shared" si="361"/>
        <v>2025</v>
      </c>
      <c r="D9165" s="19">
        <f t="shared" si="362"/>
        <v>32</v>
      </c>
    </row>
    <row r="9166" spans="1:4" x14ac:dyDescent="0.35">
      <c r="A9166" s="1">
        <v>45702</v>
      </c>
      <c r="B9166">
        <v>14.77</v>
      </c>
      <c r="C9166">
        <f t="shared" si="361"/>
        <v>2025</v>
      </c>
      <c r="D9166" s="19">
        <f t="shared" si="362"/>
        <v>33</v>
      </c>
    </row>
    <row r="9167" spans="1:4" x14ac:dyDescent="0.35">
      <c r="A9167" s="1">
        <v>45705</v>
      </c>
      <c r="B9167">
        <v>14.77</v>
      </c>
      <c r="C9167">
        <f t="shared" si="361"/>
        <v>2025</v>
      </c>
      <c r="D9167" s="19">
        <f t="shared" si="362"/>
        <v>34</v>
      </c>
    </row>
    <row r="9168" spans="1:4" x14ac:dyDescent="0.35">
      <c r="A9168" s="1">
        <v>45706</v>
      </c>
      <c r="B9168">
        <v>15.35</v>
      </c>
      <c r="C9168">
        <f t="shared" si="361"/>
        <v>2025</v>
      </c>
      <c r="D9168" s="19">
        <f t="shared" si="362"/>
        <v>35</v>
      </c>
    </row>
    <row r="9169" spans="1:4" x14ac:dyDescent="0.35">
      <c r="A9169" s="1">
        <v>45707</v>
      </c>
      <c r="B9169">
        <v>15.27</v>
      </c>
      <c r="C9169">
        <f t="shared" si="361"/>
        <v>2025</v>
      </c>
      <c r="D9169" s="19">
        <f t="shared" si="362"/>
        <v>36</v>
      </c>
    </row>
    <row r="9170" spans="1:4" x14ac:dyDescent="0.35">
      <c r="A9170" s="1">
        <v>45708</v>
      </c>
      <c r="B9170">
        <v>15.66</v>
      </c>
      <c r="C9170">
        <f t="shared" si="361"/>
        <v>2025</v>
      </c>
      <c r="D9170" s="19">
        <f t="shared" si="362"/>
        <v>37</v>
      </c>
    </row>
    <row r="9171" spans="1:4" x14ac:dyDescent="0.35">
      <c r="A9171" s="1">
        <v>45709</v>
      </c>
      <c r="B9171">
        <v>18.21</v>
      </c>
      <c r="C9171">
        <f t="shared" si="361"/>
        <v>2025</v>
      </c>
      <c r="D9171" s="19">
        <f t="shared" si="362"/>
        <v>38</v>
      </c>
    </row>
    <row r="9172" spans="1:4" x14ac:dyDescent="0.35">
      <c r="A9172" s="1">
        <v>45712</v>
      </c>
      <c r="B9172">
        <v>18.98</v>
      </c>
      <c r="C9172">
        <f t="shared" si="361"/>
        <v>2025</v>
      </c>
      <c r="D9172" s="19">
        <f t="shared" si="362"/>
        <v>39</v>
      </c>
    </row>
    <row r="9173" spans="1:4" x14ac:dyDescent="0.35">
      <c r="A9173" s="1">
        <v>45713</v>
      </c>
      <c r="B9173">
        <v>19.43</v>
      </c>
      <c r="C9173">
        <f t="shared" si="361"/>
        <v>2025</v>
      </c>
      <c r="D9173" s="19">
        <f t="shared" si="362"/>
        <v>40</v>
      </c>
    </row>
    <row r="9174" spans="1:4" x14ac:dyDescent="0.35">
      <c r="A9174" s="1">
        <v>45714</v>
      </c>
      <c r="B9174">
        <v>19.100000000000001</v>
      </c>
      <c r="C9174">
        <f t="shared" si="361"/>
        <v>2025</v>
      </c>
      <c r="D9174" s="19">
        <f t="shared" si="362"/>
        <v>41</v>
      </c>
    </row>
    <row r="9175" spans="1:4" x14ac:dyDescent="0.35">
      <c r="A9175" s="1">
        <v>45715</v>
      </c>
      <c r="B9175">
        <v>21.13</v>
      </c>
      <c r="C9175">
        <f t="shared" si="361"/>
        <v>2025</v>
      </c>
      <c r="D9175" s="19">
        <f t="shared" si="362"/>
        <v>42</v>
      </c>
    </row>
    <row r="9176" spans="1:4" x14ac:dyDescent="0.35">
      <c r="A9176" s="1">
        <v>45716</v>
      </c>
      <c r="B9176">
        <v>19.63</v>
      </c>
      <c r="C9176">
        <f t="shared" si="361"/>
        <v>2025</v>
      </c>
      <c r="D9176" s="19">
        <f t="shared" si="362"/>
        <v>43</v>
      </c>
    </row>
    <row r="9177" spans="1:4" x14ac:dyDescent="0.35">
      <c r="A9177" s="1">
        <v>45719</v>
      </c>
      <c r="B9177">
        <v>22.78</v>
      </c>
      <c r="C9177">
        <f t="shared" si="361"/>
        <v>2025</v>
      </c>
      <c r="D9177" s="19">
        <f t="shared" si="362"/>
        <v>44</v>
      </c>
    </row>
    <row r="9178" spans="1:4" x14ac:dyDescent="0.35">
      <c r="A9178" s="1">
        <v>45720</v>
      </c>
      <c r="B9178">
        <v>23.51</v>
      </c>
      <c r="C9178">
        <f t="shared" si="361"/>
        <v>2025</v>
      </c>
      <c r="D9178" s="19">
        <f t="shared" si="362"/>
        <v>45</v>
      </c>
    </row>
    <row r="9179" spans="1:4" x14ac:dyDescent="0.35">
      <c r="A9179" s="1">
        <v>45721</v>
      </c>
      <c r="B9179">
        <v>21.93</v>
      </c>
      <c r="C9179">
        <f t="shared" si="361"/>
        <v>2025</v>
      </c>
      <c r="D9179" s="19">
        <f t="shared" si="362"/>
        <v>46</v>
      </c>
    </row>
    <row r="9180" spans="1:4" x14ac:dyDescent="0.35">
      <c r="A9180" s="1">
        <v>45722</v>
      </c>
      <c r="B9180">
        <v>24.87</v>
      </c>
      <c r="C9180">
        <f t="shared" si="361"/>
        <v>2025</v>
      </c>
      <c r="D9180" s="19">
        <f t="shared" si="362"/>
        <v>47</v>
      </c>
    </row>
    <row r="9181" spans="1:4" x14ac:dyDescent="0.35">
      <c r="A9181" s="1">
        <v>45723</v>
      </c>
      <c r="B9181">
        <v>23.37</v>
      </c>
      <c r="C9181">
        <f t="shared" si="361"/>
        <v>2025</v>
      </c>
      <c r="D9181" s="19">
        <f t="shared" si="362"/>
        <v>48</v>
      </c>
    </row>
    <row r="9182" spans="1:4" x14ac:dyDescent="0.35">
      <c r="A9182" s="1">
        <v>45726</v>
      </c>
      <c r="B9182">
        <v>27.86</v>
      </c>
      <c r="C9182">
        <f t="shared" si="361"/>
        <v>2025</v>
      </c>
      <c r="D9182" s="19">
        <f t="shared" si="362"/>
        <v>49</v>
      </c>
    </row>
    <row r="9183" spans="1:4" x14ac:dyDescent="0.35">
      <c r="A9183" s="1">
        <v>45727</v>
      </c>
      <c r="B9183">
        <v>26.92</v>
      </c>
      <c r="C9183">
        <f t="shared" si="361"/>
        <v>2025</v>
      </c>
      <c r="D9183" s="19">
        <f t="shared" si="362"/>
        <v>50</v>
      </c>
    </row>
    <row r="9184" spans="1:4" x14ac:dyDescent="0.35">
      <c r="A9184" s="1">
        <v>45728</v>
      </c>
      <c r="B9184">
        <v>24.23</v>
      </c>
      <c r="C9184">
        <f t="shared" si="361"/>
        <v>2025</v>
      </c>
      <c r="D9184" s="19">
        <f t="shared" si="362"/>
        <v>51</v>
      </c>
    </row>
    <row r="9185" spans="1:4" x14ac:dyDescent="0.35">
      <c r="A9185" s="1">
        <v>45729</v>
      </c>
      <c r="B9185">
        <v>24.66</v>
      </c>
      <c r="C9185">
        <f t="shared" si="361"/>
        <v>2025</v>
      </c>
      <c r="D9185" s="19">
        <f t="shared" si="362"/>
        <v>52</v>
      </c>
    </row>
    <row r="9186" spans="1:4" x14ac:dyDescent="0.35">
      <c r="A9186" s="1">
        <v>45730</v>
      </c>
      <c r="B9186">
        <v>21.77</v>
      </c>
      <c r="C9186">
        <f t="shared" si="361"/>
        <v>2025</v>
      </c>
      <c r="D9186" s="19">
        <f t="shared" si="362"/>
        <v>53</v>
      </c>
    </row>
    <row r="9187" spans="1:4" x14ac:dyDescent="0.35">
      <c r="A9187" s="1">
        <v>45733</v>
      </c>
      <c r="B9187">
        <v>20.51</v>
      </c>
      <c r="C9187">
        <f t="shared" si="361"/>
        <v>2025</v>
      </c>
      <c r="D9187" s="19">
        <f t="shared" si="362"/>
        <v>54</v>
      </c>
    </row>
    <row r="9188" spans="1:4" x14ac:dyDescent="0.35">
      <c r="A9188" s="1">
        <v>45734</v>
      </c>
      <c r="B9188">
        <v>21.7</v>
      </c>
      <c r="C9188">
        <f t="shared" si="361"/>
        <v>2025</v>
      </c>
      <c r="D9188" s="19">
        <f t="shared" si="362"/>
        <v>55</v>
      </c>
    </row>
    <row r="9189" spans="1:4" x14ac:dyDescent="0.35">
      <c r="A9189" s="1">
        <v>45735</v>
      </c>
      <c r="B9189">
        <v>19.899999999999999</v>
      </c>
      <c r="C9189">
        <f t="shared" si="361"/>
        <v>2025</v>
      </c>
      <c r="D9189" s="19">
        <f t="shared" si="362"/>
        <v>56</v>
      </c>
    </row>
    <row r="9190" spans="1:4" x14ac:dyDescent="0.35">
      <c r="A9190" s="1">
        <v>45736</v>
      </c>
      <c r="B9190">
        <v>19.8</v>
      </c>
      <c r="C9190">
        <f t="shared" si="361"/>
        <v>2025</v>
      </c>
      <c r="D9190" s="19">
        <f t="shared" si="362"/>
        <v>57</v>
      </c>
    </row>
    <row r="9191" spans="1:4" x14ac:dyDescent="0.35">
      <c r="A9191" s="1">
        <v>45737</v>
      </c>
      <c r="B9191">
        <v>19.28</v>
      </c>
      <c r="C9191">
        <f t="shared" si="361"/>
        <v>2025</v>
      </c>
      <c r="D9191" s="19">
        <f t="shared" si="362"/>
        <v>58</v>
      </c>
    </row>
    <row r="9192" spans="1:4" x14ac:dyDescent="0.35">
      <c r="A9192" s="1">
        <v>45740</v>
      </c>
      <c r="B9192">
        <v>17.48</v>
      </c>
      <c r="C9192">
        <f t="shared" si="361"/>
        <v>2025</v>
      </c>
      <c r="D9192" s="19">
        <f t="shared" si="362"/>
        <v>59</v>
      </c>
    </row>
    <row r="9193" spans="1:4" x14ac:dyDescent="0.35">
      <c r="A9193" s="1">
        <v>45741</v>
      </c>
      <c r="B9193">
        <v>17.149999999999999</v>
      </c>
      <c r="C9193">
        <f t="shared" si="361"/>
        <v>2025</v>
      </c>
      <c r="D9193" s="19">
        <f t="shared" si="362"/>
        <v>60</v>
      </c>
    </row>
    <row r="9194" spans="1:4" x14ac:dyDescent="0.35">
      <c r="A9194" s="1">
        <v>45742</v>
      </c>
      <c r="B9194">
        <v>18.329999999999998</v>
      </c>
      <c r="C9194">
        <f t="shared" si="361"/>
        <v>2025</v>
      </c>
      <c r="D9194" s="19">
        <f t="shared" si="362"/>
        <v>61</v>
      </c>
    </row>
    <row r="9195" spans="1:4" x14ac:dyDescent="0.35">
      <c r="A9195" s="1">
        <v>45743</v>
      </c>
      <c r="B9195">
        <v>18.690000000000001</v>
      </c>
      <c r="C9195">
        <f t="shared" si="361"/>
        <v>2025</v>
      </c>
      <c r="D9195" s="19">
        <f t="shared" si="362"/>
        <v>62</v>
      </c>
    </row>
    <row r="9196" spans="1:4" x14ac:dyDescent="0.35">
      <c r="A9196" s="1">
        <v>45744</v>
      </c>
      <c r="B9196">
        <v>21.65</v>
      </c>
      <c r="C9196">
        <f t="shared" si="361"/>
        <v>2025</v>
      </c>
      <c r="D9196" s="19">
        <f t="shared" si="362"/>
        <v>63</v>
      </c>
    </row>
    <row r="9197" spans="1:4" x14ac:dyDescent="0.35">
      <c r="A9197" s="1">
        <v>45747</v>
      </c>
      <c r="B9197">
        <v>22.28</v>
      </c>
      <c r="C9197">
        <f t="shared" si="361"/>
        <v>2025</v>
      </c>
      <c r="D9197" s="19">
        <f t="shared" si="362"/>
        <v>64</v>
      </c>
    </row>
    <row r="9198" spans="1:4" x14ac:dyDescent="0.35">
      <c r="A9198" s="1">
        <v>45748</v>
      </c>
      <c r="B9198">
        <v>21.77</v>
      </c>
      <c r="C9198">
        <f t="shared" si="361"/>
        <v>2025</v>
      </c>
      <c r="D9198" s="19">
        <f t="shared" si="362"/>
        <v>65</v>
      </c>
    </row>
    <row r="9199" spans="1:4" x14ac:dyDescent="0.35">
      <c r="A9199" s="1">
        <v>45749</v>
      </c>
      <c r="B9199">
        <v>21.51</v>
      </c>
      <c r="C9199">
        <f t="shared" si="361"/>
        <v>2025</v>
      </c>
      <c r="D9199" s="19">
        <f t="shared" si="362"/>
        <v>66</v>
      </c>
    </row>
    <row r="9200" spans="1:4" x14ac:dyDescent="0.35">
      <c r="A9200" s="1">
        <v>45750</v>
      </c>
      <c r="B9200">
        <v>30.02</v>
      </c>
      <c r="C9200">
        <f t="shared" si="361"/>
        <v>2025</v>
      </c>
      <c r="D9200" s="19">
        <f t="shared" si="362"/>
        <v>67</v>
      </c>
    </row>
    <row r="9201" spans="1:4" x14ac:dyDescent="0.35">
      <c r="A9201" s="1">
        <v>45751</v>
      </c>
      <c r="B9201">
        <v>45.31</v>
      </c>
      <c r="C9201">
        <f t="shared" si="361"/>
        <v>2025</v>
      </c>
      <c r="D9201" s="19">
        <f t="shared" si="362"/>
        <v>68</v>
      </c>
    </row>
    <row r="9202" spans="1:4" x14ac:dyDescent="0.35">
      <c r="A9202" s="1">
        <v>45754</v>
      </c>
      <c r="B9202">
        <v>46.98</v>
      </c>
      <c r="C9202">
        <f t="shared" si="361"/>
        <v>2025</v>
      </c>
      <c r="D9202" s="19">
        <f t="shared" si="362"/>
        <v>69</v>
      </c>
    </row>
    <row r="9203" spans="1:4" x14ac:dyDescent="0.35">
      <c r="A9203" s="1">
        <v>45755</v>
      </c>
      <c r="B9203">
        <v>52.33</v>
      </c>
      <c r="C9203">
        <f t="shared" si="361"/>
        <v>2025</v>
      </c>
      <c r="D9203" s="19">
        <f t="shared" si="362"/>
        <v>70</v>
      </c>
    </row>
    <row r="9204" spans="1:4" x14ac:dyDescent="0.35">
      <c r="A9204" s="1">
        <v>45756</v>
      </c>
      <c r="B9204">
        <v>33.619999999999997</v>
      </c>
      <c r="C9204">
        <f t="shared" si="361"/>
        <v>2025</v>
      </c>
      <c r="D9204" s="19">
        <f t="shared" si="362"/>
        <v>71</v>
      </c>
    </row>
    <row r="9205" spans="1:4" x14ac:dyDescent="0.35">
      <c r="A9205" s="1">
        <v>45757</v>
      </c>
      <c r="B9205">
        <v>40.72</v>
      </c>
      <c r="C9205">
        <f t="shared" si="361"/>
        <v>2025</v>
      </c>
      <c r="D9205" s="19">
        <f t="shared" si="362"/>
        <v>72</v>
      </c>
    </row>
    <row r="9206" spans="1:4" x14ac:dyDescent="0.35">
      <c r="A9206" s="1">
        <v>45758</v>
      </c>
      <c r="B9206">
        <v>37.56</v>
      </c>
      <c r="C9206">
        <f t="shared" si="361"/>
        <v>2025</v>
      </c>
      <c r="D9206" s="19">
        <f t="shared" si="362"/>
        <v>73</v>
      </c>
    </row>
    <row r="9207" spans="1:4" x14ac:dyDescent="0.35">
      <c r="A9207" s="1">
        <v>45761</v>
      </c>
      <c r="B9207">
        <v>30.89</v>
      </c>
      <c r="C9207">
        <f t="shared" si="361"/>
        <v>2025</v>
      </c>
      <c r="D9207" s="19">
        <f t="shared" si="362"/>
        <v>74</v>
      </c>
    </row>
    <row r="9208" spans="1:4" x14ac:dyDescent="0.35">
      <c r="A9208" s="1">
        <v>45762</v>
      </c>
      <c r="B9208">
        <v>30.12</v>
      </c>
      <c r="C9208">
        <f t="shared" si="361"/>
        <v>2025</v>
      </c>
      <c r="D9208" s="19">
        <f t="shared" si="362"/>
        <v>75</v>
      </c>
    </row>
    <row r="9209" spans="1:4" x14ac:dyDescent="0.35">
      <c r="A9209" s="1">
        <v>45763</v>
      </c>
      <c r="B9209">
        <v>32.64</v>
      </c>
      <c r="C9209">
        <f t="shared" si="361"/>
        <v>2025</v>
      </c>
      <c r="D9209" s="19">
        <f t="shared" si="362"/>
        <v>76</v>
      </c>
    </row>
    <row r="9210" spans="1:4" x14ac:dyDescent="0.35">
      <c r="A9210" s="1">
        <v>45764</v>
      </c>
      <c r="B9210">
        <v>29.65</v>
      </c>
      <c r="C9210">
        <f t="shared" si="361"/>
        <v>2025</v>
      </c>
      <c r="D9210" s="19">
        <f t="shared" si="362"/>
        <v>77</v>
      </c>
    </row>
    <row r="9211" spans="1:4" x14ac:dyDescent="0.35">
      <c r="A9211" s="1">
        <v>45765</v>
      </c>
      <c r="B9211">
        <v>29.65</v>
      </c>
      <c r="C9211">
        <f t="shared" si="361"/>
        <v>2025</v>
      </c>
      <c r="D9211" s="19">
        <f t="shared" si="362"/>
        <v>78</v>
      </c>
    </row>
    <row r="9212" spans="1:4" x14ac:dyDescent="0.35">
      <c r="A9212" s="1">
        <v>45768</v>
      </c>
      <c r="B9212">
        <v>33.82</v>
      </c>
      <c r="C9212">
        <f t="shared" si="361"/>
        <v>2025</v>
      </c>
      <c r="D9212" s="19">
        <f t="shared" si="362"/>
        <v>79</v>
      </c>
    </row>
    <row r="9213" spans="1:4" x14ac:dyDescent="0.35">
      <c r="A9213" s="1">
        <v>45769</v>
      </c>
      <c r="B9213">
        <v>30.57</v>
      </c>
      <c r="C9213">
        <f t="shared" si="361"/>
        <v>2025</v>
      </c>
      <c r="D9213" s="19">
        <f t="shared" si="362"/>
        <v>80</v>
      </c>
    </row>
    <row r="9214" spans="1:4" x14ac:dyDescent="0.35">
      <c r="A9214" s="1">
        <v>45770</v>
      </c>
      <c r="B9214">
        <v>28.45</v>
      </c>
      <c r="C9214">
        <f t="shared" si="361"/>
        <v>2025</v>
      </c>
      <c r="D9214" s="19">
        <f t="shared" si="362"/>
        <v>81</v>
      </c>
    </row>
    <row r="9215" spans="1:4" x14ac:dyDescent="0.35">
      <c r="A9215" s="1">
        <v>45771</v>
      </c>
      <c r="B9215">
        <v>26.47</v>
      </c>
      <c r="C9215">
        <f t="shared" si="361"/>
        <v>2025</v>
      </c>
      <c r="D9215" s="19">
        <f t="shared" si="362"/>
        <v>82</v>
      </c>
    </row>
    <row r="9216" spans="1:4" x14ac:dyDescent="0.35">
      <c r="A9216" s="1">
        <v>45772</v>
      </c>
      <c r="B9216">
        <v>24.84</v>
      </c>
      <c r="C9216">
        <f t="shared" si="361"/>
        <v>2025</v>
      </c>
      <c r="D9216" s="19">
        <f t="shared" si="362"/>
        <v>83</v>
      </c>
    </row>
    <row r="9217" spans="1:4" x14ac:dyDescent="0.35">
      <c r="A9217" s="1">
        <v>45775</v>
      </c>
      <c r="B9217">
        <v>25.15</v>
      </c>
      <c r="C9217">
        <f t="shared" si="361"/>
        <v>2025</v>
      </c>
      <c r="D9217" s="19">
        <f t="shared" si="362"/>
        <v>84</v>
      </c>
    </row>
    <row r="9218" spans="1:4" x14ac:dyDescent="0.35">
      <c r="A9218" s="1">
        <v>45776</v>
      </c>
      <c r="B9218">
        <v>24.17</v>
      </c>
      <c r="C9218">
        <f t="shared" si="361"/>
        <v>2025</v>
      </c>
      <c r="D9218" s="19">
        <f t="shared" si="362"/>
        <v>85</v>
      </c>
    </row>
    <row r="9219" spans="1:4" x14ac:dyDescent="0.35">
      <c r="A9219" s="1">
        <v>45777</v>
      </c>
      <c r="B9219">
        <v>24.7</v>
      </c>
      <c r="C9219">
        <f t="shared" si="361"/>
        <v>2025</v>
      </c>
      <c r="D9219" s="19">
        <f t="shared" si="362"/>
        <v>86</v>
      </c>
    </row>
    <row r="9220" spans="1:4" x14ac:dyDescent="0.35">
      <c r="A9220" s="1">
        <v>45778</v>
      </c>
      <c r="B9220">
        <v>24.6</v>
      </c>
      <c r="C9220">
        <f t="shared" ref="C9220:C9283" si="363">YEAR(A9220)</f>
        <v>2025</v>
      </c>
      <c r="D9220" s="19">
        <f t="shared" si="362"/>
        <v>87</v>
      </c>
    </row>
    <row r="9221" spans="1:4" x14ac:dyDescent="0.35">
      <c r="A9221" s="1">
        <v>45779</v>
      </c>
      <c r="B9221">
        <v>22.68</v>
      </c>
      <c r="C9221">
        <f t="shared" si="363"/>
        <v>2025</v>
      </c>
      <c r="D9221" s="19">
        <f t="shared" ref="D9221:D9284" si="364">IF(C9221=C9220,D9220+1,1)</f>
        <v>88</v>
      </c>
    </row>
    <row r="9222" spans="1:4" x14ac:dyDescent="0.35">
      <c r="A9222" s="1">
        <v>45782</v>
      </c>
      <c r="B9222">
        <v>23.64</v>
      </c>
      <c r="C9222">
        <f t="shared" si="363"/>
        <v>2025</v>
      </c>
      <c r="D9222" s="19">
        <f t="shared" si="364"/>
        <v>89</v>
      </c>
    </row>
    <row r="9223" spans="1:4" x14ac:dyDescent="0.35">
      <c r="A9223" s="1">
        <v>45783</v>
      </c>
      <c r="B9223">
        <v>24.76</v>
      </c>
      <c r="C9223">
        <f t="shared" si="363"/>
        <v>2025</v>
      </c>
      <c r="D9223" s="19">
        <f t="shared" si="364"/>
        <v>90</v>
      </c>
    </row>
    <row r="9224" spans="1:4" x14ac:dyDescent="0.35">
      <c r="A9224" s="1">
        <v>45784</v>
      </c>
      <c r="B9224">
        <v>23.55</v>
      </c>
      <c r="C9224">
        <f t="shared" si="363"/>
        <v>2025</v>
      </c>
      <c r="D9224" s="19">
        <f t="shared" si="364"/>
        <v>91</v>
      </c>
    </row>
    <row r="9225" spans="1:4" x14ac:dyDescent="0.35">
      <c r="A9225" s="1">
        <v>45785</v>
      </c>
      <c r="B9225">
        <v>22.48</v>
      </c>
      <c r="C9225">
        <f t="shared" si="363"/>
        <v>2025</v>
      </c>
      <c r="D9225" s="19">
        <f t="shared" si="364"/>
        <v>92</v>
      </c>
    </row>
    <row r="9226" spans="1:4" x14ac:dyDescent="0.35">
      <c r="A9226" s="1">
        <v>45786</v>
      </c>
      <c r="B9226">
        <v>21.9</v>
      </c>
      <c r="C9226">
        <f t="shared" si="363"/>
        <v>2025</v>
      </c>
      <c r="D9226" s="19">
        <f t="shared" si="364"/>
        <v>93</v>
      </c>
    </row>
    <row r="9227" spans="1:4" x14ac:dyDescent="0.35">
      <c r="A9227" s="1">
        <v>45789</v>
      </c>
      <c r="B9227">
        <v>18.39</v>
      </c>
      <c r="C9227">
        <f t="shared" si="363"/>
        <v>2025</v>
      </c>
      <c r="D9227" s="19">
        <f t="shared" si="364"/>
        <v>94</v>
      </c>
    </row>
    <row r="9228" spans="1:4" x14ac:dyDescent="0.35">
      <c r="A9228" s="1">
        <v>45790</v>
      </c>
      <c r="B9228">
        <v>18.22</v>
      </c>
      <c r="C9228">
        <f t="shared" si="363"/>
        <v>2025</v>
      </c>
      <c r="D9228" s="19">
        <f t="shared" si="364"/>
        <v>95</v>
      </c>
    </row>
    <row r="9229" spans="1:4" x14ac:dyDescent="0.35">
      <c r="A9229" s="1">
        <v>45791</v>
      </c>
      <c r="B9229">
        <v>18.62</v>
      </c>
      <c r="C9229">
        <f t="shared" si="363"/>
        <v>2025</v>
      </c>
      <c r="D9229" s="19">
        <f t="shared" si="364"/>
        <v>96</v>
      </c>
    </row>
    <row r="9230" spans="1:4" x14ac:dyDescent="0.35">
      <c r="A9230" s="1">
        <v>45792</v>
      </c>
      <c r="B9230">
        <v>17.829999999999998</v>
      </c>
      <c r="C9230">
        <f t="shared" si="363"/>
        <v>2025</v>
      </c>
      <c r="D9230" s="19">
        <f t="shared" si="364"/>
        <v>97</v>
      </c>
    </row>
    <row r="9231" spans="1:4" x14ac:dyDescent="0.35">
      <c r="A9231" s="1">
        <v>45793</v>
      </c>
      <c r="B9231">
        <v>17.239999999999998</v>
      </c>
      <c r="C9231">
        <f t="shared" si="363"/>
        <v>2025</v>
      </c>
      <c r="D9231" s="19">
        <f t="shared" si="364"/>
        <v>98</v>
      </c>
    </row>
    <row r="9232" spans="1:4" x14ac:dyDescent="0.35">
      <c r="A9232" s="1">
        <v>45796</v>
      </c>
      <c r="B9232">
        <v>18.14</v>
      </c>
      <c r="C9232">
        <f t="shared" si="363"/>
        <v>2025</v>
      </c>
      <c r="D9232" s="19">
        <f t="shared" si="364"/>
        <v>99</v>
      </c>
    </row>
    <row r="9233" spans="1:4" x14ac:dyDescent="0.35">
      <c r="A9233" s="1">
        <v>45797</v>
      </c>
      <c r="B9233">
        <v>18.09</v>
      </c>
      <c r="C9233">
        <f t="shared" si="363"/>
        <v>2025</v>
      </c>
      <c r="D9233" s="19">
        <f t="shared" si="364"/>
        <v>100</v>
      </c>
    </row>
    <row r="9234" spans="1:4" x14ac:dyDescent="0.35">
      <c r="A9234" s="1">
        <v>45798</v>
      </c>
      <c r="B9234">
        <v>20.87</v>
      </c>
      <c r="C9234">
        <f t="shared" si="363"/>
        <v>2025</v>
      </c>
      <c r="D9234" s="19">
        <f t="shared" si="364"/>
        <v>101</v>
      </c>
    </row>
    <row r="9235" spans="1:4" x14ac:dyDescent="0.35">
      <c r="A9235" s="1">
        <v>45799</v>
      </c>
      <c r="B9235">
        <v>20.28</v>
      </c>
      <c r="C9235">
        <f t="shared" si="363"/>
        <v>2025</v>
      </c>
      <c r="D9235" s="19">
        <f t="shared" si="364"/>
        <v>102</v>
      </c>
    </row>
    <row r="9236" spans="1:4" x14ac:dyDescent="0.35">
      <c r="A9236" s="1">
        <v>45800</v>
      </c>
      <c r="B9236">
        <v>22.29</v>
      </c>
      <c r="C9236">
        <f t="shared" si="363"/>
        <v>2025</v>
      </c>
      <c r="D9236" s="19">
        <f t="shared" si="364"/>
        <v>103</v>
      </c>
    </row>
    <row r="9237" spans="1:4" x14ac:dyDescent="0.35">
      <c r="A9237" s="1">
        <v>45803</v>
      </c>
      <c r="B9237">
        <v>22.29</v>
      </c>
      <c r="C9237">
        <f t="shared" si="363"/>
        <v>2025</v>
      </c>
      <c r="D9237" s="19">
        <f t="shared" si="364"/>
        <v>104</v>
      </c>
    </row>
    <row r="9238" spans="1:4" x14ac:dyDescent="0.35">
      <c r="A9238" s="1">
        <v>45804</v>
      </c>
      <c r="B9238">
        <v>18.96</v>
      </c>
      <c r="C9238">
        <f t="shared" si="363"/>
        <v>2025</v>
      </c>
      <c r="D9238" s="19">
        <f t="shared" si="364"/>
        <v>105</v>
      </c>
    </row>
    <row r="9239" spans="1:4" x14ac:dyDescent="0.35">
      <c r="A9239" s="1">
        <v>45805</v>
      </c>
      <c r="B9239">
        <v>19.309999999999999</v>
      </c>
      <c r="C9239">
        <f t="shared" si="363"/>
        <v>2025</v>
      </c>
      <c r="D9239" s="19">
        <f t="shared" si="364"/>
        <v>106</v>
      </c>
    </row>
    <row r="9240" spans="1:4" x14ac:dyDescent="0.35">
      <c r="A9240" s="1">
        <v>45806</v>
      </c>
      <c r="B9240">
        <v>19.18</v>
      </c>
      <c r="C9240">
        <f t="shared" si="363"/>
        <v>2025</v>
      </c>
      <c r="D9240" s="19">
        <f t="shared" si="364"/>
        <v>107</v>
      </c>
    </row>
    <row r="9241" spans="1:4" x14ac:dyDescent="0.35">
      <c r="A9241" s="1">
        <v>45807</v>
      </c>
      <c r="B9241">
        <v>18.57</v>
      </c>
      <c r="C9241">
        <f t="shared" si="363"/>
        <v>2025</v>
      </c>
      <c r="D9241" s="19">
        <f t="shared" si="364"/>
        <v>108</v>
      </c>
    </row>
    <row r="9242" spans="1:4" x14ac:dyDescent="0.35">
      <c r="A9242" s="1">
        <v>45810</v>
      </c>
      <c r="B9242">
        <v>18.36</v>
      </c>
      <c r="C9242">
        <f t="shared" si="363"/>
        <v>2025</v>
      </c>
      <c r="D9242" s="19">
        <f t="shared" si="364"/>
        <v>109</v>
      </c>
    </row>
    <row r="9243" spans="1:4" x14ac:dyDescent="0.35">
      <c r="A9243" s="1">
        <v>45811</v>
      </c>
      <c r="B9243">
        <v>17.690000000000001</v>
      </c>
      <c r="C9243">
        <f t="shared" si="363"/>
        <v>2025</v>
      </c>
      <c r="D9243" s="19">
        <f t="shared" si="364"/>
        <v>110</v>
      </c>
    </row>
    <row r="9244" spans="1:4" x14ac:dyDescent="0.35">
      <c r="A9244" s="1">
        <v>45812</v>
      </c>
      <c r="B9244">
        <v>17.61</v>
      </c>
      <c r="C9244">
        <f t="shared" si="363"/>
        <v>2025</v>
      </c>
      <c r="D9244" s="19">
        <f t="shared" si="364"/>
        <v>111</v>
      </c>
    </row>
    <row r="9245" spans="1:4" x14ac:dyDescent="0.35">
      <c r="A9245" s="1">
        <v>45813</v>
      </c>
      <c r="B9245">
        <v>18.48</v>
      </c>
      <c r="C9245">
        <f t="shared" si="363"/>
        <v>2025</v>
      </c>
      <c r="D9245" s="19">
        <f t="shared" si="364"/>
        <v>112</v>
      </c>
    </row>
    <row r="9246" spans="1:4" x14ac:dyDescent="0.35">
      <c r="A9246" s="1">
        <v>45814</v>
      </c>
      <c r="B9246">
        <v>16.77</v>
      </c>
      <c r="C9246">
        <f t="shared" si="363"/>
        <v>2025</v>
      </c>
      <c r="D9246" s="19">
        <f t="shared" si="364"/>
        <v>113</v>
      </c>
    </row>
    <row r="9247" spans="1:4" x14ac:dyDescent="0.35">
      <c r="A9247" s="1">
        <v>45817</v>
      </c>
      <c r="B9247">
        <v>17.16</v>
      </c>
      <c r="C9247">
        <f t="shared" si="363"/>
        <v>2025</v>
      </c>
      <c r="D9247" s="19">
        <f t="shared" si="364"/>
        <v>114</v>
      </c>
    </row>
    <row r="9248" spans="1:4" x14ac:dyDescent="0.35">
      <c r="A9248" s="1">
        <v>45818</v>
      </c>
      <c r="B9248">
        <v>16.95</v>
      </c>
      <c r="C9248">
        <f t="shared" si="363"/>
        <v>2025</v>
      </c>
      <c r="D9248" s="19">
        <f t="shared" si="364"/>
        <v>115</v>
      </c>
    </row>
    <row r="9249" spans="1:4" x14ac:dyDescent="0.35">
      <c r="A9249" s="1">
        <v>45819</v>
      </c>
      <c r="B9249">
        <v>17.260000000000002</v>
      </c>
      <c r="C9249">
        <f t="shared" si="363"/>
        <v>2025</v>
      </c>
      <c r="D9249" s="19">
        <f t="shared" si="364"/>
        <v>116</v>
      </c>
    </row>
    <row r="9250" spans="1:4" x14ac:dyDescent="0.35">
      <c r="A9250" s="1">
        <v>45820</v>
      </c>
      <c r="B9250">
        <v>18.02</v>
      </c>
      <c r="C9250">
        <f t="shared" si="363"/>
        <v>2025</v>
      </c>
      <c r="D9250" s="19">
        <f t="shared" si="364"/>
        <v>117</v>
      </c>
    </row>
    <row r="9251" spans="1:4" x14ac:dyDescent="0.35">
      <c r="A9251" s="1">
        <v>45821</v>
      </c>
      <c r="B9251">
        <v>20.82</v>
      </c>
      <c r="C9251">
        <f t="shared" si="363"/>
        <v>2025</v>
      </c>
      <c r="D9251" s="19">
        <f t="shared" si="364"/>
        <v>118</v>
      </c>
    </row>
    <row r="9252" spans="1:4" x14ac:dyDescent="0.35">
      <c r="A9252" s="1">
        <v>45824</v>
      </c>
      <c r="B9252">
        <v>19.11</v>
      </c>
      <c r="C9252">
        <f t="shared" si="363"/>
        <v>2025</v>
      </c>
      <c r="D9252" s="19">
        <f t="shared" si="364"/>
        <v>119</v>
      </c>
    </row>
    <row r="9253" spans="1:4" x14ac:dyDescent="0.35">
      <c r="A9253" s="1">
        <v>45825</v>
      </c>
      <c r="B9253">
        <v>21.6</v>
      </c>
      <c r="C9253">
        <f t="shared" si="363"/>
        <v>2025</v>
      </c>
      <c r="D9253" s="19">
        <f t="shared" si="364"/>
        <v>120</v>
      </c>
    </row>
    <row r="9254" spans="1:4" x14ac:dyDescent="0.35">
      <c r="A9254" s="1">
        <v>45826</v>
      </c>
      <c r="B9254">
        <v>20.14</v>
      </c>
      <c r="C9254">
        <f t="shared" si="363"/>
        <v>2025</v>
      </c>
      <c r="D9254" s="19">
        <f t="shared" si="364"/>
        <v>121</v>
      </c>
    </row>
    <row r="9255" spans="1:4" x14ac:dyDescent="0.35">
      <c r="A9255" s="1">
        <v>45827</v>
      </c>
      <c r="B9255">
        <v>20.14</v>
      </c>
      <c r="C9255">
        <f t="shared" si="363"/>
        <v>2025</v>
      </c>
      <c r="D9255" s="19">
        <f t="shared" si="364"/>
        <v>122</v>
      </c>
    </row>
    <row r="9256" spans="1:4" x14ac:dyDescent="0.35">
      <c r="A9256" s="1">
        <v>45828</v>
      </c>
      <c r="B9256">
        <v>20.62</v>
      </c>
      <c r="C9256">
        <f t="shared" si="363"/>
        <v>2025</v>
      </c>
      <c r="D9256" s="19">
        <f t="shared" si="364"/>
        <v>123</v>
      </c>
    </row>
    <row r="9257" spans="1:4" x14ac:dyDescent="0.35">
      <c r="A9257" s="1">
        <v>45831</v>
      </c>
      <c r="B9257">
        <v>19.829999999999998</v>
      </c>
      <c r="C9257">
        <f t="shared" si="363"/>
        <v>2025</v>
      </c>
      <c r="D9257" s="19">
        <f t="shared" si="364"/>
        <v>124</v>
      </c>
    </row>
    <row r="9258" spans="1:4" x14ac:dyDescent="0.35">
      <c r="A9258" s="1">
        <v>45832</v>
      </c>
      <c r="B9258">
        <v>17.48</v>
      </c>
      <c r="C9258">
        <f t="shared" si="363"/>
        <v>2025</v>
      </c>
      <c r="D9258" s="19">
        <f t="shared" si="364"/>
        <v>125</v>
      </c>
    </row>
    <row r="9259" spans="1:4" x14ac:dyDescent="0.35">
      <c r="A9259" s="1">
        <v>45833</v>
      </c>
      <c r="B9259">
        <v>16.760000000000002</v>
      </c>
      <c r="C9259">
        <f t="shared" si="363"/>
        <v>2025</v>
      </c>
      <c r="D9259" s="19">
        <f t="shared" si="364"/>
        <v>126</v>
      </c>
    </row>
    <row r="9260" spans="1:4" x14ac:dyDescent="0.35">
      <c r="A9260" s="1">
        <v>45834</v>
      </c>
      <c r="B9260">
        <v>16.59</v>
      </c>
      <c r="C9260">
        <f t="shared" si="363"/>
        <v>2025</v>
      </c>
      <c r="D9260" s="19">
        <f t="shared" si="364"/>
        <v>127</v>
      </c>
    </row>
    <row r="9261" spans="1:4" x14ac:dyDescent="0.35">
      <c r="A9261" s="1">
        <v>45835</v>
      </c>
      <c r="B9261">
        <v>16.32</v>
      </c>
      <c r="C9261">
        <f t="shared" si="363"/>
        <v>2025</v>
      </c>
      <c r="D9261" s="19">
        <f t="shared" si="364"/>
        <v>128</v>
      </c>
    </row>
    <row r="9262" spans="1:4" x14ac:dyDescent="0.35">
      <c r="A9262" s="1">
        <v>45838</v>
      </c>
      <c r="B9262">
        <v>16.73</v>
      </c>
      <c r="C9262">
        <f t="shared" si="363"/>
        <v>2025</v>
      </c>
      <c r="D9262" s="19">
        <f t="shared" si="364"/>
        <v>129</v>
      </c>
    </row>
    <row r="9263" spans="1:4" x14ac:dyDescent="0.35">
      <c r="A9263" s="1">
        <v>45839</v>
      </c>
      <c r="B9263">
        <v>16.829999999999998</v>
      </c>
      <c r="C9263">
        <f t="shared" si="363"/>
        <v>2025</v>
      </c>
      <c r="D9263" s="19">
        <f t="shared" si="364"/>
        <v>130</v>
      </c>
    </row>
    <row r="9264" spans="1:4" x14ac:dyDescent="0.35">
      <c r="A9264" s="1">
        <v>45840</v>
      </c>
      <c r="B9264">
        <v>16.64</v>
      </c>
      <c r="C9264">
        <f t="shared" si="363"/>
        <v>2025</v>
      </c>
      <c r="D9264" s="19">
        <f t="shared" si="364"/>
        <v>131</v>
      </c>
    </row>
    <row r="9265" spans="1:4" x14ac:dyDescent="0.35">
      <c r="A9265" s="1">
        <v>45841</v>
      </c>
      <c r="B9265">
        <v>16.38</v>
      </c>
      <c r="C9265">
        <f t="shared" si="363"/>
        <v>2025</v>
      </c>
      <c r="D9265" s="19">
        <f t="shared" si="364"/>
        <v>132</v>
      </c>
    </row>
    <row r="9266" spans="1:4" x14ac:dyDescent="0.35">
      <c r="A9266" s="1">
        <v>45845</v>
      </c>
      <c r="B9266">
        <v>17.79</v>
      </c>
      <c r="C9266">
        <f t="shared" si="363"/>
        <v>2025</v>
      </c>
      <c r="D9266" s="19">
        <f t="shared" si="364"/>
        <v>133</v>
      </c>
    </row>
    <row r="9267" spans="1:4" x14ac:dyDescent="0.35">
      <c r="A9267" s="1">
        <v>45846</v>
      </c>
      <c r="B9267">
        <v>16.809999999999999</v>
      </c>
      <c r="C9267">
        <f t="shared" si="363"/>
        <v>2025</v>
      </c>
      <c r="D9267" s="19">
        <f t="shared" si="364"/>
        <v>134</v>
      </c>
    </row>
    <row r="9268" spans="1:4" x14ac:dyDescent="0.35">
      <c r="A9268" s="1">
        <v>45847</v>
      </c>
      <c r="B9268">
        <v>15.94</v>
      </c>
      <c r="C9268">
        <f t="shared" si="363"/>
        <v>2025</v>
      </c>
      <c r="D9268" s="19">
        <f t="shared" si="364"/>
        <v>135</v>
      </c>
    </row>
    <row r="9269" spans="1:4" x14ac:dyDescent="0.35">
      <c r="A9269" s="1">
        <v>45848</v>
      </c>
      <c r="B9269">
        <v>15.78</v>
      </c>
      <c r="C9269">
        <f t="shared" si="363"/>
        <v>2025</v>
      </c>
      <c r="D9269" s="19">
        <f t="shared" si="364"/>
        <v>136</v>
      </c>
    </row>
    <row r="9270" spans="1:4" x14ac:dyDescent="0.35">
      <c r="A9270" s="1">
        <v>45849</v>
      </c>
      <c r="B9270">
        <v>16.399999999999999</v>
      </c>
      <c r="C9270">
        <f t="shared" si="363"/>
        <v>2025</v>
      </c>
      <c r="D9270" s="19">
        <f t="shared" si="364"/>
        <v>137</v>
      </c>
    </row>
    <row r="9271" spans="1:4" x14ac:dyDescent="0.35">
      <c r="A9271" s="1">
        <v>45852</v>
      </c>
      <c r="B9271">
        <v>17.2</v>
      </c>
      <c r="C9271">
        <f t="shared" si="363"/>
        <v>2025</v>
      </c>
      <c r="D9271" s="19">
        <f t="shared" si="364"/>
        <v>138</v>
      </c>
    </row>
    <row r="9272" spans="1:4" x14ac:dyDescent="0.35">
      <c r="A9272" s="1">
        <v>45853</v>
      </c>
      <c r="B9272">
        <v>17.38</v>
      </c>
      <c r="C9272">
        <f t="shared" si="363"/>
        <v>2025</v>
      </c>
      <c r="D9272" s="19">
        <f t="shared" si="364"/>
        <v>139</v>
      </c>
    </row>
    <row r="9273" spans="1:4" x14ac:dyDescent="0.35">
      <c r="A9273" s="1">
        <v>45854</v>
      </c>
      <c r="B9273">
        <v>17.16</v>
      </c>
      <c r="C9273">
        <f t="shared" si="363"/>
        <v>2025</v>
      </c>
      <c r="D9273" s="19">
        <f t="shared" si="364"/>
        <v>140</v>
      </c>
    </row>
    <row r="9274" spans="1:4" x14ac:dyDescent="0.35">
      <c r="A9274" s="1">
        <v>45855</v>
      </c>
      <c r="B9274">
        <v>16.52</v>
      </c>
      <c r="C9274">
        <f t="shared" si="363"/>
        <v>2025</v>
      </c>
      <c r="D9274" s="19">
        <f t="shared" si="364"/>
        <v>141</v>
      </c>
    </row>
    <row r="9275" spans="1:4" x14ac:dyDescent="0.35">
      <c r="A9275" s="1">
        <v>45856</v>
      </c>
      <c r="B9275">
        <v>16.41</v>
      </c>
      <c r="C9275">
        <f t="shared" si="363"/>
        <v>2025</v>
      </c>
      <c r="D9275" s="19">
        <f t="shared" si="364"/>
        <v>142</v>
      </c>
    </row>
    <row r="9276" spans="1:4" x14ac:dyDescent="0.35">
      <c r="A9276" s="1">
        <v>45859</v>
      </c>
      <c r="B9276">
        <v>16.649999999999999</v>
      </c>
      <c r="C9276">
        <f t="shared" si="363"/>
        <v>2025</v>
      </c>
      <c r="D9276" s="19">
        <f t="shared" si="364"/>
        <v>143</v>
      </c>
    </row>
    <row r="9277" spans="1:4" x14ac:dyDescent="0.35">
      <c r="A9277" s="1">
        <v>45860</v>
      </c>
      <c r="B9277">
        <v>16.5</v>
      </c>
      <c r="C9277">
        <f t="shared" si="363"/>
        <v>2025</v>
      </c>
      <c r="D9277" s="19">
        <f t="shared" si="364"/>
        <v>144</v>
      </c>
    </row>
    <row r="9278" spans="1:4" x14ac:dyDescent="0.35">
      <c r="A9278" s="1">
        <v>45861</v>
      </c>
      <c r="B9278">
        <v>15.37</v>
      </c>
      <c r="C9278">
        <f t="shared" si="363"/>
        <v>2025</v>
      </c>
      <c r="D9278" s="19">
        <f t="shared" si="364"/>
        <v>145</v>
      </c>
    </row>
    <row r="9279" spans="1:4" x14ac:dyDescent="0.35">
      <c r="A9279" s="1">
        <v>45862</v>
      </c>
      <c r="B9279">
        <v>15.39</v>
      </c>
      <c r="C9279">
        <f t="shared" si="363"/>
        <v>2025</v>
      </c>
      <c r="D9279" s="19">
        <f t="shared" si="364"/>
        <v>146</v>
      </c>
    </row>
    <row r="9280" spans="1:4" x14ac:dyDescent="0.35">
      <c r="A9280" s="1">
        <v>45863</v>
      </c>
      <c r="B9280">
        <v>14.93</v>
      </c>
      <c r="C9280">
        <f t="shared" si="363"/>
        <v>2025</v>
      </c>
      <c r="D9280" s="19">
        <f t="shared" si="364"/>
        <v>147</v>
      </c>
    </row>
    <row r="9281" spans="1:4" x14ac:dyDescent="0.35">
      <c r="A9281" s="1">
        <v>45866</v>
      </c>
      <c r="B9281">
        <v>15.03</v>
      </c>
      <c r="C9281">
        <f t="shared" si="363"/>
        <v>2025</v>
      </c>
      <c r="D9281" s="19">
        <f t="shared" si="364"/>
        <v>148</v>
      </c>
    </row>
    <row r="9282" spans="1:4" x14ac:dyDescent="0.35">
      <c r="A9282" s="1">
        <v>45867</v>
      </c>
      <c r="B9282">
        <v>15.98</v>
      </c>
      <c r="C9282">
        <f t="shared" si="363"/>
        <v>2025</v>
      </c>
      <c r="D9282" s="19">
        <f t="shared" si="364"/>
        <v>149</v>
      </c>
    </row>
    <row r="9283" spans="1:4" x14ac:dyDescent="0.35">
      <c r="A9283" s="1">
        <v>45868</v>
      </c>
      <c r="B9283">
        <v>15.48</v>
      </c>
      <c r="C9283">
        <f t="shared" si="363"/>
        <v>2025</v>
      </c>
      <c r="D9283" s="19">
        <f t="shared" si="364"/>
        <v>150</v>
      </c>
    </row>
    <row r="9284" spans="1:4" x14ac:dyDescent="0.35">
      <c r="A9284" s="1">
        <v>45869</v>
      </c>
      <c r="B9284">
        <v>16.72</v>
      </c>
      <c r="C9284">
        <f t="shared" ref="C9284:C9292" si="365">YEAR(A9284)</f>
        <v>2025</v>
      </c>
      <c r="D9284" s="19">
        <f t="shared" si="364"/>
        <v>151</v>
      </c>
    </row>
    <row r="9285" spans="1:4" x14ac:dyDescent="0.35">
      <c r="A9285" s="1">
        <v>45870</v>
      </c>
      <c r="B9285">
        <v>20.38</v>
      </c>
      <c r="C9285">
        <f t="shared" si="365"/>
        <v>2025</v>
      </c>
      <c r="D9285" s="19">
        <f t="shared" ref="D9285:D9292" si="366">IF(C9285=C9284,D9284+1,1)</f>
        <v>152</v>
      </c>
    </row>
    <row r="9286" spans="1:4" x14ac:dyDescent="0.35">
      <c r="A9286" s="1">
        <v>45873</v>
      </c>
      <c r="B9286">
        <v>17.52</v>
      </c>
      <c r="C9286">
        <f t="shared" si="365"/>
        <v>2025</v>
      </c>
      <c r="D9286" s="19">
        <f t="shared" si="366"/>
        <v>153</v>
      </c>
    </row>
    <row r="9287" spans="1:4" x14ac:dyDescent="0.35">
      <c r="A9287" s="1">
        <v>45874</v>
      </c>
      <c r="B9287">
        <v>17.850000000000001</v>
      </c>
      <c r="C9287">
        <f t="shared" si="365"/>
        <v>2025</v>
      </c>
      <c r="D9287" s="19">
        <f t="shared" si="366"/>
        <v>154</v>
      </c>
    </row>
    <row r="9288" spans="1:4" x14ac:dyDescent="0.35">
      <c r="A9288" s="1">
        <v>45875</v>
      </c>
      <c r="B9288">
        <v>16.77</v>
      </c>
      <c r="C9288">
        <f t="shared" si="365"/>
        <v>2025</v>
      </c>
      <c r="D9288" s="19">
        <f t="shared" si="366"/>
        <v>155</v>
      </c>
    </row>
    <row r="9289" spans="1:4" x14ac:dyDescent="0.35">
      <c r="A9289" s="1">
        <v>45876</v>
      </c>
      <c r="B9289">
        <v>16.57</v>
      </c>
      <c r="C9289">
        <f t="shared" si="365"/>
        <v>2025</v>
      </c>
      <c r="D9289" s="19">
        <f t="shared" si="366"/>
        <v>156</v>
      </c>
    </row>
    <row r="9290" spans="1:4" x14ac:dyDescent="0.35">
      <c r="A9290" s="1">
        <v>45877</v>
      </c>
      <c r="B9290">
        <v>15.15</v>
      </c>
      <c r="C9290">
        <f t="shared" si="365"/>
        <v>2025</v>
      </c>
      <c r="D9290" s="19">
        <f t="shared" si="366"/>
        <v>157</v>
      </c>
    </row>
    <row r="9291" spans="1:4" x14ac:dyDescent="0.35">
      <c r="A9291" s="1">
        <v>45880</v>
      </c>
      <c r="B9291">
        <v>16.25</v>
      </c>
      <c r="C9291">
        <f t="shared" si="365"/>
        <v>2025</v>
      </c>
      <c r="D9291" s="19">
        <f t="shared" si="366"/>
        <v>158</v>
      </c>
    </row>
    <row r="9292" spans="1:4" x14ac:dyDescent="0.35">
      <c r="A9292" s="1">
        <v>45881</v>
      </c>
      <c r="B9292">
        <v>14.73</v>
      </c>
      <c r="C9292">
        <f t="shared" si="365"/>
        <v>2025</v>
      </c>
      <c r="D9292" s="19">
        <f t="shared" si="366"/>
        <v>159</v>
      </c>
    </row>
  </sheetData>
  <autoFilter ref="A1:B9292" xr:uid="{A3DA24F1-DE10-418B-8401-84D51F97B6D1}">
    <filterColumn colId="0" showButton="0"/>
  </autoFilter>
  <mergeCells count="4">
    <mergeCell ref="O1:P1"/>
    <mergeCell ref="A1:D1"/>
    <mergeCell ref="F1:I1"/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3CD-DEC6-4F8C-8F57-E0109FD49A53}">
  <sheetPr filterMode="1"/>
  <dimension ref="A1:Q135"/>
  <sheetViews>
    <sheetView zoomScale="80" zoomScaleNormal="80" workbookViewId="0">
      <pane ySplit="2" topLeftCell="A4" activePane="bottomLeft" state="frozen"/>
      <selection pane="bottomLeft" activeCell="V24" sqref="V24"/>
    </sheetView>
  </sheetViews>
  <sheetFormatPr defaultRowHeight="14.5" x14ac:dyDescent="0.35"/>
  <cols>
    <col min="2" max="2" width="11.54296875" style="1" bestFit="1" customWidth="1"/>
    <col min="3" max="10" width="11.54296875" customWidth="1"/>
    <col min="11" max="14" width="12.7265625" customWidth="1"/>
    <col min="15" max="15" width="12.7265625" bestFit="1" customWidth="1"/>
    <col min="16" max="17" width="12.7265625" customWidth="1"/>
  </cols>
  <sheetData>
    <row r="1" spans="2:17" x14ac:dyDescent="0.35">
      <c r="C1" s="3"/>
      <c r="D1" s="3"/>
      <c r="E1" s="3"/>
      <c r="F1" s="3"/>
      <c r="G1" s="3"/>
      <c r="H1" s="3"/>
      <c r="I1" s="3"/>
      <c r="J1" s="3"/>
      <c r="K1" s="10" t="s">
        <v>0</v>
      </c>
      <c r="L1" s="10"/>
      <c r="M1" s="10"/>
      <c r="N1" s="10"/>
      <c r="O1" s="10"/>
      <c r="P1" s="10"/>
      <c r="Q1" s="10"/>
    </row>
    <row r="2" spans="2:17" ht="15" thickBot="1" x14ac:dyDescent="0.4">
      <c r="B2" s="1" t="s">
        <v>3</v>
      </c>
      <c r="C2" s="3" t="s">
        <v>12</v>
      </c>
      <c r="D2" s="3" t="s">
        <v>11</v>
      </c>
      <c r="E2" s="3" t="s">
        <v>21</v>
      </c>
      <c r="F2" s="3" t="s">
        <v>10</v>
      </c>
      <c r="G2" s="3" t="s">
        <v>7</v>
      </c>
      <c r="H2" s="3" t="s">
        <v>6</v>
      </c>
      <c r="I2" s="3" t="s">
        <v>5</v>
      </c>
      <c r="J2" s="3" t="s">
        <v>4</v>
      </c>
      <c r="K2" s="4" t="s">
        <v>7</v>
      </c>
      <c r="L2" s="5" t="s">
        <v>6</v>
      </c>
      <c r="M2" s="5" t="s">
        <v>22</v>
      </c>
      <c r="N2" s="5" t="s">
        <v>5</v>
      </c>
      <c r="O2" s="6" t="s">
        <v>4</v>
      </c>
      <c r="P2" s="5" t="s">
        <v>23</v>
      </c>
      <c r="Q2" s="5" t="s">
        <v>2</v>
      </c>
    </row>
    <row r="3" spans="2:17" hidden="1" x14ac:dyDescent="0.35">
      <c r="B3" s="9">
        <v>366</v>
      </c>
      <c r="C3" s="1"/>
      <c r="D3" s="9" t="s">
        <v>8</v>
      </c>
      <c r="E3" s="8"/>
      <c r="F3" s="9"/>
      <c r="G3" s="9"/>
      <c r="H3" s="9"/>
      <c r="I3" s="9"/>
      <c r="J3" s="9"/>
    </row>
    <row r="4" spans="2:17" x14ac:dyDescent="0.35">
      <c r="B4" s="1">
        <v>731</v>
      </c>
      <c r="C4" s="1"/>
      <c r="D4" s="9" t="s">
        <v>8</v>
      </c>
      <c r="E4" s="8">
        <v>1</v>
      </c>
      <c r="F4" s="1">
        <f>B3</f>
        <v>366</v>
      </c>
      <c r="G4" s="9">
        <f>DATE(YEAR($B4),3,31)</f>
        <v>456</v>
      </c>
      <c r="H4" s="9">
        <f>DATE(YEAR($B4),6,30)</f>
        <v>547</v>
      </c>
      <c r="I4" s="9">
        <f>DATE(YEAR($B4),9,30)</f>
        <v>639</v>
      </c>
      <c r="J4" s="9">
        <f>DATE(YEAR($B4),12,31)</f>
        <v>731</v>
      </c>
    </row>
    <row r="5" spans="2:17" hidden="1" x14ac:dyDescent="0.35">
      <c r="B5" s="1">
        <v>1096</v>
      </c>
      <c r="C5" s="1"/>
      <c r="D5" s="9" t="s">
        <v>8</v>
      </c>
      <c r="E5" s="8">
        <v>2</v>
      </c>
      <c r="F5" s="1">
        <f t="shared" ref="F5:F68" si="0">B4</f>
        <v>731</v>
      </c>
      <c r="G5" s="9">
        <f t="shared" ref="G5:G68" si="1">DATE(YEAR($B5),3,31)</f>
        <v>821</v>
      </c>
      <c r="H5" s="9">
        <f t="shared" ref="H5:H68" si="2">DATE(YEAR($B5),6,30)</f>
        <v>912</v>
      </c>
      <c r="I5" s="9">
        <f t="shared" ref="I5:I68" si="3">DATE(YEAR($B5),9,30)</f>
        <v>1004</v>
      </c>
      <c r="J5" s="9">
        <f t="shared" ref="J5:J68" si="4">DATE(YEAR($B5),12,31)</f>
        <v>1096</v>
      </c>
    </row>
    <row r="6" spans="2:17" hidden="1" x14ac:dyDescent="0.35">
      <c r="B6" s="1">
        <v>1461</v>
      </c>
      <c r="C6" s="1"/>
      <c r="D6" s="9" t="s">
        <v>8</v>
      </c>
      <c r="E6" s="8">
        <v>3</v>
      </c>
      <c r="F6" s="1">
        <f t="shared" si="0"/>
        <v>1096</v>
      </c>
      <c r="G6" s="9">
        <f t="shared" si="1"/>
        <v>1186</v>
      </c>
      <c r="H6" s="9">
        <f t="shared" si="2"/>
        <v>1277</v>
      </c>
      <c r="I6" s="9">
        <f t="shared" si="3"/>
        <v>1369</v>
      </c>
      <c r="J6" s="9">
        <f t="shared" si="4"/>
        <v>1461</v>
      </c>
    </row>
    <row r="7" spans="2:17" hidden="1" x14ac:dyDescent="0.35">
      <c r="B7" s="1">
        <v>1826</v>
      </c>
      <c r="C7" s="1"/>
      <c r="D7" s="9" t="s">
        <v>8</v>
      </c>
      <c r="E7" s="8">
        <v>4</v>
      </c>
      <c r="F7" s="1">
        <f t="shared" si="0"/>
        <v>1461</v>
      </c>
      <c r="G7" s="9">
        <f t="shared" si="1"/>
        <v>1552</v>
      </c>
      <c r="H7" s="9">
        <f t="shared" si="2"/>
        <v>1643</v>
      </c>
      <c r="I7" s="9">
        <f t="shared" si="3"/>
        <v>1735</v>
      </c>
      <c r="J7" s="9">
        <f t="shared" si="4"/>
        <v>1827</v>
      </c>
    </row>
    <row r="8" spans="2:17" x14ac:dyDescent="0.35">
      <c r="B8" s="1">
        <v>2190</v>
      </c>
      <c r="C8" s="1"/>
      <c r="D8" s="9" t="s">
        <v>8</v>
      </c>
      <c r="E8" s="8">
        <v>1</v>
      </c>
      <c r="F8" s="1">
        <f t="shared" si="0"/>
        <v>1826</v>
      </c>
      <c r="G8" s="9">
        <f t="shared" si="1"/>
        <v>1917</v>
      </c>
      <c r="H8" s="9">
        <f t="shared" si="2"/>
        <v>2008</v>
      </c>
      <c r="I8" s="9">
        <f t="shared" si="3"/>
        <v>2100</v>
      </c>
      <c r="J8" s="9">
        <f t="shared" si="4"/>
        <v>2192</v>
      </c>
    </row>
    <row r="9" spans="2:17" hidden="1" x14ac:dyDescent="0.35">
      <c r="B9" s="1">
        <v>2557</v>
      </c>
      <c r="C9" s="1"/>
      <c r="D9" s="9" t="s">
        <v>8</v>
      </c>
      <c r="E9" s="8">
        <v>2</v>
      </c>
      <c r="F9" s="1">
        <f t="shared" si="0"/>
        <v>2190</v>
      </c>
      <c r="G9" s="9">
        <f t="shared" si="1"/>
        <v>2282</v>
      </c>
      <c r="H9" s="9">
        <f t="shared" si="2"/>
        <v>2373</v>
      </c>
      <c r="I9" s="9">
        <f t="shared" si="3"/>
        <v>2465</v>
      </c>
      <c r="J9" s="9">
        <f t="shared" si="4"/>
        <v>2557</v>
      </c>
    </row>
    <row r="10" spans="2:17" hidden="1" x14ac:dyDescent="0.35">
      <c r="B10" s="1">
        <v>2922</v>
      </c>
      <c r="C10" s="1"/>
      <c r="D10" s="9" t="s">
        <v>8</v>
      </c>
      <c r="E10" s="8">
        <v>3</v>
      </c>
      <c r="F10" s="1">
        <f t="shared" si="0"/>
        <v>2557</v>
      </c>
      <c r="G10" s="9">
        <f t="shared" si="1"/>
        <v>2647</v>
      </c>
      <c r="H10" s="9">
        <f t="shared" si="2"/>
        <v>2738</v>
      </c>
      <c r="I10" s="9">
        <f t="shared" si="3"/>
        <v>2830</v>
      </c>
      <c r="J10" s="9">
        <f t="shared" si="4"/>
        <v>2922</v>
      </c>
    </row>
    <row r="11" spans="2:17" hidden="1" x14ac:dyDescent="0.35">
      <c r="B11" s="1">
        <v>3288</v>
      </c>
      <c r="C11" s="1"/>
      <c r="D11" s="9" t="s">
        <v>8</v>
      </c>
      <c r="E11" s="8">
        <v>4</v>
      </c>
      <c r="F11" s="1">
        <f t="shared" si="0"/>
        <v>2922</v>
      </c>
      <c r="G11" s="9">
        <f t="shared" si="1"/>
        <v>3013</v>
      </c>
      <c r="H11" s="9">
        <f t="shared" si="2"/>
        <v>3104</v>
      </c>
      <c r="I11" s="9">
        <f t="shared" si="3"/>
        <v>3196</v>
      </c>
      <c r="J11" s="9">
        <f t="shared" si="4"/>
        <v>3288</v>
      </c>
    </row>
    <row r="12" spans="2:17" x14ac:dyDescent="0.35">
      <c r="B12" s="1">
        <v>3653</v>
      </c>
      <c r="C12" s="1"/>
      <c r="D12" s="9" t="s">
        <v>8</v>
      </c>
      <c r="E12" s="8">
        <v>1</v>
      </c>
      <c r="F12" s="1">
        <f t="shared" si="0"/>
        <v>3288</v>
      </c>
      <c r="G12" s="9">
        <f t="shared" si="1"/>
        <v>3378</v>
      </c>
      <c r="H12" s="9">
        <f t="shared" si="2"/>
        <v>3469</v>
      </c>
      <c r="I12" s="9">
        <f t="shared" si="3"/>
        <v>3561</v>
      </c>
      <c r="J12" s="9">
        <f t="shared" si="4"/>
        <v>3653</v>
      </c>
    </row>
    <row r="13" spans="2:17" hidden="1" x14ac:dyDescent="0.35">
      <c r="B13" s="1">
        <v>4017</v>
      </c>
      <c r="C13" s="1"/>
      <c r="D13" s="9" t="s">
        <v>8</v>
      </c>
      <c r="E13" s="8">
        <v>2</v>
      </c>
      <c r="F13" s="1">
        <f t="shared" si="0"/>
        <v>3653</v>
      </c>
      <c r="G13" s="9">
        <f t="shared" si="1"/>
        <v>3743</v>
      </c>
      <c r="H13" s="9">
        <f t="shared" si="2"/>
        <v>3834</v>
      </c>
      <c r="I13" s="9">
        <f t="shared" si="3"/>
        <v>3926</v>
      </c>
      <c r="J13" s="9">
        <f t="shared" si="4"/>
        <v>4018</v>
      </c>
    </row>
    <row r="14" spans="2:17" hidden="1" x14ac:dyDescent="0.35">
      <c r="B14" s="1">
        <v>4381</v>
      </c>
      <c r="C14" s="1"/>
      <c r="D14" s="9" t="s">
        <v>8</v>
      </c>
      <c r="E14" s="8">
        <v>3</v>
      </c>
      <c r="F14" s="1">
        <f t="shared" si="0"/>
        <v>4017</v>
      </c>
      <c r="G14" s="9">
        <f t="shared" si="1"/>
        <v>4108</v>
      </c>
      <c r="H14" s="9">
        <f t="shared" si="2"/>
        <v>4199</v>
      </c>
      <c r="I14" s="9">
        <f t="shared" si="3"/>
        <v>4291</v>
      </c>
      <c r="J14" s="9">
        <f t="shared" si="4"/>
        <v>4383</v>
      </c>
    </row>
    <row r="15" spans="2:17" hidden="1" x14ac:dyDescent="0.35">
      <c r="B15" s="1">
        <v>4749</v>
      </c>
      <c r="C15" s="1"/>
      <c r="D15" s="9" t="s">
        <v>8</v>
      </c>
      <c r="E15" s="8">
        <v>4</v>
      </c>
      <c r="F15" s="1">
        <f t="shared" si="0"/>
        <v>4381</v>
      </c>
      <c r="G15" s="9">
        <f t="shared" si="1"/>
        <v>4474</v>
      </c>
      <c r="H15" s="9">
        <f t="shared" si="2"/>
        <v>4565</v>
      </c>
      <c r="I15" s="9">
        <f t="shared" si="3"/>
        <v>4657</v>
      </c>
      <c r="J15" s="9">
        <f t="shared" si="4"/>
        <v>4749</v>
      </c>
    </row>
    <row r="16" spans="2:17" x14ac:dyDescent="0.35">
      <c r="B16" s="1">
        <v>5114</v>
      </c>
      <c r="C16" s="1"/>
      <c r="D16" s="9" t="s">
        <v>9</v>
      </c>
      <c r="E16" s="8">
        <v>1</v>
      </c>
      <c r="F16" s="1">
        <f t="shared" si="0"/>
        <v>4749</v>
      </c>
      <c r="G16" s="9">
        <f t="shared" si="1"/>
        <v>4839</v>
      </c>
      <c r="H16" s="9">
        <f t="shared" si="2"/>
        <v>4930</v>
      </c>
      <c r="I16" s="9">
        <f t="shared" si="3"/>
        <v>5022</v>
      </c>
      <c r="J16" s="9">
        <f t="shared" si="4"/>
        <v>5114</v>
      </c>
    </row>
    <row r="17" spans="2:17" hidden="1" x14ac:dyDescent="0.35">
      <c r="B17" s="1">
        <v>5479</v>
      </c>
      <c r="C17" s="1"/>
      <c r="D17" s="9" t="s">
        <v>9</v>
      </c>
      <c r="E17" s="8">
        <v>2</v>
      </c>
      <c r="F17" s="1">
        <f t="shared" si="0"/>
        <v>5114</v>
      </c>
      <c r="G17" s="9">
        <f t="shared" si="1"/>
        <v>5204</v>
      </c>
      <c r="H17" s="9">
        <f t="shared" si="2"/>
        <v>5295</v>
      </c>
      <c r="I17" s="9">
        <f t="shared" si="3"/>
        <v>5387</v>
      </c>
      <c r="J17" s="9">
        <f t="shared" si="4"/>
        <v>5479</v>
      </c>
    </row>
    <row r="18" spans="2:17" hidden="1" x14ac:dyDescent="0.35">
      <c r="B18" s="1">
        <v>5844</v>
      </c>
      <c r="C18" s="1"/>
      <c r="D18" s="9" t="s">
        <v>9</v>
      </c>
      <c r="E18" s="8">
        <v>3</v>
      </c>
      <c r="F18" s="1">
        <f t="shared" si="0"/>
        <v>5479</v>
      </c>
      <c r="G18" s="9">
        <f t="shared" si="1"/>
        <v>5569</v>
      </c>
      <c r="H18" s="9">
        <f t="shared" si="2"/>
        <v>5660</v>
      </c>
      <c r="I18" s="9">
        <f t="shared" si="3"/>
        <v>5752</v>
      </c>
      <c r="J18" s="9">
        <f t="shared" si="4"/>
        <v>5844</v>
      </c>
    </row>
    <row r="19" spans="2:17" hidden="1" x14ac:dyDescent="0.35">
      <c r="B19" s="1">
        <v>6208</v>
      </c>
      <c r="C19" s="1"/>
      <c r="D19" s="9" t="s">
        <v>9</v>
      </c>
      <c r="E19" s="8">
        <v>4</v>
      </c>
      <c r="F19" s="1">
        <f t="shared" si="0"/>
        <v>5844</v>
      </c>
      <c r="G19" s="9">
        <f t="shared" si="1"/>
        <v>5935</v>
      </c>
      <c r="H19" s="9">
        <f t="shared" si="2"/>
        <v>6026</v>
      </c>
      <c r="I19" s="9">
        <f t="shared" si="3"/>
        <v>6118</v>
      </c>
      <c r="J19" s="9">
        <f t="shared" si="4"/>
        <v>6210</v>
      </c>
    </row>
    <row r="20" spans="2:17" x14ac:dyDescent="0.35">
      <c r="B20" s="1">
        <v>6575</v>
      </c>
      <c r="C20" s="1"/>
      <c r="D20" s="9" t="s">
        <v>9</v>
      </c>
      <c r="E20" s="8">
        <v>1</v>
      </c>
      <c r="F20" s="1">
        <f t="shared" si="0"/>
        <v>6208</v>
      </c>
      <c r="G20" s="9">
        <f t="shared" si="1"/>
        <v>6300</v>
      </c>
      <c r="H20" s="9">
        <f t="shared" si="2"/>
        <v>6391</v>
      </c>
      <c r="I20" s="9">
        <f t="shared" si="3"/>
        <v>6483</v>
      </c>
      <c r="J20" s="9">
        <f t="shared" si="4"/>
        <v>6575</v>
      </c>
    </row>
    <row r="21" spans="2:17" hidden="1" x14ac:dyDescent="0.35">
      <c r="B21" s="1">
        <v>6940</v>
      </c>
      <c r="C21" s="1"/>
      <c r="D21" s="9" t="s">
        <v>9</v>
      </c>
      <c r="E21" s="8">
        <v>2</v>
      </c>
      <c r="F21" s="1">
        <f t="shared" si="0"/>
        <v>6575</v>
      </c>
      <c r="G21" s="9">
        <f t="shared" si="1"/>
        <v>6665</v>
      </c>
      <c r="H21" s="9">
        <f t="shared" si="2"/>
        <v>6756</v>
      </c>
      <c r="I21" s="9">
        <f t="shared" si="3"/>
        <v>6848</v>
      </c>
      <c r="J21" s="9">
        <f t="shared" si="4"/>
        <v>6940</v>
      </c>
    </row>
    <row r="22" spans="2:17" hidden="1" x14ac:dyDescent="0.35">
      <c r="B22" s="1">
        <v>7305</v>
      </c>
      <c r="C22" s="1"/>
      <c r="D22" s="9" t="s">
        <v>9</v>
      </c>
      <c r="E22" s="8">
        <v>3</v>
      </c>
      <c r="F22" s="1">
        <f t="shared" si="0"/>
        <v>6940</v>
      </c>
      <c r="G22" s="9">
        <f t="shared" si="1"/>
        <v>7030</v>
      </c>
      <c r="H22" s="9">
        <f t="shared" si="2"/>
        <v>7121</v>
      </c>
      <c r="I22" s="9">
        <f t="shared" si="3"/>
        <v>7213</v>
      </c>
      <c r="J22" s="9">
        <f t="shared" si="4"/>
        <v>7305</v>
      </c>
    </row>
    <row r="23" spans="2:17" hidden="1" x14ac:dyDescent="0.35">
      <c r="B23" s="1">
        <v>7671</v>
      </c>
      <c r="C23" s="1"/>
      <c r="D23" s="9" t="s">
        <v>9</v>
      </c>
      <c r="E23" s="8">
        <v>4</v>
      </c>
      <c r="F23" s="1">
        <f t="shared" si="0"/>
        <v>7305</v>
      </c>
      <c r="G23" s="9">
        <f t="shared" si="1"/>
        <v>7396</v>
      </c>
      <c r="H23" s="9">
        <f t="shared" si="2"/>
        <v>7487</v>
      </c>
      <c r="I23" s="9">
        <f t="shared" si="3"/>
        <v>7579</v>
      </c>
      <c r="J23" s="9">
        <f t="shared" si="4"/>
        <v>7671</v>
      </c>
    </row>
    <row r="24" spans="2:17" x14ac:dyDescent="0.35">
      <c r="B24" s="1">
        <v>8035</v>
      </c>
      <c r="C24" s="1"/>
      <c r="D24" s="9" t="s">
        <v>8</v>
      </c>
      <c r="E24" s="8">
        <v>1</v>
      </c>
      <c r="F24" s="1">
        <f t="shared" si="0"/>
        <v>7671</v>
      </c>
      <c r="G24" s="9">
        <f t="shared" si="1"/>
        <v>7761</v>
      </c>
      <c r="H24" s="9">
        <f t="shared" si="2"/>
        <v>7852</v>
      </c>
      <c r="I24" s="9">
        <f t="shared" si="3"/>
        <v>7944</v>
      </c>
      <c r="J24" s="9">
        <f t="shared" si="4"/>
        <v>8036</v>
      </c>
    </row>
    <row r="25" spans="2:17" hidden="1" x14ac:dyDescent="0.35">
      <c r="B25" s="1">
        <v>8399</v>
      </c>
      <c r="C25" s="1"/>
      <c r="D25" s="9" t="s">
        <v>8</v>
      </c>
      <c r="E25" s="8">
        <v>2</v>
      </c>
      <c r="F25" s="1">
        <f t="shared" si="0"/>
        <v>8035</v>
      </c>
      <c r="G25" s="9">
        <f t="shared" si="1"/>
        <v>8126</v>
      </c>
      <c r="H25" s="9">
        <f t="shared" si="2"/>
        <v>8217</v>
      </c>
      <c r="I25" s="9">
        <f t="shared" si="3"/>
        <v>8309</v>
      </c>
      <c r="J25" s="9">
        <f t="shared" si="4"/>
        <v>8401</v>
      </c>
    </row>
    <row r="26" spans="2:17" hidden="1" x14ac:dyDescent="0.35">
      <c r="B26" s="1">
        <v>8766</v>
      </c>
      <c r="C26" s="1"/>
      <c r="D26" s="9" t="s">
        <v>8</v>
      </c>
      <c r="E26" s="8">
        <v>3</v>
      </c>
      <c r="F26" s="1">
        <f t="shared" si="0"/>
        <v>8399</v>
      </c>
      <c r="G26" s="9">
        <f t="shared" si="1"/>
        <v>8491</v>
      </c>
      <c r="H26" s="9">
        <f t="shared" si="2"/>
        <v>8582</v>
      </c>
      <c r="I26" s="9">
        <f t="shared" si="3"/>
        <v>8674</v>
      </c>
      <c r="J26" s="9">
        <f t="shared" si="4"/>
        <v>8766</v>
      </c>
    </row>
    <row r="27" spans="2:17" hidden="1" x14ac:dyDescent="0.35">
      <c r="B27" s="1">
        <v>9132</v>
      </c>
      <c r="C27" s="1"/>
      <c r="D27" s="9" t="s">
        <v>8</v>
      </c>
      <c r="E27" s="8">
        <v>4</v>
      </c>
      <c r="F27" s="1">
        <f t="shared" si="0"/>
        <v>8766</v>
      </c>
      <c r="G27" s="9">
        <f t="shared" si="1"/>
        <v>8857</v>
      </c>
      <c r="H27" s="9">
        <f t="shared" si="2"/>
        <v>8948</v>
      </c>
      <c r="I27" s="9">
        <f t="shared" si="3"/>
        <v>9040</v>
      </c>
      <c r="J27" s="9">
        <f t="shared" si="4"/>
        <v>9132</v>
      </c>
    </row>
    <row r="28" spans="2:17" x14ac:dyDescent="0.35">
      <c r="B28" s="1">
        <v>9497</v>
      </c>
      <c r="C28" s="1"/>
      <c r="D28" s="9" t="s">
        <v>8</v>
      </c>
      <c r="E28" s="8">
        <v>1</v>
      </c>
      <c r="F28" s="1">
        <f t="shared" si="0"/>
        <v>9132</v>
      </c>
      <c r="G28" s="9">
        <f t="shared" si="1"/>
        <v>9222</v>
      </c>
      <c r="H28" s="9">
        <f t="shared" si="2"/>
        <v>9313</v>
      </c>
      <c r="I28" s="9">
        <f t="shared" si="3"/>
        <v>9405</v>
      </c>
      <c r="J28" s="9">
        <f t="shared" si="4"/>
        <v>9497</v>
      </c>
    </row>
    <row r="29" spans="2:17" hidden="1" x14ac:dyDescent="0.35">
      <c r="B29" s="1">
        <v>9862</v>
      </c>
      <c r="C29" s="1"/>
      <c r="D29" s="9" t="s">
        <v>8</v>
      </c>
      <c r="E29" s="8">
        <v>2</v>
      </c>
      <c r="F29" s="1">
        <f t="shared" si="0"/>
        <v>9497</v>
      </c>
      <c r="G29" s="9">
        <f t="shared" si="1"/>
        <v>9587</v>
      </c>
      <c r="H29" s="9">
        <f t="shared" si="2"/>
        <v>9678</v>
      </c>
      <c r="I29" s="9">
        <f t="shared" si="3"/>
        <v>9770</v>
      </c>
      <c r="J29" s="9">
        <f t="shared" si="4"/>
        <v>9862</v>
      </c>
    </row>
    <row r="30" spans="2:17" hidden="1" x14ac:dyDescent="0.35">
      <c r="B30" s="1">
        <v>10226</v>
      </c>
      <c r="C30" s="1"/>
      <c r="D30" s="9" t="s">
        <v>8</v>
      </c>
      <c r="E30" s="8">
        <v>3</v>
      </c>
      <c r="F30" s="1">
        <f t="shared" si="0"/>
        <v>9862</v>
      </c>
      <c r="G30" s="9">
        <f t="shared" si="1"/>
        <v>9952</v>
      </c>
      <c r="H30" s="9">
        <f t="shared" si="2"/>
        <v>10043</v>
      </c>
      <c r="I30" s="9">
        <f t="shared" si="3"/>
        <v>10135</v>
      </c>
      <c r="J30" s="9">
        <f t="shared" si="4"/>
        <v>10227</v>
      </c>
    </row>
    <row r="31" spans="2:17" hidden="1" x14ac:dyDescent="0.35">
      <c r="B31" s="1">
        <v>10593</v>
      </c>
      <c r="C31" s="1"/>
      <c r="D31" s="9" t="s">
        <v>8</v>
      </c>
      <c r="E31" s="8">
        <v>4</v>
      </c>
      <c r="F31" s="1">
        <f t="shared" si="0"/>
        <v>10226</v>
      </c>
      <c r="G31" s="9">
        <f t="shared" si="1"/>
        <v>10318</v>
      </c>
      <c r="H31" s="9">
        <f t="shared" si="2"/>
        <v>10409</v>
      </c>
      <c r="I31" s="9">
        <f t="shared" si="3"/>
        <v>10501</v>
      </c>
      <c r="J31" s="9">
        <f t="shared" si="4"/>
        <v>10593</v>
      </c>
      <c r="K31" s="2" t="e">
        <f>(INDEX(#REF!,MATCH(G31,#REF!,1))/INDEX(#REF!,MATCH(F31,#REF!,1)))-1</f>
        <v>#REF!</v>
      </c>
      <c r="L31" s="2" t="e">
        <f>(INDEX(#REF!,MATCH(H31,#REF!,1))/INDEX(#REF!,MATCH(G31,#REF!,1)))-1</f>
        <v>#REF!</v>
      </c>
      <c r="M31" s="2" t="e">
        <f>(INDEX(#REF!,MATCH(H31,#REF!,1))/INDEX(#REF!,MATCH(F31,#REF!,1)))-1</f>
        <v>#REF!</v>
      </c>
      <c r="N31" s="2" t="e">
        <f>(INDEX(#REF!,MATCH(I31,#REF!,1))/INDEX(#REF!,MATCH(H31,#REF!,1)))-1</f>
        <v>#REF!</v>
      </c>
      <c r="O31" s="2" t="e">
        <f>(INDEX(#REF!,MATCH(J31,#REF!,1))/INDEX(#REF!,MATCH(I31,#REF!,1)))-1</f>
        <v>#REF!</v>
      </c>
      <c r="P31" s="2" t="e">
        <f>(INDEX(#REF!,MATCH(J31,#REF!,1))/INDEX(#REF!,MATCH(H31,#REF!,1)))-1</f>
        <v>#REF!</v>
      </c>
      <c r="Q31" s="2" t="e">
        <f>(INDEX(#REF!,MATCH(J31,#REF!,1))/INDEX(#REF!,MATCH(F31,#REF!,1)))-1</f>
        <v>#REF!</v>
      </c>
    </row>
    <row r="32" spans="2:17" x14ac:dyDescent="0.35">
      <c r="B32" s="1">
        <v>10958</v>
      </c>
      <c r="C32" s="1"/>
      <c r="D32" s="9" t="s">
        <v>8</v>
      </c>
      <c r="E32" s="8">
        <v>1</v>
      </c>
      <c r="F32" s="1">
        <f t="shared" si="0"/>
        <v>10593</v>
      </c>
      <c r="G32" s="9">
        <f t="shared" si="1"/>
        <v>10683</v>
      </c>
      <c r="H32" s="9">
        <f t="shared" si="2"/>
        <v>10774</v>
      </c>
      <c r="I32" s="9">
        <f t="shared" si="3"/>
        <v>10866</v>
      </c>
      <c r="J32" s="9">
        <f t="shared" si="4"/>
        <v>10958</v>
      </c>
      <c r="K32" s="2" t="e">
        <f>(INDEX(#REF!,MATCH(G32,#REF!,1))/INDEX(#REF!,MATCH(F32,#REF!,1)))-1</f>
        <v>#REF!</v>
      </c>
      <c r="L32" s="2" t="e">
        <f>(INDEX(#REF!,MATCH(H32,#REF!,1))/INDEX(#REF!,MATCH(G32,#REF!,1)))-1</f>
        <v>#REF!</v>
      </c>
      <c r="M32" s="2" t="e">
        <f>(INDEX(#REF!,MATCH(H32,#REF!,1))/INDEX(#REF!,MATCH(F32,#REF!,1)))-1</f>
        <v>#REF!</v>
      </c>
      <c r="N32" s="2" t="e">
        <f>(INDEX(#REF!,MATCH(I32,#REF!,1))/INDEX(#REF!,MATCH(H32,#REF!,1)))-1</f>
        <v>#REF!</v>
      </c>
      <c r="O32" s="2" t="e">
        <f>(INDEX(#REF!,MATCH(J32,#REF!,1))/INDEX(#REF!,MATCH(I32,#REF!,1)))-1</f>
        <v>#REF!</v>
      </c>
      <c r="P32" s="2" t="e">
        <f>(INDEX(#REF!,MATCH(J32,#REF!,1))/INDEX(#REF!,MATCH(H32,#REF!,1)))-1</f>
        <v>#REF!</v>
      </c>
      <c r="Q32" s="2" t="e">
        <f>(INDEX(#REF!,MATCH(J32,#REF!,1))/INDEX(#REF!,MATCH(F32,#REF!,1)))-1</f>
        <v>#REF!</v>
      </c>
    </row>
    <row r="33" spans="2:17" hidden="1" x14ac:dyDescent="0.35">
      <c r="B33" s="1">
        <v>11323</v>
      </c>
      <c r="C33" s="1"/>
      <c r="D33" s="9" t="s">
        <v>8</v>
      </c>
      <c r="E33" s="8">
        <v>2</v>
      </c>
      <c r="F33" s="1">
        <f t="shared" si="0"/>
        <v>10958</v>
      </c>
      <c r="G33" s="9">
        <f t="shared" si="1"/>
        <v>11048</v>
      </c>
      <c r="H33" s="9">
        <f t="shared" si="2"/>
        <v>11139</v>
      </c>
      <c r="I33" s="9">
        <f t="shared" si="3"/>
        <v>11231</v>
      </c>
      <c r="J33" s="9">
        <f t="shared" si="4"/>
        <v>11323</v>
      </c>
      <c r="K33" s="2" t="e">
        <f>(INDEX(#REF!,MATCH(G33,#REF!,1))/INDEX(#REF!,MATCH(F33,#REF!,1)))-1</f>
        <v>#REF!</v>
      </c>
      <c r="L33" s="2" t="e">
        <f>(INDEX(#REF!,MATCH(H33,#REF!,1))/INDEX(#REF!,MATCH(G33,#REF!,1)))-1</f>
        <v>#REF!</v>
      </c>
      <c r="M33" s="2" t="e">
        <f>(INDEX(#REF!,MATCH(H33,#REF!,1))/INDEX(#REF!,MATCH(F33,#REF!,1)))-1</f>
        <v>#REF!</v>
      </c>
      <c r="N33" s="2" t="e">
        <f>(INDEX(#REF!,MATCH(I33,#REF!,1))/INDEX(#REF!,MATCH(H33,#REF!,1)))-1</f>
        <v>#REF!</v>
      </c>
      <c r="O33" s="2" t="e">
        <f>(INDEX(#REF!,MATCH(J33,#REF!,1))/INDEX(#REF!,MATCH(I33,#REF!,1)))-1</f>
        <v>#REF!</v>
      </c>
      <c r="P33" s="2" t="e">
        <f>(INDEX(#REF!,MATCH(J33,#REF!,1))/INDEX(#REF!,MATCH(H33,#REF!,1)))-1</f>
        <v>#REF!</v>
      </c>
      <c r="Q33" s="2" t="e">
        <f>(INDEX(#REF!,MATCH(J33,#REF!,1))/INDEX(#REF!,MATCH(F33,#REF!,1)))-1</f>
        <v>#REF!</v>
      </c>
    </row>
    <row r="34" spans="2:17" hidden="1" x14ac:dyDescent="0.35">
      <c r="B34" s="1">
        <v>11688</v>
      </c>
      <c r="C34" s="1"/>
      <c r="D34" s="9" t="s">
        <v>8</v>
      </c>
      <c r="E34" s="8">
        <v>3</v>
      </c>
      <c r="F34" s="1">
        <f t="shared" si="0"/>
        <v>11323</v>
      </c>
      <c r="G34" s="9">
        <f t="shared" si="1"/>
        <v>11413</v>
      </c>
      <c r="H34" s="9">
        <f t="shared" si="2"/>
        <v>11504</v>
      </c>
      <c r="I34" s="9">
        <f t="shared" si="3"/>
        <v>11596</v>
      </c>
      <c r="J34" s="9">
        <f t="shared" si="4"/>
        <v>11688</v>
      </c>
      <c r="K34" s="2" t="e">
        <f>(INDEX(#REF!,MATCH(G34,#REF!,1))/INDEX(#REF!,MATCH(F34,#REF!,1)))-1</f>
        <v>#REF!</v>
      </c>
      <c r="L34" s="2" t="e">
        <f>(INDEX(#REF!,MATCH(H34,#REF!,1))/INDEX(#REF!,MATCH(G34,#REF!,1)))-1</f>
        <v>#REF!</v>
      </c>
      <c r="M34" s="2" t="e">
        <f>(INDEX(#REF!,MATCH(H34,#REF!,1))/INDEX(#REF!,MATCH(F34,#REF!,1)))-1</f>
        <v>#REF!</v>
      </c>
      <c r="N34" s="2" t="e">
        <f>(INDEX(#REF!,MATCH(I34,#REF!,1))/INDEX(#REF!,MATCH(H34,#REF!,1)))-1</f>
        <v>#REF!</v>
      </c>
      <c r="O34" s="2" t="e">
        <f>(INDEX(#REF!,MATCH(J34,#REF!,1))/INDEX(#REF!,MATCH(I34,#REF!,1)))-1</f>
        <v>#REF!</v>
      </c>
      <c r="P34" s="2" t="e">
        <f>(INDEX(#REF!,MATCH(J34,#REF!,1))/INDEX(#REF!,MATCH(H34,#REF!,1)))-1</f>
        <v>#REF!</v>
      </c>
      <c r="Q34" s="2" t="e">
        <f>(INDEX(#REF!,MATCH(J34,#REF!,1))/INDEX(#REF!,MATCH(F34,#REF!,1)))-1</f>
        <v>#REF!</v>
      </c>
    </row>
    <row r="35" spans="2:17" hidden="1" x14ac:dyDescent="0.35">
      <c r="B35" s="1">
        <v>12053</v>
      </c>
      <c r="C35" s="1"/>
      <c r="D35" s="9" t="s">
        <v>8</v>
      </c>
      <c r="E35" s="8">
        <v>4</v>
      </c>
      <c r="F35" s="1">
        <f t="shared" si="0"/>
        <v>11688</v>
      </c>
      <c r="G35" s="9">
        <f t="shared" si="1"/>
        <v>11779</v>
      </c>
      <c r="H35" s="9">
        <f t="shared" si="2"/>
        <v>11870</v>
      </c>
      <c r="I35" s="9">
        <f t="shared" si="3"/>
        <v>11962</v>
      </c>
      <c r="J35" s="9">
        <f t="shared" si="4"/>
        <v>12054</v>
      </c>
      <c r="K35" s="2" t="e">
        <f>(INDEX(#REF!,MATCH(G35,#REF!,1))/INDEX(#REF!,MATCH(F35,#REF!,1)))-1</f>
        <v>#REF!</v>
      </c>
      <c r="L35" s="2" t="e">
        <f>(INDEX(#REF!,MATCH(H35,#REF!,1))/INDEX(#REF!,MATCH(G35,#REF!,1)))-1</f>
        <v>#REF!</v>
      </c>
      <c r="M35" s="2" t="e">
        <f>(INDEX(#REF!,MATCH(H35,#REF!,1))/INDEX(#REF!,MATCH(F35,#REF!,1)))-1</f>
        <v>#REF!</v>
      </c>
      <c r="N35" s="2" t="e">
        <f>(INDEX(#REF!,MATCH(I35,#REF!,1))/INDEX(#REF!,MATCH(H35,#REF!,1)))-1</f>
        <v>#REF!</v>
      </c>
      <c r="O35" s="2" t="e">
        <f>(INDEX(#REF!,MATCH(J35,#REF!,1))/INDEX(#REF!,MATCH(I35,#REF!,1)))-1</f>
        <v>#REF!</v>
      </c>
      <c r="P35" s="2" t="e">
        <f>(INDEX(#REF!,MATCH(J35,#REF!,1))/INDEX(#REF!,MATCH(H35,#REF!,1)))-1</f>
        <v>#REF!</v>
      </c>
      <c r="Q35" s="2" t="e">
        <f>(INDEX(#REF!,MATCH(J35,#REF!,1))/INDEX(#REF!,MATCH(F35,#REF!,1)))-1</f>
        <v>#REF!</v>
      </c>
    </row>
    <row r="36" spans="2:17" x14ac:dyDescent="0.35">
      <c r="B36" s="1">
        <v>12417</v>
      </c>
      <c r="C36" t="s">
        <v>13</v>
      </c>
      <c r="D36" s="9" t="s">
        <v>9</v>
      </c>
      <c r="E36" s="8">
        <v>1</v>
      </c>
      <c r="F36" s="1">
        <f t="shared" si="0"/>
        <v>12053</v>
      </c>
      <c r="G36" s="9">
        <f t="shared" si="1"/>
        <v>12144</v>
      </c>
      <c r="H36" s="9">
        <f t="shared" si="2"/>
        <v>12235</v>
      </c>
      <c r="I36" s="9">
        <f t="shared" si="3"/>
        <v>12327</v>
      </c>
      <c r="J36" s="9">
        <f t="shared" si="4"/>
        <v>12419</v>
      </c>
      <c r="K36" s="2" t="e">
        <f>(INDEX(#REF!,MATCH(G36,#REF!,1))/INDEX(#REF!,MATCH(F36,#REF!,1)))-1</f>
        <v>#REF!</v>
      </c>
      <c r="L36" s="2" t="e">
        <f>(INDEX(#REF!,MATCH(H36,#REF!,1))/INDEX(#REF!,MATCH(G36,#REF!,1)))-1</f>
        <v>#REF!</v>
      </c>
      <c r="M36" s="2" t="e">
        <f>(INDEX(#REF!,MATCH(H36,#REF!,1))/INDEX(#REF!,MATCH(F36,#REF!,1)))-1</f>
        <v>#REF!</v>
      </c>
      <c r="N36" s="2" t="e">
        <f>(INDEX(#REF!,MATCH(I36,#REF!,1))/INDEX(#REF!,MATCH(H36,#REF!,1)))-1</f>
        <v>#REF!</v>
      </c>
      <c r="O36" s="2" t="e">
        <f>(INDEX(#REF!,MATCH(J36,#REF!,1))/INDEX(#REF!,MATCH(I36,#REF!,1)))-1</f>
        <v>#REF!</v>
      </c>
      <c r="P36" s="2" t="e">
        <f>(INDEX(#REF!,MATCH(J36,#REF!,1))/INDEX(#REF!,MATCH(H36,#REF!,1)))-1</f>
        <v>#REF!</v>
      </c>
      <c r="Q36" s="2" t="e">
        <f>(INDEX(#REF!,MATCH(J36,#REF!,1))/INDEX(#REF!,MATCH(F36,#REF!,1)))-1</f>
        <v>#REF!</v>
      </c>
    </row>
    <row r="37" spans="2:17" hidden="1" x14ac:dyDescent="0.35">
      <c r="B37" s="1">
        <v>12784</v>
      </c>
      <c r="C37" t="s">
        <v>13</v>
      </c>
      <c r="D37" s="9" t="s">
        <v>9</v>
      </c>
      <c r="E37" s="8">
        <v>2</v>
      </c>
      <c r="F37" s="1">
        <f t="shared" si="0"/>
        <v>12417</v>
      </c>
      <c r="G37" s="9">
        <f t="shared" si="1"/>
        <v>12509</v>
      </c>
      <c r="H37" s="9">
        <f t="shared" si="2"/>
        <v>12600</v>
      </c>
      <c r="I37" s="9">
        <f t="shared" si="3"/>
        <v>12692</v>
      </c>
      <c r="J37" s="9">
        <f t="shared" si="4"/>
        <v>12784</v>
      </c>
      <c r="K37" s="2" t="e">
        <f>(INDEX(#REF!,MATCH(G37,#REF!,1))/INDEX(#REF!,MATCH(F37,#REF!,1)))-1</f>
        <v>#REF!</v>
      </c>
      <c r="L37" s="2" t="e">
        <f>(INDEX(#REF!,MATCH(H37,#REF!,1))/INDEX(#REF!,MATCH(G37,#REF!,1)))-1</f>
        <v>#REF!</v>
      </c>
      <c r="M37" s="2" t="e">
        <f>(INDEX(#REF!,MATCH(H37,#REF!,1))/INDEX(#REF!,MATCH(F37,#REF!,1)))-1</f>
        <v>#REF!</v>
      </c>
      <c r="N37" s="2" t="e">
        <f>(INDEX(#REF!,MATCH(I37,#REF!,1))/INDEX(#REF!,MATCH(H37,#REF!,1)))-1</f>
        <v>#REF!</v>
      </c>
      <c r="O37" s="2" t="e">
        <f>(INDEX(#REF!,MATCH(J37,#REF!,1))/INDEX(#REF!,MATCH(I37,#REF!,1)))-1</f>
        <v>#REF!</v>
      </c>
      <c r="P37" s="2" t="e">
        <f>(INDEX(#REF!,MATCH(J37,#REF!,1))/INDEX(#REF!,MATCH(H37,#REF!,1)))-1</f>
        <v>#REF!</v>
      </c>
      <c r="Q37" s="2" t="e">
        <f>(INDEX(#REF!,MATCH(J37,#REF!,1))/INDEX(#REF!,MATCH(F37,#REF!,1)))-1</f>
        <v>#REF!</v>
      </c>
    </row>
    <row r="38" spans="2:17" hidden="1" x14ac:dyDescent="0.35">
      <c r="B38" s="1">
        <v>13149</v>
      </c>
      <c r="C38" t="s">
        <v>13</v>
      </c>
      <c r="D38" s="9" t="s">
        <v>9</v>
      </c>
      <c r="E38" s="8">
        <v>3</v>
      </c>
      <c r="F38" s="1">
        <f t="shared" si="0"/>
        <v>12784</v>
      </c>
      <c r="G38" s="9">
        <f t="shared" si="1"/>
        <v>12874</v>
      </c>
      <c r="H38" s="9">
        <f t="shared" si="2"/>
        <v>12965</v>
      </c>
      <c r="I38" s="9">
        <f t="shared" si="3"/>
        <v>13057</v>
      </c>
      <c r="J38" s="9">
        <f t="shared" si="4"/>
        <v>13149</v>
      </c>
      <c r="K38" s="2" t="e">
        <f>(INDEX(#REF!,MATCH(G38,#REF!,1))/INDEX(#REF!,MATCH(F38,#REF!,1)))-1</f>
        <v>#REF!</v>
      </c>
      <c r="L38" s="2" t="e">
        <f>(INDEX(#REF!,MATCH(H38,#REF!,1))/INDEX(#REF!,MATCH(G38,#REF!,1)))-1</f>
        <v>#REF!</v>
      </c>
      <c r="M38" s="2" t="e">
        <f>(INDEX(#REF!,MATCH(H38,#REF!,1))/INDEX(#REF!,MATCH(F38,#REF!,1)))-1</f>
        <v>#REF!</v>
      </c>
      <c r="N38" s="2" t="e">
        <f>(INDEX(#REF!,MATCH(I38,#REF!,1))/INDEX(#REF!,MATCH(H38,#REF!,1)))-1</f>
        <v>#REF!</v>
      </c>
      <c r="O38" s="2" t="e">
        <f>(INDEX(#REF!,MATCH(J38,#REF!,1))/INDEX(#REF!,MATCH(I38,#REF!,1)))-1</f>
        <v>#REF!</v>
      </c>
      <c r="P38" s="2" t="e">
        <f>(INDEX(#REF!,MATCH(J38,#REF!,1))/INDEX(#REF!,MATCH(H38,#REF!,1)))-1</f>
        <v>#REF!</v>
      </c>
      <c r="Q38" s="2" t="e">
        <f>(INDEX(#REF!,MATCH(J38,#REF!,1))/INDEX(#REF!,MATCH(F38,#REF!,1)))-1</f>
        <v>#REF!</v>
      </c>
    </row>
    <row r="39" spans="2:17" hidden="1" x14ac:dyDescent="0.35">
      <c r="B39" s="1">
        <v>13515</v>
      </c>
      <c r="C39" t="s">
        <v>13</v>
      </c>
      <c r="D39" s="9" t="s">
        <v>9</v>
      </c>
      <c r="E39" s="8">
        <v>4</v>
      </c>
      <c r="F39" s="1">
        <f t="shared" si="0"/>
        <v>13149</v>
      </c>
      <c r="G39" s="9">
        <f t="shared" si="1"/>
        <v>13240</v>
      </c>
      <c r="H39" s="9">
        <f t="shared" si="2"/>
        <v>13331</v>
      </c>
      <c r="I39" s="9">
        <f t="shared" si="3"/>
        <v>13423</v>
      </c>
      <c r="J39" s="9">
        <f t="shared" si="4"/>
        <v>13515</v>
      </c>
      <c r="K39" s="2" t="e">
        <f>(INDEX(#REF!,MATCH(G39,#REF!,1))/INDEX(#REF!,MATCH(F39,#REF!,1)))-1</f>
        <v>#REF!</v>
      </c>
      <c r="L39" s="2" t="e">
        <f>(INDEX(#REF!,MATCH(H39,#REF!,1))/INDEX(#REF!,MATCH(G39,#REF!,1)))-1</f>
        <v>#REF!</v>
      </c>
      <c r="M39" s="2" t="e">
        <f>(INDEX(#REF!,MATCH(H39,#REF!,1))/INDEX(#REF!,MATCH(F39,#REF!,1)))-1</f>
        <v>#REF!</v>
      </c>
      <c r="N39" s="2" t="e">
        <f>(INDEX(#REF!,MATCH(I39,#REF!,1))/INDEX(#REF!,MATCH(H39,#REF!,1)))-1</f>
        <v>#REF!</v>
      </c>
      <c r="O39" s="2" t="e">
        <f>(INDEX(#REF!,MATCH(J39,#REF!,1))/INDEX(#REF!,MATCH(I39,#REF!,1)))-1</f>
        <v>#REF!</v>
      </c>
      <c r="P39" s="2" t="e">
        <f>(INDEX(#REF!,MATCH(J39,#REF!,1))/INDEX(#REF!,MATCH(H39,#REF!,1)))-1</f>
        <v>#REF!</v>
      </c>
      <c r="Q39" s="2" t="e">
        <f>(INDEX(#REF!,MATCH(J39,#REF!,1))/INDEX(#REF!,MATCH(F39,#REF!,1)))-1</f>
        <v>#REF!</v>
      </c>
    </row>
    <row r="40" spans="2:17" x14ac:dyDescent="0.35">
      <c r="B40" s="1">
        <v>13880</v>
      </c>
      <c r="C40" t="s">
        <v>13</v>
      </c>
      <c r="D40" s="9" t="s">
        <v>9</v>
      </c>
      <c r="E40" s="8">
        <v>1</v>
      </c>
      <c r="F40" s="1">
        <f t="shared" si="0"/>
        <v>13515</v>
      </c>
      <c r="G40" s="9">
        <f t="shared" si="1"/>
        <v>13605</v>
      </c>
      <c r="H40" s="9">
        <f t="shared" si="2"/>
        <v>13696</v>
      </c>
      <c r="I40" s="9">
        <f t="shared" si="3"/>
        <v>13788</v>
      </c>
      <c r="J40" s="9">
        <f t="shared" si="4"/>
        <v>13880</v>
      </c>
      <c r="K40" s="2" t="e">
        <f>(INDEX(#REF!,MATCH(G40,#REF!,1))/INDEX(#REF!,MATCH(F40,#REF!,1)))-1</f>
        <v>#REF!</v>
      </c>
      <c r="L40" s="2" t="e">
        <f>(INDEX(#REF!,MATCH(H40,#REF!,1))/INDEX(#REF!,MATCH(G40,#REF!,1)))-1</f>
        <v>#REF!</v>
      </c>
      <c r="M40" s="2" t="e">
        <f>(INDEX(#REF!,MATCH(H40,#REF!,1))/INDEX(#REF!,MATCH(F40,#REF!,1)))-1</f>
        <v>#REF!</v>
      </c>
      <c r="N40" s="2" t="e">
        <f>(INDEX(#REF!,MATCH(I40,#REF!,1))/INDEX(#REF!,MATCH(H40,#REF!,1)))-1</f>
        <v>#REF!</v>
      </c>
      <c r="O40" s="2" t="e">
        <f>(INDEX(#REF!,MATCH(J40,#REF!,1))/INDEX(#REF!,MATCH(I40,#REF!,1)))-1</f>
        <v>#REF!</v>
      </c>
      <c r="P40" s="2" t="e">
        <f>(INDEX(#REF!,MATCH(J40,#REF!,1))/INDEX(#REF!,MATCH(H40,#REF!,1)))-1</f>
        <v>#REF!</v>
      </c>
      <c r="Q40" s="2" t="e">
        <f>(INDEX(#REF!,MATCH(J40,#REF!,1))/INDEX(#REF!,MATCH(F40,#REF!,1)))-1</f>
        <v>#REF!</v>
      </c>
    </row>
    <row r="41" spans="2:17" hidden="1" x14ac:dyDescent="0.35">
      <c r="B41" s="1">
        <v>14244</v>
      </c>
      <c r="C41" t="s">
        <v>13</v>
      </c>
      <c r="D41" s="9" t="s">
        <v>9</v>
      </c>
      <c r="E41" s="8">
        <v>2</v>
      </c>
      <c r="F41" s="1">
        <f t="shared" si="0"/>
        <v>13880</v>
      </c>
      <c r="G41" s="9">
        <f t="shared" si="1"/>
        <v>13970</v>
      </c>
      <c r="H41" s="9">
        <f t="shared" si="2"/>
        <v>14061</v>
      </c>
      <c r="I41" s="9">
        <f t="shared" si="3"/>
        <v>14153</v>
      </c>
      <c r="J41" s="9">
        <f t="shared" si="4"/>
        <v>14245</v>
      </c>
      <c r="K41" s="2" t="e">
        <f>(INDEX(#REF!,MATCH(G41,#REF!,1))/INDEX(#REF!,MATCH(F41,#REF!,1)))-1</f>
        <v>#REF!</v>
      </c>
      <c r="L41" s="2" t="e">
        <f>(INDEX(#REF!,MATCH(H41,#REF!,1))/INDEX(#REF!,MATCH(G41,#REF!,1)))-1</f>
        <v>#REF!</v>
      </c>
      <c r="M41" s="2" t="e">
        <f>(INDEX(#REF!,MATCH(H41,#REF!,1))/INDEX(#REF!,MATCH(F41,#REF!,1)))-1</f>
        <v>#REF!</v>
      </c>
      <c r="N41" s="2" t="e">
        <f>(INDEX(#REF!,MATCH(I41,#REF!,1))/INDEX(#REF!,MATCH(H41,#REF!,1)))-1</f>
        <v>#REF!</v>
      </c>
      <c r="O41" s="2" t="e">
        <f>(INDEX(#REF!,MATCH(J41,#REF!,1))/INDEX(#REF!,MATCH(I41,#REF!,1)))-1</f>
        <v>#REF!</v>
      </c>
      <c r="P41" s="2" t="e">
        <f>(INDEX(#REF!,MATCH(J41,#REF!,1))/INDEX(#REF!,MATCH(H41,#REF!,1)))-1</f>
        <v>#REF!</v>
      </c>
      <c r="Q41" s="2" t="e">
        <f>(INDEX(#REF!,MATCH(J41,#REF!,1))/INDEX(#REF!,MATCH(F41,#REF!,1)))-1</f>
        <v>#REF!</v>
      </c>
    </row>
    <row r="42" spans="2:17" hidden="1" x14ac:dyDescent="0.35">
      <c r="B42" s="1">
        <v>14608</v>
      </c>
      <c r="C42" t="s">
        <v>13</v>
      </c>
      <c r="D42" s="9" t="s">
        <v>9</v>
      </c>
      <c r="E42" s="8">
        <v>3</v>
      </c>
      <c r="F42" s="1">
        <f t="shared" si="0"/>
        <v>14244</v>
      </c>
      <c r="G42" s="9">
        <f t="shared" si="1"/>
        <v>14335</v>
      </c>
      <c r="H42" s="9">
        <f t="shared" si="2"/>
        <v>14426</v>
      </c>
      <c r="I42" s="9">
        <f t="shared" si="3"/>
        <v>14518</v>
      </c>
      <c r="J42" s="9">
        <f t="shared" si="4"/>
        <v>14610</v>
      </c>
      <c r="K42" s="2" t="e">
        <f>(INDEX(#REF!,MATCH(G42,#REF!,1))/INDEX(#REF!,MATCH(F42,#REF!,1)))-1</f>
        <v>#REF!</v>
      </c>
      <c r="L42" s="2" t="e">
        <f>(INDEX(#REF!,MATCH(H42,#REF!,1))/INDEX(#REF!,MATCH(G42,#REF!,1)))-1</f>
        <v>#REF!</v>
      </c>
      <c r="M42" s="2" t="e">
        <f>(INDEX(#REF!,MATCH(H42,#REF!,1))/INDEX(#REF!,MATCH(F42,#REF!,1)))-1</f>
        <v>#REF!</v>
      </c>
      <c r="N42" s="2" t="e">
        <f>(INDEX(#REF!,MATCH(I42,#REF!,1))/INDEX(#REF!,MATCH(H42,#REF!,1)))-1</f>
        <v>#REF!</v>
      </c>
      <c r="O42" s="2" t="e">
        <f>(INDEX(#REF!,MATCH(J42,#REF!,1))/INDEX(#REF!,MATCH(I42,#REF!,1)))-1</f>
        <v>#REF!</v>
      </c>
      <c r="P42" s="2" t="e">
        <f>(INDEX(#REF!,MATCH(J42,#REF!,1))/INDEX(#REF!,MATCH(H42,#REF!,1)))-1</f>
        <v>#REF!</v>
      </c>
      <c r="Q42" s="2" t="e">
        <f>(INDEX(#REF!,MATCH(J42,#REF!,1))/INDEX(#REF!,MATCH(F42,#REF!,1)))-1</f>
        <v>#REF!</v>
      </c>
    </row>
    <row r="43" spans="2:17" hidden="1" x14ac:dyDescent="0.35">
      <c r="B43" s="1">
        <v>14976</v>
      </c>
      <c r="C43" t="s">
        <v>13</v>
      </c>
      <c r="D43" s="9" t="s">
        <v>9</v>
      </c>
      <c r="E43" s="8">
        <v>4</v>
      </c>
      <c r="F43" s="1">
        <f t="shared" si="0"/>
        <v>14608</v>
      </c>
      <c r="G43" s="9">
        <f t="shared" si="1"/>
        <v>14701</v>
      </c>
      <c r="H43" s="9">
        <f t="shared" si="2"/>
        <v>14792</v>
      </c>
      <c r="I43" s="9">
        <f t="shared" si="3"/>
        <v>14884</v>
      </c>
      <c r="J43" s="9">
        <f t="shared" si="4"/>
        <v>14976</v>
      </c>
      <c r="K43" s="2" t="e">
        <f>(INDEX(#REF!,MATCH(G43,#REF!,1))/INDEX(#REF!,MATCH(F43,#REF!,1)))-1</f>
        <v>#REF!</v>
      </c>
      <c r="L43" s="2" t="e">
        <f>(INDEX(#REF!,MATCH(H43,#REF!,1))/INDEX(#REF!,MATCH(G43,#REF!,1)))-1</f>
        <v>#REF!</v>
      </c>
      <c r="M43" s="2" t="e">
        <f>(INDEX(#REF!,MATCH(H43,#REF!,1))/INDEX(#REF!,MATCH(F43,#REF!,1)))-1</f>
        <v>#REF!</v>
      </c>
      <c r="N43" s="2" t="e">
        <f>(INDEX(#REF!,MATCH(I43,#REF!,1))/INDEX(#REF!,MATCH(H43,#REF!,1)))-1</f>
        <v>#REF!</v>
      </c>
      <c r="O43" s="2" t="e">
        <f>(INDEX(#REF!,MATCH(J43,#REF!,1))/INDEX(#REF!,MATCH(I43,#REF!,1)))-1</f>
        <v>#REF!</v>
      </c>
      <c r="P43" s="2" t="e">
        <f>(INDEX(#REF!,MATCH(J43,#REF!,1))/INDEX(#REF!,MATCH(H43,#REF!,1)))-1</f>
        <v>#REF!</v>
      </c>
      <c r="Q43" s="2" t="e">
        <f>(INDEX(#REF!,MATCH(J43,#REF!,1))/INDEX(#REF!,MATCH(F43,#REF!,1)))-1</f>
        <v>#REF!</v>
      </c>
    </row>
    <row r="44" spans="2:17" x14ac:dyDescent="0.35">
      <c r="B44" s="1">
        <v>15341</v>
      </c>
      <c r="C44" t="s">
        <v>13</v>
      </c>
      <c r="D44" s="9" t="s">
        <v>9</v>
      </c>
      <c r="E44" s="8">
        <v>1</v>
      </c>
      <c r="F44" s="1">
        <f t="shared" si="0"/>
        <v>14976</v>
      </c>
      <c r="G44" s="9">
        <f t="shared" si="1"/>
        <v>15066</v>
      </c>
      <c r="H44" s="9">
        <f t="shared" si="2"/>
        <v>15157</v>
      </c>
      <c r="I44" s="9">
        <f t="shared" si="3"/>
        <v>15249</v>
      </c>
      <c r="J44" s="9">
        <f t="shared" si="4"/>
        <v>15341</v>
      </c>
      <c r="K44" s="2" t="e">
        <f>(INDEX(#REF!,MATCH(G44,#REF!,1))/INDEX(#REF!,MATCH(F44,#REF!,1)))-1</f>
        <v>#REF!</v>
      </c>
      <c r="L44" s="2" t="e">
        <f>(INDEX(#REF!,MATCH(H44,#REF!,1))/INDEX(#REF!,MATCH(G44,#REF!,1)))-1</f>
        <v>#REF!</v>
      </c>
      <c r="M44" s="2" t="e">
        <f>(INDEX(#REF!,MATCH(H44,#REF!,1))/INDEX(#REF!,MATCH(F44,#REF!,1)))-1</f>
        <v>#REF!</v>
      </c>
      <c r="N44" s="2" t="e">
        <f>(INDEX(#REF!,MATCH(I44,#REF!,1))/INDEX(#REF!,MATCH(H44,#REF!,1)))-1</f>
        <v>#REF!</v>
      </c>
      <c r="O44" s="2" t="e">
        <f>(INDEX(#REF!,MATCH(J44,#REF!,1))/INDEX(#REF!,MATCH(I44,#REF!,1)))-1</f>
        <v>#REF!</v>
      </c>
      <c r="P44" s="2" t="e">
        <f>(INDEX(#REF!,MATCH(J44,#REF!,1))/INDEX(#REF!,MATCH(H44,#REF!,1)))-1</f>
        <v>#REF!</v>
      </c>
      <c r="Q44" s="2" t="e">
        <f>(INDEX(#REF!,MATCH(J44,#REF!,1))/INDEX(#REF!,MATCH(F44,#REF!,1)))-1</f>
        <v>#REF!</v>
      </c>
    </row>
    <row r="45" spans="2:17" hidden="1" x14ac:dyDescent="0.35">
      <c r="B45" s="1">
        <v>15706</v>
      </c>
      <c r="C45" t="s">
        <v>13</v>
      </c>
      <c r="D45" s="9" t="s">
        <v>9</v>
      </c>
      <c r="E45" s="8">
        <v>2</v>
      </c>
      <c r="F45" s="1">
        <f t="shared" si="0"/>
        <v>15341</v>
      </c>
      <c r="G45" s="9">
        <f t="shared" si="1"/>
        <v>15431</v>
      </c>
      <c r="H45" s="9">
        <f t="shared" si="2"/>
        <v>15522</v>
      </c>
      <c r="I45" s="9">
        <f t="shared" si="3"/>
        <v>15614</v>
      </c>
      <c r="J45" s="9">
        <f t="shared" si="4"/>
        <v>15706</v>
      </c>
      <c r="K45" s="2" t="e">
        <f>(INDEX(#REF!,MATCH(G45,#REF!,1))/INDEX(#REF!,MATCH(F45,#REF!,1)))-1</f>
        <v>#REF!</v>
      </c>
      <c r="L45" s="2" t="e">
        <f>(INDEX(#REF!,MATCH(H45,#REF!,1))/INDEX(#REF!,MATCH(G45,#REF!,1)))-1</f>
        <v>#REF!</v>
      </c>
      <c r="M45" s="2" t="e">
        <f>(INDEX(#REF!,MATCH(H45,#REF!,1))/INDEX(#REF!,MATCH(F45,#REF!,1)))-1</f>
        <v>#REF!</v>
      </c>
      <c r="N45" s="2" t="e">
        <f>(INDEX(#REF!,MATCH(I45,#REF!,1))/INDEX(#REF!,MATCH(H45,#REF!,1)))-1</f>
        <v>#REF!</v>
      </c>
      <c r="O45" s="2" t="e">
        <f>(INDEX(#REF!,MATCH(J45,#REF!,1))/INDEX(#REF!,MATCH(I45,#REF!,1)))-1</f>
        <v>#REF!</v>
      </c>
      <c r="P45" s="2" t="e">
        <f>(INDEX(#REF!,MATCH(J45,#REF!,1))/INDEX(#REF!,MATCH(H45,#REF!,1)))-1</f>
        <v>#REF!</v>
      </c>
      <c r="Q45" s="2" t="e">
        <f>(INDEX(#REF!,MATCH(J45,#REF!,1))/INDEX(#REF!,MATCH(F45,#REF!,1)))-1</f>
        <v>#REF!</v>
      </c>
    </row>
    <row r="46" spans="2:17" hidden="1" x14ac:dyDescent="0.35">
      <c r="B46" s="1">
        <v>16071</v>
      </c>
      <c r="C46" t="s">
        <v>13</v>
      </c>
      <c r="D46" s="9" t="s">
        <v>9</v>
      </c>
      <c r="E46" s="8">
        <v>3</v>
      </c>
      <c r="F46" s="1">
        <f t="shared" si="0"/>
        <v>15706</v>
      </c>
      <c r="G46" s="9">
        <f t="shared" si="1"/>
        <v>15796</v>
      </c>
      <c r="H46" s="9">
        <f t="shared" si="2"/>
        <v>15887</v>
      </c>
      <c r="I46" s="9">
        <f t="shared" si="3"/>
        <v>15979</v>
      </c>
      <c r="J46" s="9">
        <f t="shared" si="4"/>
        <v>16071</v>
      </c>
      <c r="K46" s="2" t="e">
        <f>(INDEX(#REF!,MATCH(G46,#REF!,1))/INDEX(#REF!,MATCH(F46,#REF!,1)))-1</f>
        <v>#REF!</v>
      </c>
      <c r="L46" s="2" t="e">
        <f>(INDEX(#REF!,MATCH(H46,#REF!,1))/INDEX(#REF!,MATCH(G46,#REF!,1)))-1</f>
        <v>#REF!</v>
      </c>
      <c r="M46" s="2" t="e">
        <f>(INDEX(#REF!,MATCH(H46,#REF!,1))/INDEX(#REF!,MATCH(F46,#REF!,1)))-1</f>
        <v>#REF!</v>
      </c>
      <c r="N46" s="2" t="e">
        <f>(INDEX(#REF!,MATCH(I46,#REF!,1))/INDEX(#REF!,MATCH(H46,#REF!,1)))-1</f>
        <v>#REF!</v>
      </c>
      <c r="O46" s="2" t="e">
        <f>(INDEX(#REF!,MATCH(J46,#REF!,1))/INDEX(#REF!,MATCH(I46,#REF!,1)))-1</f>
        <v>#REF!</v>
      </c>
      <c r="P46" s="2" t="e">
        <f>(INDEX(#REF!,MATCH(J46,#REF!,1))/INDEX(#REF!,MATCH(H46,#REF!,1)))-1</f>
        <v>#REF!</v>
      </c>
      <c r="Q46" s="2" t="e">
        <f>(INDEX(#REF!,MATCH(J46,#REF!,1))/INDEX(#REF!,MATCH(F46,#REF!,1)))-1</f>
        <v>#REF!</v>
      </c>
    </row>
    <row r="47" spans="2:17" hidden="1" x14ac:dyDescent="0.35">
      <c r="B47" s="1">
        <v>16435</v>
      </c>
      <c r="C47" t="s">
        <v>13</v>
      </c>
      <c r="D47" s="9" t="s">
        <v>9</v>
      </c>
      <c r="E47" s="8">
        <v>4</v>
      </c>
      <c r="F47" s="1">
        <f t="shared" si="0"/>
        <v>16071</v>
      </c>
      <c r="G47" s="9">
        <f t="shared" si="1"/>
        <v>16162</v>
      </c>
      <c r="H47" s="9">
        <f t="shared" si="2"/>
        <v>16253</v>
      </c>
      <c r="I47" s="9">
        <f t="shared" si="3"/>
        <v>16345</v>
      </c>
      <c r="J47" s="9">
        <f t="shared" si="4"/>
        <v>16437</v>
      </c>
      <c r="K47" s="2" t="e">
        <f>(INDEX(#REF!,MATCH(G47,#REF!,1))/INDEX(#REF!,MATCH(F47,#REF!,1)))-1</f>
        <v>#REF!</v>
      </c>
      <c r="L47" s="2" t="e">
        <f>(INDEX(#REF!,MATCH(H47,#REF!,1))/INDEX(#REF!,MATCH(G47,#REF!,1)))-1</f>
        <v>#REF!</v>
      </c>
      <c r="M47" s="2" t="e">
        <f>(INDEX(#REF!,MATCH(H47,#REF!,1))/INDEX(#REF!,MATCH(F47,#REF!,1)))-1</f>
        <v>#REF!</v>
      </c>
      <c r="N47" s="2" t="e">
        <f>(INDEX(#REF!,MATCH(I47,#REF!,1))/INDEX(#REF!,MATCH(H47,#REF!,1)))-1</f>
        <v>#REF!</v>
      </c>
      <c r="O47" s="2" t="e">
        <f>(INDEX(#REF!,MATCH(J47,#REF!,1))/INDEX(#REF!,MATCH(I47,#REF!,1)))-1</f>
        <v>#REF!</v>
      </c>
      <c r="P47" s="2" t="e">
        <f>(INDEX(#REF!,MATCH(J47,#REF!,1))/INDEX(#REF!,MATCH(H47,#REF!,1)))-1</f>
        <v>#REF!</v>
      </c>
      <c r="Q47" s="2" t="e">
        <f>(INDEX(#REF!,MATCH(J47,#REF!,1))/INDEX(#REF!,MATCH(F47,#REF!,1)))-1</f>
        <v>#REF!</v>
      </c>
    </row>
    <row r="48" spans="2:17" x14ac:dyDescent="0.35">
      <c r="B48" s="1">
        <v>16802</v>
      </c>
      <c r="C48" t="s">
        <v>14</v>
      </c>
      <c r="D48" s="9" t="s">
        <v>9</v>
      </c>
      <c r="E48" s="8">
        <v>1</v>
      </c>
      <c r="F48" s="1">
        <f t="shared" si="0"/>
        <v>16435</v>
      </c>
      <c r="G48" s="9">
        <f t="shared" si="1"/>
        <v>16527</v>
      </c>
      <c r="H48" s="9">
        <f t="shared" si="2"/>
        <v>16618</v>
      </c>
      <c r="I48" s="9">
        <f t="shared" si="3"/>
        <v>16710</v>
      </c>
      <c r="J48" s="9">
        <f t="shared" si="4"/>
        <v>16802</v>
      </c>
      <c r="K48" s="2" t="e">
        <f>(INDEX(#REF!,MATCH(G48,#REF!,1))/INDEX(#REF!,MATCH(F48,#REF!,1)))-1</f>
        <v>#REF!</v>
      </c>
      <c r="L48" s="2" t="e">
        <f>(INDEX(#REF!,MATCH(H48,#REF!,1))/INDEX(#REF!,MATCH(G48,#REF!,1)))-1</f>
        <v>#REF!</v>
      </c>
      <c r="M48" s="2" t="e">
        <f>(INDEX(#REF!,MATCH(H48,#REF!,1))/INDEX(#REF!,MATCH(F48,#REF!,1)))-1</f>
        <v>#REF!</v>
      </c>
      <c r="N48" s="2" t="e">
        <f>(INDEX(#REF!,MATCH(I48,#REF!,1))/INDEX(#REF!,MATCH(H48,#REF!,1)))-1</f>
        <v>#REF!</v>
      </c>
      <c r="O48" s="2" t="e">
        <f>(INDEX(#REF!,MATCH(J48,#REF!,1))/INDEX(#REF!,MATCH(I48,#REF!,1)))-1</f>
        <v>#REF!</v>
      </c>
      <c r="P48" s="2" t="e">
        <f>(INDEX(#REF!,MATCH(J48,#REF!,1))/INDEX(#REF!,MATCH(H48,#REF!,1)))-1</f>
        <v>#REF!</v>
      </c>
      <c r="Q48" s="2" t="e">
        <f>(INDEX(#REF!,MATCH(J48,#REF!,1))/INDEX(#REF!,MATCH(F48,#REF!,1)))-1</f>
        <v>#REF!</v>
      </c>
    </row>
    <row r="49" spans="2:17" hidden="1" x14ac:dyDescent="0.35">
      <c r="B49" s="1">
        <v>17167</v>
      </c>
      <c r="C49" t="s">
        <v>14</v>
      </c>
      <c r="D49" s="9" t="s">
        <v>9</v>
      </c>
      <c r="E49" s="8">
        <v>2</v>
      </c>
      <c r="F49" s="1">
        <f t="shared" si="0"/>
        <v>16802</v>
      </c>
      <c r="G49" s="9">
        <f t="shared" si="1"/>
        <v>16892</v>
      </c>
      <c r="H49" s="9">
        <f t="shared" si="2"/>
        <v>16983</v>
      </c>
      <c r="I49" s="9">
        <f t="shared" si="3"/>
        <v>17075</v>
      </c>
      <c r="J49" s="9">
        <f t="shared" si="4"/>
        <v>17167</v>
      </c>
      <c r="K49" s="2" t="e">
        <f>(INDEX(#REF!,MATCH(G49,#REF!,1))/INDEX(#REF!,MATCH(F49,#REF!,1)))-1</f>
        <v>#REF!</v>
      </c>
      <c r="L49" s="2" t="e">
        <f>(INDEX(#REF!,MATCH(H49,#REF!,1))/INDEX(#REF!,MATCH(G49,#REF!,1)))-1</f>
        <v>#REF!</v>
      </c>
      <c r="M49" s="2" t="e">
        <f>(INDEX(#REF!,MATCH(H49,#REF!,1))/INDEX(#REF!,MATCH(F49,#REF!,1)))-1</f>
        <v>#REF!</v>
      </c>
      <c r="N49" s="2" t="e">
        <f>(INDEX(#REF!,MATCH(I49,#REF!,1))/INDEX(#REF!,MATCH(H49,#REF!,1)))-1</f>
        <v>#REF!</v>
      </c>
      <c r="O49" s="2" t="e">
        <f>(INDEX(#REF!,MATCH(J49,#REF!,1))/INDEX(#REF!,MATCH(I49,#REF!,1)))-1</f>
        <v>#REF!</v>
      </c>
      <c r="P49" s="2" t="e">
        <f>(INDEX(#REF!,MATCH(J49,#REF!,1))/INDEX(#REF!,MATCH(H49,#REF!,1)))-1</f>
        <v>#REF!</v>
      </c>
      <c r="Q49" s="2" t="e">
        <f>(INDEX(#REF!,MATCH(J49,#REF!,1))/INDEX(#REF!,MATCH(F49,#REF!,1)))-1</f>
        <v>#REF!</v>
      </c>
    </row>
    <row r="50" spans="2:17" hidden="1" x14ac:dyDescent="0.35">
      <c r="B50" s="1">
        <v>17532</v>
      </c>
      <c r="C50" t="s">
        <v>14</v>
      </c>
      <c r="D50" s="9" t="s">
        <v>9</v>
      </c>
      <c r="E50" s="8">
        <v>3</v>
      </c>
      <c r="F50" s="1">
        <f t="shared" si="0"/>
        <v>17167</v>
      </c>
      <c r="G50" s="9">
        <f t="shared" si="1"/>
        <v>17257</v>
      </c>
      <c r="H50" s="9">
        <f t="shared" si="2"/>
        <v>17348</v>
      </c>
      <c r="I50" s="9">
        <f t="shared" si="3"/>
        <v>17440</v>
      </c>
      <c r="J50" s="9">
        <f t="shared" si="4"/>
        <v>17532</v>
      </c>
      <c r="K50" s="2" t="e">
        <f>(INDEX(#REF!,MATCH(G50,#REF!,1))/INDEX(#REF!,MATCH(F50,#REF!,1)))-1</f>
        <v>#REF!</v>
      </c>
      <c r="L50" s="2" t="e">
        <f>(INDEX(#REF!,MATCH(H50,#REF!,1))/INDEX(#REF!,MATCH(G50,#REF!,1)))-1</f>
        <v>#REF!</v>
      </c>
      <c r="M50" s="2" t="e">
        <f>(INDEX(#REF!,MATCH(H50,#REF!,1))/INDEX(#REF!,MATCH(F50,#REF!,1)))-1</f>
        <v>#REF!</v>
      </c>
      <c r="N50" s="2" t="e">
        <f>(INDEX(#REF!,MATCH(I50,#REF!,1))/INDEX(#REF!,MATCH(H50,#REF!,1)))-1</f>
        <v>#REF!</v>
      </c>
      <c r="O50" s="2" t="e">
        <f>(INDEX(#REF!,MATCH(J50,#REF!,1))/INDEX(#REF!,MATCH(I50,#REF!,1)))-1</f>
        <v>#REF!</v>
      </c>
      <c r="P50" s="2" t="e">
        <f>(INDEX(#REF!,MATCH(J50,#REF!,1))/INDEX(#REF!,MATCH(H50,#REF!,1)))-1</f>
        <v>#REF!</v>
      </c>
      <c r="Q50" s="2" t="e">
        <f>(INDEX(#REF!,MATCH(J50,#REF!,1))/INDEX(#REF!,MATCH(F50,#REF!,1)))-1</f>
        <v>#REF!</v>
      </c>
    </row>
    <row r="51" spans="2:17" hidden="1" x14ac:dyDescent="0.35">
      <c r="B51" s="1">
        <v>17898</v>
      </c>
      <c r="C51" t="s">
        <v>14</v>
      </c>
      <c r="D51" s="9" t="s">
        <v>9</v>
      </c>
      <c r="E51" s="8">
        <v>4</v>
      </c>
      <c r="F51" s="1">
        <f t="shared" si="0"/>
        <v>17532</v>
      </c>
      <c r="G51" s="9">
        <f t="shared" si="1"/>
        <v>17623</v>
      </c>
      <c r="H51" s="9">
        <f t="shared" si="2"/>
        <v>17714</v>
      </c>
      <c r="I51" s="9">
        <f t="shared" si="3"/>
        <v>17806</v>
      </c>
      <c r="J51" s="9">
        <f t="shared" si="4"/>
        <v>17898</v>
      </c>
      <c r="K51" s="2" t="e">
        <f>(INDEX(#REF!,MATCH(G51,#REF!,1))/INDEX(#REF!,MATCH(F51,#REF!,1)))-1</f>
        <v>#REF!</v>
      </c>
      <c r="L51" s="2" t="e">
        <f>(INDEX(#REF!,MATCH(H51,#REF!,1))/INDEX(#REF!,MATCH(G51,#REF!,1)))-1</f>
        <v>#REF!</v>
      </c>
      <c r="M51" s="2" t="e">
        <f>(INDEX(#REF!,MATCH(H51,#REF!,1))/INDEX(#REF!,MATCH(F51,#REF!,1)))-1</f>
        <v>#REF!</v>
      </c>
      <c r="N51" s="2" t="e">
        <f>(INDEX(#REF!,MATCH(I51,#REF!,1))/INDEX(#REF!,MATCH(H51,#REF!,1)))-1</f>
        <v>#REF!</v>
      </c>
      <c r="O51" s="2" t="e">
        <f>(INDEX(#REF!,MATCH(J51,#REF!,1))/INDEX(#REF!,MATCH(I51,#REF!,1)))-1</f>
        <v>#REF!</v>
      </c>
      <c r="P51" s="2" t="e">
        <f>(INDEX(#REF!,MATCH(J51,#REF!,1))/INDEX(#REF!,MATCH(H51,#REF!,1)))-1</f>
        <v>#REF!</v>
      </c>
      <c r="Q51" s="2" t="e">
        <f>(INDEX(#REF!,MATCH(J51,#REF!,1))/INDEX(#REF!,MATCH(F51,#REF!,1)))-1</f>
        <v>#REF!</v>
      </c>
    </row>
    <row r="52" spans="2:17" x14ac:dyDescent="0.35">
      <c r="B52" s="1">
        <v>18262</v>
      </c>
      <c r="C52" t="s">
        <v>14</v>
      </c>
      <c r="D52" s="9" t="s">
        <v>9</v>
      </c>
      <c r="E52" s="8">
        <v>1</v>
      </c>
      <c r="F52" s="1">
        <f t="shared" si="0"/>
        <v>17898</v>
      </c>
      <c r="G52" s="9">
        <f t="shared" si="1"/>
        <v>17988</v>
      </c>
      <c r="H52" s="9">
        <f t="shared" si="2"/>
        <v>18079</v>
      </c>
      <c r="I52" s="9">
        <f t="shared" si="3"/>
        <v>18171</v>
      </c>
      <c r="J52" s="9">
        <f t="shared" si="4"/>
        <v>18263</v>
      </c>
      <c r="K52" s="2" t="e">
        <f>(INDEX(#REF!,MATCH(G52,#REF!,1))/INDEX(#REF!,MATCH(F52,#REF!,1)))-1</f>
        <v>#REF!</v>
      </c>
      <c r="L52" s="2" t="e">
        <f>(INDEX(#REF!,MATCH(H52,#REF!,1))/INDEX(#REF!,MATCH(G52,#REF!,1)))-1</f>
        <v>#REF!</v>
      </c>
      <c r="M52" s="2" t="e">
        <f>(INDEX(#REF!,MATCH(H52,#REF!,1))/INDEX(#REF!,MATCH(F52,#REF!,1)))-1</f>
        <v>#REF!</v>
      </c>
      <c r="N52" s="2" t="e">
        <f>(INDEX(#REF!,MATCH(I52,#REF!,1))/INDEX(#REF!,MATCH(H52,#REF!,1)))-1</f>
        <v>#REF!</v>
      </c>
      <c r="O52" s="2" t="e">
        <f>(INDEX(#REF!,MATCH(J52,#REF!,1))/INDEX(#REF!,MATCH(I52,#REF!,1)))-1</f>
        <v>#REF!</v>
      </c>
      <c r="P52" s="2" t="e">
        <f>(INDEX(#REF!,MATCH(J52,#REF!,1))/INDEX(#REF!,MATCH(H52,#REF!,1)))-1</f>
        <v>#REF!</v>
      </c>
      <c r="Q52" s="2" t="e">
        <f>(INDEX(#REF!,MATCH(J52,#REF!,1))/INDEX(#REF!,MATCH(F52,#REF!,1)))-1</f>
        <v>#REF!</v>
      </c>
    </row>
    <row r="53" spans="2:17" hidden="1" x14ac:dyDescent="0.35">
      <c r="B53" s="1">
        <v>18626</v>
      </c>
      <c r="C53" t="s">
        <v>14</v>
      </c>
      <c r="D53" s="9" t="s">
        <v>9</v>
      </c>
      <c r="E53" s="8">
        <v>2</v>
      </c>
      <c r="F53" s="1">
        <f t="shared" si="0"/>
        <v>18262</v>
      </c>
      <c r="G53" s="9">
        <f t="shared" si="1"/>
        <v>18353</v>
      </c>
      <c r="H53" s="9">
        <f t="shared" si="2"/>
        <v>18444</v>
      </c>
      <c r="I53" s="9">
        <f t="shared" si="3"/>
        <v>18536</v>
      </c>
      <c r="J53" s="9">
        <f t="shared" si="4"/>
        <v>18628</v>
      </c>
      <c r="K53" s="2" t="e">
        <f>(INDEX(#REF!,MATCH(G53,#REF!,1))/INDEX(#REF!,MATCH(F53,#REF!,1)))-1</f>
        <v>#REF!</v>
      </c>
      <c r="L53" s="2" t="e">
        <f>(INDEX(#REF!,MATCH(H53,#REF!,1))/INDEX(#REF!,MATCH(G53,#REF!,1)))-1</f>
        <v>#REF!</v>
      </c>
      <c r="M53" s="2" t="e">
        <f>(INDEX(#REF!,MATCH(H53,#REF!,1))/INDEX(#REF!,MATCH(F53,#REF!,1)))-1</f>
        <v>#REF!</v>
      </c>
      <c r="N53" s="2" t="e">
        <f>(INDEX(#REF!,MATCH(I53,#REF!,1))/INDEX(#REF!,MATCH(H53,#REF!,1)))-1</f>
        <v>#REF!</v>
      </c>
      <c r="O53" s="2" t="e">
        <f>(INDEX(#REF!,MATCH(J53,#REF!,1))/INDEX(#REF!,MATCH(I53,#REF!,1)))-1</f>
        <v>#REF!</v>
      </c>
      <c r="P53" s="2" t="e">
        <f>(INDEX(#REF!,MATCH(J53,#REF!,1))/INDEX(#REF!,MATCH(H53,#REF!,1)))-1</f>
        <v>#REF!</v>
      </c>
      <c r="Q53" s="2" t="e">
        <f>(INDEX(#REF!,MATCH(J53,#REF!,1))/INDEX(#REF!,MATCH(F53,#REF!,1)))-1</f>
        <v>#REF!</v>
      </c>
    </row>
    <row r="54" spans="2:17" hidden="1" x14ac:dyDescent="0.35">
      <c r="B54" s="1">
        <v>18993</v>
      </c>
      <c r="C54" t="s">
        <v>14</v>
      </c>
      <c r="D54" s="9" t="s">
        <v>9</v>
      </c>
      <c r="E54" s="8">
        <v>3</v>
      </c>
      <c r="F54" s="1">
        <f t="shared" si="0"/>
        <v>18626</v>
      </c>
      <c r="G54" s="9">
        <f t="shared" si="1"/>
        <v>18718</v>
      </c>
      <c r="H54" s="9">
        <f t="shared" si="2"/>
        <v>18809</v>
      </c>
      <c r="I54" s="9">
        <f t="shared" si="3"/>
        <v>18901</v>
      </c>
      <c r="J54" s="9">
        <f t="shared" si="4"/>
        <v>18993</v>
      </c>
      <c r="K54" s="2" t="e">
        <f>(INDEX(#REF!,MATCH(G54,#REF!,1))/INDEX(#REF!,MATCH(F54,#REF!,1)))-1</f>
        <v>#REF!</v>
      </c>
      <c r="L54" s="2" t="e">
        <f>(INDEX(#REF!,MATCH(H54,#REF!,1))/INDEX(#REF!,MATCH(G54,#REF!,1)))-1</f>
        <v>#REF!</v>
      </c>
      <c r="M54" s="2" t="e">
        <f>(INDEX(#REF!,MATCH(H54,#REF!,1))/INDEX(#REF!,MATCH(F54,#REF!,1)))-1</f>
        <v>#REF!</v>
      </c>
      <c r="N54" s="2" t="e">
        <f>(INDEX(#REF!,MATCH(I54,#REF!,1))/INDEX(#REF!,MATCH(H54,#REF!,1)))-1</f>
        <v>#REF!</v>
      </c>
      <c r="O54" s="2" t="e">
        <f>(INDEX(#REF!,MATCH(J54,#REF!,1))/INDEX(#REF!,MATCH(I54,#REF!,1)))-1</f>
        <v>#REF!</v>
      </c>
      <c r="P54" s="2" t="e">
        <f>(INDEX(#REF!,MATCH(J54,#REF!,1))/INDEX(#REF!,MATCH(H54,#REF!,1)))-1</f>
        <v>#REF!</v>
      </c>
      <c r="Q54" s="2" t="e">
        <f>(INDEX(#REF!,MATCH(J54,#REF!,1))/INDEX(#REF!,MATCH(F54,#REF!,1)))-1</f>
        <v>#REF!</v>
      </c>
    </row>
    <row r="55" spans="2:17" hidden="1" x14ac:dyDescent="0.35">
      <c r="B55" s="1">
        <v>19359</v>
      </c>
      <c r="C55" t="s">
        <v>14</v>
      </c>
      <c r="D55" s="9" t="s">
        <v>9</v>
      </c>
      <c r="E55" s="8">
        <v>4</v>
      </c>
      <c r="F55" s="1">
        <f t="shared" si="0"/>
        <v>18993</v>
      </c>
      <c r="G55" s="9">
        <f t="shared" si="1"/>
        <v>19084</v>
      </c>
      <c r="H55" s="9">
        <f t="shared" si="2"/>
        <v>19175</v>
      </c>
      <c r="I55" s="9">
        <f t="shared" si="3"/>
        <v>19267</v>
      </c>
      <c r="J55" s="9">
        <f t="shared" si="4"/>
        <v>19359</v>
      </c>
      <c r="K55" s="2" t="e">
        <f>(INDEX(#REF!,MATCH(G55,#REF!,1))/INDEX(#REF!,MATCH(F55,#REF!,1)))-1</f>
        <v>#REF!</v>
      </c>
      <c r="L55" s="2" t="e">
        <f>(INDEX(#REF!,MATCH(H55,#REF!,1))/INDEX(#REF!,MATCH(G55,#REF!,1)))-1</f>
        <v>#REF!</v>
      </c>
      <c r="M55" s="2" t="e">
        <f>(INDEX(#REF!,MATCH(H55,#REF!,1))/INDEX(#REF!,MATCH(F55,#REF!,1)))-1</f>
        <v>#REF!</v>
      </c>
      <c r="N55" s="2" t="e">
        <f>(INDEX(#REF!,MATCH(I55,#REF!,1))/INDEX(#REF!,MATCH(H55,#REF!,1)))-1</f>
        <v>#REF!</v>
      </c>
      <c r="O55" s="2" t="e">
        <f>(INDEX(#REF!,MATCH(J55,#REF!,1))/INDEX(#REF!,MATCH(I55,#REF!,1)))-1</f>
        <v>#REF!</v>
      </c>
      <c r="P55" s="2" t="e">
        <f>(INDEX(#REF!,MATCH(J55,#REF!,1))/INDEX(#REF!,MATCH(H55,#REF!,1)))-1</f>
        <v>#REF!</v>
      </c>
      <c r="Q55" s="2" t="e">
        <f>(INDEX(#REF!,MATCH(J55,#REF!,1))/INDEX(#REF!,MATCH(F55,#REF!,1)))-1</f>
        <v>#REF!</v>
      </c>
    </row>
    <row r="56" spans="2:17" x14ac:dyDescent="0.35">
      <c r="B56" s="1">
        <v>19724</v>
      </c>
      <c r="C56" s="1" t="s">
        <v>15</v>
      </c>
      <c r="D56" s="9" t="s">
        <v>8</v>
      </c>
      <c r="E56" s="8">
        <v>1</v>
      </c>
      <c r="F56" s="1">
        <f t="shared" si="0"/>
        <v>19359</v>
      </c>
      <c r="G56" s="9">
        <f t="shared" si="1"/>
        <v>19449</v>
      </c>
      <c r="H56" s="9">
        <f t="shared" si="2"/>
        <v>19540</v>
      </c>
      <c r="I56" s="9">
        <f t="shared" si="3"/>
        <v>19632</v>
      </c>
      <c r="J56" s="9">
        <f t="shared" si="4"/>
        <v>19724</v>
      </c>
      <c r="K56" s="2" t="e">
        <f>(INDEX(#REF!,MATCH(G56,#REF!,1))/INDEX(#REF!,MATCH(F56,#REF!,1)))-1</f>
        <v>#REF!</v>
      </c>
      <c r="L56" s="2" t="e">
        <f>(INDEX(#REF!,MATCH(H56,#REF!,1))/INDEX(#REF!,MATCH(G56,#REF!,1)))-1</f>
        <v>#REF!</v>
      </c>
      <c r="M56" s="2" t="e">
        <f>(INDEX(#REF!,MATCH(H56,#REF!,1))/INDEX(#REF!,MATCH(F56,#REF!,1)))-1</f>
        <v>#REF!</v>
      </c>
      <c r="N56" s="2" t="e">
        <f>(INDEX(#REF!,MATCH(I56,#REF!,1))/INDEX(#REF!,MATCH(H56,#REF!,1)))-1</f>
        <v>#REF!</v>
      </c>
      <c r="O56" s="2" t="e">
        <f>(INDEX(#REF!,MATCH(J56,#REF!,1))/INDEX(#REF!,MATCH(I56,#REF!,1)))-1</f>
        <v>#REF!</v>
      </c>
      <c r="P56" s="2" t="e">
        <f>(INDEX(#REF!,MATCH(J56,#REF!,1))/INDEX(#REF!,MATCH(H56,#REF!,1)))-1</f>
        <v>#REF!</v>
      </c>
      <c r="Q56" s="2" t="e">
        <f>(INDEX(#REF!,MATCH(J56,#REF!,1))/INDEX(#REF!,MATCH(F56,#REF!,1)))-1</f>
        <v>#REF!</v>
      </c>
    </row>
    <row r="57" spans="2:17" hidden="1" x14ac:dyDescent="0.35">
      <c r="B57" s="1">
        <v>20089</v>
      </c>
      <c r="C57" s="1" t="s">
        <v>15</v>
      </c>
      <c r="D57" s="9" t="s">
        <v>8</v>
      </c>
      <c r="E57" s="8">
        <v>2</v>
      </c>
      <c r="F57" s="1">
        <f t="shared" si="0"/>
        <v>19724</v>
      </c>
      <c r="G57" s="9">
        <f t="shared" si="1"/>
        <v>19814</v>
      </c>
      <c r="H57" s="9">
        <f t="shared" si="2"/>
        <v>19905</v>
      </c>
      <c r="I57" s="9">
        <f t="shared" si="3"/>
        <v>19997</v>
      </c>
      <c r="J57" s="9">
        <f t="shared" si="4"/>
        <v>20089</v>
      </c>
      <c r="K57" s="2" t="e">
        <f>(INDEX(#REF!,MATCH(G57,#REF!,1))/INDEX(#REF!,MATCH(F57,#REF!,1)))-1</f>
        <v>#REF!</v>
      </c>
      <c r="L57" s="2" t="e">
        <f>(INDEX(#REF!,MATCH(H57,#REF!,1))/INDEX(#REF!,MATCH(G57,#REF!,1)))-1</f>
        <v>#REF!</v>
      </c>
      <c r="M57" s="2" t="e">
        <f>(INDEX(#REF!,MATCH(H57,#REF!,1))/INDEX(#REF!,MATCH(F57,#REF!,1)))-1</f>
        <v>#REF!</v>
      </c>
      <c r="N57" s="2" t="e">
        <f>(INDEX(#REF!,MATCH(I57,#REF!,1))/INDEX(#REF!,MATCH(H57,#REF!,1)))-1</f>
        <v>#REF!</v>
      </c>
      <c r="O57" s="2" t="e">
        <f>(INDEX(#REF!,MATCH(J57,#REF!,1))/INDEX(#REF!,MATCH(I57,#REF!,1)))-1</f>
        <v>#REF!</v>
      </c>
      <c r="P57" s="2" t="e">
        <f>(INDEX(#REF!,MATCH(J57,#REF!,1))/INDEX(#REF!,MATCH(H57,#REF!,1)))-1</f>
        <v>#REF!</v>
      </c>
      <c r="Q57" s="2" t="e">
        <f>(INDEX(#REF!,MATCH(J57,#REF!,1))/INDEX(#REF!,MATCH(F57,#REF!,1)))-1</f>
        <v>#REF!</v>
      </c>
    </row>
    <row r="58" spans="2:17" hidden="1" x14ac:dyDescent="0.35">
      <c r="B58" s="1">
        <v>20453</v>
      </c>
      <c r="C58" s="1" t="s">
        <v>15</v>
      </c>
      <c r="D58" s="9" t="s">
        <v>8</v>
      </c>
      <c r="E58" s="8">
        <v>3</v>
      </c>
      <c r="F58" s="1">
        <f t="shared" si="0"/>
        <v>20089</v>
      </c>
      <c r="G58" s="9">
        <f t="shared" si="1"/>
        <v>20179</v>
      </c>
      <c r="H58" s="9">
        <f t="shared" si="2"/>
        <v>20270</v>
      </c>
      <c r="I58" s="9">
        <f t="shared" si="3"/>
        <v>20362</v>
      </c>
      <c r="J58" s="9">
        <f t="shared" si="4"/>
        <v>20454</v>
      </c>
      <c r="K58" s="2" t="e">
        <f>(INDEX(#REF!,MATCH(G58,#REF!,1))/INDEX(#REF!,MATCH(F58,#REF!,1)))-1</f>
        <v>#REF!</v>
      </c>
      <c r="L58" s="2" t="e">
        <f>(INDEX(#REF!,MATCH(H58,#REF!,1))/INDEX(#REF!,MATCH(G58,#REF!,1)))-1</f>
        <v>#REF!</v>
      </c>
      <c r="M58" s="2" t="e">
        <f>(INDEX(#REF!,MATCH(H58,#REF!,1))/INDEX(#REF!,MATCH(F58,#REF!,1)))-1</f>
        <v>#REF!</v>
      </c>
      <c r="N58" s="2" t="e">
        <f>(INDEX(#REF!,MATCH(I58,#REF!,1))/INDEX(#REF!,MATCH(H58,#REF!,1)))-1</f>
        <v>#REF!</v>
      </c>
      <c r="O58" s="2" t="e">
        <f>(INDEX(#REF!,MATCH(J58,#REF!,1))/INDEX(#REF!,MATCH(I58,#REF!,1)))-1</f>
        <v>#REF!</v>
      </c>
      <c r="P58" s="2" t="e">
        <f>(INDEX(#REF!,MATCH(J58,#REF!,1))/INDEX(#REF!,MATCH(H58,#REF!,1)))-1</f>
        <v>#REF!</v>
      </c>
      <c r="Q58" s="2" t="e">
        <f>(INDEX(#REF!,MATCH(J58,#REF!,1))/INDEX(#REF!,MATCH(F58,#REF!,1)))-1</f>
        <v>#REF!</v>
      </c>
    </row>
    <row r="59" spans="2:17" hidden="1" x14ac:dyDescent="0.35">
      <c r="B59" s="1">
        <v>20820</v>
      </c>
      <c r="C59" s="1" t="s">
        <v>15</v>
      </c>
      <c r="D59" s="9" t="s">
        <v>8</v>
      </c>
      <c r="E59" s="8">
        <v>4</v>
      </c>
      <c r="F59" s="1">
        <f t="shared" si="0"/>
        <v>20453</v>
      </c>
      <c r="G59" s="9">
        <f t="shared" si="1"/>
        <v>20545</v>
      </c>
      <c r="H59" s="9">
        <f t="shared" si="2"/>
        <v>20636</v>
      </c>
      <c r="I59" s="9">
        <f t="shared" si="3"/>
        <v>20728</v>
      </c>
      <c r="J59" s="9">
        <f t="shared" si="4"/>
        <v>20820</v>
      </c>
      <c r="K59" s="2" t="e">
        <f>(INDEX(#REF!,MATCH(G59,#REF!,1))/INDEX(#REF!,MATCH(F59,#REF!,1)))-1</f>
        <v>#REF!</v>
      </c>
      <c r="L59" s="2" t="e">
        <f>(INDEX(#REF!,MATCH(H59,#REF!,1))/INDEX(#REF!,MATCH(G59,#REF!,1)))-1</f>
        <v>#REF!</v>
      </c>
      <c r="M59" s="2" t="e">
        <f>(INDEX(#REF!,MATCH(H59,#REF!,1))/INDEX(#REF!,MATCH(F59,#REF!,1)))-1</f>
        <v>#REF!</v>
      </c>
      <c r="N59" s="2" t="e">
        <f>(INDEX(#REF!,MATCH(I59,#REF!,1))/INDEX(#REF!,MATCH(H59,#REF!,1)))-1</f>
        <v>#REF!</v>
      </c>
      <c r="O59" s="2" t="e">
        <f>(INDEX(#REF!,MATCH(J59,#REF!,1))/INDEX(#REF!,MATCH(I59,#REF!,1)))-1</f>
        <v>#REF!</v>
      </c>
      <c r="P59" s="2" t="e">
        <f>(INDEX(#REF!,MATCH(J59,#REF!,1))/INDEX(#REF!,MATCH(H59,#REF!,1)))-1</f>
        <v>#REF!</v>
      </c>
      <c r="Q59" s="2" t="e">
        <f>(INDEX(#REF!,MATCH(J59,#REF!,1))/INDEX(#REF!,MATCH(F59,#REF!,1)))-1</f>
        <v>#REF!</v>
      </c>
    </row>
    <row r="60" spans="2:17" x14ac:dyDescent="0.35">
      <c r="B60" s="1">
        <v>21185</v>
      </c>
      <c r="C60" s="1" t="s">
        <v>15</v>
      </c>
      <c r="D60" s="9" t="s">
        <v>8</v>
      </c>
      <c r="E60" s="8">
        <v>1</v>
      </c>
      <c r="F60" s="1">
        <f t="shared" si="0"/>
        <v>20820</v>
      </c>
      <c r="G60" s="9">
        <f t="shared" si="1"/>
        <v>20910</v>
      </c>
      <c r="H60" s="9">
        <f t="shared" si="2"/>
        <v>21001</v>
      </c>
      <c r="I60" s="9">
        <f t="shared" si="3"/>
        <v>21093</v>
      </c>
      <c r="J60" s="9">
        <f t="shared" si="4"/>
        <v>21185</v>
      </c>
      <c r="K60" s="2" t="e">
        <f>(INDEX(#REF!,MATCH(G60,#REF!,1))/INDEX(#REF!,MATCH(F60,#REF!,1)))-1</f>
        <v>#REF!</v>
      </c>
      <c r="L60" s="2" t="e">
        <f>(INDEX(#REF!,MATCH(H60,#REF!,1))/INDEX(#REF!,MATCH(G60,#REF!,1)))-1</f>
        <v>#REF!</v>
      </c>
      <c r="M60" s="2" t="e">
        <f>(INDEX(#REF!,MATCH(H60,#REF!,1))/INDEX(#REF!,MATCH(F60,#REF!,1)))-1</f>
        <v>#REF!</v>
      </c>
      <c r="N60" s="2" t="e">
        <f>(INDEX(#REF!,MATCH(I60,#REF!,1))/INDEX(#REF!,MATCH(H60,#REF!,1)))-1</f>
        <v>#REF!</v>
      </c>
      <c r="O60" s="2" t="e">
        <f>(INDEX(#REF!,MATCH(J60,#REF!,1))/INDEX(#REF!,MATCH(I60,#REF!,1)))-1</f>
        <v>#REF!</v>
      </c>
      <c r="P60" s="2" t="e">
        <f>(INDEX(#REF!,MATCH(J60,#REF!,1))/INDEX(#REF!,MATCH(H60,#REF!,1)))-1</f>
        <v>#REF!</v>
      </c>
      <c r="Q60" s="2" t="e">
        <f>(INDEX(#REF!,MATCH(J60,#REF!,1))/INDEX(#REF!,MATCH(F60,#REF!,1)))-1</f>
        <v>#REF!</v>
      </c>
    </row>
    <row r="61" spans="2:17" hidden="1" x14ac:dyDescent="0.35">
      <c r="B61" s="1">
        <v>21550</v>
      </c>
      <c r="C61" s="1" t="s">
        <v>15</v>
      </c>
      <c r="D61" s="9" t="s">
        <v>8</v>
      </c>
      <c r="E61" s="8">
        <v>2</v>
      </c>
      <c r="F61" s="1">
        <f t="shared" si="0"/>
        <v>21185</v>
      </c>
      <c r="G61" s="9">
        <f t="shared" si="1"/>
        <v>21275</v>
      </c>
      <c r="H61" s="9">
        <f t="shared" si="2"/>
        <v>21366</v>
      </c>
      <c r="I61" s="9">
        <f t="shared" si="3"/>
        <v>21458</v>
      </c>
      <c r="J61" s="9">
        <f t="shared" si="4"/>
        <v>21550</v>
      </c>
      <c r="K61" s="2" t="e">
        <f>(INDEX(#REF!,MATCH(G61,#REF!,1))/INDEX(#REF!,MATCH(F61,#REF!,1)))-1</f>
        <v>#REF!</v>
      </c>
      <c r="L61" s="2" t="e">
        <f>(INDEX(#REF!,MATCH(H61,#REF!,1))/INDEX(#REF!,MATCH(G61,#REF!,1)))-1</f>
        <v>#REF!</v>
      </c>
      <c r="M61" s="2" t="e">
        <f>(INDEX(#REF!,MATCH(H61,#REF!,1))/INDEX(#REF!,MATCH(F61,#REF!,1)))-1</f>
        <v>#REF!</v>
      </c>
      <c r="N61" s="2" t="e">
        <f>(INDEX(#REF!,MATCH(I61,#REF!,1))/INDEX(#REF!,MATCH(H61,#REF!,1)))-1</f>
        <v>#REF!</v>
      </c>
      <c r="O61" s="2" t="e">
        <f>(INDEX(#REF!,MATCH(J61,#REF!,1))/INDEX(#REF!,MATCH(I61,#REF!,1)))-1</f>
        <v>#REF!</v>
      </c>
      <c r="P61" s="2" t="e">
        <f>(INDEX(#REF!,MATCH(J61,#REF!,1))/INDEX(#REF!,MATCH(H61,#REF!,1)))-1</f>
        <v>#REF!</v>
      </c>
      <c r="Q61" s="2" t="e">
        <f>(INDEX(#REF!,MATCH(J61,#REF!,1))/INDEX(#REF!,MATCH(F61,#REF!,1)))-1</f>
        <v>#REF!</v>
      </c>
    </row>
    <row r="62" spans="2:17" hidden="1" x14ac:dyDescent="0.35">
      <c r="B62" s="1">
        <v>21915</v>
      </c>
      <c r="C62" s="1" t="s">
        <v>15</v>
      </c>
      <c r="D62" s="9" t="s">
        <v>8</v>
      </c>
      <c r="E62" s="8">
        <v>3</v>
      </c>
      <c r="F62" s="1">
        <f t="shared" si="0"/>
        <v>21550</v>
      </c>
      <c r="G62" s="9">
        <f t="shared" si="1"/>
        <v>21640</v>
      </c>
      <c r="H62" s="9">
        <f t="shared" si="2"/>
        <v>21731</v>
      </c>
      <c r="I62" s="9">
        <f t="shared" si="3"/>
        <v>21823</v>
      </c>
      <c r="J62" s="9">
        <f t="shared" si="4"/>
        <v>21915</v>
      </c>
      <c r="K62" s="2" t="e">
        <f>(INDEX(#REF!,MATCH(G62,#REF!,1))/INDEX(#REF!,MATCH(F62,#REF!,1)))-1</f>
        <v>#REF!</v>
      </c>
      <c r="L62" s="2" t="e">
        <f>(INDEX(#REF!,MATCH(H62,#REF!,1))/INDEX(#REF!,MATCH(G62,#REF!,1)))-1</f>
        <v>#REF!</v>
      </c>
      <c r="M62" s="2" t="e">
        <f>(INDEX(#REF!,MATCH(H62,#REF!,1))/INDEX(#REF!,MATCH(F62,#REF!,1)))-1</f>
        <v>#REF!</v>
      </c>
      <c r="N62" s="2" t="e">
        <f>(INDEX(#REF!,MATCH(I62,#REF!,1))/INDEX(#REF!,MATCH(H62,#REF!,1)))-1</f>
        <v>#REF!</v>
      </c>
      <c r="O62" s="2" t="e">
        <f>(INDEX(#REF!,MATCH(J62,#REF!,1))/INDEX(#REF!,MATCH(I62,#REF!,1)))-1</f>
        <v>#REF!</v>
      </c>
      <c r="P62" s="2" t="e">
        <f>(INDEX(#REF!,MATCH(J62,#REF!,1))/INDEX(#REF!,MATCH(H62,#REF!,1)))-1</f>
        <v>#REF!</v>
      </c>
      <c r="Q62" s="2" t="e">
        <f>(INDEX(#REF!,MATCH(J62,#REF!,1))/INDEX(#REF!,MATCH(F62,#REF!,1)))-1</f>
        <v>#REF!</v>
      </c>
    </row>
    <row r="63" spans="2:17" hidden="1" x14ac:dyDescent="0.35">
      <c r="B63" s="1">
        <v>22280</v>
      </c>
      <c r="C63" s="1" t="s">
        <v>15</v>
      </c>
      <c r="D63" s="9" t="s">
        <v>8</v>
      </c>
      <c r="E63" s="8">
        <v>4</v>
      </c>
      <c r="F63" s="1">
        <f t="shared" si="0"/>
        <v>21915</v>
      </c>
      <c r="G63" s="9">
        <f t="shared" si="1"/>
        <v>22006</v>
      </c>
      <c r="H63" s="9">
        <f t="shared" si="2"/>
        <v>22097</v>
      </c>
      <c r="I63" s="9">
        <f t="shared" si="3"/>
        <v>22189</v>
      </c>
      <c r="J63" s="9">
        <f t="shared" si="4"/>
        <v>22281</v>
      </c>
      <c r="K63" s="2" t="e">
        <f>(INDEX(#REF!,MATCH(G63,#REF!,1))/INDEX(#REF!,MATCH(F63,#REF!,1)))-1</f>
        <v>#REF!</v>
      </c>
      <c r="L63" s="2" t="e">
        <f>(INDEX(#REF!,MATCH(H63,#REF!,1))/INDEX(#REF!,MATCH(G63,#REF!,1)))-1</f>
        <v>#REF!</v>
      </c>
      <c r="M63" s="2" t="e">
        <f>(INDEX(#REF!,MATCH(H63,#REF!,1))/INDEX(#REF!,MATCH(F63,#REF!,1)))-1</f>
        <v>#REF!</v>
      </c>
      <c r="N63" s="2" t="e">
        <f>(INDEX(#REF!,MATCH(I63,#REF!,1))/INDEX(#REF!,MATCH(H63,#REF!,1)))-1</f>
        <v>#REF!</v>
      </c>
      <c r="O63" s="2" t="e">
        <f>(INDEX(#REF!,MATCH(J63,#REF!,1))/INDEX(#REF!,MATCH(I63,#REF!,1)))-1</f>
        <v>#REF!</v>
      </c>
      <c r="P63" s="2" t="e">
        <f>(INDEX(#REF!,MATCH(J63,#REF!,1))/INDEX(#REF!,MATCH(H63,#REF!,1)))-1</f>
        <v>#REF!</v>
      </c>
      <c r="Q63" s="2" t="e">
        <f>(INDEX(#REF!,MATCH(J63,#REF!,1))/INDEX(#REF!,MATCH(F63,#REF!,1)))-1</f>
        <v>#REF!</v>
      </c>
    </row>
    <row r="64" spans="2:17" x14ac:dyDescent="0.35">
      <c r="B64" s="1">
        <v>22644</v>
      </c>
      <c r="C64" s="1" t="s">
        <v>16</v>
      </c>
      <c r="D64" s="9" t="s">
        <v>9</v>
      </c>
      <c r="E64" s="8">
        <v>1</v>
      </c>
      <c r="F64" s="1">
        <f t="shared" si="0"/>
        <v>22280</v>
      </c>
      <c r="G64" s="9">
        <f t="shared" si="1"/>
        <v>22371</v>
      </c>
      <c r="H64" s="9">
        <f t="shared" si="2"/>
        <v>22462</v>
      </c>
      <c r="I64" s="9">
        <f t="shared" si="3"/>
        <v>22554</v>
      </c>
      <c r="J64" s="9">
        <f t="shared" si="4"/>
        <v>22646</v>
      </c>
      <c r="K64" s="2" t="e">
        <f>(INDEX(#REF!,MATCH(G64,#REF!,1))/INDEX(#REF!,MATCH(F64,#REF!,1)))-1</f>
        <v>#REF!</v>
      </c>
      <c r="L64" s="2" t="e">
        <f>(INDEX(#REF!,MATCH(H64,#REF!,1))/INDEX(#REF!,MATCH(G64,#REF!,1)))-1</f>
        <v>#REF!</v>
      </c>
      <c r="M64" s="2" t="e">
        <f>(INDEX(#REF!,MATCH(H64,#REF!,1))/INDEX(#REF!,MATCH(F64,#REF!,1)))-1</f>
        <v>#REF!</v>
      </c>
      <c r="N64" s="2" t="e">
        <f>(INDEX(#REF!,MATCH(I64,#REF!,1))/INDEX(#REF!,MATCH(H64,#REF!,1)))-1</f>
        <v>#REF!</v>
      </c>
      <c r="O64" s="2" t="e">
        <f>(INDEX(#REF!,MATCH(J64,#REF!,1))/INDEX(#REF!,MATCH(I64,#REF!,1)))-1</f>
        <v>#REF!</v>
      </c>
      <c r="P64" s="2" t="e">
        <f>(INDEX(#REF!,MATCH(J64,#REF!,1))/INDEX(#REF!,MATCH(H64,#REF!,1)))-1</f>
        <v>#REF!</v>
      </c>
      <c r="Q64" s="2" t="e">
        <f>(INDEX(#REF!,MATCH(J64,#REF!,1))/INDEX(#REF!,MATCH(F64,#REF!,1)))-1</f>
        <v>#REF!</v>
      </c>
    </row>
    <row r="65" spans="2:17" hidden="1" x14ac:dyDescent="0.35">
      <c r="B65" s="1">
        <v>23011</v>
      </c>
      <c r="C65" s="1" t="s">
        <v>16</v>
      </c>
      <c r="D65" s="9" t="s">
        <v>9</v>
      </c>
      <c r="E65" s="8">
        <v>2</v>
      </c>
      <c r="F65" s="1">
        <f t="shared" si="0"/>
        <v>22644</v>
      </c>
      <c r="G65" s="9">
        <f t="shared" si="1"/>
        <v>22736</v>
      </c>
      <c r="H65" s="9">
        <f t="shared" si="2"/>
        <v>22827</v>
      </c>
      <c r="I65" s="9">
        <f t="shared" si="3"/>
        <v>22919</v>
      </c>
      <c r="J65" s="9">
        <f t="shared" si="4"/>
        <v>23011</v>
      </c>
      <c r="K65" s="2" t="e">
        <f>(INDEX(#REF!,MATCH(G65,#REF!,1))/INDEX(#REF!,MATCH(F65,#REF!,1)))-1</f>
        <v>#REF!</v>
      </c>
      <c r="L65" s="2" t="e">
        <f>(INDEX(#REF!,MATCH(H65,#REF!,1))/INDEX(#REF!,MATCH(G65,#REF!,1)))-1</f>
        <v>#REF!</v>
      </c>
      <c r="M65" s="2" t="e">
        <f>(INDEX(#REF!,MATCH(H65,#REF!,1))/INDEX(#REF!,MATCH(F65,#REF!,1)))-1</f>
        <v>#REF!</v>
      </c>
      <c r="N65" s="2" t="e">
        <f>(INDEX(#REF!,MATCH(I65,#REF!,1))/INDEX(#REF!,MATCH(H65,#REF!,1)))-1</f>
        <v>#REF!</v>
      </c>
      <c r="O65" s="2" t="e">
        <f>(INDEX(#REF!,MATCH(J65,#REF!,1))/INDEX(#REF!,MATCH(I65,#REF!,1)))-1</f>
        <v>#REF!</v>
      </c>
      <c r="P65" s="2" t="e">
        <f>(INDEX(#REF!,MATCH(J65,#REF!,1))/INDEX(#REF!,MATCH(H65,#REF!,1)))-1</f>
        <v>#REF!</v>
      </c>
      <c r="Q65" s="2" t="e">
        <f>(INDEX(#REF!,MATCH(J65,#REF!,1))/INDEX(#REF!,MATCH(F65,#REF!,1)))-1</f>
        <v>#REF!</v>
      </c>
    </row>
    <row r="66" spans="2:17" hidden="1" x14ac:dyDescent="0.35">
      <c r="B66" s="1">
        <v>23376</v>
      </c>
      <c r="C66" s="1" t="s">
        <v>16</v>
      </c>
      <c r="D66" s="9" t="s">
        <v>9</v>
      </c>
      <c r="E66" s="8">
        <v>3</v>
      </c>
      <c r="F66" s="1">
        <f t="shared" si="0"/>
        <v>23011</v>
      </c>
      <c r="G66" s="9">
        <f t="shared" si="1"/>
        <v>23101</v>
      </c>
      <c r="H66" s="9">
        <f t="shared" si="2"/>
        <v>23192</v>
      </c>
      <c r="I66" s="9">
        <f t="shared" si="3"/>
        <v>23284</v>
      </c>
      <c r="J66" s="9">
        <f t="shared" si="4"/>
        <v>23376</v>
      </c>
      <c r="K66" s="2" t="e">
        <f>(INDEX(#REF!,MATCH(G66,#REF!,1))/INDEX(#REF!,MATCH(F66,#REF!,1)))-1</f>
        <v>#REF!</v>
      </c>
      <c r="L66" s="2" t="e">
        <f>(INDEX(#REF!,MATCH(H66,#REF!,1))/INDEX(#REF!,MATCH(G66,#REF!,1)))-1</f>
        <v>#REF!</v>
      </c>
      <c r="M66" s="2" t="e">
        <f>(INDEX(#REF!,MATCH(H66,#REF!,1))/INDEX(#REF!,MATCH(F66,#REF!,1)))-1</f>
        <v>#REF!</v>
      </c>
      <c r="N66" s="2" t="e">
        <f>(INDEX(#REF!,MATCH(I66,#REF!,1))/INDEX(#REF!,MATCH(H66,#REF!,1)))-1</f>
        <v>#REF!</v>
      </c>
      <c r="O66" s="2" t="e">
        <f>(INDEX(#REF!,MATCH(J66,#REF!,1))/INDEX(#REF!,MATCH(I66,#REF!,1)))-1</f>
        <v>#REF!</v>
      </c>
      <c r="P66" s="2" t="e">
        <f>(INDEX(#REF!,MATCH(J66,#REF!,1))/INDEX(#REF!,MATCH(H66,#REF!,1)))-1</f>
        <v>#REF!</v>
      </c>
      <c r="Q66" s="2" t="e">
        <f>(INDEX(#REF!,MATCH(J66,#REF!,1))/INDEX(#REF!,MATCH(F66,#REF!,1)))-1</f>
        <v>#REF!</v>
      </c>
    </row>
    <row r="67" spans="2:17" hidden="1" x14ac:dyDescent="0.35">
      <c r="B67" s="1">
        <v>23742</v>
      </c>
      <c r="C67" s="1" t="s">
        <v>17</v>
      </c>
      <c r="D67" s="9" t="s">
        <v>9</v>
      </c>
      <c r="E67" s="8">
        <v>4</v>
      </c>
      <c r="F67" s="1">
        <f t="shared" si="0"/>
        <v>23376</v>
      </c>
      <c r="G67" s="9">
        <f t="shared" si="1"/>
        <v>23467</v>
      </c>
      <c r="H67" s="9">
        <f t="shared" si="2"/>
        <v>23558</v>
      </c>
      <c r="I67" s="9">
        <f t="shared" si="3"/>
        <v>23650</v>
      </c>
      <c r="J67" s="9">
        <f t="shared" si="4"/>
        <v>23742</v>
      </c>
      <c r="K67" s="2" t="e">
        <f>(INDEX(#REF!,MATCH(G67,#REF!,1))/INDEX(#REF!,MATCH(F67,#REF!,1)))-1</f>
        <v>#REF!</v>
      </c>
      <c r="L67" s="2" t="e">
        <f>(INDEX(#REF!,MATCH(H67,#REF!,1))/INDEX(#REF!,MATCH(G67,#REF!,1)))-1</f>
        <v>#REF!</v>
      </c>
      <c r="M67" s="2" t="e">
        <f>(INDEX(#REF!,MATCH(H67,#REF!,1))/INDEX(#REF!,MATCH(F67,#REF!,1)))-1</f>
        <v>#REF!</v>
      </c>
      <c r="N67" s="2" t="e">
        <f>(INDEX(#REF!,MATCH(I67,#REF!,1))/INDEX(#REF!,MATCH(H67,#REF!,1)))-1</f>
        <v>#REF!</v>
      </c>
      <c r="O67" s="2" t="e">
        <f>(INDEX(#REF!,MATCH(J67,#REF!,1))/INDEX(#REF!,MATCH(I67,#REF!,1)))-1</f>
        <v>#REF!</v>
      </c>
      <c r="P67" s="2" t="e">
        <f>(INDEX(#REF!,MATCH(J67,#REF!,1))/INDEX(#REF!,MATCH(H67,#REF!,1)))-1</f>
        <v>#REF!</v>
      </c>
      <c r="Q67" s="2" t="e">
        <f>(INDEX(#REF!,MATCH(J67,#REF!,1))/INDEX(#REF!,MATCH(F67,#REF!,1)))-1</f>
        <v>#REF!</v>
      </c>
    </row>
    <row r="68" spans="2:17" x14ac:dyDescent="0.35">
      <c r="B68" s="1">
        <v>24107</v>
      </c>
      <c r="C68" s="1" t="s">
        <v>17</v>
      </c>
      <c r="D68" s="9" t="s">
        <v>9</v>
      </c>
      <c r="E68" s="8">
        <v>1</v>
      </c>
      <c r="F68" s="1">
        <f t="shared" si="0"/>
        <v>23742</v>
      </c>
      <c r="G68" s="9">
        <f t="shared" si="1"/>
        <v>23832</v>
      </c>
      <c r="H68" s="9">
        <f t="shared" si="2"/>
        <v>23923</v>
      </c>
      <c r="I68" s="9">
        <f t="shared" si="3"/>
        <v>24015</v>
      </c>
      <c r="J68" s="9">
        <f t="shared" si="4"/>
        <v>24107</v>
      </c>
      <c r="K68" s="2" t="e">
        <f>(INDEX(#REF!,MATCH(G68,#REF!,1))/INDEX(#REF!,MATCH(F68,#REF!,1)))-1</f>
        <v>#REF!</v>
      </c>
      <c r="L68" s="2" t="e">
        <f>(INDEX(#REF!,MATCH(H68,#REF!,1))/INDEX(#REF!,MATCH(G68,#REF!,1)))-1</f>
        <v>#REF!</v>
      </c>
      <c r="M68" s="2" t="e">
        <f>(INDEX(#REF!,MATCH(H68,#REF!,1))/INDEX(#REF!,MATCH(F68,#REF!,1)))-1</f>
        <v>#REF!</v>
      </c>
      <c r="N68" s="2" t="e">
        <f>(INDEX(#REF!,MATCH(I68,#REF!,1))/INDEX(#REF!,MATCH(H68,#REF!,1)))-1</f>
        <v>#REF!</v>
      </c>
      <c r="O68" s="2" t="e">
        <f>(INDEX(#REF!,MATCH(J68,#REF!,1))/INDEX(#REF!,MATCH(I68,#REF!,1)))-1</f>
        <v>#REF!</v>
      </c>
      <c r="P68" s="2" t="e">
        <f>(INDEX(#REF!,MATCH(J68,#REF!,1))/INDEX(#REF!,MATCH(H68,#REF!,1)))-1</f>
        <v>#REF!</v>
      </c>
      <c r="Q68" s="2" t="e">
        <f>(INDEX(#REF!,MATCH(J68,#REF!,1))/INDEX(#REF!,MATCH(F68,#REF!,1)))-1</f>
        <v>#REF!</v>
      </c>
    </row>
    <row r="69" spans="2:17" hidden="1" x14ac:dyDescent="0.35">
      <c r="B69" s="1">
        <v>24471</v>
      </c>
      <c r="C69" s="1" t="s">
        <v>17</v>
      </c>
      <c r="D69" s="9" t="s">
        <v>9</v>
      </c>
      <c r="E69" s="8">
        <v>2</v>
      </c>
      <c r="F69" s="1">
        <f t="shared" ref="F69:F127" si="5">B68</f>
        <v>24107</v>
      </c>
      <c r="G69" s="9">
        <f t="shared" ref="G69:G128" si="6">DATE(YEAR($B69),3,31)</f>
        <v>24197</v>
      </c>
      <c r="H69" s="9">
        <f t="shared" ref="H69:H128" si="7">DATE(YEAR($B69),6,30)</f>
        <v>24288</v>
      </c>
      <c r="I69" s="9">
        <f t="shared" ref="I69:I128" si="8">DATE(YEAR($B69),9,30)</f>
        <v>24380</v>
      </c>
      <c r="J69" s="9">
        <f t="shared" ref="J69:J128" si="9">DATE(YEAR($B69),12,31)</f>
        <v>24472</v>
      </c>
      <c r="K69" s="2" t="e">
        <f>(INDEX(#REF!,MATCH(G69,#REF!,1))/INDEX(#REF!,MATCH(F69,#REF!,1)))-1</f>
        <v>#REF!</v>
      </c>
      <c r="L69" s="2" t="e">
        <f>(INDEX(#REF!,MATCH(H69,#REF!,1))/INDEX(#REF!,MATCH(G69,#REF!,1)))-1</f>
        <v>#REF!</v>
      </c>
      <c r="M69" s="2" t="e">
        <f>(INDEX(#REF!,MATCH(H69,#REF!,1))/INDEX(#REF!,MATCH(F69,#REF!,1)))-1</f>
        <v>#REF!</v>
      </c>
      <c r="N69" s="2" t="e">
        <f>(INDEX(#REF!,MATCH(I69,#REF!,1))/INDEX(#REF!,MATCH(H69,#REF!,1)))-1</f>
        <v>#REF!</v>
      </c>
      <c r="O69" s="2" t="e">
        <f>(INDEX(#REF!,MATCH(J69,#REF!,1))/INDEX(#REF!,MATCH(I69,#REF!,1)))-1</f>
        <v>#REF!</v>
      </c>
      <c r="P69" s="2" t="e">
        <f>(INDEX(#REF!,MATCH(J69,#REF!,1))/INDEX(#REF!,MATCH(H69,#REF!,1)))-1</f>
        <v>#REF!</v>
      </c>
      <c r="Q69" s="2" t="e">
        <f>(INDEX(#REF!,MATCH(J69,#REF!,1))/INDEX(#REF!,MATCH(F69,#REF!,1)))-1</f>
        <v>#REF!</v>
      </c>
    </row>
    <row r="70" spans="2:17" hidden="1" x14ac:dyDescent="0.35">
      <c r="B70" s="1">
        <v>24835</v>
      </c>
      <c r="C70" s="1" t="s">
        <v>17</v>
      </c>
      <c r="D70" s="9" t="s">
        <v>9</v>
      </c>
      <c r="E70" s="8">
        <v>3</v>
      </c>
      <c r="F70" s="1">
        <f t="shared" si="5"/>
        <v>24471</v>
      </c>
      <c r="G70" s="9">
        <f t="shared" si="6"/>
        <v>24562</v>
      </c>
      <c r="H70" s="9">
        <f t="shared" si="7"/>
        <v>24653</v>
      </c>
      <c r="I70" s="9">
        <f t="shared" si="8"/>
        <v>24745</v>
      </c>
      <c r="J70" s="9">
        <f t="shared" si="9"/>
        <v>24837</v>
      </c>
      <c r="K70" s="2" t="e">
        <f>(INDEX(#REF!,MATCH(G70,#REF!,1))/INDEX(#REF!,MATCH(F70,#REF!,1)))-1</f>
        <v>#REF!</v>
      </c>
      <c r="L70" s="2" t="e">
        <f>(INDEX(#REF!,MATCH(H70,#REF!,1))/INDEX(#REF!,MATCH(G70,#REF!,1)))-1</f>
        <v>#REF!</v>
      </c>
      <c r="M70" s="2" t="e">
        <f>(INDEX(#REF!,MATCH(H70,#REF!,1))/INDEX(#REF!,MATCH(F70,#REF!,1)))-1</f>
        <v>#REF!</v>
      </c>
      <c r="N70" s="2" t="e">
        <f>(INDEX(#REF!,MATCH(I70,#REF!,1))/INDEX(#REF!,MATCH(H70,#REF!,1)))-1</f>
        <v>#REF!</v>
      </c>
      <c r="O70" s="2" t="e">
        <f>(INDEX(#REF!,MATCH(J70,#REF!,1))/INDEX(#REF!,MATCH(I70,#REF!,1)))-1</f>
        <v>#REF!</v>
      </c>
      <c r="P70" s="2" t="e">
        <f>(INDEX(#REF!,MATCH(J70,#REF!,1))/INDEX(#REF!,MATCH(H70,#REF!,1)))-1</f>
        <v>#REF!</v>
      </c>
      <c r="Q70" s="2" t="e">
        <f>(INDEX(#REF!,MATCH(J70,#REF!,1))/INDEX(#REF!,MATCH(F70,#REF!,1)))-1</f>
        <v>#REF!</v>
      </c>
    </row>
    <row r="71" spans="2:17" hidden="1" x14ac:dyDescent="0.35">
      <c r="B71" s="1">
        <v>25203</v>
      </c>
      <c r="C71" s="1" t="s">
        <v>17</v>
      </c>
      <c r="D71" s="9" t="s">
        <v>9</v>
      </c>
      <c r="E71" s="8">
        <v>4</v>
      </c>
      <c r="F71" s="1">
        <f t="shared" si="5"/>
        <v>24835</v>
      </c>
      <c r="G71" s="9">
        <f t="shared" si="6"/>
        <v>24928</v>
      </c>
      <c r="H71" s="9">
        <f t="shared" si="7"/>
        <v>25019</v>
      </c>
      <c r="I71" s="9">
        <f t="shared" si="8"/>
        <v>25111</v>
      </c>
      <c r="J71" s="9">
        <f t="shared" si="9"/>
        <v>25203</v>
      </c>
      <c r="K71" s="2" t="e">
        <f>(INDEX(#REF!,MATCH(G71,#REF!,1))/INDEX(#REF!,MATCH(F71,#REF!,1)))-1</f>
        <v>#REF!</v>
      </c>
      <c r="L71" s="2" t="e">
        <f>(INDEX(#REF!,MATCH(H71,#REF!,1))/INDEX(#REF!,MATCH(G71,#REF!,1)))-1</f>
        <v>#REF!</v>
      </c>
      <c r="M71" s="2" t="e">
        <f>(INDEX(#REF!,MATCH(H71,#REF!,1))/INDEX(#REF!,MATCH(F71,#REF!,1)))-1</f>
        <v>#REF!</v>
      </c>
      <c r="N71" s="2" t="e">
        <f>(INDEX(#REF!,MATCH(I71,#REF!,1))/INDEX(#REF!,MATCH(H71,#REF!,1)))-1</f>
        <v>#REF!</v>
      </c>
      <c r="O71" s="2" t="e">
        <f>(INDEX(#REF!,MATCH(J71,#REF!,1))/INDEX(#REF!,MATCH(I71,#REF!,1)))-1</f>
        <v>#REF!</v>
      </c>
      <c r="P71" s="2" t="e">
        <f>(INDEX(#REF!,MATCH(J71,#REF!,1))/INDEX(#REF!,MATCH(H71,#REF!,1)))-1</f>
        <v>#REF!</v>
      </c>
      <c r="Q71" s="2" t="e">
        <f>(INDEX(#REF!,MATCH(J71,#REF!,1))/INDEX(#REF!,MATCH(F71,#REF!,1)))-1</f>
        <v>#REF!</v>
      </c>
    </row>
    <row r="72" spans="2:17" x14ac:dyDescent="0.35">
      <c r="B72" s="1">
        <v>25568</v>
      </c>
      <c r="C72" s="1" t="s">
        <v>18</v>
      </c>
      <c r="D72" s="9" t="s">
        <v>8</v>
      </c>
      <c r="E72" s="8">
        <v>1</v>
      </c>
      <c r="F72" s="1">
        <f t="shared" si="5"/>
        <v>25203</v>
      </c>
      <c r="G72" s="9">
        <f t="shared" si="6"/>
        <v>25293</v>
      </c>
      <c r="H72" s="9">
        <f t="shared" si="7"/>
        <v>25384</v>
      </c>
      <c r="I72" s="9">
        <f t="shared" si="8"/>
        <v>25476</v>
      </c>
      <c r="J72" s="9">
        <f t="shared" si="9"/>
        <v>25568</v>
      </c>
      <c r="K72" s="2" t="e">
        <f>(INDEX(#REF!,MATCH(G72,#REF!,1))/INDEX(#REF!,MATCH(F72,#REF!,1)))-1</f>
        <v>#REF!</v>
      </c>
      <c r="L72" s="2" t="e">
        <f>(INDEX(#REF!,MATCH(H72,#REF!,1))/INDEX(#REF!,MATCH(G72,#REF!,1)))-1</f>
        <v>#REF!</v>
      </c>
      <c r="M72" s="2" t="e">
        <f>(INDEX(#REF!,MATCH(H72,#REF!,1))/INDEX(#REF!,MATCH(F72,#REF!,1)))-1</f>
        <v>#REF!</v>
      </c>
      <c r="N72" s="2" t="e">
        <f>(INDEX(#REF!,MATCH(I72,#REF!,1))/INDEX(#REF!,MATCH(H72,#REF!,1)))-1</f>
        <v>#REF!</v>
      </c>
      <c r="O72" s="2" t="e">
        <f>(INDEX(#REF!,MATCH(J72,#REF!,1))/INDEX(#REF!,MATCH(I72,#REF!,1)))-1</f>
        <v>#REF!</v>
      </c>
      <c r="P72" s="2" t="e">
        <f>(INDEX(#REF!,MATCH(J72,#REF!,1))/INDEX(#REF!,MATCH(H72,#REF!,1)))-1</f>
        <v>#REF!</v>
      </c>
      <c r="Q72" s="2" t="e">
        <f>(INDEX(#REF!,MATCH(J72,#REF!,1))/INDEX(#REF!,MATCH(F72,#REF!,1)))-1</f>
        <v>#REF!</v>
      </c>
    </row>
    <row r="73" spans="2:17" hidden="1" x14ac:dyDescent="0.35">
      <c r="B73" s="1">
        <v>25933</v>
      </c>
      <c r="C73" s="1" t="s">
        <v>18</v>
      </c>
      <c r="D73" s="9" t="s">
        <v>8</v>
      </c>
      <c r="E73" s="8">
        <v>2</v>
      </c>
      <c r="F73" s="1">
        <f t="shared" si="5"/>
        <v>25568</v>
      </c>
      <c r="G73" s="9">
        <f t="shared" si="6"/>
        <v>25658</v>
      </c>
      <c r="H73" s="9">
        <f t="shared" si="7"/>
        <v>25749</v>
      </c>
      <c r="I73" s="9">
        <f t="shared" si="8"/>
        <v>25841</v>
      </c>
      <c r="J73" s="9">
        <f t="shared" si="9"/>
        <v>25933</v>
      </c>
      <c r="K73" s="2" t="e">
        <f>(INDEX(#REF!,MATCH(G73,#REF!,1))/INDEX(#REF!,MATCH(F73,#REF!,1)))-1</f>
        <v>#REF!</v>
      </c>
      <c r="L73" s="2" t="e">
        <f>(INDEX(#REF!,MATCH(H73,#REF!,1))/INDEX(#REF!,MATCH(G73,#REF!,1)))-1</f>
        <v>#REF!</v>
      </c>
      <c r="M73" s="2" t="e">
        <f>(INDEX(#REF!,MATCH(H73,#REF!,1))/INDEX(#REF!,MATCH(F73,#REF!,1)))-1</f>
        <v>#REF!</v>
      </c>
      <c r="N73" s="2" t="e">
        <f>(INDEX(#REF!,MATCH(I73,#REF!,1))/INDEX(#REF!,MATCH(H73,#REF!,1)))-1</f>
        <v>#REF!</v>
      </c>
      <c r="O73" s="2" t="e">
        <f>(INDEX(#REF!,MATCH(J73,#REF!,1))/INDEX(#REF!,MATCH(I73,#REF!,1)))-1</f>
        <v>#REF!</v>
      </c>
      <c r="P73" s="2" t="e">
        <f>(INDEX(#REF!,MATCH(J73,#REF!,1))/INDEX(#REF!,MATCH(H73,#REF!,1)))-1</f>
        <v>#REF!</v>
      </c>
      <c r="Q73" s="2" t="e">
        <f>(INDEX(#REF!,MATCH(J73,#REF!,1))/INDEX(#REF!,MATCH(F73,#REF!,1)))-1</f>
        <v>#REF!</v>
      </c>
    </row>
    <row r="74" spans="2:17" hidden="1" x14ac:dyDescent="0.35">
      <c r="B74" s="1">
        <v>26298</v>
      </c>
      <c r="C74" s="1" t="s">
        <v>18</v>
      </c>
      <c r="D74" s="9" t="s">
        <v>8</v>
      </c>
      <c r="E74" s="8">
        <v>3</v>
      </c>
      <c r="F74" s="1">
        <f t="shared" si="5"/>
        <v>25933</v>
      </c>
      <c r="G74" s="9">
        <f t="shared" si="6"/>
        <v>26023</v>
      </c>
      <c r="H74" s="9">
        <f t="shared" si="7"/>
        <v>26114</v>
      </c>
      <c r="I74" s="9">
        <f t="shared" si="8"/>
        <v>26206</v>
      </c>
      <c r="J74" s="9">
        <f t="shared" si="9"/>
        <v>26298</v>
      </c>
      <c r="K74" s="2" t="e">
        <f>(INDEX(#REF!,MATCH(G74,#REF!,1))/INDEX(#REF!,MATCH(F74,#REF!,1)))-1</f>
        <v>#REF!</v>
      </c>
      <c r="L74" s="2" t="e">
        <f>(INDEX(#REF!,MATCH(H74,#REF!,1))/INDEX(#REF!,MATCH(G74,#REF!,1)))-1</f>
        <v>#REF!</v>
      </c>
      <c r="M74" s="2" t="e">
        <f>(INDEX(#REF!,MATCH(H74,#REF!,1))/INDEX(#REF!,MATCH(F74,#REF!,1)))-1</f>
        <v>#REF!</v>
      </c>
      <c r="N74" s="2" t="e">
        <f>(INDEX(#REF!,MATCH(I74,#REF!,1))/INDEX(#REF!,MATCH(H74,#REF!,1)))-1</f>
        <v>#REF!</v>
      </c>
      <c r="O74" s="2" t="e">
        <f>(INDEX(#REF!,MATCH(J74,#REF!,1))/INDEX(#REF!,MATCH(I74,#REF!,1)))-1</f>
        <v>#REF!</v>
      </c>
      <c r="P74" s="2" t="e">
        <f>(INDEX(#REF!,MATCH(J74,#REF!,1))/INDEX(#REF!,MATCH(H74,#REF!,1)))-1</f>
        <v>#REF!</v>
      </c>
      <c r="Q74" s="2" t="e">
        <f>(INDEX(#REF!,MATCH(J74,#REF!,1))/INDEX(#REF!,MATCH(F74,#REF!,1)))-1</f>
        <v>#REF!</v>
      </c>
    </row>
    <row r="75" spans="2:17" hidden="1" x14ac:dyDescent="0.35">
      <c r="B75" s="1">
        <v>26662</v>
      </c>
      <c r="C75" s="1" t="s">
        <v>18</v>
      </c>
      <c r="D75" s="9" t="s">
        <v>8</v>
      </c>
      <c r="E75" s="8">
        <v>4</v>
      </c>
      <c r="F75" s="1">
        <f t="shared" si="5"/>
        <v>26298</v>
      </c>
      <c r="G75" s="9">
        <f t="shared" si="6"/>
        <v>26389</v>
      </c>
      <c r="H75" s="9">
        <f t="shared" si="7"/>
        <v>26480</v>
      </c>
      <c r="I75" s="9">
        <f t="shared" si="8"/>
        <v>26572</v>
      </c>
      <c r="J75" s="9">
        <f t="shared" si="9"/>
        <v>26664</v>
      </c>
      <c r="K75" s="2" t="e">
        <f>(INDEX(#REF!,MATCH(G75,#REF!,1))/INDEX(#REF!,MATCH(F75,#REF!,1)))-1</f>
        <v>#REF!</v>
      </c>
      <c r="L75" s="2" t="e">
        <f>(INDEX(#REF!,MATCH(H75,#REF!,1))/INDEX(#REF!,MATCH(G75,#REF!,1)))-1</f>
        <v>#REF!</v>
      </c>
      <c r="M75" s="2" t="e">
        <f>(INDEX(#REF!,MATCH(H75,#REF!,1))/INDEX(#REF!,MATCH(F75,#REF!,1)))-1</f>
        <v>#REF!</v>
      </c>
      <c r="N75" s="2" t="e">
        <f>(INDEX(#REF!,MATCH(I75,#REF!,1))/INDEX(#REF!,MATCH(H75,#REF!,1)))-1</f>
        <v>#REF!</v>
      </c>
      <c r="O75" s="2" t="e">
        <f>(INDEX(#REF!,MATCH(J75,#REF!,1))/INDEX(#REF!,MATCH(I75,#REF!,1)))-1</f>
        <v>#REF!</v>
      </c>
      <c r="P75" s="2" t="e">
        <f>(INDEX(#REF!,MATCH(J75,#REF!,1))/INDEX(#REF!,MATCH(H75,#REF!,1)))-1</f>
        <v>#REF!</v>
      </c>
      <c r="Q75" s="2" t="e">
        <f>(INDEX(#REF!,MATCH(J75,#REF!,1))/INDEX(#REF!,MATCH(F75,#REF!,1)))-1</f>
        <v>#REF!</v>
      </c>
    </row>
    <row r="76" spans="2:17" x14ac:dyDescent="0.35">
      <c r="B76" s="1">
        <v>27029</v>
      </c>
      <c r="C76" s="1" t="s">
        <v>18</v>
      </c>
      <c r="D76" s="9" t="s">
        <v>8</v>
      </c>
      <c r="E76" s="8">
        <v>1</v>
      </c>
      <c r="F76" s="1">
        <f t="shared" si="5"/>
        <v>26662</v>
      </c>
      <c r="G76" s="9">
        <f t="shared" si="6"/>
        <v>26754</v>
      </c>
      <c r="H76" s="9">
        <f t="shared" si="7"/>
        <v>26845</v>
      </c>
      <c r="I76" s="9">
        <f t="shared" si="8"/>
        <v>26937</v>
      </c>
      <c r="J76" s="9">
        <f t="shared" si="9"/>
        <v>27029</v>
      </c>
      <c r="K76" s="2" t="e">
        <f>(INDEX(#REF!,MATCH(G76,#REF!,1))/INDEX(#REF!,MATCH(F76,#REF!,1)))-1</f>
        <v>#REF!</v>
      </c>
      <c r="L76" s="2" t="e">
        <f>(INDEX(#REF!,MATCH(H76,#REF!,1))/INDEX(#REF!,MATCH(G76,#REF!,1)))-1</f>
        <v>#REF!</v>
      </c>
      <c r="M76" s="2" t="e">
        <f>(INDEX(#REF!,MATCH(H76,#REF!,1))/INDEX(#REF!,MATCH(F76,#REF!,1)))-1</f>
        <v>#REF!</v>
      </c>
      <c r="N76" s="2" t="e">
        <f>(INDEX(#REF!,MATCH(I76,#REF!,1))/INDEX(#REF!,MATCH(H76,#REF!,1)))-1</f>
        <v>#REF!</v>
      </c>
      <c r="O76" s="2" t="e">
        <f>(INDEX(#REF!,MATCH(J76,#REF!,1))/INDEX(#REF!,MATCH(I76,#REF!,1)))-1</f>
        <v>#REF!</v>
      </c>
      <c r="P76" s="2" t="e">
        <f>(INDEX(#REF!,MATCH(J76,#REF!,1))/INDEX(#REF!,MATCH(H76,#REF!,1)))-1</f>
        <v>#REF!</v>
      </c>
      <c r="Q76" s="2" t="e">
        <f>(INDEX(#REF!,MATCH(J76,#REF!,1))/INDEX(#REF!,MATCH(F76,#REF!,1)))-1</f>
        <v>#REF!</v>
      </c>
    </row>
    <row r="77" spans="2:17" hidden="1" x14ac:dyDescent="0.35">
      <c r="B77" s="1">
        <v>27394</v>
      </c>
      <c r="C77" s="1" t="s">
        <v>18</v>
      </c>
      <c r="D77" s="9" t="s">
        <v>8</v>
      </c>
      <c r="E77" s="8">
        <v>2</v>
      </c>
      <c r="F77" s="1">
        <f t="shared" si="5"/>
        <v>27029</v>
      </c>
      <c r="G77" s="9">
        <f t="shared" si="6"/>
        <v>27119</v>
      </c>
      <c r="H77" s="9">
        <f t="shared" si="7"/>
        <v>27210</v>
      </c>
      <c r="I77" s="9">
        <f t="shared" si="8"/>
        <v>27302</v>
      </c>
      <c r="J77" s="9">
        <f t="shared" si="9"/>
        <v>27394</v>
      </c>
      <c r="K77" s="2" t="e">
        <f>(INDEX(#REF!,MATCH(G77,#REF!,1))/INDEX(#REF!,MATCH(F77,#REF!,1)))-1</f>
        <v>#REF!</v>
      </c>
      <c r="L77" s="2" t="e">
        <f>(INDEX(#REF!,MATCH(H77,#REF!,1))/INDEX(#REF!,MATCH(G77,#REF!,1)))-1</f>
        <v>#REF!</v>
      </c>
      <c r="M77" s="2" t="e">
        <f>(INDEX(#REF!,MATCH(H77,#REF!,1))/INDEX(#REF!,MATCH(F77,#REF!,1)))-1</f>
        <v>#REF!</v>
      </c>
      <c r="N77" s="2" t="e">
        <f>(INDEX(#REF!,MATCH(I77,#REF!,1))/INDEX(#REF!,MATCH(H77,#REF!,1)))-1</f>
        <v>#REF!</v>
      </c>
      <c r="O77" s="2" t="e">
        <f>(INDEX(#REF!,MATCH(J77,#REF!,1))/INDEX(#REF!,MATCH(I77,#REF!,1)))-1</f>
        <v>#REF!</v>
      </c>
      <c r="P77" s="2" t="e">
        <f>(INDEX(#REF!,MATCH(J77,#REF!,1))/INDEX(#REF!,MATCH(H77,#REF!,1)))-1</f>
        <v>#REF!</v>
      </c>
      <c r="Q77" s="2" t="e">
        <f>(INDEX(#REF!,MATCH(J77,#REF!,1))/INDEX(#REF!,MATCH(F77,#REF!,1)))-1</f>
        <v>#REF!</v>
      </c>
    </row>
    <row r="78" spans="2:17" hidden="1" x14ac:dyDescent="0.35">
      <c r="B78" s="1">
        <v>27759</v>
      </c>
      <c r="C78" s="1" t="s">
        <v>19</v>
      </c>
      <c r="D78" s="9" t="s">
        <v>8</v>
      </c>
      <c r="E78" s="8">
        <v>3</v>
      </c>
      <c r="F78" s="1">
        <f t="shared" si="5"/>
        <v>27394</v>
      </c>
      <c r="G78" s="9">
        <f t="shared" si="6"/>
        <v>27484</v>
      </c>
      <c r="H78" s="9">
        <f t="shared" si="7"/>
        <v>27575</v>
      </c>
      <c r="I78" s="9">
        <f t="shared" si="8"/>
        <v>27667</v>
      </c>
      <c r="J78" s="9">
        <f t="shared" si="9"/>
        <v>27759</v>
      </c>
      <c r="K78" s="2" t="e">
        <f>(INDEX(#REF!,MATCH(G78,#REF!,1))/INDEX(#REF!,MATCH(F78,#REF!,1)))-1</f>
        <v>#REF!</v>
      </c>
      <c r="L78" s="2" t="e">
        <f>(INDEX(#REF!,MATCH(H78,#REF!,1))/INDEX(#REF!,MATCH(G78,#REF!,1)))-1</f>
        <v>#REF!</v>
      </c>
      <c r="M78" s="2" t="e">
        <f>(INDEX(#REF!,MATCH(H78,#REF!,1))/INDEX(#REF!,MATCH(F78,#REF!,1)))-1</f>
        <v>#REF!</v>
      </c>
      <c r="N78" s="2" t="e">
        <f>(INDEX(#REF!,MATCH(I78,#REF!,1))/INDEX(#REF!,MATCH(H78,#REF!,1)))-1</f>
        <v>#REF!</v>
      </c>
      <c r="O78" s="2" t="e">
        <f>(INDEX(#REF!,MATCH(J78,#REF!,1))/INDEX(#REF!,MATCH(I78,#REF!,1)))-1</f>
        <v>#REF!</v>
      </c>
      <c r="P78" s="2" t="e">
        <f>(INDEX(#REF!,MATCH(J78,#REF!,1))/INDEX(#REF!,MATCH(H78,#REF!,1)))-1</f>
        <v>#REF!</v>
      </c>
      <c r="Q78" s="2" t="e">
        <f>(INDEX(#REF!,MATCH(J78,#REF!,1))/INDEX(#REF!,MATCH(F78,#REF!,1)))-1</f>
        <v>#REF!</v>
      </c>
    </row>
    <row r="79" spans="2:17" hidden="1" x14ac:dyDescent="0.35">
      <c r="B79" s="1">
        <v>28125</v>
      </c>
      <c r="C79" s="1" t="s">
        <v>19</v>
      </c>
      <c r="D79" s="9" t="s">
        <v>8</v>
      </c>
      <c r="E79" s="8">
        <v>4</v>
      </c>
      <c r="F79" s="1">
        <f t="shared" si="5"/>
        <v>27759</v>
      </c>
      <c r="G79" s="9">
        <f t="shared" si="6"/>
        <v>27850</v>
      </c>
      <c r="H79" s="9">
        <f t="shared" si="7"/>
        <v>27941</v>
      </c>
      <c r="I79" s="9">
        <f t="shared" si="8"/>
        <v>28033</v>
      </c>
      <c r="J79" s="9">
        <f t="shared" si="9"/>
        <v>28125</v>
      </c>
      <c r="K79" s="2" t="e">
        <f>(INDEX(#REF!,MATCH(G79,#REF!,1))/INDEX(#REF!,MATCH(F79,#REF!,1)))-1</f>
        <v>#REF!</v>
      </c>
      <c r="L79" s="2" t="e">
        <f>(INDEX(#REF!,MATCH(H79,#REF!,1))/INDEX(#REF!,MATCH(G79,#REF!,1)))-1</f>
        <v>#REF!</v>
      </c>
      <c r="M79" s="2" t="e">
        <f>(INDEX(#REF!,MATCH(H79,#REF!,1))/INDEX(#REF!,MATCH(F79,#REF!,1)))-1</f>
        <v>#REF!</v>
      </c>
      <c r="N79" s="2" t="e">
        <f>(INDEX(#REF!,MATCH(I79,#REF!,1))/INDEX(#REF!,MATCH(H79,#REF!,1)))-1</f>
        <v>#REF!</v>
      </c>
      <c r="O79" s="2" t="e">
        <f>(INDEX(#REF!,MATCH(J79,#REF!,1))/INDEX(#REF!,MATCH(I79,#REF!,1)))-1</f>
        <v>#REF!</v>
      </c>
      <c r="P79" s="2" t="e">
        <f>(INDEX(#REF!,MATCH(J79,#REF!,1))/INDEX(#REF!,MATCH(H79,#REF!,1)))-1</f>
        <v>#REF!</v>
      </c>
      <c r="Q79" s="2" t="e">
        <f>(INDEX(#REF!,MATCH(J79,#REF!,1))/INDEX(#REF!,MATCH(F79,#REF!,1)))-1</f>
        <v>#REF!</v>
      </c>
    </row>
    <row r="80" spans="2:17" x14ac:dyDescent="0.35">
      <c r="B80" s="1">
        <v>28489</v>
      </c>
      <c r="C80" s="1" t="s">
        <v>20</v>
      </c>
      <c r="D80" s="9" t="s">
        <v>9</v>
      </c>
      <c r="E80" s="8">
        <v>1</v>
      </c>
      <c r="F80" s="1">
        <f t="shared" si="5"/>
        <v>28125</v>
      </c>
      <c r="G80" s="9">
        <f t="shared" si="6"/>
        <v>28215</v>
      </c>
      <c r="H80" s="9">
        <f t="shared" si="7"/>
        <v>28306</v>
      </c>
      <c r="I80" s="9">
        <f t="shared" si="8"/>
        <v>28398</v>
      </c>
      <c r="J80" s="9">
        <f t="shared" si="9"/>
        <v>28490</v>
      </c>
      <c r="K80" s="2" t="e">
        <f>(INDEX(#REF!,MATCH(G80,#REF!,1))/INDEX(#REF!,MATCH(F80,#REF!,1)))-1</f>
        <v>#REF!</v>
      </c>
      <c r="L80" s="2" t="e">
        <f>(INDEX(#REF!,MATCH(H80,#REF!,1))/INDEX(#REF!,MATCH(G80,#REF!,1)))-1</f>
        <v>#REF!</v>
      </c>
      <c r="M80" s="2" t="e">
        <f>(INDEX(#REF!,MATCH(H80,#REF!,1))/INDEX(#REF!,MATCH(F80,#REF!,1)))-1</f>
        <v>#REF!</v>
      </c>
      <c r="N80" s="2" t="e">
        <f>(INDEX(#REF!,MATCH(I80,#REF!,1))/INDEX(#REF!,MATCH(H80,#REF!,1)))-1</f>
        <v>#REF!</v>
      </c>
      <c r="O80" s="2" t="e">
        <f>(INDEX(#REF!,MATCH(J80,#REF!,1))/INDEX(#REF!,MATCH(I80,#REF!,1)))-1</f>
        <v>#REF!</v>
      </c>
      <c r="P80" s="2" t="e">
        <f>(INDEX(#REF!,MATCH(J80,#REF!,1))/INDEX(#REF!,MATCH(H80,#REF!,1)))-1</f>
        <v>#REF!</v>
      </c>
      <c r="Q80" s="2" t="e">
        <f>(INDEX(#REF!,MATCH(J80,#REF!,1))/INDEX(#REF!,MATCH(F80,#REF!,1)))-1</f>
        <v>#REF!</v>
      </c>
    </row>
    <row r="81" spans="2:17" hidden="1" x14ac:dyDescent="0.35">
      <c r="B81" s="1">
        <v>28853</v>
      </c>
      <c r="C81" s="1" t="s">
        <v>20</v>
      </c>
      <c r="D81" s="9" t="s">
        <v>9</v>
      </c>
      <c r="E81" s="8">
        <v>2</v>
      </c>
      <c r="F81" s="1">
        <f t="shared" si="5"/>
        <v>28489</v>
      </c>
      <c r="G81" s="9">
        <f t="shared" si="6"/>
        <v>28580</v>
      </c>
      <c r="H81" s="9">
        <f t="shared" si="7"/>
        <v>28671</v>
      </c>
      <c r="I81" s="9">
        <f t="shared" si="8"/>
        <v>28763</v>
      </c>
      <c r="J81" s="9">
        <f t="shared" si="9"/>
        <v>28855</v>
      </c>
      <c r="K81" s="2" t="e">
        <f>(INDEX(#REF!,MATCH(G81,#REF!,1))/INDEX(#REF!,MATCH(F81,#REF!,1)))-1</f>
        <v>#REF!</v>
      </c>
      <c r="L81" s="2" t="e">
        <f>(INDEX(#REF!,MATCH(H81,#REF!,1))/INDEX(#REF!,MATCH(G81,#REF!,1)))-1</f>
        <v>#REF!</v>
      </c>
      <c r="M81" s="2" t="e">
        <f>(INDEX(#REF!,MATCH(H81,#REF!,1))/INDEX(#REF!,MATCH(F81,#REF!,1)))-1</f>
        <v>#REF!</v>
      </c>
      <c r="N81" s="2" t="e">
        <f>(INDEX(#REF!,MATCH(I81,#REF!,1))/INDEX(#REF!,MATCH(H81,#REF!,1)))-1</f>
        <v>#REF!</v>
      </c>
      <c r="O81" s="2" t="e">
        <f>(INDEX(#REF!,MATCH(J81,#REF!,1))/INDEX(#REF!,MATCH(I81,#REF!,1)))-1</f>
        <v>#REF!</v>
      </c>
      <c r="P81" s="2" t="e">
        <f>(INDEX(#REF!,MATCH(J81,#REF!,1))/INDEX(#REF!,MATCH(H81,#REF!,1)))-1</f>
        <v>#REF!</v>
      </c>
      <c r="Q81" s="2" t="e">
        <f>(INDEX(#REF!,MATCH(J81,#REF!,1))/INDEX(#REF!,MATCH(F81,#REF!,1)))-1</f>
        <v>#REF!</v>
      </c>
    </row>
    <row r="82" spans="2:17" hidden="1" x14ac:dyDescent="0.35">
      <c r="B82" s="1">
        <v>29220</v>
      </c>
      <c r="C82" s="1" t="s">
        <v>20</v>
      </c>
      <c r="D82" s="9" t="s">
        <v>9</v>
      </c>
      <c r="E82" s="8">
        <v>3</v>
      </c>
      <c r="F82" s="1">
        <f t="shared" si="5"/>
        <v>28853</v>
      </c>
      <c r="G82" s="9">
        <f t="shared" si="6"/>
        <v>28945</v>
      </c>
      <c r="H82" s="9">
        <f t="shared" si="7"/>
        <v>29036</v>
      </c>
      <c r="I82" s="9">
        <f t="shared" si="8"/>
        <v>29128</v>
      </c>
      <c r="J82" s="9">
        <f t="shared" si="9"/>
        <v>29220</v>
      </c>
      <c r="K82" s="2" t="e">
        <f>(INDEX(#REF!,MATCH(G82,#REF!,1))/INDEX(#REF!,MATCH(F82,#REF!,1)))-1</f>
        <v>#REF!</v>
      </c>
      <c r="L82" s="2" t="e">
        <f>(INDEX(#REF!,MATCH(H82,#REF!,1))/INDEX(#REF!,MATCH(G82,#REF!,1)))-1</f>
        <v>#REF!</v>
      </c>
      <c r="M82" s="2" t="e">
        <f>(INDEX(#REF!,MATCH(H82,#REF!,1))/INDEX(#REF!,MATCH(F82,#REF!,1)))-1</f>
        <v>#REF!</v>
      </c>
      <c r="N82" s="2" t="e">
        <f>(INDEX(#REF!,MATCH(I82,#REF!,1))/INDEX(#REF!,MATCH(H82,#REF!,1)))-1</f>
        <v>#REF!</v>
      </c>
      <c r="O82" s="2" t="e">
        <f>(INDEX(#REF!,MATCH(J82,#REF!,1))/INDEX(#REF!,MATCH(I82,#REF!,1)))-1</f>
        <v>#REF!</v>
      </c>
      <c r="P82" s="2" t="e">
        <f>(INDEX(#REF!,MATCH(J82,#REF!,1))/INDEX(#REF!,MATCH(H82,#REF!,1)))-1</f>
        <v>#REF!</v>
      </c>
      <c r="Q82" s="2" t="e">
        <f>(INDEX(#REF!,MATCH(J82,#REF!,1))/INDEX(#REF!,MATCH(F82,#REF!,1)))-1</f>
        <v>#REF!</v>
      </c>
    </row>
    <row r="83" spans="2:17" hidden="1" x14ac:dyDescent="0.35">
      <c r="B83" s="1">
        <v>29586</v>
      </c>
      <c r="C83" s="1" t="s">
        <v>20</v>
      </c>
      <c r="D83" s="9" t="s">
        <v>9</v>
      </c>
      <c r="E83" s="8">
        <v>4</v>
      </c>
      <c r="F83" s="1">
        <f t="shared" si="5"/>
        <v>29220</v>
      </c>
      <c r="G83" s="9">
        <f t="shared" si="6"/>
        <v>29311</v>
      </c>
      <c r="H83" s="9">
        <f t="shared" si="7"/>
        <v>29402</v>
      </c>
      <c r="I83" s="9">
        <f t="shared" si="8"/>
        <v>29494</v>
      </c>
      <c r="J83" s="9">
        <f t="shared" si="9"/>
        <v>29586</v>
      </c>
      <c r="K83" s="2" t="e">
        <f>(INDEX(#REF!,MATCH(G83,#REF!,1))/INDEX(#REF!,MATCH(F83,#REF!,1)))-1</f>
        <v>#REF!</v>
      </c>
      <c r="L83" s="2" t="e">
        <f>(INDEX(#REF!,MATCH(H83,#REF!,1))/INDEX(#REF!,MATCH(G83,#REF!,1)))-1</f>
        <v>#REF!</v>
      </c>
      <c r="M83" s="2" t="e">
        <f>(INDEX(#REF!,MATCH(H83,#REF!,1))/INDEX(#REF!,MATCH(F83,#REF!,1)))-1</f>
        <v>#REF!</v>
      </c>
      <c r="N83" s="2" t="e">
        <f>(INDEX(#REF!,MATCH(I83,#REF!,1))/INDEX(#REF!,MATCH(H83,#REF!,1)))-1</f>
        <v>#REF!</v>
      </c>
      <c r="O83" s="2" t="e">
        <f>(INDEX(#REF!,MATCH(J83,#REF!,1))/INDEX(#REF!,MATCH(I83,#REF!,1)))-1</f>
        <v>#REF!</v>
      </c>
      <c r="P83" s="2" t="e">
        <f>(INDEX(#REF!,MATCH(J83,#REF!,1))/INDEX(#REF!,MATCH(H83,#REF!,1)))-1</f>
        <v>#REF!</v>
      </c>
      <c r="Q83" s="2" t="e">
        <f>(INDEX(#REF!,MATCH(J83,#REF!,1))/INDEX(#REF!,MATCH(F83,#REF!,1)))-1</f>
        <v>#REF!</v>
      </c>
    </row>
    <row r="84" spans="2:17" x14ac:dyDescent="0.35">
      <c r="B84" s="1">
        <v>29951</v>
      </c>
      <c r="C84" s="1"/>
      <c r="D84" s="9" t="s">
        <v>8</v>
      </c>
      <c r="E84" s="8">
        <v>1</v>
      </c>
      <c r="F84" s="1">
        <f t="shared" si="5"/>
        <v>29586</v>
      </c>
      <c r="G84" s="9">
        <f t="shared" si="6"/>
        <v>29676</v>
      </c>
      <c r="H84" s="9">
        <f t="shared" si="7"/>
        <v>29767</v>
      </c>
      <c r="I84" s="9">
        <f t="shared" si="8"/>
        <v>29859</v>
      </c>
      <c r="J84" s="9">
        <f t="shared" si="9"/>
        <v>29951</v>
      </c>
      <c r="K84" s="2" t="e">
        <f>(INDEX(#REF!,MATCH(G84,#REF!,1))/INDEX(#REF!,MATCH(F84,#REF!,1)))-1</f>
        <v>#REF!</v>
      </c>
      <c r="L84" s="2" t="e">
        <f>(INDEX(#REF!,MATCH(H84,#REF!,1))/INDEX(#REF!,MATCH(G84,#REF!,1)))-1</f>
        <v>#REF!</v>
      </c>
      <c r="M84" s="2" t="e">
        <f>(INDEX(#REF!,MATCH(H84,#REF!,1))/INDEX(#REF!,MATCH(F84,#REF!,1)))-1</f>
        <v>#REF!</v>
      </c>
      <c r="N84" s="2" t="e">
        <f>(INDEX(#REF!,MATCH(I84,#REF!,1))/INDEX(#REF!,MATCH(H84,#REF!,1)))-1</f>
        <v>#REF!</v>
      </c>
      <c r="O84" s="2" t="e">
        <f>(INDEX(#REF!,MATCH(J84,#REF!,1))/INDEX(#REF!,MATCH(I84,#REF!,1)))-1</f>
        <v>#REF!</v>
      </c>
      <c r="P84" s="2" t="e">
        <f>(INDEX(#REF!,MATCH(J84,#REF!,1))/INDEX(#REF!,MATCH(H84,#REF!,1)))-1</f>
        <v>#REF!</v>
      </c>
      <c r="Q84" s="2" t="e">
        <f>(INDEX(#REF!,MATCH(J84,#REF!,1))/INDEX(#REF!,MATCH(F84,#REF!,1)))-1</f>
        <v>#REF!</v>
      </c>
    </row>
    <row r="85" spans="2:17" hidden="1" x14ac:dyDescent="0.35">
      <c r="B85" s="1">
        <v>30316</v>
      </c>
      <c r="C85" s="1"/>
      <c r="D85" s="9" t="s">
        <v>8</v>
      </c>
      <c r="E85" s="8">
        <v>2</v>
      </c>
      <c r="F85" s="1">
        <f t="shared" si="5"/>
        <v>29951</v>
      </c>
      <c r="G85" s="9">
        <f t="shared" si="6"/>
        <v>30041</v>
      </c>
      <c r="H85" s="9">
        <f t="shared" si="7"/>
        <v>30132</v>
      </c>
      <c r="I85" s="9">
        <f t="shared" si="8"/>
        <v>30224</v>
      </c>
      <c r="J85" s="9">
        <f t="shared" si="9"/>
        <v>30316</v>
      </c>
      <c r="K85" s="2" t="e">
        <f>(INDEX(#REF!,MATCH(G85,#REF!,1))/INDEX(#REF!,MATCH(F85,#REF!,1)))-1</f>
        <v>#REF!</v>
      </c>
      <c r="L85" s="2" t="e">
        <f>(INDEX(#REF!,MATCH(H85,#REF!,1))/INDEX(#REF!,MATCH(G85,#REF!,1)))-1</f>
        <v>#REF!</v>
      </c>
      <c r="M85" s="2" t="e">
        <f>(INDEX(#REF!,MATCH(H85,#REF!,1))/INDEX(#REF!,MATCH(F85,#REF!,1)))-1</f>
        <v>#REF!</v>
      </c>
      <c r="N85" s="2" t="e">
        <f>(INDEX(#REF!,MATCH(I85,#REF!,1))/INDEX(#REF!,MATCH(H85,#REF!,1)))-1</f>
        <v>#REF!</v>
      </c>
      <c r="O85" s="2" t="e">
        <f>(INDEX(#REF!,MATCH(J85,#REF!,1))/INDEX(#REF!,MATCH(I85,#REF!,1)))-1</f>
        <v>#REF!</v>
      </c>
      <c r="P85" s="2" t="e">
        <f>(INDEX(#REF!,MATCH(J85,#REF!,1))/INDEX(#REF!,MATCH(H85,#REF!,1)))-1</f>
        <v>#REF!</v>
      </c>
      <c r="Q85" s="2" t="e">
        <f>(INDEX(#REF!,MATCH(J85,#REF!,1))/INDEX(#REF!,MATCH(F85,#REF!,1)))-1</f>
        <v>#REF!</v>
      </c>
    </row>
    <row r="86" spans="2:17" hidden="1" x14ac:dyDescent="0.35">
      <c r="B86" s="1">
        <v>30680</v>
      </c>
      <c r="C86" s="1"/>
      <c r="D86" s="9" t="s">
        <v>8</v>
      </c>
      <c r="E86" s="8">
        <v>3</v>
      </c>
      <c r="F86" s="1">
        <f t="shared" si="5"/>
        <v>30316</v>
      </c>
      <c r="G86" s="9">
        <f t="shared" si="6"/>
        <v>30406</v>
      </c>
      <c r="H86" s="9">
        <f t="shared" si="7"/>
        <v>30497</v>
      </c>
      <c r="I86" s="9">
        <f t="shared" si="8"/>
        <v>30589</v>
      </c>
      <c r="J86" s="9">
        <f t="shared" si="9"/>
        <v>30681</v>
      </c>
      <c r="K86" s="2" t="e">
        <f>(INDEX(#REF!,MATCH(G86,#REF!,1))/INDEX(#REF!,MATCH(F86,#REF!,1)))-1</f>
        <v>#REF!</v>
      </c>
      <c r="L86" s="2" t="e">
        <f>(INDEX(#REF!,MATCH(H86,#REF!,1))/INDEX(#REF!,MATCH(G86,#REF!,1)))-1</f>
        <v>#REF!</v>
      </c>
      <c r="M86" s="2" t="e">
        <f>(INDEX(#REF!,MATCH(H86,#REF!,1))/INDEX(#REF!,MATCH(F86,#REF!,1)))-1</f>
        <v>#REF!</v>
      </c>
      <c r="N86" s="2" t="e">
        <f>(INDEX(#REF!,MATCH(I86,#REF!,1))/INDEX(#REF!,MATCH(H86,#REF!,1)))-1</f>
        <v>#REF!</v>
      </c>
      <c r="O86" s="2" t="e">
        <f>(INDEX(#REF!,MATCH(J86,#REF!,1))/INDEX(#REF!,MATCH(I86,#REF!,1)))-1</f>
        <v>#REF!</v>
      </c>
      <c r="P86" s="2" t="e">
        <f>(INDEX(#REF!,MATCH(J86,#REF!,1))/INDEX(#REF!,MATCH(H86,#REF!,1)))-1</f>
        <v>#REF!</v>
      </c>
      <c r="Q86" s="2" t="e">
        <f>(INDEX(#REF!,MATCH(J86,#REF!,1))/INDEX(#REF!,MATCH(F86,#REF!,1)))-1</f>
        <v>#REF!</v>
      </c>
    </row>
    <row r="87" spans="2:17" hidden="1" x14ac:dyDescent="0.35">
      <c r="B87" s="1">
        <v>31047</v>
      </c>
      <c r="C87" s="1"/>
      <c r="D87" s="9" t="s">
        <v>8</v>
      </c>
      <c r="E87" s="8">
        <v>4</v>
      </c>
      <c r="F87" s="1">
        <f t="shared" si="5"/>
        <v>30680</v>
      </c>
      <c r="G87" s="9">
        <f t="shared" si="6"/>
        <v>30772</v>
      </c>
      <c r="H87" s="9">
        <f t="shared" si="7"/>
        <v>30863</v>
      </c>
      <c r="I87" s="9">
        <f t="shared" si="8"/>
        <v>30955</v>
      </c>
      <c r="J87" s="9">
        <f t="shared" si="9"/>
        <v>31047</v>
      </c>
      <c r="K87" s="2" t="e">
        <f>(INDEX(#REF!,MATCH(G87,#REF!,1))/INDEX(#REF!,MATCH(F87,#REF!,1)))-1</f>
        <v>#REF!</v>
      </c>
      <c r="L87" s="2" t="e">
        <f>(INDEX(#REF!,MATCH(H87,#REF!,1))/INDEX(#REF!,MATCH(G87,#REF!,1)))-1</f>
        <v>#REF!</v>
      </c>
      <c r="M87" s="2" t="e">
        <f>(INDEX(#REF!,MATCH(H87,#REF!,1))/INDEX(#REF!,MATCH(F87,#REF!,1)))-1</f>
        <v>#REF!</v>
      </c>
      <c r="N87" s="2" t="e">
        <f>(INDEX(#REF!,MATCH(I87,#REF!,1))/INDEX(#REF!,MATCH(H87,#REF!,1)))-1</f>
        <v>#REF!</v>
      </c>
      <c r="O87" s="2" t="e">
        <f>(INDEX(#REF!,MATCH(J87,#REF!,1))/INDEX(#REF!,MATCH(I87,#REF!,1)))-1</f>
        <v>#REF!</v>
      </c>
      <c r="P87" s="2" t="e">
        <f>(INDEX(#REF!,MATCH(J87,#REF!,1))/INDEX(#REF!,MATCH(H87,#REF!,1)))-1</f>
        <v>#REF!</v>
      </c>
      <c r="Q87" s="2" t="e">
        <f>(INDEX(#REF!,MATCH(J87,#REF!,1))/INDEX(#REF!,MATCH(F87,#REF!,1)))-1</f>
        <v>#REF!</v>
      </c>
    </row>
    <row r="88" spans="2:17" x14ac:dyDescent="0.35">
      <c r="B88" s="1">
        <v>31412</v>
      </c>
      <c r="C88" s="1"/>
      <c r="D88" s="9" t="s">
        <v>8</v>
      </c>
      <c r="E88" s="8">
        <v>1</v>
      </c>
      <c r="F88" s="1">
        <f t="shared" si="5"/>
        <v>31047</v>
      </c>
      <c r="G88" s="9">
        <f t="shared" si="6"/>
        <v>31137</v>
      </c>
      <c r="H88" s="9">
        <f t="shared" si="7"/>
        <v>31228</v>
      </c>
      <c r="I88" s="9">
        <f t="shared" si="8"/>
        <v>31320</v>
      </c>
      <c r="J88" s="9">
        <f t="shared" si="9"/>
        <v>31412</v>
      </c>
      <c r="K88" s="2" t="e">
        <f>(INDEX(#REF!,MATCH(G88,#REF!,1))/INDEX(#REF!,MATCH(F88,#REF!,1)))-1</f>
        <v>#REF!</v>
      </c>
      <c r="L88" s="2" t="e">
        <f>(INDEX(#REF!,MATCH(H88,#REF!,1))/INDEX(#REF!,MATCH(G88,#REF!,1)))-1</f>
        <v>#REF!</v>
      </c>
      <c r="M88" s="2" t="e">
        <f>(INDEX(#REF!,MATCH(H88,#REF!,1))/INDEX(#REF!,MATCH(F88,#REF!,1)))-1</f>
        <v>#REF!</v>
      </c>
      <c r="N88" s="2" t="e">
        <f>(INDEX(#REF!,MATCH(I88,#REF!,1))/INDEX(#REF!,MATCH(H88,#REF!,1)))-1</f>
        <v>#REF!</v>
      </c>
      <c r="O88" s="2" t="e">
        <f>(INDEX(#REF!,MATCH(J88,#REF!,1))/INDEX(#REF!,MATCH(I88,#REF!,1)))-1</f>
        <v>#REF!</v>
      </c>
      <c r="P88" s="2" t="e">
        <f>(INDEX(#REF!,MATCH(J88,#REF!,1))/INDEX(#REF!,MATCH(H88,#REF!,1)))-1</f>
        <v>#REF!</v>
      </c>
      <c r="Q88" s="2" t="e">
        <f>(INDEX(#REF!,MATCH(J88,#REF!,1))/INDEX(#REF!,MATCH(F88,#REF!,1)))-1</f>
        <v>#REF!</v>
      </c>
    </row>
    <row r="89" spans="2:17" hidden="1" x14ac:dyDescent="0.35">
      <c r="B89" s="1">
        <v>31777</v>
      </c>
      <c r="C89" s="1"/>
      <c r="D89" s="9" t="s">
        <v>8</v>
      </c>
      <c r="E89" s="8">
        <v>2</v>
      </c>
      <c r="F89" s="1">
        <f t="shared" si="5"/>
        <v>31412</v>
      </c>
      <c r="G89" s="9">
        <f t="shared" si="6"/>
        <v>31502</v>
      </c>
      <c r="H89" s="9">
        <f t="shared" si="7"/>
        <v>31593</v>
      </c>
      <c r="I89" s="9">
        <f t="shared" si="8"/>
        <v>31685</v>
      </c>
      <c r="J89" s="9">
        <f t="shared" si="9"/>
        <v>31777</v>
      </c>
      <c r="K89" s="2" t="e">
        <f>(INDEX(#REF!,MATCH(G89,#REF!,1))/INDEX(#REF!,MATCH(F89,#REF!,1)))-1</f>
        <v>#REF!</v>
      </c>
      <c r="L89" s="2" t="e">
        <f>(INDEX(#REF!,MATCH(H89,#REF!,1))/INDEX(#REF!,MATCH(G89,#REF!,1)))-1</f>
        <v>#REF!</v>
      </c>
      <c r="M89" s="2" t="e">
        <f>(INDEX(#REF!,MATCH(H89,#REF!,1))/INDEX(#REF!,MATCH(F89,#REF!,1)))-1</f>
        <v>#REF!</v>
      </c>
      <c r="N89" s="2" t="e">
        <f>(INDEX(#REF!,MATCH(I89,#REF!,1))/INDEX(#REF!,MATCH(H89,#REF!,1)))-1</f>
        <v>#REF!</v>
      </c>
      <c r="O89" s="2" t="e">
        <f>(INDEX(#REF!,MATCH(J89,#REF!,1))/INDEX(#REF!,MATCH(I89,#REF!,1)))-1</f>
        <v>#REF!</v>
      </c>
      <c r="P89" s="2" t="e">
        <f>(INDEX(#REF!,MATCH(J89,#REF!,1))/INDEX(#REF!,MATCH(H89,#REF!,1)))-1</f>
        <v>#REF!</v>
      </c>
      <c r="Q89" s="2" t="e">
        <f>(INDEX(#REF!,MATCH(J89,#REF!,1))/INDEX(#REF!,MATCH(F89,#REF!,1)))-1</f>
        <v>#REF!</v>
      </c>
    </row>
    <row r="90" spans="2:17" hidden="1" x14ac:dyDescent="0.35">
      <c r="B90" s="1">
        <v>32142</v>
      </c>
      <c r="C90" s="1"/>
      <c r="D90" s="9" t="s">
        <v>8</v>
      </c>
      <c r="E90" s="8">
        <v>3</v>
      </c>
      <c r="F90" s="1">
        <f t="shared" si="5"/>
        <v>31777</v>
      </c>
      <c r="G90" s="9">
        <f t="shared" si="6"/>
        <v>31867</v>
      </c>
      <c r="H90" s="9">
        <f t="shared" si="7"/>
        <v>31958</v>
      </c>
      <c r="I90" s="9">
        <f t="shared" si="8"/>
        <v>32050</v>
      </c>
      <c r="J90" s="9">
        <f t="shared" si="9"/>
        <v>32142</v>
      </c>
      <c r="K90" s="2" t="e">
        <f>(INDEX(#REF!,MATCH(G90,#REF!,1))/INDEX(#REF!,MATCH(F90,#REF!,1)))-1</f>
        <v>#REF!</v>
      </c>
      <c r="L90" s="2" t="e">
        <f>(INDEX(#REF!,MATCH(H90,#REF!,1))/INDEX(#REF!,MATCH(G90,#REF!,1)))-1</f>
        <v>#REF!</v>
      </c>
      <c r="M90" s="2" t="e">
        <f>(INDEX(#REF!,MATCH(H90,#REF!,1))/INDEX(#REF!,MATCH(F90,#REF!,1)))-1</f>
        <v>#REF!</v>
      </c>
      <c r="N90" s="2" t="e">
        <f>(INDEX(#REF!,MATCH(I90,#REF!,1))/INDEX(#REF!,MATCH(H90,#REF!,1)))-1</f>
        <v>#REF!</v>
      </c>
      <c r="O90" s="2" t="e">
        <f>(INDEX(#REF!,MATCH(J90,#REF!,1))/INDEX(#REF!,MATCH(I90,#REF!,1)))-1</f>
        <v>#REF!</v>
      </c>
      <c r="P90" s="2" t="e">
        <f>(INDEX(#REF!,MATCH(J90,#REF!,1))/INDEX(#REF!,MATCH(H90,#REF!,1)))-1</f>
        <v>#REF!</v>
      </c>
      <c r="Q90" s="2" t="e">
        <f>(INDEX(#REF!,MATCH(J90,#REF!,1))/INDEX(#REF!,MATCH(F90,#REF!,1)))-1</f>
        <v>#REF!</v>
      </c>
    </row>
    <row r="91" spans="2:17" hidden="1" x14ac:dyDescent="0.35">
      <c r="B91" s="1">
        <v>32507</v>
      </c>
      <c r="C91" s="1"/>
      <c r="D91" s="9" t="s">
        <v>8</v>
      </c>
      <c r="E91" s="8">
        <v>4</v>
      </c>
      <c r="F91" s="1">
        <f t="shared" si="5"/>
        <v>32142</v>
      </c>
      <c r="G91" s="9">
        <f t="shared" si="6"/>
        <v>32233</v>
      </c>
      <c r="H91" s="9">
        <f t="shared" si="7"/>
        <v>32324</v>
      </c>
      <c r="I91" s="9">
        <f t="shared" si="8"/>
        <v>32416</v>
      </c>
      <c r="J91" s="9">
        <f t="shared" si="9"/>
        <v>32508</v>
      </c>
      <c r="K91" s="2" t="e">
        <f>(INDEX(#REF!,MATCH(G91,#REF!,1))/INDEX(#REF!,MATCH(F91,#REF!,1)))-1</f>
        <v>#REF!</v>
      </c>
      <c r="L91" s="2" t="e">
        <f>(INDEX(#REF!,MATCH(H91,#REF!,1))/INDEX(#REF!,MATCH(G91,#REF!,1)))-1</f>
        <v>#REF!</v>
      </c>
      <c r="M91" s="2" t="e">
        <f>(INDEX(#REF!,MATCH(H91,#REF!,1))/INDEX(#REF!,MATCH(F91,#REF!,1)))-1</f>
        <v>#REF!</v>
      </c>
      <c r="N91" s="2" t="e">
        <f>(INDEX(#REF!,MATCH(I91,#REF!,1))/INDEX(#REF!,MATCH(H91,#REF!,1)))-1</f>
        <v>#REF!</v>
      </c>
      <c r="O91" s="2" t="e">
        <f>(INDEX(#REF!,MATCH(J91,#REF!,1))/INDEX(#REF!,MATCH(I91,#REF!,1)))-1</f>
        <v>#REF!</v>
      </c>
      <c r="P91" s="2" t="e">
        <f>(INDEX(#REF!,MATCH(J91,#REF!,1))/INDEX(#REF!,MATCH(H91,#REF!,1)))-1</f>
        <v>#REF!</v>
      </c>
      <c r="Q91" s="2" t="e">
        <f>(INDEX(#REF!,MATCH(J91,#REF!,1))/INDEX(#REF!,MATCH(F91,#REF!,1)))-1</f>
        <v>#REF!</v>
      </c>
    </row>
    <row r="92" spans="2:17" x14ac:dyDescent="0.35">
      <c r="B92" s="1">
        <v>32871</v>
      </c>
      <c r="C92" s="1"/>
      <c r="D92" s="9" t="s">
        <v>8</v>
      </c>
      <c r="E92" s="8">
        <v>1</v>
      </c>
      <c r="F92" s="1">
        <f t="shared" si="5"/>
        <v>32507</v>
      </c>
      <c r="G92" s="9">
        <f t="shared" si="6"/>
        <v>32598</v>
      </c>
      <c r="H92" s="9">
        <f t="shared" si="7"/>
        <v>32689</v>
      </c>
      <c r="I92" s="9">
        <f t="shared" si="8"/>
        <v>32781</v>
      </c>
      <c r="J92" s="9">
        <f t="shared" si="9"/>
        <v>32873</v>
      </c>
      <c r="K92" s="2" t="e">
        <f>(INDEX(#REF!,MATCH(G92,#REF!,1))/INDEX(#REF!,MATCH(F92,#REF!,1)))-1</f>
        <v>#REF!</v>
      </c>
      <c r="L92" s="2" t="e">
        <f>(INDEX(#REF!,MATCH(H92,#REF!,1))/INDEX(#REF!,MATCH(G92,#REF!,1)))-1</f>
        <v>#REF!</v>
      </c>
      <c r="M92" s="2" t="e">
        <f>(INDEX(#REF!,MATCH(H92,#REF!,1))/INDEX(#REF!,MATCH(F92,#REF!,1)))-1</f>
        <v>#REF!</v>
      </c>
      <c r="N92" s="2" t="e">
        <f>(INDEX(#REF!,MATCH(I92,#REF!,1))/INDEX(#REF!,MATCH(H92,#REF!,1)))-1</f>
        <v>#REF!</v>
      </c>
      <c r="O92" s="2" t="e">
        <f>(INDEX(#REF!,MATCH(J92,#REF!,1))/INDEX(#REF!,MATCH(I92,#REF!,1)))-1</f>
        <v>#REF!</v>
      </c>
      <c r="P92" s="2" t="e">
        <f>(INDEX(#REF!,MATCH(J92,#REF!,1))/INDEX(#REF!,MATCH(H92,#REF!,1)))-1</f>
        <v>#REF!</v>
      </c>
      <c r="Q92" s="2" t="e">
        <f>(INDEX(#REF!,MATCH(J92,#REF!,1))/INDEX(#REF!,MATCH(F92,#REF!,1)))-1</f>
        <v>#REF!</v>
      </c>
    </row>
    <row r="93" spans="2:17" hidden="1" x14ac:dyDescent="0.35">
      <c r="B93" s="1">
        <v>33238</v>
      </c>
      <c r="C93" s="1"/>
      <c r="D93" s="9" t="s">
        <v>8</v>
      </c>
      <c r="E93" s="8">
        <v>2</v>
      </c>
      <c r="F93" s="1">
        <f t="shared" si="5"/>
        <v>32871</v>
      </c>
      <c r="G93" s="9">
        <f t="shared" si="6"/>
        <v>32963</v>
      </c>
      <c r="H93" s="9">
        <f t="shared" si="7"/>
        <v>33054</v>
      </c>
      <c r="I93" s="9">
        <f t="shared" si="8"/>
        <v>33146</v>
      </c>
      <c r="J93" s="9">
        <f t="shared" si="9"/>
        <v>33238</v>
      </c>
      <c r="K93" s="2" t="e">
        <f>(INDEX(#REF!,MATCH(G93,#REF!,1))/INDEX(#REF!,MATCH(F93,#REF!,1)))-1</f>
        <v>#REF!</v>
      </c>
      <c r="L93" s="2" t="e">
        <f>(INDEX(#REF!,MATCH(H93,#REF!,1))/INDEX(#REF!,MATCH(G93,#REF!,1)))-1</f>
        <v>#REF!</v>
      </c>
      <c r="M93" s="2" t="e">
        <f>(INDEX(#REF!,MATCH(H93,#REF!,1))/INDEX(#REF!,MATCH(F93,#REF!,1)))-1</f>
        <v>#REF!</v>
      </c>
      <c r="N93" s="2" t="e">
        <f>(INDEX(#REF!,MATCH(I93,#REF!,1))/INDEX(#REF!,MATCH(H93,#REF!,1)))-1</f>
        <v>#REF!</v>
      </c>
      <c r="O93" s="2" t="e">
        <f>(INDEX(#REF!,MATCH(J93,#REF!,1))/INDEX(#REF!,MATCH(I93,#REF!,1)))-1</f>
        <v>#REF!</v>
      </c>
      <c r="P93" s="2" t="e">
        <f>(INDEX(#REF!,MATCH(J93,#REF!,1))/INDEX(#REF!,MATCH(H93,#REF!,1)))-1</f>
        <v>#REF!</v>
      </c>
      <c r="Q93" s="2" t="e">
        <f>(INDEX(#REF!,MATCH(J93,#REF!,1))/INDEX(#REF!,MATCH(F93,#REF!,1)))-1</f>
        <v>#REF!</v>
      </c>
    </row>
    <row r="94" spans="2:17" hidden="1" x14ac:dyDescent="0.35">
      <c r="B94" s="1">
        <v>33603</v>
      </c>
      <c r="C94" s="1"/>
      <c r="D94" s="9" t="s">
        <v>8</v>
      </c>
      <c r="E94" s="8">
        <v>3</v>
      </c>
      <c r="F94" s="1">
        <f t="shared" si="5"/>
        <v>33238</v>
      </c>
      <c r="G94" s="9">
        <f t="shared" si="6"/>
        <v>33328</v>
      </c>
      <c r="H94" s="9">
        <f t="shared" si="7"/>
        <v>33419</v>
      </c>
      <c r="I94" s="9">
        <f t="shared" si="8"/>
        <v>33511</v>
      </c>
      <c r="J94" s="9">
        <f t="shared" si="9"/>
        <v>33603</v>
      </c>
      <c r="K94" s="2" t="e">
        <f>(INDEX(#REF!,MATCH(G94,#REF!,1))/INDEX(#REF!,MATCH(F94,#REF!,1)))-1</f>
        <v>#REF!</v>
      </c>
      <c r="L94" s="2" t="e">
        <f>(INDEX(#REF!,MATCH(H94,#REF!,1))/INDEX(#REF!,MATCH(G94,#REF!,1)))-1</f>
        <v>#REF!</v>
      </c>
      <c r="M94" s="2" t="e">
        <f>(INDEX(#REF!,MATCH(H94,#REF!,1))/INDEX(#REF!,MATCH(F94,#REF!,1)))-1</f>
        <v>#REF!</v>
      </c>
      <c r="N94" s="2" t="e">
        <f>(INDEX(#REF!,MATCH(I94,#REF!,1))/INDEX(#REF!,MATCH(H94,#REF!,1)))-1</f>
        <v>#REF!</v>
      </c>
      <c r="O94" s="2" t="e">
        <f>(INDEX(#REF!,MATCH(J94,#REF!,1))/INDEX(#REF!,MATCH(I94,#REF!,1)))-1</f>
        <v>#REF!</v>
      </c>
      <c r="P94" s="2" t="e">
        <f>(INDEX(#REF!,MATCH(J94,#REF!,1))/INDEX(#REF!,MATCH(H94,#REF!,1)))-1</f>
        <v>#REF!</v>
      </c>
      <c r="Q94" s="2" t="e">
        <f>(INDEX(#REF!,MATCH(J94,#REF!,1))/INDEX(#REF!,MATCH(F94,#REF!,1)))-1</f>
        <v>#REF!</v>
      </c>
    </row>
    <row r="95" spans="2:17" hidden="1" x14ac:dyDescent="0.35">
      <c r="B95" s="1">
        <v>33969</v>
      </c>
      <c r="C95" s="1"/>
      <c r="D95" s="9" t="s">
        <v>8</v>
      </c>
      <c r="E95" s="8">
        <v>4</v>
      </c>
      <c r="F95" s="1">
        <f t="shared" si="5"/>
        <v>33603</v>
      </c>
      <c r="G95" s="9">
        <f t="shared" si="6"/>
        <v>33694</v>
      </c>
      <c r="H95" s="9">
        <f t="shared" si="7"/>
        <v>33785</v>
      </c>
      <c r="I95" s="9">
        <f t="shared" si="8"/>
        <v>33877</v>
      </c>
      <c r="J95" s="9">
        <f t="shared" si="9"/>
        <v>33969</v>
      </c>
      <c r="K95" s="2" t="e">
        <f>(INDEX(#REF!,MATCH(G95,#REF!,1))/INDEX(#REF!,MATCH(F95,#REF!,1)))-1</f>
        <v>#REF!</v>
      </c>
      <c r="L95" s="2" t="e">
        <f>(INDEX(#REF!,MATCH(H95,#REF!,1))/INDEX(#REF!,MATCH(G95,#REF!,1)))-1</f>
        <v>#REF!</v>
      </c>
      <c r="M95" s="2" t="e">
        <f>(INDEX(#REF!,MATCH(H95,#REF!,1))/INDEX(#REF!,MATCH(F95,#REF!,1)))-1</f>
        <v>#REF!</v>
      </c>
      <c r="N95" s="2" t="e">
        <f>(INDEX(#REF!,MATCH(I95,#REF!,1))/INDEX(#REF!,MATCH(H95,#REF!,1)))-1</f>
        <v>#REF!</v>
      </c>
      <c r="O95" s="2" t="e">
        <f>(INDEX(#REF!,MATCH(J95,#REF!,1))/INDEX(#REF!,MATCH(I95,#REF!,1)))-1</f>
        <v>#REF!</v>
      </c>
      <c r="P95" s="2" t="e">
        <f>(INDEX(#REF!,MATCH(J95,#REF!,1))/INDEX(#REF!,MATCH(H95,#REF!,1)))-1</f>
        <v>#REF!</v>
      </c>
      <c r="Q95" s="2" t="e">
        <f>(INDEX(#REF!,MATCH(J95,#REF!,1))/INDEX(#REF!,MATCH(F95,#REF!,1)))-1</f>
        <v>#REF!</v>
      </c>
    </row>
    <row r="96" spans="2:17" x14ac:dyDescent="0.35">
      <c r="B96" s="1">
        <v>34334</v>
      </c>
      <c r="C96" s="1"/>
      <c r="D96" s="9" t="s">
        <v>9</v>
      </c>
      <c r="E96" s="8">
        <v>1</v>
      </c>
      <c r="F96" s="1">
        <f t="shared" si="5"/>
        <v>33969</v>
      </c>
      <c r="G96" s="9">
        <f t="shared" si="6"/>
        <v>34059</v>
      </c>
      <c r="H96" s="9">
        <f t="shared" si="7"/>
        <v>34150</v>
      </c>
      <c r="I96" s="9">
        <f t="shared" si="8"/>
        <v>34242</v>
      </c>
      <c r="J96" s="9">
        <f t="shared" si="9"/>
        <v>34334</v>
      </c>
      <c r="K96" s="2" t="e">
        <f>(INDEX(#REF!,MATCH(G96,#REF!,1))/INDEX(#REF!,MATCH(F96,#REF!,1)))-1</f>
        <v>#REF!</v>
      </c>
      <c r="L96" s="2" t="e">
        <f>(INDEX(#REF!,MATCH(H96,#REF!,1))/INDEX(#REF!,MATCH(G96,#REF!,1)))-1</f>
        <v>#REF!</v>
      </c>
      <c r="M96" s="2" t="e">
        <f>(INDEX(#REF!,MATCH(H96,#REF!,1))/INDEX(#REF!,MATCH(F96,#REF!,1)))-1</f>
        <v>#REF!</v>
      </c>
      <c r="N96" s="2" t="e">
        <f>(INDEX(#REF!,MATCH(I96,#REF!,1))/INDEX(#REF!,MATCH(H96,#REF!,1)))-1</f>
        <v>#REF!</v>
      </c>
      <c r="O96" s="2" t="e">
        <f>(INDEX(#REF!,MATCH(J96,#REF!,1))/INDEX(#REF!,MATCH(I96,#REF!,1)))-1</f>
        <v>#REF!</v>
      </c>
      <c r="P96" s="2" t="e">
        <f>(INDEX(#REF!,MATCH(J96,#REF!,1))/INDEX(#REF!,MATCH(H96,#REF!,1)))-1</f>
        <v>#REF!</v>
      </c>
      <c r="Q96" s="2" t="e">
        <f>(INDEX(#REF!,MATCH(J96,#REF!,1))/INDEX(#REF!,MATCH(F96,#REF!,1)))-1</f>
        <v>#REF!</v>
      </c>
    </row>
    <row r="97" spans="2:17" hidden="1" x14ac:dyDescent="0.35">
      <c r="B97" s="1">
        <v>34698</v>
      </c>
      <c r="C97" s="1"/>
      <c r="D97" s="9" t="s">
        <v>9</v>
      </c>
      <c r="E97" s="8">
        <v>2</v>
      </c>
      <c r="F97" s="1">
        <f t="shared" si="5"/>
        <v>34334</v>
      </c>
      <c r="G97" s="9">
        <f t="shared" si="6"/>
        <v>34424</v>
      </c>
      <c r="H97" s="9">
        <f t="shared" si="7"/>
        <v>34515</v>
      </c>
      <c r="I97" s="9">
        <f t="shared" si="8"/>
        <v>34607</v>
      </c>
      <c r="J97" s="9">
        <f t="shared" si="9"/>
        <v>34699</v>
      </c>
      <c r="K97" s="2" t="e">
        <f>(INDEX(#REF!,MATCH(G97,#REF!,1))/INDEX(#REF!,MATCH(F97,#REF!,1)))-1</f>
        <v>#REF!</v>
      </c>
      <c r="L97" s="2" t="e">
        <f>(INDEX(#REF!,MATCH(H97,#REF!,1))/INDEX(#REF!,MATCH(G97,#REF!,1)))-1</f>
        <v>#REF!</v>
      </c>
      <c r="M97" s="2" t="e">
        <f>(INDEX(#REF!,MATCH(H97,#REF!,1))/INDEX(#REF!,MATCH(F97,#REF!,1)))-1</f>
        <v>#REF!</v>
      </c>
      <c r="N97" s="2" t="e">
        <f>(INDEX(#REF!,MATCH(I97,#REF!,1))/INDEX(#REF!,MATCH(H97,#REF!,1)))-1</f>
        <v>#REF!</v>
      </c>
      <c r="O97" s="2" t="e">
        <f>(INDEX(#REF!,MATCH(J97,#REF!,1))/INDEX(#REF!,MATCH(I97,#REF!,1)))-1</f>
        <v>#REF!</v>
      </c>
      <c r="P97" s="2" t="e">
        <f>(INDEX(#REF!,MATCH(J97,#REF!,1))/INDEX(#REF!,MATCH(H97,#REF!,1)))-1</f>
        <v>#REF!</v>
      </c>
      <c r="Q97" s="2" t="e">
        <f>(INDEX(#REF!,MATCH(J97,#REF!,1))/INDEX(#REF!,MATCH(F97,#REF!,1)))-1</f>
        <v>#REF!</v>
      </c>
    </row>
    <row r="98" spans="2:17" hidden="1" x14ac:dyDescent="0.35">
      <c r="B98" s="1">
        <v>35062</v>
      </c>
      <c r="C98" s="1"/>
      <c r="D98" s="9" t="s">
        <v>9</v>
      </c>
      <c r="E98" s="8">
        <v>3</v>
      </c>
      <c r="F98" s="1">
        <f t="shared" si="5"/>
        <v>34698</v>
      </c>
      <c r="G98" s="9">
        <f t="shared" si="6"/>
        <v>34789</v>
      </c>
      <c r="H98" s="9">
        <f t="shared" si="7"/>
        <v>34880</v>
      </c>
      <c r="I98" s="9">
        <f t="shared" si="8"/>
        <v>34972</v>
      </c>
      <c r="J98" s="9">
        <f t="shared" si="9"/>
        <v>35064</v>
      </c>
      <c r="K98" s="2" t="e">
        <f>(INDEX(#REF!,MATCH(G98,#REF!,1))/INDEX(#REF!,MATCH(F98,#REF!,1)))-1</f>
        <v>#REF!</v>
      </c>
      <c r="L98" s="2" t="e">
        <f>(INDEX(#REF!,MATCH(H98,#REF!,1))/INDEX(#REF!,MATCH(G98,#REF!,1)))-1</f>
        <v>#REF!</v>
      </c>
      <c r="M98" s="2" t="e">
        <f>(INDEX(#REF!,MATCH(H98,#REF!,1))/INDEX(#REF!,MATCH(F98,#REF!,1)))-1</f>
        <v>#REF!</v>
      </c>
      <c r="N98" s="2" t="e">
        <f>(INDEX(#REF!,MATCH(I98,#REF!,1))/INDEX(#REF!,MATCH(H98,#REF!,1)))-1</f>
        <v>#REF!</v>
      </c>
      <c r="O98" s="2" t="e">
        <f>(INDEX(#REF!,MATCH(J98,#REF!,1))/INDEX(#REF!,MATCH(I98,#REF!,1)))-1</f>
        <v>#REF!</v>
      </c>
      <c r="P98" s="2" t="e">
        <f>(INDEX(#REF!,MATCH(J98,#REF!,1))/INDEX(#REF!,MATCH(H98,#REF!,1)))-1</f>
        <v>#REF!</v>
      </c>
      <c r="Q98" s="2" t="e">
        <f>(INDEX(#REF!,MATCH(J98,#REF!,1))/INDEX(#REF!,MATCH(F98,#REF!,1)))-1</f>
        <v>#REF!</v>
      </c>
    </row>
    <row r="99" spans="2:17" hidden="1" x14ac:dyDescent="0.35">
      <c r="B99" s="1">
        <v>35430</v>
      </c>
      <c r="C99" s="1"/>
      <c r="D99" s="9" t="s">
        <v>9</v>
      </c>
      <c r="E99" s="8">
        <v>4</v>
      </c>
      <c r="F99" s="1">
        <f t="shared" si="5"/>
        <v>35062</v>
      </c>
      <c r="G99" s="9">
        <f t="shared" si="6"/>
        <v>35155</v>
      </c>
      <c r="H99" s="9">
        <f t="shared" si="7"/>
        <v>35246</v>
      </c>
      <c r="I99" s="9">
        <f t="shared" si="8"/>
        <v>35338</v>
      </c>
      <c r="J99" s="9">
        <f t="shared" si="9"/>
        <v>35430</v>
      </c>
      <c r="K99" s="2" t="e">
        <f>(INDEX(#REF!,MATCH(G99,#REF!,1))/INDEX(#REF!,MATCH(F99,#REF!,1)))-1</f>
        <v>#REF!</v>
      </c>
      <c r="L99" s="2" t="e">
        <f>(INDEX(#REF!,MATCH(H99,#REF!,1))/INDEX(#REF!,MATCH(G99,#REF!,1)))-1</f>
        <v>#REF!</v>
      </c>
      <c r="M99" s="2" t="e">
        <f>(INDEX(#REF!,MATCH(H99,#REF!,1))/INDEX(#REF!,MATCH(F99,#REF!,1)))-1</f>
        <v>#REF!</v>
      </c>
      <c r="N99" s="2" t="e">
        <f>(INDEX(#REF!,MATCH(I99,#REF!,1))/INDEX(#REF!,MATCH(H99,#REF!,1)))-1</f>
        <v>#REF!</v>
      </c>
      <c r="O99" s="2" t="e">
        <f>(INDEX(#REF!,MATCH(J99,#REF!,1))/INDEX(#REF!,MATCH(I99,#REF!,1)))-1</f>
        <v>#REF!</v>
      </c>
      <c r="P99" s="2" t="e">
        <f>(INDEX(#REF!,MATCH(J99,#REF!,1))/INDEX(#REF!,MATCH(H99,#REF!,1)))-1</f>
        <v>#REF!</v>
      </c>
      <c r="Q99" s="2" t="e">
        <f>(INDEX(#REF!,MATCH(J99,#REF!,1))/INDEX(#REF!,MATCH(F99,#REF!,1)))-1</f>
        <v>#REF!</v>
      </c>
    </row>
    <row r="100" spans="2:17" x14ac:dyDescent="0.35">
      <c r="B100" s="1">
        <v>35795</v>
      </c>
      <c r="C100" s="1"/>
      <c r="D100" s="9" t="s">
        <v>9</v>
      </c>
      <c r="E100" s="8">
        <v>1</v>
      </c>
      <c r="F100" s="1">
        <f t="shared" si="5"/>
        <v>35430</v>
      </c>
      <c r="G100" s="9">
        <f t="shared" si="6"/>
        <v>35520</v>
      </c>
      <c r="H100" s="9">
        <f t="shared" si="7"/>
        <v>35611</v>
      </c>
      <c r="I100" s="9">
        <f t="shared" si="8"/>
        <v>35703</v>
      </c>
      <c r="J100" s="9">
        <f t="shared" si="9"/>
        <v>35795</v>
      </c>
      <c r="K100" s="2" t="e">
        <f>(INDEX(#REF!,MATCH(G100,#REF!,1))/INDEX(#REF!,MATCH(F100,#REF!,1)))-1</f>
        <v>#REF!</v>
      </c>
      <c r="L100" s="2" t="e">
        <f>(INDEX(#REF!,MATCH(H100,#REF!,1))/INDEX(#REF!,MATCH(G100,#REF!,1)))-1</f>
        <v>#REF!</v>
      </c>
      <c r="M100" s="2" t="e">
        <f>(INDEX(#REF!,MATCH(H100,#REF!,1))/INDEX(#REF!,MATCH(F100,#REF!,1)))-1</f>
        <v>#REF!</v>
      </c>
      <c r="N100" s="2" t="e">
        <f>(INDEX(#REF!,MATCH(I100,#REF!,1))/INDEX(#REF!,MATCH(H100,#REF!,1)))-1</f>
        <v>#REF!</v>
      </c>
      <c r="O100" s="2" t="e">
        <f>(INDEX(#REF!,MATCH(J100,#REF!,1))/INDEX(#REF!,MATCH(I100,#REF!,1)))-1</f>
        <v>#REF!</v>
      </c>
      <c r="P100" s="2" t="e">
        <f>(INDEX(#REF!,MATCH(J100,#REF!,1))/INDEX(#REF!,MATCH(H100,#REF!,1)))-1</f>
        <v>#REF!</v>
      </c>
      <c r="Q100" s="2" t="e">
        <f>(INDEX(#REF!,MATCH(J100,#REF!,1))/INDEX(#REF!,MATCH(F100,#REF!,1)))-1</f>
        <v>#REF!</v>
      </c>
    </row>
    <row r="101" spans="2:17" hidden="1" x14ac:dyDescent="0.35">
      <c r="B101" s="1">
        <v>36160</v>
      </c>
      <c r="C101" s="1"/>
      <c r="D101" s="9" t="s">
        <v>9</v>
      </c>
      <c r="E101" s="8">
        <v>2</v>
      </c>
      <c r="F101" s="1">
        <f t="shared" si="5"/>
        <v>35795</v>
      </c>
      <c r="G101" s="9">
        <f t="shared" si="6"/>
        <v>35885</v>
      </c>
      <c r="H101" s="9">
        <f t="shared" si="7"/>
        <v>35976</v>
      </c>
      <c r="I101" s="9">
        <f t="shared" si="8"/>
        <v>36068</v>
      </c>
      <c r="J101" s="9">
        <f t="shared" si="9"/>
        <v>36160</v>
      </c>
      <c r="K101" s="2" t="e">
        <f>(INDEX(#REF!,MATCH(G101,#REF!,1))/INDEX(#REF!,MATCH(F101,#REF!,1)))-1</f>
        <v>#REF!</v>
      </c>
      <c r="L101" s="2" t="e">
        <f>(INDEX(#REF!,MATCH(H101,#REF!,1))/INDEX(#REF!,MATCH(G101,#REF!,1)))-1</f>
        <v>#REF!</v>
      </c>
      <c r="M101" s="2" t="e">
        <f>(INDEX(#REF!,MATCH(H101,#REF!,1))/INDEX(#REF!,MATCH(F101,#REF!,1)))-1</f>
        <v>#REF!</v>
      </c>
      <c r="N101" s="2" t="e">
        <f>(INDEX(#REF!,MATCH(I101,#REF!,1))/INDEX(#REF!,MATCH(H101,#REF!,1)))-1</f>
        <v>#REF!</v>
      </c>
      <c r="O101" s="2" t="e">
        <f>(INDEX(#REF!,MATCH(J101,#REF!,1))/INDEX(#REF!,MATCH(I101,#REF!,1)))-1</f>
        <v>#REF!</v>
      </c>
      <c r="P101" s="2" t="e">
        <f>(INDEX(#REF!,MATCH(J101,#REF!,1))/INDEX(#REF!,MATCH(H101,#REF!,1)))-1</f>
        <v>#REF!</v>
      </c>
      <c r="Q101" s="2" t="e">
        <f>(INDEX(#REF!,MATCH(J101,#REF!,1))/INDEX(#REF!,MATCH(F101,#REF!,1)))-1</f>
        <v>#REF!</v>
      </c>
    </row>
    <row r="102" spans="2:17" hidden="1" x14ac:dyDescent="0.35">
      <c r="B102" s="1">
        <v>36525</v>
      </c>
      <c r="C102" s="1"/>
      <c r="D102" s="9" t="s">
        <v>9</v>
      </c>
      <c r="E102" s="8">
        <v>3</v>
      </c>
      <c r="F102" s="1">
        <f t="shared" si="5"/>
        <v>36160</v>
      </c>
      <c r="G102" s="9">
        <f t="shared" si="6"/>
        <v>36250</v>
      </c>
      <c r="H102" s="9">
        <f t="shared" si="7"/>
        <v>36341</v>
      </c>
      <c r="I102" s="9">
        <f t="shared" si="8"/>
        <v>36433</v>
      </c>
      <c r="J102" s="9">
        <f t="shared" si="9"/>
        <v>36525</v>
      </c>
      <c r="K102" s="2" t="e">
        <f>(INDEX(#REF!,MATCH(G102,#REF!,1))/INDEX(#REF!,MATCH(F102,#REF!,1)))-1</f>
        <v>#REF!</v>
      </c>
      <c r="L102" s="2" t="e">
        <f>(INDEX(#REF!,MATCH(H102,#REF!,1))/INDEX(#REF!,MATCH(G102,#REF!,1)))-1</f>
        <v>#REF!</v>
      </c>
      <c r="M102" s="2" t="e">
        <f>(INDEX(#REF!,MATCH(H102,#REF!,1))/INDEX(#REF!,MATCH(F102,#REF!,1)))-1</f>
        <v>#REF!</v>
      </c>
      <c r="N102" s="2" t="e">
        <f>(INDEX(#REF!,MATCH(I102,#REF!,1))/INDEX(#REF!,MATCH(H102,#REF!,1)))-1</f>
        <v>#REF!</v>
      </c>
      <c r="O102" s="2" t="e">
        <f>(INDEX(#REF!,MATCH(J102,#REF!,1))/INDEX(#REF!,MATCH(I102,#REF!,1)))-1</f>
        <v>#REF!</v>
      </c>
      <c r="P102" s="2" t="e">
        <f>(INDEX(#REF!,MATCH(J102,#REF!,1))/INDEX(#REF!,MATCH(H102,#REF!,1)))-1</f>
        <v>#REF!</v>
      </c>
      <c r="Q102" s="2" t="e">
        <f>(INDEX(#REF!,MATCH(J102,#REF!,1))/INDEX(#REF!,MATCH(F102,#REF!,1)))-1</f>
        <v>#REF!</v>
      </c>
    </row>
    <row r="103" spans="2:17" hidden="1" x14ac:dyDescent="0.35">
      <c r="B103" s="1">
        <v>36889</v>
      </c>
      <c r="C103" s="1"/>
      <c r="D103" s="9" t="s">
        <v>9</v>
      </c>
      <c r="E103" s="8">
        <v>4</v>
      </c>
      <c r="F103" s="1">
        <f t="shared" si="5"/>
        <v>36525</v>
      </c>
      <c r="G103" s="9">
        <f t="shared" si="6"/>
        <v>36616</v>
      </c>
      <c r="H103" s="9">
        <f t="shared" si="7"/>
        <v>36707</v>
      </c>
      <c r="I103" s="9">
        <f t="shared" si="8"/>
        <v>36799</v>
      </c>
      <c r="J103" s="9">
        <f t="shared" si="9"/>
        <v>36891</v>
      </c>
      <c r="K103" s="2" t="e">
        <f>(INDEX(#REF!,MATCH(G103,#REF!,1))/INDEX(#REF!,MATCH(F103,#REF!,1)))-1</f>
        <v>#REF!</v>
      </c>
      <c r="L103" s="2" t="e">
        <f>(INDEX(#REF!,MATCH(H103,#REF!,1))/INDEX(#REF!,MATCH(G103,#REF!,1)))-1</f>
        <v>#REF!</v>
      </c>
      <c r="M103" s="2" t="e">
        <f>(INDEX(#REF!,MATCH(H103,#REF!,1))/INDEX(#REF!,MATCH(F103,#REF!,1)))-1</f>
        <v>#REF!</v>
      </c>
      <c r="N103" s="2" t="e">
        <f>(INDEX(#REF!,MATCH(I103,#REF!,1))/INDEX(#REF!,MATCH(H103,#REF!,1)))-1</f>
        <v>#REF!</v>
      </c>
      <c r="O103" s="2" t="e">
        <f>(INDEX(#REF!,MATCH(J103,#REF!,1))/INDEX(#REF!,MATCH(I103,#REF!,1)))-1</f>
        <v>#REF!</v>
      </c>
      <c r="P103" s="2" t="e">
        <f>(INDEX(#REF!,MATCH(J103,#REF!,1))/INDEX(#REF!,MATCH(H103,#REF!,1)))-1</f>
        <v>#REF!</v>
      </c>
      <c r="Q103" s="2" t="e">
        <f>(INDEX(#REF!,MATCH(J103,#REF!,1))/INDEX(#REF!,MATCH(F103,#REF!,1)))-1</f>
        <v>#REF!</v>
      </c>
    </row>
    <row r="104" spans="2:17" x14ac:dyDescent="0.35">
      <c r="B104" s="1">
        <v>37256</v>
      </c>
      <c r="C104" s="1"/>
      <c r="D104" s="9" t="s">
        <v>8</v>
      </c>
      <c r="E104" s="8">
        <v>1</v>
      </c>
      <c r="F104" s="1">
        <f t="shared" si="5"/>
        <v>36889</v>
      </c>
      <c r="G104" s="9">
        <f t="shared" si="6"/>
        <v>36981</v>
      </c>
      <c r="H104" s="9">
        <f t="shared" si="7"/>
        <v>37072</v>
      </c>
      <c r="I104" s="9">
        <f t="shared" si="8"/>
        <v>37164</v>
      </c>
      <c r="J104" s="9">
        <f t="shared" si="9"/>
        <v>37256</v>
      </c>
      <c r="K104" s="2" t="e">
        <f>(INDEX(#REF!,MATCH(G104,#REF!,1))/INDEX(#REF!,MATCH(F104,#REF!,1)))-1</f>
        <v>#REF!</v>
      </c>
      <c r="L104" s="2" t="e">
        <f>(INDEX(#REF!,MATCH(H104,#REF!,1))/INDEX(#REF!,MATCH(G104,#REF!,1)))-1</f>
        <v>#REF!</v>
      </c>
      <c r="M104" s="2" t="e">
        <f>(INDEX(#REF!,MATCH(H104,#REF!,1))/INDEX(#REF!,MATCH(F104,#REF!,1)))-1</f>
        <v>#REF!</v>
      </c>
      <c r="N104" s="2" t="e">
        <f>(INDEX(#REF!,MATCH(I104,#REF!,1))/INDEX(#REF!,MATCH(H104,#REF!,1)))-1</f>
        <v>#REF!</v>
      </c>
      <c r="O104" s="2" t="e">
        <f>(INDEX(#REF!,MATCH(J104,#REF!,1))/INDEX(#REF!,MATCH(I104,#REF!,1)))-1</f>
        <v>#REF!</v>
      </c>
      <c r="P104" s="2" t="e">
        <f>(INDEX(#REF!,MATCH(J104,#REF!,1))/INDEX(#REF!,MATCH(H104,#REF!,1)))-1</f>
        <v>#REF!</v>
      </c>
      <c r="Q104" s="2" t="e">
        <f>(INDEX(#REF!,MATCH(J104,#REF!,1))/INDEX(#REF!,MATCH(F104,#REF!,1)))-1</f>
        <v>#REF!</v>
      </c>
    </row>
    <row r="105" spans="2:17" hidden="1" x14ac:dyDescent="0.35">
      <c r="B105" s="1">
        <v>37621</v>
      </c>
      <c r="C105" s="1"/>
      <c r="D105" s="9" t="s">
        <v>8</v>
      </c>
      <c r="E105" s="8">
        <v>2</v>
      </c>
      <c r="F105" s="1">
        <f t="shared" si="5"/>
        <v>37256</v>
      </c>
      <c r="G105" s="9">
        <f t="shared" si="6"/>
        <v>37346</v>
      </c>
      <c r="H105" s="9">
        <f t="shared" si="7"/>
        <v>37437</v>
      </c>
      <c r="I105" s="9">
        <f t="shared" si="8"/>
        <v>37529</v>
      </c>
      <c r="J105" s="9">
        <f t="shared" si="9"/>
        <v>37621</v>
      </c>
      <c r="K105" s="2" t="e">
        <f>(INDEX(#REF!,MATCH(G105,#REF!,1))/INDEX(#REF!,MATCH(F105,#REF!,1)))-1</f>
        <v>#REF!</v>
      </c>
      <c r="L105" s="2" t="e">
        <f>(INDEX(#REF!,MATCH(H105,#REF!,1))/INDEX(#REF!,MATCH(G105,#REF!,1)))-1</f>
        <v>#REF!</v>
      </c>
      <c r="M105" s="2" t="e">
        <f>(INDEX(#REF!,MATCH(H105,#REF!,1))/INDEX(#REF!,MATCH(F105,#REF!,1)))-1</f>
        <v>#REF!</v>
      </c>
      <c r="N105" s="2" t="e">
        <f>(INDEX(#REF!,MATCH(I105,#REF!,1))/INDEX(#REF!,MATCH(H105,#REF!,1)))-1</f>
        <v>#REF!</v>
      </c>
      <c r="O105" s="2" t="e">
        <f>(INDEX(#REF!,MATCH(J105,#REF!,1))/INDEX(#REF!,MATCH(I105,#REF!,1)))-1</f>
        <v>#REF!</v>
      </c>
      <c r="P105" s="2" t="e">
        <f>(INDEX(#REF!,MATCH(J105,#REF!,1))/INDEX(#REF!,MATCH(H105,#REF!,1)))-1</f>
        <v>#REF!</v>
      </c>
      <c r="Q105" s="2" t="e">
        <f>(INDEX(#REF!,MATCH(J105,#REF!,1))/INDEX(#REF!,MATCH(F105,#REF!,1)))-1</f>
        <v>#REF!</v>
      </c>
    </row>
    <row r="106" spans="2:17" hidden="1" x14ac:dyDescent="0.35">
      <c r="B106" s="1">
        <v>37986</v>
      </c>
      <c r="C106" s="1"/>
      <c r="D106" s="9" t="s">
        <v>8</v>
      </c>
      <c r="E106" s="8">
        <v>3</v>
      </c>
      <c r="F106" s="1">
        <f t="shared" si="5"/>
        <v>37621</v>
      </c>
      <c r="G106" s="9">
        <f t="shared" si="6"/>
        <v>37711</v>
      </c>
      <c r="H106" s="9">
        <f t="shared" si="7"/>
        <v>37802</v>
      </c>
      <c r="I106" s="9">
        <f t="shared" si="8"/>
        <v>37894</v>
      </c>
      <c r="J106" s="9">
        <f t="shared" si="9"/>
        <v>37986</v>
      </c>
      <c r="K106" s="2" t="e">
        <f>(INDEX(#REF!,MATCH(G106,#REF!,1))/INDEX(#REF!,MATCH(F106,#REF!,1)))-1</f>
        <v>#REF!</v>
      </c>
      <c r="L106" s="2" t="e">
        <f>(INDEX(#REF!,MATCH(H106,#REF!,1))/INDEX(#REF!,MATCH(G106,#REF!,1)))-1</f>
        <v>#REF!</v>
      </c>
      <c r="M106" s="2" t="e">
        <f>(INDEX(#REF!,MATCH(H106,#REF!,1))/INDEX(#REF!,MATCH(F106,#REF!,1)))-1</f>
        <v>#REF!</v>
      </c>
      <c r="N106" s="2" t="e">
        <f>(INDEX(#REF!,MATCH(I106,#REF!,1))/INDEX(#REF!,MATCH(H106,#REF!,1)))-1</f>
        <v>#REF!</v>
      </c>
      <c r="O106" s="2" t="e">
        <f>(INDEX(#REF!,MATCH(J106,#REF!,1))/INDEX(#REF!,MATCH(I106,#REF!,1)))-1</f>
        <v>#REF!</v>
      </c>
      <c r="P106" s="2" t="e">
        <f>(INDEX(#REF!,MATCH(J106,#REF!,1))/INDEX(#REF!,MATCH(H106,#REF!,1)))-1</f>
        <v>#REF!</v>
      </c>
      <c r="Q106" s="2" t="e">
        <f>(INDEX(#REF!,MATCH(J106,#REF!,1))/INDEX(#REF!,MATCH(F106,#REF!,1)))-1</f>
        <v>#REF!</v>
      </c>
    </row>
    <row r="107" spans="2:17" hidden="1" x14ac:dyDescent="0.35">
      <c r="B107" s="1">
        <v>38352</v>
      </c>
      <c r="C107" s="1"/>
      <c r="D107" s="9" t="s">
        <v>8</v>
      </c>
      <c r="E107" s="8">
        <v>4</v>
      </c>
      <c r="F107" s="1">
        <f t="shared" si="5"/>
        <v>37986</v>
      </c>
      <c r="G107" s="9">
        <f t="shared" si="6"/>
        <v>38077</v>
      </c>
      <c r="H107" s="9">
        <f t="shared" si="7"/>
        <v>38168</v>
      </c>
      <c r="I107" s="9">
        <f t="shared" si="8"/>
        <v>38260</v>
      </c>
      <c r="J107" s="9">
        <f t="shared" si="9"/>
        <v>38352</v>
      </c>
      <c r="K107" s="2" t="e">
        <f>(INDEX(#REF!,MATCH(G107,#REF!,1))/INDEX(#REF!,MATCH(F107,#REF!,1)))-1</f>
        <v>#REF!</v>
      </c>
      <c r="L107" s="2" t="e">
        <f>(INDEX(#REF!,MATCH(H107,#REF!,1))/INDEX(#REF!,MATCH(G107,#REF!,1)))-1</f>
        <v>#REF!</v>
      </c>
      <c r="M107" s="2" t="e">
        <f>(INDEX(#REF!,MATCH(H107,#REF!,1))/INDEX(#REF!,MATCH(F107,#REF!,1)))-1</f>
        <v>#REF!</v>
      </c>
      <c r="N107" s="2" t="e">
        <f>(INDEX(#REF!,MATCH(I107,#REF!,1))/INDEX(#REF!,MATCH(H107,#REF!,1)))-1</f>
        <v>#REF!</v>
      </c>
      <c r="O107" s="2" t="e">
        <f>(INDEX(#REF!,MATCH(J107,#REF!,1))/INDEX(#REF!,MATCH(I107,#REF!,1)))-1</f>
        <v>#REF!</v>
      </c>
      <c r="P107" s="2" t="e">
        <f>(INDEX(#REF!,MATCH(J107,#REF!,1))/INDEX(#REF!,MATCH(H107,#REF!,1)))-1</f>
        <v>#REF!</v>
      </c>
      <c r="Q107" s="2" t="e">
        <f>(INDEX(#REF!,MATCH(J107,#REF!,1))/INDEX(#REF!,MATCH(F107,#REF!,1)))-1</f>
        <v>#REF!</v>
      </c>
    </row>
    <row r="108" spans="2:17" x14ac:dyDescent="0.35">
      <c r="B108" s="1">
        <v>38716</v>
      </c>
      <c r="C108" s="1"/>
      <c r="D108" s="9" t="s">
        <v>8</v>
      </c>
      <c r="E108" s="8">
        <v>1</v>
      </c>
      <c r="F108" s="1">
        <f t="shared" si="5"/>
        <v>38352</v>
      </c>
      <c r="G108" s="9">
        <f t="shared" si="6"/>
        <v>38442</v>
      </c>
      <c r="H108" s="9">
        <f t="shared" si="7"/>
        <v>38533</v>
      </c>
      <c r="I108" s="9">
        <f t="shared" si="8"/>
        <v>38625</v>
      </c>
      <c r="J108" s="9">
        <f t="shared" si="9"/>
        <v>38717</v>
      </c>
      <c r="K108" s="2" t="e">
        <f>(INDEX(#REF!,MATCH(G108,#REF!,1))/INDEX(#REF!,MATCH(F108,#REF!,1)))-1</f>
        <v>#REF!</v>
      </c>
      <c r="L108" s="2" t="e">
        <f>(INDEX(#REF!,MATCH(H108,#REF!,1))/INDEX(#REF!,MATCH(G108,#REF!,1)))-1</f>
        <v>#REF!</v>
      </c>
      <c r="M108" s="2" t="e">
        <f>(INDEX(#REF!,MATCH(H108,#REF!,1))/INDEX(#REF!,MATCH(F108,#REF!,1)))-1</f>
        <v>#REF!</v>
      </c>
      <c r="N108" s="2" t="e">
        <f>(INDEX(#REF!,MATCH(I108,#REF!,1))/INDEX(#REF!,MATCH(H108,#REF!,1)))-1</f>
        <v>#REF!</v>
      </c>
      <c r="O108" s="2" t="e">
        <f>(INDEX(#REF!,MATCH(J108,#REF!,1))/INDEX(#REF!,MATCH(I108,#REF!,1)))-1</f>
        <v>#REF!</v>
      </c>
      <c r="P108" s="2" t="e">
        <f>(INDEX(#REF!,MATCH(J108,#REF!,1))/INDEX(#REF!,MATCH(H108,#REF!,1)))-1</f>
        <v>#REF!</v>
      </c>
      <c r="Q108" s="2" t="e">
        <f>(INDEX(#REF!,MATCH(J108,#REF!,1))/INDEX(#REF!,MATCH(F108,#REF!,1)))-1</f>
        <v>#REF!</v>
      </c>
    </row>
    <row r="109" spans="2:17" hidden="1" x14ac:dyDescent="0.35">
      <c r="B109" s="1">
        <v>39080</v>
      </c>
      <c r="C109" s="1"/>
      <c r="D109" s="9" t="s">
        <v>8</v>
      </c>
      <c r="E109" s="8">
        <v>2</v>
      </c>
      <c r="F109" s="1">
        <f t="shared" si="5"/>
        <v>38716</v>
      </c>
      <c r="G109" s="9">
        <f t="shared" si="6"/>
        <v>38807</v>
      </c>
      <c r="H109" s="9">
        <f t="shared" si="7"/>
        <v>38898</v>
      </c>
      <c r="I109" s="9">
        <f t="shared" si="8"/>
        <v>38990</v>
      </c>
      <c r="J109" s="9">
        <f t="shared" si="9"/>
        <v>39082</v>
      </c>
      <c r="K109" s="2" t="e">
        <f>(INDEX(#REF!,MATCH(G109,#REF!,1))/INDEX(#REF!,MATCH(F109,#REF!,1)))-1</f>
        <v>#REF!</v>
      </c>
      <c r="L109" s="2" t="e">
        <f>(INDEX(#REF!,MATCH(H109,#REF!,1))/INDEX(#REF!,MATCH(G109,#REF!,1)))-1</f>
        <v>#REF!</v>
      </c>
      <c r="M109" s="2" t="e">
        <f>(INDEX(#REF!,MATCH(H109,#REF!,1))/INDEX(#REF!,MATCH(F109,#REF!,1)))-1</f>
        <v>#REF!</v>
      </c>
      <c r="N109" s="2" t="e">
        <f>(INDEX(#REF!,MATCH(I109,#REF!,1))/INDEX(#REF!,MATCH(H109,#REF!,1)))-1</f>
        <v>#REF!</v>
      </c>
      <c r="O109" s="2" t="e">
        <f>(INDEX(#REF!,MATCH(J109,#REF!,1))/INDEX(#REF!,MATCH(I109,#REF!,1)))-1</f>
        <v>#REF!</v>
      </c>
      <c r="P109" s="2" t="e">
        <f>(INDEX(#REF!,MATCH(J109,#REF!,1))/INDEX(#REF!,MATCH(H109,#REF!,1)))-1</f>
        <v>#REF!</v>
      </c>
      <c r="Q109" s="2" t="e">
        <f>(INDEX(#REF!,MATCH(J109,#REF!,1))/INDEX(#REF!,MATCH(F109,#REF!,1)))-1</f>
        <v>#REF!</v>
      </c>
    </row>
    <row r="110" spans="2:17" hidden="1" x14ac:dyDescent="0.35">
      <c r="B110" s="1">
        <v>39447</v>
      </c>
      <c r="C110" s="1"/>
      <c r="D110" s="9" t="s">
        <v>8</v>
      </c>
      <c r="E110" s="8">
        <v>3</v>
      </c>
      <c r="F110" s="1">
        <f t="shared" si="5"/>
        <v>39080</v>
      </c>
      <c r="G110" s="9">
        <f t="shared" si="6"/>
        <v>39172</v>
      </c>
      <c r="H110" s="9">
        <f t="shared" si="7"/>
        <v>39263</v>
      </c>
      <c r="I110" s="9">
        <f t="shared" si="8"/>
        <v>39355</v>
      </c>
      <c r="J110" s="9">
        <f t="shared" si="9"/>
        <v>39447</v>
      </c>
      <c r="K110" s="2" t="e">
        <f>(INDEX(#REF!,MATCH(G110,#REF!,1))/INDEX(#REF!,MATCH(F110,#REF!,1)))-1</f>
        <v>#REF!</v>
      </c>
      <c r="L110" s="2" t="e">
        <f>(INDEX(#REF!,MATCH(H110,#REF!,1))/INDEX(#REF!,MATCH(G110,#REF!,1)))-1</f>
        <v>#REF!</v>
      </c>
      <c r="M110" s="2" t="e">
        <f>(INDEX(#REF!,MATCH(H110,#REF!,1))/INDEX(#REF!,MATCH(F110,#REF!,1)))-1</f>
        <v>#REF!</v>
      </c>
      <c r="N110" s="2" t="e">
        <f>(INDEX(#REF!,MATCH(I110,#REF!,1))/INDEX(#REF!,MATCH(H110,#REF!,1)))-1</f>
        <v>#REF!</v>
      </c>
      <c r="O110" s="2" t="e">
        <f>(INDEX(#REF!,MATCH(J110,#REF!,1))/INDEX(#REF!,MATCH(I110,#REF!,1)))-1</f>
        <v>#REF!</v>
      </c>
      <c r="P110" s="2" t="e">
        <f>(INDEX(#REF!,MATCH(J110,#REF!,1))/INDEX(#REF!,MATCH(H110,#REF!,1)))-1</f>
        <v>#REF!</v>
      </c>
      <c r="Q110" s="2" t="e">
        <f>(INDEX(#REF!,MATCH(J110,#REF!,1))/INDEX(#REF!,MATCH(F110,#REF!,1)))-1</f>
        <v>#REF!</v>
      </c>
    </row>
    <row r="111" spans="2:17" hidden="1" x14ac:dyDescent="0.35">
      <c r="B111" s="1">
        <v>39813</v>
      </c>
      <c r="C111" s="1"/>
      <c r="D111" s="9" t="s">
        <v>8</v>
      </c>
      <c r="E111" s="8">
        <v>4</v>
      </c>
      <c r="F111" s="1">
        <f t="shared" si="5"/>
        <v>39447</v>
      </c>
      <c r="G111" s="9">
        <f t="shared" si="6"/>
        <v>39538</v>
      </c>
      <c r="H111" s="9">
        <f t="shared" si="7"/>
        <v>39629</v>
      </c>
      <c r="I111" s="9">
        <f t="shared" si="8"/>
        <v>39721</v>
      </c>
      <c r="J111" s="9">
        <f t="shared" si="9"/>
        <v>39813</v>
      </c>
      <c r="K111" s="2" t="e">
        <f>(INDEX(#REF!,MATCH(G111,#REF!,1))/INDEX(#REF!,MATCH(F111,#REF!,1)))-1</f>
        <v>#REF!</v>
      </c>
      <c r="L111" s="2" t="e">
        <f>(INDEX(#REF!,MATCH(H111,#REF!,1))/INDEX(#REF!,MATCH(G111,#REF!,1)))-1</f>
        <v>#REF!</v>
      </c>
      <c r="M111" s="2" t="e">
        <f>(INDEX(#REF!,MATCH(H111,#REF!,1))/INDEX(#REF!,MATCH(F111,#REF!,1)))-1</f>
        <v>#REF!</v>
      </c>
      <c r="N111" s="2" t="e">
        <f>(INDEX(#REF!,MATCH(I111,#REF!,1))/INDEX(#REF!,MATCH(H111,#REF!,1)))-1</f>
        <v>#REF!</v>
      </c>
      <c r="O111" s="2" t="e">
        <f>(INDEX(#REF!,MATCH(J111,#REF!,1))/INDEX(#REF!,MATCH(I111,#REF!,1)))-1</f>
        <v>#REF!</v>
      </c>
      <c r="P111" s="2" t="e">
        <f>(INDEX(#REF!,MATCH(J111,#REF!,1))/INDEX(#REF!,MATCH(H111,#REF!,1)))-1</f>
        <v>#REF!</v>
      </c>
      <c r="Q111" s="2" t="e">
        <f>(INDEX(#REF!,MATCH(J111,#REF!,1))/INDEX(#REF!,MATCH(F111,#REF!,1)))-1</f>
        <v>#REF!</v>
      </c>
    </row>
    <row r="112" spans="2:17" x14ac:dyDescent="0.35">
      <c r="B112" s="1">
        <v>40178</v>
      </c>
      <c r="C112" s="1"/>
      <c r="D112" s="9" t="s">
        <v>9</v>
      </c>
      <c r="E112" s="8">
        <v>1</v>
      </c>
      <c r="F112" s="1">
        <f t="shared" si="5"/>
        <v>39813</v>
      </c>
      <c r="G112" s="9">
        <f t="shared" si="6"/>
        <v>39903</v>
      </c>
      <c r="H112" s="9">
        <f t="shared" si="7"/>
        <v>39994</v>
      </c>
      <c r="I112" s="9">
        <f t="shared" si="8"/>
        <v>40086</v>
      </c>
      <c r="J112" s="9">
        <f t="shared" si="9"/>
        <v>40178</v>
      </c>
      <c r="K112" s="2" t="e">
        <f>(INDEX(#REF!,MATCH(G112,#REF!,1))/INDEX(#REF!,MATCH(F112,#REF!,1)))-1</f>
        <v>#REF!</v>
      </c>
      <c r="L112" s="2" t="e">
        <f>(INDEX(#REF!,MATCH(H112,#REF!,1))/INDEX(#REF!,MATCH(G112,#REF!,1)))-1</f>
        <v>#REF!</v>
      </c>
      <c r="M112" s="2" t="e">
        <f>(INDEX(#REF!,MATCH(H112,#REF!,1))/INDEX(#REF!,MATCH(F112,#REF!,1)))-1</f>
        <v>#REF!</v>
      </c>
      <c r="N112" s="2" t="e">
        <f>(INDEX(#REF!,MATCH(I112,#REF!,1))/INDEX(#REF!,MATCH(H112,#REF!,1)))-1</f>
        <v>#REF!</v>
      </c>
      <c r="O112" s="2" t="e">
        <f>(INDEX(#REF!,MATCH(J112,#REF!,1))/INDEX(#REF!,MATCH(I112,#REF!,1)))-1</f>
        <v>#REF!</v>
      </c>
      <c r="P112" s="2" t="e">
        <f>(INDEX(#REF!,MATCH(J112,#REF!,1))/INDEX(#REF!,MATCH(H112,#REF!,1)))-1</f>
        <v>#REF!</v>
      </c>
      <c r="Q112" s="2" t="e">
        <f>(INDEX(#REF!,MATCH(J112,#REF!,1))/INDEX(#REF!,MATCH(F112,#REF!,1)))-1</f>
        <v>#REF!</v>
      </c>
    </row>
    <row r="113" spans="1:17" hidden="1" x14ac:dyDescent="0.35">
      <c r="B113" s="1">
        <v>40543</v>
      </c>
      <c r="C113" s="1"/>
      <c r="D113" s="9" t="s">
        <v>9</v>
      </c>
      <c r="E113" s="8">
        <v>2</v>
      </c>
      <c r="F113" s="1">
        <f t="shared" si="5"/>
        <v>40178</v>
      </c>
      <c r="G113" s="9">
        <f t="shared" si="6"/>
        <v>40268</v>
      </c>
      <c r="H113" s="9">
        <f t="shared" si="7"/>
        <v>40359</v>
      </c>
      <c r="I113" s="9">
        <f t="shared" si="8"/>
        <v>40451</v>
      </c>
      <c r="J113" s="9">
        <f t="shared" si="9"/>
        <v>40543</v>
      </c>
      <c r="K113" s="2" t="e">
        <f>(INDEX(#REF!,MATCH(G113,#REF!,1))/INDEX(#REF!,MATCH(F113,#REF!,1)))-1</f>
        <v>#REF!</v>
      </c>
      <c r="L113" s="2" t="e">
        <f>(INDEX(#REF!,MATCH(H113,#REF!,1))/INDEX(#REF!,MATCH(G113,#REF!,1)))-1</f>
        <v>#REF!</v>
      </c>
      <c r="M113" s="2" t="e">
        <f>(INDEX(#REF!,MATCH(H113,#REF!,1))/INDEX(#REF!,MATCH(F113,#REF!,1)))-1</f>
        <v>#REF!</v>
      </c>
      <c r="N113" s="2" t="e">
        <f>(INDEX(#REF!,MATCH(I113,#REF!,1))/INDEX(#REF!,MATCH(H113,#REF!,1)))-1</f>
        <v>#REF!</v>
      </c>
      <c r="O113" s="2" t="e">
        <f>(INDEX(#REF!,MATCH(J113,#REF!,1))/INDEX(#REF!,MATCH(I113,#REF!,1)))-1</f>
        <v>#REF!</v>
      </c>
      <c r="P113" s="2" t="e">
        <f>(INDEX(#REF!,MATCH(J113,#REF!,1))/INDEX(#REF!,MATCH(H113,#REF!,1)))-1</f>
        <v>#REF!</v>
      </c>
      <c r="Q113" s="2" t="e">
        <f>(INDEX(#REF!,MATCH(J113,#REF!,1))/INDEX(#REF!,MATCH(F113,#REF!,1)))-1</f>
        <v>#REF!</v>
      </c>
    </row>
    <row r="114" spans="1:17" hidden="1" x14ac:dyDescent="0.35">
      <c r="B114" s="1">
        <v>40907</v>
      </c>
      <c r="C114" s="1"/>
      <c r="D114" s="9" t="s">
        <v>9</v>
      </c>
      <c r="E114" s="8">
        <v>3</v>
      </c>
      <c r="F114" s="1">
        <f t="shared" si="5"/>
        <v>40543</v>
      </c>
      <c r="G114" s="9">
        <f t="shared" si="6"/>
        <v>40633</v>
      </c>
      <c r="H114" s="9">
        <f t="shared" si="7"/>
        <v>40724</v>
      </c>
      <c r="I114" s="9">
        <f t="shared" si="8"/>
        <v>40816</v>
      </c>
      <c r="J114" s="9">
        <f t="shared" si="9"/>
        <v>40908</v>
      </c>
      <c r="K114" s="2" t="e">
        <f>(INDEX(#REF!,MATCH(G114,#REF!,1))/INDEX(#REF!,MATCH(F114,#REF!,1)))-1</f>
        <v>#REF!</v>
      </c>
      <c r="L114" s="2" t="e">
        <f>(INDEX(#REF!,MATCH(H114,#REF!,1))/INDEX(#REF!,MATCH(G114,#REF!,1)))-1</f>
        <v>#REF!</v>
      </c>
      <c r="M114" s="2" t="e">
        <f>(INDEX(#REF!,MATCH(H114,#REF!,1))/INDEX(#REF!,MATCH(F114,#REF!,1)))-1</f>
        <v>#REF!</v>
      </c>
      <c r="N114" s="2" t="e">
        <f>(INDEX(#REF!,MATCH(I114,#REF!,1))/INDEX(#REF!,MATCH(H114,#REF!,1)))-1</f>
        <v>#REF!</v>
      </c>
      <c r="O114" s="2" t="e">
        <f>(INDEX(#REF!,MATCH(J114,#REF!,1))/INDEX(#REF!,MATCH(I114,#REF!,1)))-1</f>
        <v>#REF!</v>
      </c>
      <c r="P114" s="2" t="e">
        <f>(INDEX(#REF!,MATCH(J114,#REF!,1))/INDEX(#REF!,MATCH(H114,#REF!,1)))-1</f>
        <v>#REF!</v>
      </c>
      <c r="Q114" s="2" t="e">
        <f>(INDEX(#REF!,MATCH(J114,#REF!,1))/INDEX(#REF!,MATCH(F114,#REF!,1)))-1</f>
        <v>#REF!</v>
      </c>
    </row>
    <row r="115" spans="1:17" hidden="1" x14ac:dyDescent="0.35">
      <c r="B115" s="1">
        <v>41274</v>
      </c>
      <c r="C115" s="1"/>
      <c r="D115" s="9" t="s">
        <v>9</v>
      </c>
      <c r="E115" s="8">
        <v>4</v>
      </c>
      <c r="F115" s="1">
        <f t="shared" si="5"/>
        <v>40907</v>
      </c>
      <c r="G115" s="9">
        <f t="shared" si="6"/>
        <v>40999</v>
      </c>
      <c r="H115" s="9">
        <f t="shared" si="7"/>
        <v>41090</v>
      </c>
      <c r="I115" s="9">
        <f t="shared" si="8"/>
        <v>41182</v>
      </c>
      <c r="J115" s="9">
        <f t="shared" si="9"/>
        <v>41274</v>
      </c>
      <c r="K115" s="2" t="e">
        <f>(INDEX(#REF!,MATCH(G115,#REF!,1))/INDEX(#REF!,MATCH(F115,#REF!,1)))-1</f>
        <v>#REF!</v>
      </c>
      <c r="L115" s="2" t="e">
        <f>(INDEX(#REF!,MATCH(H115,#REF!,1))/INDEX(#REF!,MATCH(G115,#REF!,1)))-1</f>
        <v>#REF!</v>
      </c>
      <c r="M115" s="2" t="e">
        <f>(INDEX(#REF!,MATCH(H115,#REF!,1))/INDEX(#REF!,MATCH(F115,#REF!,1)))-1</f>
        <v>#REF!</v>
      </c>
      <c r="N115" s="2" t="e">
        <f>(INDEX(#REF!,MATCH(I115,#REF!,1))/INDEX(#REF!,MATCH(H115,#REF!,1)))-1</f>
        <v>#REF!</v>
      </c>
      <c r="O115" s="2" t="e">
        <f>(INDEX(#REF!,MATCH(J115,#REF!,1))/INDEX(#REF!,MATCH(I115,#REF!,1)))-1</f>
        <v>#REF!</v>
      </c>
      <c r="P115" s="2" t="e">
        <f>(INDEX(#REF!,MATCH(J115,#REF!,1))/INDEX(#REF!,MATCH(H115,#REF!,1)))-1</f>
        <v>#REF!</v>
      </c>
      <c r="Q115" s="2" t="e">
        <f>(INDEX(#REF!,MATCH(J115,#REF!,1))/INDEX(#REF!,MATCH(F115,#REF!,1)))-1</f>
        <v>#REF!</v>
      </c>
    </row>
    <row r="116" spans="1:17" x14ac:dyDescent="0.35">
      <c r="B116" s="1">
        <v>41639</v>
      </c>
      <c r="C116" s="1"/>
      <c r="D116" s="9" t="s">
        <v>9</v>
      </c>
      <c r="E116" s="8">
        <v>1</v>
      </c>
      <c r="F116" s="1">
        <f t="shared" si="5"/>
        <v>41274</v>
      </c>
      <c r="G116" s="9">
        <f t="shared" si="6"/>
        <v>41364</v>
      </c>
      <c r="H116" s="9">
        <f t="shared" si="7"/>
        <v>41455</v>
      </c>
      <c r="I116" s="9">
        <f t="shared" si="8"/>
        <v>41547</v>
      </c>
      <c r="J116" s="9">
        <f t="shared" si="9"/>
        <v>41639</v>
      </c>
      <c r="K116" s="2" t="e">
        <f>(INDEX(#REF!,MATCH(G116,#REF!,1))/INDEX(#REF!,MATCH(F116,#REF!,1)))-1</f>
        <v>#REF!</v>
      </c>
      <c r="L116" s="2" t="e">
        <f>(INDEX(#REF!,MATCH(H116,#REF!,1))/INDEX(#REF!,MATCH(G116,#REF!,1)))-1</f>
        <v>#REF!</v>
      </c>
      <c r="M116" s="2" t="e">
        <f>(INDEX(#REF!,MATCH(H116,#REF!,1))/INDEX(#REF!,MATCH(F116,#REF!,1)))-1</f>
        <v>#REF!</v>
      </c>
      <c r="N116" s="2" t="e">
        <f>(INDEX(#REF!,MATCH(I116,#REF!,1))/INDEX(#REF!,MATCH(H116,#REF!,1)))-1</f>
        <v>#REF!</v>
      </c>
      <c r="O116" s="2" t="e">
        <f>(INDEX(#REF!,MATCH(J116,#REF!,1))/INDEX(#REF!,MATCH(I116,#REF!,1)))-1</f>
        <v>#REF!</v>
      </c>
      <c r="P116" s="2" t="e">
        <f>(INDEX(#REF!,MATCH(J116,#REF!,1))/INDEX(#REF!,MATCH(H116,#REF!,1)))-1</f>
        <v>#REF!</v>
      </c>
      <c r="Q116" s="2" t="e">
        <f>(INDEX(#REF!,MATCH(J116,#REF!,1))/INDEX(#REF!,MATCH(F116,#REF!,1)))-1</f>
        <v>#REF!</v>
      </c>
    </row>
    <row r="117" spans="1:17" hidden="1" x14ac:dyDescent="0.35">
      <c r="B117" s="1">
        <v>42004</v>
      </c>
      <c r="C117" s="1"/>
      <c r="D117" s="9" t="s">
        <v>9</v>
      </c>
      <c r="E117" s="8">
        <v>2</v>
      </c>
      <c r="F117" s="1">
        <f t="shared" si="5"/>
        <v>41639</v>
      </c>
      <c r="G117" s="9">
        <f t="shared" si="6"/>
        <v>41729</v>
      </c>
      <c r="H117" s="9">
        <f t="shared" si="7"/>
        <v>41820</v>
      </c>
      <c r="I117" s="9">
        <f t="shared" si="8"/>
        <v>41912</v>
      </c>
      <c r="J117" s="9">
        <f t="shared" si="9"/>
        <v>42004</v>
      </c>
      <c r="K117" s="2" t="e">
        <f>(INDEX(#REF!,MATCH(G117,#REF!,1))/INDEX(#REF!,MATCH(F117,#REF!,1)))-1</f>
        <v>#REF!</v>
      </c>
      <c r="L117" s="2" t="e">
        <f>(INDEX(#REF!,MATCH(H117,#REF!,1))/INDEX(#REF!,MATCH(G117,#REF!,1)))-1</f>
        <v>#REF!</v>
      </c>
      <c r="M117" s="2" t="e">
        <f>(INDEX(#REF!,MATCH(H117,#REF!,1))/INDEX(#REF!,MATCH(F117,#REF!,1)))-1</f>
        <v>#REF!</v>
      </c>
      <c r="N117" s="2" t="e">
        <f>(INDEX(#REF!,MATCH(I117,#REF!,1))/INDEX(#REF!,MATCH(H117,#REF!,1)))-1</f>
        <v>#REF!</v>
      </c>
      <c r="O117" s="2" t="e">
        <f>(INDEX(#REF!,MATCH(J117,#REF!,1))/INDEX(#REF!,MATCH(I117,#REF!,1)))-1</f>
        <v>#REF!</v>
      </c>
      <c r="P117" s="2" t="e">
        <f>(INDEX(#REF!,MATCH(J117,#REF!,1))/INDEX(#REF!,MATCH(H117,#REF!,1)))-1</f>
        <v>#REF!</v>
      </c>
      <c r="Q117" s="2" t="e">
        <f>(INDEX(#REF!,MATCH(J117,#REF!,1))/INDEX(#REF!,MATCH(F117,#REF!,1)))-1</f>
        <v>#REF!</v>
      </c>
    </row>
    <row r="118" spans="1:17" hidden="1" x14ac:dyDescent="0.35">
      <c r="B118" s="1">
        <v>42369</v>
      </c>
      <c r="C118" s="1"/>
      <c r="D118" s="9" t="s">
        <v>9</v>
      </c>
      <c r="E118" s="8">
        <v>3</v>
      </c>
      <c r="F118" s="1">
        <f t="shared" si="5"/>
        <v>42004</v>
      </c>
      <c r="G118" s="9">
        <f t="shared" si="6"/>
        <v>42094</v>
      </c>
      <c r="H118" s="9">
        <f t="shared" si="7"/>
        <v>42185</v>
      </c>
      <c r="I118" s="9">
        <f t="shared" si="8"/>
        <v>42277</v>
      </c>
      <c r="J118" s="9">
        <f t="shared" si="9"/>
        <v>42369</v>
      </c>
      <c r="K118" s="2" t="e">
        <f>(INDEX(#REF!,MATCH(G118,#REF!,1))/INDEX(#REF!,MATCH(F118,#REF!,1)))-1</f>
        <v>#REF!</v>
      </c>
      <c r="L118" s="2" t="e">
        <f>(INDEX(#REF!,MATCH(H118,#REF!,1))/INDEX(#REF!,MATCH(G118,#REF!,1)))-1</f>
        <v>#REF!</v>
      </c>
      <c r="M118" s="2" t="e">
        <f>(INDEX(#REF!,MATCH(H118,#REF!,1))/INDEX(#REF!,MATCH(F118,#REF!,1)))-1</f>
        <v>#REF!</v>
      </c>
      <c r="N118" s="2" t="e">
        <f>(INDEX(#REF!,MATCH(I118,#REF!,1))/INDEX(#REF!,MATCH(H118,#REF!,1)))-1</f>
        <v>#REF!</v>
      </c>
      <c r="O118" s="2" t="e">
        <f>(INDEX(#REF!,MATCH(J118,#REF!,1))/INDEX(#REF!,MATCH(I118,#REF!,1)))-1</f>
        <v>#REF!</v>
      </c>
      <c r="P118" s="2" t="e">
        <f>(INDEX(#REF!,MATCH(J118,#REF!,1))/INDEX(#REF!,MATCH(H118,#REF!,1)))-1</f>
        <v>#REF!</v>
      </c>
      <c r="Q118" s="2" t="e">
        <f>(INDEX(#REF!,MATCH(J118,#REF!,1))/INDEX(#REF!,MATCH(F118,#REF!,1)))-1</f>
        <v>#REF!</v>
      </c>
    </row>
    <row r="119" spans="1:17" hidden="1" x14ac:dyDescent="0.35">
      <c r="B119" s="1">
        <v>42734</v>
      </c>
      <c r="C119" s="1"/>
      <c r="D119" s="9" t="s">
        <v>9</v>
      </c>
      <c r="E119" s="8">
        <v>4</v>
      </c>
      <c r="F119" s="1">
        <f t="shared" si="5"/>
        <v>42369</v>
      </c>
      <c r="G119" s="9">
        <f t="shared" si="6"/>
        <v>42460</v>
      </c>
      <c r="H119" s="9">
        <f t="shared" si="7"/>
        <v>42551</v>
      </c>
      <c r="I119" s="9">
        <f t="shared" si="8"/>
        <v>42643</v>
      </c>
      <c r="J119" s="9">
        <f t="shared" si="9"/>
        <v>42735</v>
      </c>
      <c r="K119" s="2" t="e">
        <f>(INDEX(#REF!,MATCH(G119,#REF!,1))/INDEX(#REF!,MATCH(F119,#REF!,1)))-1</f>
        <v>#REF!</v>
      </c>
      <c r="L119" s="2" t="e">
        <f>(INDEX(#REF!,MATCH(H119,#REF!,1))/INDEX(#REF!,MATCH(G119,#REF!,1)))-1</f>
        <v>#REF!</v>
      </c>
      <c r="M119" s="2" t="e">
        <f>(INDEX(#REF!,MATCH(H119,#REF!,1))/INDEX(#REF!,MATCH(F119,#REF!,1)))-1</f>
        <v>#REF!</v>
      </c>
      <c r="N119" s="2" t="e">
        <f>(INDEX(#REF!,MATCH(I119,#REF!,1))/INDEX(#REF!,MATCH(H119,#REF!,1)))-1</f>
        <v>#REF!</v>
      </c>
      <c r="O119" s="2" t="e">
        <f>(INDEX(#REF!,MATCH(J119,#REF!,1))/INDEX(#REF!,MATCH(I119,#REF!,1)))-1</f>
        <v>#REF!</v>
      </c>
      <c r="P119" s="2" t="e">
        <f>(INDEX(#REF!,MATCH(J119,#REF!,1))/INDEX(#REF!,MATCH(H119,#REF!,1)))-1</f>
        <v>#REF!</v>
      </c>
      <c r="Q119" s="2" t="e">
        <f>(INDEX(#REF!,MATCH(J119,#REF!,1))/INDEX(#REF!,MATCH(F119,#REF!,1)))-1</f>
        <v>#REF!</v>
      </c>
    </row>
    <row r="120" spans="1:17" x14ac:dyDescent="0.35">
      <c r="B120" s="1">
        <v>43098</v>
      </c>
      <c r="C120" s="1"/>
      <c r="D120" s="9" t="s">
        <v>8</v>
      </c>
      <c r="E120" s="8">
        <v>1</v>
      </c>
      <c r="F120" s="1">
        <f t="shared" si="5"/>
        <v>42734</v>
      </c>
      <c r="G120" s="9">
        <f t="shared" si="6"/>
        <v>42825</v>
      </c>
      <c r="H120" s="9">
        <f t="shared" si="7"/>
        <v>42916</v>
      </c>
      <c r="I120" s="9">
        <f t="shared" si="8"/>
        <v>43008</v>
      </c>
      <c r="J120" s="9">
        <f t="shared" si="9"/>
        <v>43100</v>
      </c>
      <c r="K120" s="2" t="e">
        <f>(INDEX(#REF!,MATCH(G120,#REF!,1))/INDEX(#REF!,MATCH(F120,#REF!,1)))-1</f>
        <v>#REF!</v>
      </c>
      <c r="L120" s="2" t="e">
        <f>(INDEX(#REF!,MATCH(H120,#REF!,1))/INDEX(#REF!,MATCH(G120,#REF!,1)))-1</f>
        <v>#REF!</v>
      </c>
      <c r="M120" s="2" t="e">
        <f>(INDEX(#REF!,MATCH(H120,#REF!,1))/INDEX(#REF!,MATCH(F120,#REF!,1)))-1</f>
        <v>#REF!</v>
      </c>
      <c r="N120" s="2" t="e">
        <f>(INDEX(#REF!,MATCH(I120,#REF!,1))/INDEX(#REF!,MATCH(H120,#REF!,1)))-1</f>
        <v>#REF!</v>
      </c>
      <c r="O120" s="2" t="e">
        <f>(INDEX(#REF!,MATCH(J120,#REF!,1))/INDEX(#REF!,MATCH(I120,#REF!,1)))-1</f>
        <v>#REF!</v>
      </c>
      <c r="P120" s="2" t="e">
        <f>(INDEX(#REF!,MATCH(J120,#REF!,1))/INDEX(#REF!,MATCH(H120,#REF!,1)))-1</f>
        <v>#REF!</v>
      </c>
      <c r="Q120" s="2" t="e">
        <f>(INDEX(#REF!,MATCH(J120,#REF!,1))/INDEX(#REF!,MATCH(F120,#REF!,1)))-1</f>
        <v>#REF!</v>
      </c>
    </row>
    <row r="121" spans="1:17" hidden="1" x14ac:dyDescent="0.35">
      <c r="B121" s="1">
        <v>43465</v>
      </c>
      <c r="C121" s="1"/>
      <c r="D121" s="9" t="s">
        <v>8</v>
      </c>
      <c r="E121" s="8">
        <v>2</v>
      </c>
      <c r="F121" s="1">
        <f t="shared" si="5"/>
        <v>43098</v>
      </c>
      <c r="G121" s="9">
        <f t="shared" si="6"/>
        <v>43190</v>
      </c>
      <c r="H121" s="9">
        <f t="shared" si="7"/>
        <v>43281</v>
      </c>
      <c r="I121" s="9">
        <f t="shared" si="8"/>
        <v>43373</v>
      </c>
      <c r="J121" s="9">
        <f t="shared" si="9"/>
        <v>43465</v>
      </c>
      <c r="K121" s="2" t="e">
        <f>(INDEX(#REF!,MATCH(G121,#REF!,1))/INDEX(#REF!,MATCH(F121,#REF!,1)))-1</f>
        <v>#REF!</v>
      </c>
      <c r="L121" s="2" t="e">
        <f>(INDEX(#REF!,MATCH(H121,#REF!,1))/INDEX(#REF!,MATCH(G121,#REF!,1)))-1</f>
        <v>#REF!</v>
      </c>
      <c r="M121" s="2" t="e">
        <f>(INDEX(#REF!,MATCH(H121,#REF!,1))/INDEX(#REF!,MATCH(F121,#REF!,1)))-1</f>
        <v>#REF!</v>
      </c>
      <c r="N121" s="2" t="e">
        <f>(INDEX(#REF!,MATCH(I121,#REF!,1))/INDEX(#REF!,MATCH(H121,#REF!,1)))-1</f>
        <v>#REF!</v>
      </c>
      <c r="O121" s="2" t="e">
        <f>(INDEX(#REF!,MATCH(J121,#REF!,1))/INDEX(#REF!,MATCH(I121,#REF!,1)))-1</f>
        <v>#REF!</v>
      </c>
      <c r="P121" s="2" t="e">
        <f>(INDEX(#REF!,MATCH(J121,#REF!,1))/INDEX(#REF!,MATCH(H121,#REF!,1)))-1</f>
        <v>#REF!</v>
      </c>
      <c r="Q121" s="2" t="e">
        <f>(INDEX(#REF!,MATCH(J121,#REF!,1))/INDEX(#REF!,MATCH(F121,#REF!,1)))-1</f>
        <v>#REF!</v>
      </c>
    </row>
    <row r="122" spans="1:17" hidden="1" x14ac:dyDescent="0.35">
      <c r="B122" s="1">
        <v>43830</v>
      </c>
      <c r="C122" s="1"/>
      <c r="D122" s="9" t="s">
        <v>8</v>
      </c>
      <c r="E122" s="8">
        <v>3</v>
      </c>
      <c r="F122" s="1">
        <f t="shared" si="5"/>
        <v>43465</v>
      </c>
      <c r="G122" s="9">
        <f t="shared" si="6"/>
        <v>43555</v>
      </c>
      <c r="H122" s="9">
        <f t="shared" si="7"/>
        <v>43646</v>
      </c>
      <c r="I122" s="9">
        <f t="shared" si="8"/>
        <v>43738</v>
      </c>
      <c r="J122" s="9">
        <f t="shared" si="9"/>
        <v>43830</v>
      </c>
      <c r="K122" s="2" t="e">
        <f>(INDEX(#REF!,MATCH(G122,#REF!,1))/INDEX(#REF!,MATCH(F122,#REF!,1)))-1</f>
        <v>#REF!</v>
      </c>
      <c r="L122" s="2" t="e">
        <f>(INDEX(#REF!,MATCH(H122,#REF!,1))/INDEX(#REF!,MATCH(G122,#REF!,1)))-1</f>
        <v>#REF!</v>
      </c>
      <c r="M122" s="2" t="e">
        <f>(INDEX(#REF!,MATCH(H122,#REF!,1))/INDEX(#REF!,MATCH(F122,#REF!,1)))-1</f>
        <v>#REF!</v>
      </c>
      <c r="N122" s="2" t="e">
        <f>(INDEX(#REF!,MATCH(I122,#REF!,1))/INDEX(#REF!,MATCH(H122,#REF!,1)))-1</f>
        <v>#REF!</v>
      </c>
      <c r="O122" s="2" t="e">
        <f>(INDEX(#REF!,MATCH(J122,#REF!,1))/INDEX(#REF!,MATCH(I122,#REF!,1)))-1</f>
        <v>#REF!</v>
      </c>
      <c r="P122" s="2" t="e">
        <f>(INDEX(#REF!,MATCH(J122,#REF!,1))/INDEX(#REF!,MATCH(H122,#REF!,1)))-1</f>
        <v>#REF!</v>
      </c>
      <c r="Q122" s="2" t="e">
        <f>(INDEX(#REF!,MATCH(J122,#REF!,1))/INDEX(#REF!,MATCH(F122,#REF!,1)))-1</f>
        <v>#REF!</v>
      </c>
    </row>
    <row r="123" spans="1:17" hidden="1" x14ac:dyDescent="0.35">
      <c r="B123" s="1">
        <v>44196</v>
      </c>
      <c r="D123" s="9" t="s">
        <v>8</v>
      </c>
      <c r="E123" s="8">
        <v>4</v>
      </c>
      <c r="F123" s="1">
        <f t="shared" si="5"/>
        <v>43830</v>
      </c>
      <c r="G123" s="9">
        <f t="shared" si="6"/>
        <v>43921</v>
      </c>
      <c r="H123" s="9">
        <f t="shared" si="7"/>
        <v>44012</v>
      </c>
      <c r="I123" s="9">
        <f t="shared" si="8"/>
        <v>44104</v>
      </c>
      <c r="J123" s="9">
        <f t="shared" si="9"/>
        <v>44196</v>
      </c>
      <c r="K123" s="2" t="e">
        <f>(INDEX(#REF!,MATCH(G123,#REF!,1))/INDEX(#REF!,MATCH(F123,#REF!,1)))-1</f>
        <v>#REF!</v>
      </c>
      <c r="L123" s="2" t="e">
        <f>(INDEX(#REF!,MATCH(H123,#REF!,1))/INDEX(#REF!,MATCH(G123,#REF!,1)))-1</f>
        <v>#REF!</v>
      </c>
      <c r="M123" s="2" t="e">
        <f>(INDEX(#REF!,MATCH(H123,#REF!,1))/INDEX(#REF!,MATCH(F123,#REF!,1)))-1</f>
        <v>#REF!</v>
      </c>
      <c r="N123" s="2" t="e">
        <f>(INDEX(#REF!,MATCH(I123,#REF!,1))/INDEX(#REF!,MATCH(H123,#REF!,1)))-1</f>
        <v>#REF!</v>
      </c>
      <c r="O123" s="2" t="e">
        <f>(INDEX(#REF!,MATCH(J123,#REF!,1))/INDEX(#REF!,MATCH(I123,#REF!,1)))-1</f>
        <v>#REF!</v>
      </c>
      <c r="P123" s="2" t="e">
        <f>(INDEX(#REF!,MATCH(J123,#REF!,1))/INDEX(#REF!,MATCH(H123,#REF!,1)))-1</f>
        <v>#REF!</v>
      </c>
      <c r="Q123" s="2" t="e">
        <f>(INDEX(#REF!,MATCH(J123,#REF!,1))/INDEX(#REF!,MATCH(F123,#REF!,1)))-1</f>
        <v>#REF!</v>
      </c>
    </row>
    <row r="124" spans="1:17" x14ac:dyDescent="0.35">
      <c r="B124" s="1">
        <v>44561</v>
      </c>
      <c r="D124" s="9" t="s">
        <v>9</v>
      </c>
      <c r="E124" s="8">
        <v>1</v>
      </c>
      <c r="F124" s="1">
        <f t="shared" si="5"/>
        <v>44196</v>
      </c>
      <c r="G124" s="9">
        <f t="shared" si="6"/>
        <v>44286</v>
      </c>
      <c r="H124" s="9">
        <f t="shared" si="7"/>
        <v>44377</v>
      </c>
      <c r="I124" s="9">
        <f t="shared" si="8"/>
        <v>44469</v>
      </c>
      <c r="J124" s="9">
        <f t="shared" si="9"/>
        <v>44561</v>
      </c>
      <c r="K124" s="2" t="e">
        <f>(INDEX(#REF!,MATCH(G124,#REF!,1))/INDEX(#REF!,MATCH(F124,#REF!,1)))-1</f>
        <v>#REF!</v>
      </c>
      <c r="L124" s="2" t="e">
        <f>(INDEX(#REF!,MATCH(H124,#REF!,1))/INDEX(#REF!,MATCH(G124,#REF!,1)))-1</f>
        <v>#REF!</v>
      </c>
      <c r="M124" s="2" t="e">
        <f>(INDEX(#REF!,MATCH(H124,#REF!,1))/INDEX(#REF!,MATCH(F124,#REF!,1)))-1</f>
        <v>#REF!</v>
      </c>
      <c r="N124" s="2" t="e">
        <f>(INDEX(#REF!,MATCH(I124,#REF!,1))/INDEX(#REF!,MATCH(H124,#REF!,1)))-1</f>
        <v>#REF!</v>
      </c>
      <c r="O124" s="2" t="e">
        <f>(INDEX(#REF!,MATCH(J124,#REF!,1))/INDEX(#REF!,MATCH(I124,#REF!,1)))-1</f>
        <v>#REF!</v>
      </c>
      <c r="P124" s="2" t="e">
        <f>(INDEX(#REF!,MATCH(J124,#REF!,1))/INDEX(#REF!,MATCH(H124,#REF!,1)))-1</f>
        <v>#REF!</v>
      </c>
      <c r="Q124" s="2" t="e">
        <f>(INDEX(#REF!,MATCH(J124,#REF!,1))/INDEX(#REF!,MATCH(F124,#REF!,1)))-1</f>
        <v>#REF!</v>
      </c>
    </row>
    <row r="125" spans="1:17" hidden="1" x14ac:dyDescent="0.35">
      <c r="B125" s="1">
        <v>44926</v>
      </c>
      <c r="D125" s="9" t="s">
        <v>9</v>
      </c>
      <c r="E125" s="8">
        <v>2</v>
      </c>
      <c r="F125" s="1">
        <f t="shared" si="5"/>
        <v>44561</v>
      </c>
      <c r="G125" s="9">
        <f t="shared" si="6"/>
        <v>44651</v>
      </c>
      <c r="H125" s="9">
        <f t="shared" si="7"/>
        <v>44742</v>
      </c>
      <c r="I125" s="9">
        <f t="shared" si="8"/>
        <v>44834</v>
      </c>
      <c r="J125" s="9">
        <f t="shared" si="9"/>
        <v>44926</v>
      </c>
      <c r="K125" s="2" t="e">
        <f>(INDEX(#REF!,MATCH(G125,#REF!,1))/INDEX(#REF!,MATCH(F125,#REF!,1)))-1</f>
        <v>#REF!</v>
      </c>
      <c r="L125" s="2" t="e">
        <f>(INDEX(#REF!,MATCH(H125,#REF!,1))/INDEX(#REF!,MATCH(G125,#REF!,1)))-1</f>
        <v>#REF!</v>
      </c>
      <c r="M125" s="2" t="e">
        <f>(INDEX(#REF!,MATCH(H125,#REF!,1))/INDEX(#REF!,MATCH(F125,#REF!,1)))-1</f>
        <v>#REF!</v>
      </c>
      <c r="N125" s="2" t="e">
        <f>(INDEX(#REF!,MATCH(I125,#REF!,1))/INDEX(#REF!,MATCH(H125,#REF!,1)))-1</f>
        <v>#REF!</v>
      </c>
      <c r="O125" s="2" t="e">
        <f>(INDEX(#REF!,MATCH(J125,#REF!,1))/INDEX(#REF!,MATCH(I125,#REF!,1)))-1</f>
        <v>#REF!</v>
      </c>
      <c r="P125" s="2" t="e">
        <f>(INDEX(#REF!,MATCH(J125,#REF!,1))/INDEX(#REF!,MATCH(H125,#REF!,1)))-1</f>
        <v>#REF!</v>
      </c>
      <c r="Q125" s="2" t="e">
        <f>(INDEX(#REF!,MATCH(J125,#REF!,1))/INDEX(#REF!,MATCH(F125,#REF!,1)))-1</f>
        <v>#REF!</v>
      </c>
    </row>
    <row r="126" spans="1:17" hidden="1" x14ac:dyDescent="0.35">
      <c r="B126" s="1">
        <v>45291</v>
      </c>
      <c r="D126" s="9" t="s">
        <v>9</v>
      </c>
      <c r="E126" s="8">
        <v>3</v>
      </c>
      <c r="F126" s="1">
        <f t="shared" si="5"/>
        <v>44926</v>
      </c>
      <c r="G126" s="9">
        <f t="shared" si="6"/>
        <v>45016</v>
      </c>
      <c r="H126" s="9">
        <f t="shared" si="7"/>
        <v>45107</v>
      </c>
      <c r="I126" s="9">
        <f t="shared" si="8"/>
        <v>45199</v>
      </c>
      <c r="J126" s="9">
        <f t="shared" si="9"/>
        <v>45291</v>
      </c>
      <c r="K126" s="2" t="e">
        <f>(INDEX(#REF!,MATCH(G126,#REF!,1))/INDEX(#REF!,MATCH(F126,#REF!,1)))-1</f>
        <v>#REF!</v>
      </c>
      <c r="L126" s="2" t="e">
        <f>(INDEX(#REF!,MATCH(H126,#REF!,1))/INDEX(#REF!,MATCH(G126,#REF!,1)))-1</f>
        <v>#REF!</v>
      </c>
      <c r="M126" s="2" t="e">
        <f>(INDEX(#REF!,MATCH(H126,#REF!,1))/INDEX(#REF!,MATCH(F126,#REF!,1)))-1</f>
        <v>#REF!</v>
      </c>
      <c r="N126" s="2" t="e">
        <f>(INDEX(#REF!,MATCH(I126,#REF!,1))/INDEX(#REF!,MATCH(H126,#REF!,1)))-1</f>
        <v>#REF!</v>
      </c>
      <c r="O126" s="2" t="e">
        <f>(INDEX(#REF!,MATCH(J126,#REF!,1))/INDEX(#REF!,MATCH(I126,#REF!,1)))-1</f>
        <v>#REF!</v>
      </c>
      <c r="P126" s="2" t="e">
        <f>(INDEX(#REF!,MATCH(J126,#REF!,1))/INDEX(#REF!,MATCH(H126,#REF!,1)))-1</f>
        <v>#REF!</v>
      </c>
      <c r="Q126" s="2" t="e">
        <f>(INDEX(#REF!,MATCH(J126,#REF!,1))/INDEX(#REF!,MATCH(F126,#REF!,1)))-1</f>
        <v>#REF!</v>
      </c>
    </row>
    <row r="127" spans="1:17" hidden="1" x14ac:dyDescent="0.35">
      <c r="A127" s="7"/>
      <c r="B127" s="11">
        <v>45657</v>
      </c>
      <c r="C127" s="7"/>
      <c r="D127" s="7" t="s">
        <v>9</v>
      </c>
      <c r="E127" s="12">
        <v>4</v>
      </c>
      <c r="F127" s="11">
        <f t="shared" si="5"/>
        <v>45291</v>
      </c>
      <c r="G127" s="13">
        <f t="shared" si="6"/>
        <v>45382</v>
      </c>
      <c r="H127" s="13">
        <f t="shared" si="7"/>
        <v>45473</v>
      </c>
      <c r="I127" s="13">
        <f t="shared" si="8"/>
        <v>45565</v>
      </c>
      <c r="J127" s="13">
        <f t="shared" si="9"/>
        <v>45657</v>
      </c>
      <c r="K127" s="14" t="e">
        <f>(INDEX(#REF!,MATCH(G127,#REF!,1))/INDEX(#REF!,MATCH(F127,#REF!,1)))-1</f>
        <v>#REF!</v>
      </c>
      <c r="L127" s="14" t="e">
        <f>(INDEX(#REF!,MATCH(H127,#REF!,1))/INDEX(#REF!,MATCH(G127,#REF!,1)))-1</f>
        <v>#REF!</v>
      </c>
      <c r="M127" s="14" t="e">
        <f>(INDEX(#REF!,MATCH(H127,#REF!,1))/INDEX(#REF!,MATCH(F127,#REF!,1)))-1</f>
        <v>#REF!</v>
      </c>
      <c r="N127" s="14" t="e">
        <f>(INDEX(#REF!,MATCH(I127,#REF!,1))/INDEX(#REF!,MATCH(H127,#REF!,1)))-1</f>
        <v>#REF!</v>
      </c>
      <c r="O127" s="14" t="e">
        <f>(INDEX(#REF!,MATCH(J127,#REF!,1))/INDEX(#REF!,MATCH(I127,#REF!,1)))-1</f>
        <v>#REF!</v>
      </c>
      <c r="P127" s="14" t="e">
        <f>(INDEX(#REF!,MATCH(J127,#REF!,1))/INDEX(#REF!,MATCH(H127,#REF!,1)))-1</f>
        <v>#REF!</v>
      </c>
      <c r="Q127" s="14" t="e">
        <f>(INDEX(#REF!,MATCH(J127,#REF!,1))/INDEX(#REF!,MATCH(F127,#REF!,1)))-1</f>
        <v>#REF!</v>
      </c>
    </row>
    <row r="128" spans="1:17" x14ac:dyDescent="0.35">
      <c r="A128" s="7"/>
      <c r="B128" s="11">
        <v>46022</v>
      </c>
      <c r="C128" s="7"/>
      <c r="D128" s="7" t="s">
        <v>8</v>
      </c>
      <c r="E128" s="7">
        <v>1</v>
      </c>
      <c r="F128" s="11">
        <f t="shared" ref="F128" si="10">B127</f>
        <v>45657</v>
      </c>
      <c r="G128" s="13">
        <f t="shared" si="6"/>
        <v>45747</v>
      </c>
      <c r="H128" s="13">
        <f t="shared" si="7"/>
        <v>45838</v>
      </c>
      <c r="I128" s="13">
        <f t="shared" si="8"/>
        <v>45930</v>
      </c>
      <c r="J128" s="13">
        <f t="shared" si="9"/>
        <v>46022</v>
      </c>
      <c r="K128" s="14" t="e">
        <f>(INDEX(#REF!,MATCH(G128,#REF!,1))/INDEX(#REF!,MATCH(F128,#REF!,1)))-1</f>
        <v>#REF!</v>
      </c>
      <c r="L128" s="14" t="e">
        <f>(INDEX(#REF!,MATCH(H128,#REF!,1))/INDEX(#REF!,MATCH(G128,#REF!,1)))-1</f>
        <v>#REF!</v>
      </c>
      <c r="M128" s="14" t="e">
        <f>(INDEX(#REF!,MATCH(H128,#REF!,1))/INDEX(#REF!,MATCH(F128,#REF!,1)))-1</f>
        <v>#REF!</v>
      </c>
      <c r="N128" s="14"/>
      <c r="O128" s="14"/>
      <c r="P128" s="14"/>
      <c r="Q128" s="14" t="e">
        <f>(INDEX(#REF!,MATCH(J128,#REF!,1))/INDEX(#REF!,MATCH(F128,#REF!,1)))-1</f>
        <v>#REF!</v>
      </c>
    </row>
    <row r="129" spans="1:17" hidden="1" x14ac:dyDescent="0.35">
      <c r="A129" s="7"/>
      <c r="B129" s="1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14"/>
      <c r="Q129" s="15"/>
    </row>
    <row r="130" spans="1:17" hidden="1" x14ac:dyDescent="0.35">
      <c r="A130" s="7"/>
      <c r="B130" s="1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14"/>
      <c r="Q130" s="7"/>
    </row>
    <row r="131" spans="1:17" hidden="1" x14ac:dyDescent="0.35">
      <c r="A131" s="7"/>
      <c r="B131" s="1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14"/>
      <c r="Q131" s="7"/>
    </row>
    <row r="132" spans="1:17" hidden="1" x14ac:dyDescent="0.35">
      <c r="A132" s="7"/>
      <c r="B132" s="1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14"/>
      <c r="Q132" s="7"/>
    </row>
    <row r="133" spans="1:17" x14ac:dyDescent="0.35">
      <c r="A133" s="7"/>
      <c r="B133" s="1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x14ac:dyDescent="0.35">
      <c r="A134" s="7"/>
      <c r="B134" s="1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x14ac:dyDescent="0.35">
      <c r="K135" s="16"/>
    </row>
  </sheetData>
  <autoFilter ref="B2:Q132" xr:uid="{D84E83CD-DEC6-4F8C-8F57-E0109FD49A53}">
    <filterColumn colId="3">
      <filters>
        <filter val="1"/>
      </filters>
    </filterColumn>
  </autoFilter>
  <conditionalFormatting sqref="B3">
    <cfRule type="expression" dxfId="1" priority="16">
      <formula>#REF!="Republican"</formula>
    </cfRule>
    <cfRule type="expression" dxfId="0" priority="17">
      <formula>#REF!="Democratic"</formula>
    </cfRule>
  </conditionalFormatting>
  <pageMargins left="0.7" right="0.7" top="0.75" bottom="0.75" header="0.3" footer="0.3"/>
  <pageSetup orientation="portrait" r:id="rId1"/>
  <headerFooter>
    <oddHeader>&amp;L&amp;"Calibri"&amp;10&amp;K0000FF Internal Use-General: This content contains Internal information&amp;1#_x000D_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3F57E2F71849B102D1DB9AD3ADBA" ma:contentTypeVersion="17" ma:contentTypeDescription="Create a new document." ma:contentTypeScope="" ma:versionID="75c48f67eed659fd7b579e1897ce0ae5">
  <xsd:schema xmlns:xsd="http://www.w3.org/2001/XMLSchema" xmlns:xs="http://www.w3.org/2001/XMLSchema" xmlns:p="http://schemas.microsoft.com/office/2006/metadata/properties" xmlns:ns1="http://schemas.microsoft.com/sharepoint/v3" xmlns:ns2="6d39f9cc-f59b-46aa-a1e3-a41bd3d7d90c" xmlns:ns3="38bd616d-419e-4582-b0f4-5cb3b8499122" targetNamespace="http://schemas.microsoft.com/office/2006/metadata/properties" ma:root="true" ma:fieldsID="a9e23cf169f075a40542cf69aae9f583" ns1:_="" ns2:_="" ns3:_="">
    <xsd:import namespace="http://schemas.microsoft.com/sharepoint/v3"/>
    <xsd:import namespace="6d39f9cc-f59b-46aa-a1e3-a41bd3d7d90c"/>
    <xsd:import namespace="38bd616d-419e-4582-b0f4-5cb3b84991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9f9cc-f59b-46aa-a1e3-a41bd3d7d9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4d500ba-7a14-4510-aa09-dcf56c53d1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d616d-419e-4582-b0f4-5cb3b849912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4fe61b1-779f-4b22-bb78-b1523c5a5f6e}" ma:internalName="TaxCatchAll" ma:showField="CatchAllData" ma:web="38bd616d-419e-4582-b0f4-5cb3b84991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d616d-419e-4582-b0f4-5cb3b8499122" xsi:nil="true"/>
    <lcf76f155ced4ddcb4097134ff3c332f xmlns="6d39f9cc-f59b-46aa-a1e3-a41bd3d7d90c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A1A9F70-854F-45D1-9144-825F816D0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39f9cc-f59b-46aa-a1e3-a41bd3d7d90c"/>
    <ds:schemaRef ds:uri="38bd616d-419e-4582-b0f4-5cb3b84991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A26F60-D2F8-4F0D-8985-BD11B0A2A7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E02796-0307-4F8D-9E89-D7A7B72BD46B}">
  <ds:schemaRefs>
    <ds:schemaRef ds:uri="http://schemas.microsoft.com/office/2006/metadata/properties"/>
    <ds:schemaRef ds:uri="http://schemas.microsoft.com/office/infopath/2007/PartnerControls"/>
    <ds:schemaRef ds:uri="38bd616d-419e-4582-b0f4-5cb3b8499122"/>
    <ds:schemaRef ds:uri="6d39f9cc-f59b-46aa-a1e3-a41bd3d7d90c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fac0108a-9e05-4794-94d4-81c3de1477f5}" enabled="1" method="Privileged" siteId="{d0b75e95-684a-45e3-8d2d-53fa2a6a513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VIX data</vt:lpstr>
      <vt:lpstr>Data Aggregation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minhn</dc:creator>
  <cp:lastModifiedBy>David Ohene-Nyarko</cp:lastModifiedBy>
  <dcterms:created xsi:type="dcterms:W3CDTF">2016-07-13T17:49:54Z</dcterms:created>
  <dcterms:modified xsi:type="dcterms:W3CDTF">2025-08-14T14:52:46Z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c0108a-9e05-4794-94d4-81c3de1477f5_Enabled">
    <vt:lpwstr>true</vt:lpwstr>
  </property>
  <property fmtid="{D5CDD505-2E9C-101B-9397-08002B2CF9AE}" pid="3" name="MSIP_Label_fac0108a-9e05-4794-94d4-81c3de1477f5_SetDate">
    <vt:lpwstr>2022-04-22T21:14:05Z</vt:lpwstr>
  </property>
  <property fmtid="{D5CDD505-2E9C-101B-9397-08002B2CF9AE}" pid="4" name="MSIP_Label_fac0108a-9e05-4794-94d4-81c3de1477f5_Method">
    <vt:lpwstr>Privileged</vt:lpwstr>
  </property>
  <property fmtid="{D5CDD505-2E9C-101B-9397-08002B2CF9AE}" pid="5" name="MSIP_Label_fac0108a-9e05-4794-94d4-81c3de1477f5_Name">
    <vt:lpwstr>Internal Use-General</vt:lpwstr>
  </property>
  <property fmtid="{D5CDD505-2E9C-101B-9397-08002B2CF9AE}" pid="6" name="MSIP_Label_fac0108a-9e05-4794-94d4-81c3de1477f5_SiteId">
    <vt:lpwstr>d0b75e95-684a-45e3-8d2d-53fa2a6a513f</vt:lpwstr>
  </property>
  <property fmtid="{D5CDD505-2E9C-101B-9397-08002B2CF9AE}" pid="7" name="MSIP_Label_fac0108a-9e05-4794-94d4-81c3de1477f5_ActionId">
    <vt:lpwstr>ccadb347-3ad3-466b-970f-14016a0d046e</vt:lpwstr>
  </property>
  <property fmtid="{D5CDD505-2E9C-101B-9397-08002B2CF9AE}" pid="8" name="MSIP_Label_fac0108a-9e05-4794-94d4-81c3de1477f5_ContentBits">
    <vt:lpwstr>1</vt:lpwstr>
  </property>
  <property fmtid="{D5CDD505-2E9C-101B-9397-08002B2CF9AE}" pid="9" name="ContentTypeId">
    <vt:lpwstr>0x01010035203F57E2F71849B102D1DB9AD3ADBA</vt:lpwstr>
  </property>
  <property fmtid="{D5CDD505-2E9C-101B-9397-08002B2CF9AE}" pid="10" name="Order">
    <vt:r8>2463600</vt:r8>
  </property>
  <property fmtid="{D5CDD505-2E9C-101B-9397-08002B2CF9AE}" pid="11" name="MediaServiceImageTags">
    <vt:lpwstr/>
  </property>
</Properties>
</file>