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<sst xmlns="http://schemas.openxmlformats.org/spreadsheetml/2006/main" count="202" uniqueCount="100">
  <si>
    <t>Implementación proyecto marketplace</t>
  </si>
  <si>
    <t xml:space="preserve">TITULO DEL PROYECTO </t>
  </si>
  <si>
    <t>NOMBRE DE LA COMPAÑÍA</t>
  </si>
  <si>
    <t>Double V Parthners</t>
  </si>
  <si>
    <t xml:space="preserve">GERENTE DEL PROYECTO </t>
  </si>
  <si>
    <t>David Rosas</t>
  </si>
  <si>
    <t>FECHA</t>
  </si>
  <si>
    <t># TAREA</t>
  </si>
  <si>
    <t>TITULO DE LA TAREA</t>
  </si>
  <si>
    <t>RESPONSABLE</t>
  </si>
  <si>
    <t xml:space="preserve">DÍA INICIAL </t>
  </si>
  <si>
    <t xml:space="preserve">DÍA FINAL </t>
  </si>
  <si>
    <t>DURACIÓN (DÍAS)</t>
  </si>
  <si>
    <t>% DE TAREA COMPLETADO</t>
  </si>
  <si>
    <t xml:space="preserve">FASE 1 </t>
  </si>
  <si>
    <t>FASE 2</t>
  </si>
  <si>
    <t>FASE 3</t>
  </si>
  <si>
    <t>FASE 4</t>
  </si>
  <si>
    <t>FASE 5</t>
  </si>
  <si>
    <t>FASE 6</t>
  </si>
  <si>
    <t>FASE 7</t>
  </si>
  <si>
    <t>Semana 1</t>
  </si>
  <si>
    <t>Semana 2</t>
  </si>
  <si>
    <t>Semana 3</t>
  </si>
  <si>
    <t>Semana 4</t>
  </si>
  <si>
    <t>Semana 5</t>
  </si>
  <si>
    <t>Semana 6</t>
  </si>
  <si>
    <t xml:space="preserve">Semana 7 </t>
  </si>
  <si>
    <t>Semana 8</t>
  </si>
  <si>
    <t>Semana 9</t>
  </si>
  <si>
    <t xml:space="preserve">Semana 10 </t>
  </si>
  <si>
    <t>Semana 11</t>
  </si>
  <si>
    <t>Semana 12</t>
  </si>
  <si>
    <t>Semana 13</t>
  </si>
  <si>
    <t>Semana 14</t>
  </si>
  <si>
    <t>M</t>
  </si>
  <si>
    <t>T</t>
  </si>
  <si>
    <t>W</t>
  </si>
  <si>
    <t>R</t>
  </si>
  <si>
    <t>F</t>
  </si>
  <si>
    <t xml:space="preserve">Diseño </t>
  </si>
  <si>
    <t>Diseño ux/ui marketplace</t>
  </si>
  <si>
    <t>Carmen</t>
  </si>
  <si>
    <t>Definición estructura</t>
  </si>
  <si>
    <t>Diseño de la estructura de la base de datos</t>
  </si>
  <si>
    <t>Alex</t>
  </si>
  <si>
    <t>Definir estructura en la nube a utilizar, creación repositorios git.</t>
  </si>
  <si>
    <t>Desarrollo clientel</t>
  </si>
  <si>
    <t>Creación de roles backend cliente, administrador y super administrador.</t>
  </si>
  <si>
    <t>Vince</t>
  </si>
  <si>
    <t xml:space="preserve">Desarrollo sesión registro y login backend
</t>
  </si>
  <si>
    <t xml:space="preserve">Desarrollo sesión de registro y login frontend
</t>
  </si>
  <si>
    <t>Desarrollo backend listado en single page de eventos artísticos.</t>
  </si>
  <si>
    <t xml:space="preserve">Desarrollo del frontend marketplace listado de eventos artísticos.
</t>
  </si>
  <si>
    <t>Creación single page del evento con comentarios. backend</t>
  </si>
  <si>
    <t xml:space="preserve">Creación single page del evento con comentarios. Frontend </t>
  </si>
  <si>
    <t>Makayla</t>
  </si>
  <si>
    <t>Creación de formulario para la compra de ticket sin registro y colocar un checkbox para elegir si desea ser registrado de una vez con los datos suministrados.  backend</t>
  </si>
  <si>
    <t>Creación de formulario para la compra de ticket sin registro y colocar un checkbox para elegir si desea ser registrado de una vez con los datos suministrados.  frontend</t>
  </si>
  <si>
    <t>3.1.0</t>
  </si>
  <si>
    <t xml:space="preserve">Generación de recibo y ticket con una clave para consulta. Los recibo o ticket deben de llegar al email del cliente. backend
</t>
  </si>
  <si>
    <t>3.1.1</t>
  </si>
  <si>
    <t>Generación de recibo y ticket con una clave para consulta. Los recibo o ticket deben de llegar al email del cliente. frontend</t>
  </si>
  <si>
    <t>3.1.2</t>
  </si>
  <si>
    <t xml:space="preserve">Persistencia del carrito basado en el backend se crea una id temporal y se crea una sesión del cliente con el ítem, y se crea un log de este cliente y el proceso. También si ya está registrado este mismo log podría  guardar en que proceso quedó la compra. Todo proceso de compra tiene un id. Backend
</t>
  </si>
  <si>
    <t>3.1.3</t>
  </si>
  <si>
    <t>Persistencia del carrito basado en el backend se crea una id temporal y se crea una sesión del cliente con el ítem, y se crea un log de este cliente y el proceso. También si ya está registrado este mismo log podría  guardar en que proceso quedó la compra. Todo proceso de compra tiene un id. Frontend</t>
  </si>
  <si>
    <t>3.1.4</t>
  </si>
  <si>
    <t>Método de pagos  basado en alguna plataforma de pago ya se stripe, place to pay, paypal, etc backend</t>
  </si>
  <si>
    <t>3.1.5</t>
  </si>
  <si>
    <t>Método de pagos  basado en alguna plataforma de pago ya se stripe, place to pay, paypal, etc Frontend</t>
  </si>
  <si>
    <t>Desarrollo administración de la aplicación</t>
  </si>
  <si>
    <t>Login administrador frontend</t>
  </si>
  <si>
    <t xml:space="preserve">Creación de administradores solo el súper administrador puede registrar un nuevo administrador backend
</t>
  </si>
  <si>
    <t xml:space="preserve">Creación de administradores solo el súper administrador puede registrar un nuevo administrador frontend
</t>
  </si>
  <si>
    <t>CRUD  de eventos con los siguientes campos, categoría, descripción, espacios disponibles, número de cupos, valor del tiquete, fecha de apertura, fecha de cierre de ventas. Backend</t>
  </si>
  <si>
    <t xml:space="preserve">CRUD de promociones relacionadas a la campaña. Backend
</t>
  </si>
  <si>
    <t>CRUD de promociones relacionadas a la campaña. Frontend</t>
  </si>
  <si>
    <t>CRUD de descuentos relacionados a la campaña Backend</t>
  </si>
  <si>
    <t>CRUD de descuentos relacionados a la campaña Frontend</t>
  </si>
  <si>
    <t xml:space="preserve">CRUD productos relacionados Backend
</t>
  </si>
  <si>
    <t>4.1.0</t>
  </si>
  <si>
    <t xml:space="preserve">CRUD productos relacionados Frontend
</t>
  </si>
  <si>
    <t>4.1.1</t>
  </si>
  <si>
    <t>Creación dashboard de estadística de uso, visualización, comentarios de cada producto Backend</t>
  </si>
  <si>
    <t>4.1.2</t>
  </si>
  <si>
    <t xml:space="preserve">Creación dashboard de estadística de uso, visualización, comentarios de cada producto  Frontend
</t>
  </si>
  <si>
    <t>4.1.3</t>
  </si>
  <si>
    <t>Listado de eventos con una toggle para activar o desactivar si es necesario. Backend</t>
  </si>
  <si>
    <t>4.1.4</t>
  </si>
  <si>
    <t>Listado de eventos con una toggle para activar o desactivar si es necesario. frontend</t>
  </si>
  <si>
    <t>Testing y ajuste</t>
  </si>
  <si>
    <t>Capacitación del personal</t>
  </si>
  <si>
    <t xml:space="preserve">Entrenar a los líderes en uso del software
</t>
  </si>
  <si>
    <t>Entrenar a los usuarios sobre el uso del software (teoríco y practico).</t>
  </si>
  <si>
    <t xml:space="preserve">Crear ruta de aprendizaje para el nuevo staff que se una a futuro
</t>
  </si>
  <si>
    <t>Crear documentos de problemas y soluciones</t>
  </si>
  <si>
    <t>Implementación y lanzamiento</t>
  </si>
  <si>
    <t xml:space="preserve">Implementación completa en la compañía
</t>
  </si>
  <si>
    <t xml:space="preserve">Lanzamiento a producción para su uso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</si>
</sst>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Arial"/>
    </font>
    <font>
      <b/>
      <sz val="9.0"/>
      <color rgb="FFFFFFFF"/>
      <name val="Arial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Arial"/>
    </font>
    <font>
      <b/>
      <sz val="11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b/>
      <sz val="10.0"/>
      <color rgb="FF000000"/>
      <name val="Arial"/>
    </font>
    <font>
      <sz val="11.0"/>
      <color rgb="FF000000"/>
      <name val="Arial"/>
    </font>
    <font>
      <color theme="1"/>
      <name val="Roboto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  <fill>
      <patternFill patternType="solid">
        <fgColor rgb="FF833C0C"/>
        <bgColor rgb="FF833C0C"/>
      </patternFill>
    </fill>
    <fill>
      <patternFill patternType="solid">
        <fgColor rgb="FFA64D79"/>
        <bgColor rgb="FFA64D79"/>
      </patternFill>
    </fill>
    <fill>
      <patternFill patternType="solid">
        <fgColor rgb="FF806000"/>
        <bgColor rgb="FF806000"/>
      </patternFill>
    </fill>
    <fill>
      <patternFill patternType="solid">
        <fgColor rgb="FF0C343D"/>
        <bgColor rgb="FF0C343D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C65911"/>
        <bgColor rgb="FFC65911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134F5C"/>
        <bgColor rgb="FF134F5C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8CBAD"/>
        <bgColor rgb="FFF8CBAD"/>
      </patternFill>
    </fill>
    <fill>
      <patternFill patternType="solid">
        <fgColor rgb="FFEAD1DC"/>
        <bgColor rgb="FFEAD1DC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34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right style="thin">
        <color rgb="FFCCCCCC"/>
      </right>
      <top/>
      <bottom/>
    </border>
    <border>
      <left/>
      <right/>
    </border>
    <border>
      <left/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/>
      <right/>
      <bottom/>
    </border>
    <border>
      <lef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2" fillId="2" fontId="6" numFmtId="0" xfId="0" applyAlignment="1" applyBorder="1" applyFont="1">
      <alignment readingOrder="0" vertical="center"/>
    </xf>
    <xf borderId="3" fillId="0" fontId="7" numFmtId="0" xfId="0" applyBorder="1" applyFont="1"/>
    <xf borderId="4" fillId="0" fontId="7" numFmtId="0" xfId="0" applyBorder="1" applyFont="1"/>
    <xf borderId="5" fillId="2" fontId="8" numFmtId="0" xfId="0" applyAlignment="1" applyBorder="1" applyFont="1">
      <alignment vertical="center"/>
    </xf>
    <xf borderId="2" fillId="2" fontId="9" numFmtId="0" xfId="0" applyAlignment="1" applyBorder="1" applyFont="1">
      <alignment vertical="center"/>
    </xf>
    <xf borderId="2" fillId="2" fontId="10" numFmtId="0" xfId="0" applyAlignment="1" applyBorder="1" applyFont="1">
      <alignment shrinkToFit="0" vertical="center" wrapText="1"/>
    </xf>
    <xf borderId="0" fillId="0" fontId="11" numFmtId="0" xfId="0" applyAlignment="1" applyFont="1">
      <alignment horizontal="left" vertical="center"/>
    </xf>
    <xf borderId="1" fillId="2" fontId="12" numFmtId="0" xfId="0" applyAlignment="1" applyBorder="1" applyFont="1">
      <alignment vertical="center"/>
    </xf>
    <xf borderId="1" fillId="2" fontId="13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6" fillId="0" fontId="15" numFmtId="0" xfId="0" applyAlignment="1" applyBorder="1" applyFont="1">
      <alignment horizontal="left" vertical="center"/>
    </xf>
    <xf borderId="6" fillId="0" fontId="7" numFmtId="0" xfId="0" applyBorder="1" applyFont="1"/>
    <xf borderId="7" fillId="2" fontId="16" numFmtId="0" xfId="0" applyAlignment="1" applyBorder="1" applyFont="1">
      <alignment readingOrder="0" shrinkToFit="0" vertical="center" wrapText="1"/>
    </xf>
    <xf borderId="8" fillId="0" fontId="7" numFmtId="0" xfId="0" applyBorder="1" applyFont="1"/>
    <xf borderId="9" fillId="0" fontId="7" numFmtId="0" xfId="0" applyBorder="1" applyFont="1"/>
    <xf borderId="1" fillId="2" fontId="16" numFmtId="0" xfId="0" applyAlignment="1" applyBorder="1" applyFont="1">
      <alignment vertical="center"/>
    </xf>
    <xf borderId="6" fillId="0" fontId="16" numFmtId="0" xfId="0" applyAlignment="1" applyBorder="1" applyFont="1">
      <alignment horizontal="left" readingOrder="0" vertical="center"/>
    </xf>
    <xf borderId="0" fillId="0" fontId="4" numFmtId="0" xfId="0" applyFont="1"/>
    <xf borderId="0" fillId="0" fontId="17" numFmtId="0" xfId="0" applyAlignment="1" applyFont="1">
      <alignment vertical="center"/>
    </xf>
    <xf borderId="6" fillId="0" fontId="16" numFmtId="0" xfId="0" applyAlignment="1" applyBorder="1" applyFont="1">
      <alignment readingOrder="0" vertical="center"/>
    </xf>
    <xf borderId="0" fillId="0" fontId="16" numFmtId="0" xfId="0" applyAlignment="1" applyFont="1">
      <alignment vertical="center"/>
    </xf>
    <xf borderId="6" fillId="0" fontId="16" numFmtId="164" xfId="0" applyAlignment="1" applyBorder="1" applyFont="1" applyNumberFormat="1">
      <alignment horizontal="left" readingOrder="0" vertical="center"/>
    </xf>
    <xf borderId="6" fillId="0" fontId="16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vertical="center"/>
    </xf>
    <xf borderId="1" fillId="2" fontId="19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10" fillId="3" fontId="20" numFmtId="0" xfId="0" applyAlignment="1" applyBorder="1" applyFill="1" applyFont="1">
      <alignment horizontal="center" shrinkToFit="0" vertical="center" wrapText="1"/>
    </xf>
    <xf borderId="11" fillId="3" fontId="20" numFmtId="0" xfId="0" applyAlignment="1" applyBorder="1" applyFont="1">
      <alignment horizontal="center" shrinkToFit="0" vertical="center" wrapText="1"/>
    </xf>
    <xf borderId="12" fillId="4" fontId="21" numFmtId="0" xfId="0" applyAlignment="1" applyBorder="1" applyFill="1" applyFont="1">
      <alignment horizontal="center" vertical="center"/>
    </xf>
    <xf borderId="13" fillId="0" fontId="7" numFmtId="0" xfId="0" applyBorder="1" applyFont="1"/>
    <xf borderId="13" fillId="5" fontId="21" numFmtId="0" xfId="0" applyAlignment="1" applyBorder="1" applyFill="1" applyFont="1">
      <alignment horizontal="center" vertical="center"/>
    </xf>
    <xf borderId="13" fillId="6" fontId="21" numFmtId="0" xfId="0" applyAlignment="1" applyBorder="1" applyFill="1" applyFont="1">
      <alignment horizontal="center" readingOrder="0" vertical="center"/>
    </xf>
    <xf borderId="14" fillId="0" fontId="7" numFmtId="0" xfId="0" applyBorder="1" applyFont="1"/>
    <xf borderId="13" fillId="7" fontId="21" numFmtId="0" xfId="0" applyAlignment="1" applyBorder="1" applyFill="1" applyFont="1">
      <alignment horizontal="center" readingOrder="0" vertical="center"/>
    </xf>
    <xf borderId="13" fillId="8" fontId="21" numFmtId="0" xfId="0" applyAlignment="1" applyBorder="1" applyFill="1" applyFont="1">
      <alignment horizontal="center" readingOrder="0" vertical="center"/>
    </xf>
    <xf borderId="13" fillId="9" fontId="21" numFmtId="0" xfId="0" applyAlignment="1" applyBorder="1" applyFill="1" applyFont="1">
      <alignment horizontal="center" readingOrder="0" vertical="center"/>
    </xf>
    <xf borderId="15" fillId="0" fontId="7" numFmtId="0" xfId="0" applyBorder="1" applyFont="1"/>
    <xf borderId="13" fillId="10" fontId="21" numFmtId="0" xfId="0" applyAlignment="1" applyBorder="1" applyFill="1" applyFont="1">
      <alignment horizontal="center" readingOrder="0" vertical="center"/>
    </xf>
    <xf borderId="0" fillId="0" fontId="22" numFmtId="0" xfId="0" applyAlignment="1" applyFont="1">
      <alignment vertical="center"/>
    </xf>
    <xf borderId="16" fillId="0" fontId="7" numFmtId="0" xfId="0" applyBorder="1" applyFont="1"/>
    <xf borderId="17" fillId="0" fontId="7" numFmtId="0" xfId="0" applyBorder="1" applyFont="1"/>
    <xf borderId="18" fillId="11" fontId="21" numFmtId="0" xfId="0" applyAlignment="1" applyBorder="1" applyFill="1" applyFont="1">
      <alignment horizontal="center" vertical="center"/>
    </xf>
    <xf borderId="19" fillId="0" fontId="7" numFmtId="0" xfId="0" applyBorder="1" applyFont="1"/>
    <xf borderId="20" fillId="0" fontId="7" numFmtId="0" xfId="0" applyBorder="1" applyFont="1"/>
    <xf borderId="18" fillId="12" fontId="21" numFmtId="0" xfId="0" applyAlignment="1" applyBorder="1" applyFill="1" applyFont="1">
      <alignment horizontal="center" vertical="center"/>
    </xf>
    <xf borderId="18" fillId="13" fontId="21" numFmtId="0" xfId="0" applyAlignment="1" applyBorder="1" applyFill="1" applyFont="1">
      <alignment horizontal="center" vertical="center"/>
    </xf>
    <xf borderId="18" fillId="14" fontId="21" numFmtId="0" xfId="0" applyAlignment="1" applyBorder="1" applyFill="1" applyFont="1">
      <alignment horizontal="center" vertical="center"/>
    </xf>
    <xf borderId="18" fillId="15" fontId="21" numFmtId="0" xfId="0" applyAlignment="1" applyBorder="1" applyFill="1" applyFont="1">
      <alignment horizontal="center" vertical="center"/>
    </xf>
    <xf borderId="18" fillId="16" fontId="21" numFmtId="0" xfId="0" applyAlignment="1" applyBorder="1" applyFill="1" applyFont="1">
      <alignment horizontal="center" vertical="center"/>
    </xf>
    <xf borderId="18" fillId="17" fontId="21" numFmtId="0" xfId="0" applyAlignment="1" applyBorder="1" applyFill="1" applyFont="1">
      <alignment horizontal="center" readingOrder="0" vertical="center"/>
    </xf>
    <xf borderId="0" fillId="0" fontId="23" numFmtId="0" xfId="0" applyAlignment="1" applyFont="1">
      <alignment vertical="center"/>
    </xf>
    <xf borderId="21" fillId="0" fontId="7" numFmtId="0" xfId="0" applyBorder="1" applyFont="1"/>
    <xf borderId="22" fillId="0" fontId="7" numFmtId="0" xfId="0" applyBorder="1" applyFont="1"/>
    <xf borderId="23" fillId="18" fontId="24" numFmtId="0" xfId="0" applyAlignment="1" applyBorder="1" applyFill="1" applyFont="1">
      <alignment horizontal="center" vertical="center"/>
    </xf>
    <xf borderId="23" fillId="19" fontId="24" numFmtId="0" xfId="0" applyAlignment="1" applyBorder="1" applyFill="1" applyFont="1">
      <alignment horizontal="center" vertical="center"/>
    </xf>
    <xf borderId="23" fillId="20" fontId="24" numFmtId="0" xfId="0" applyAlignment="1" applyBorder="1" applyFill="1" applyFont="1">
      <alignment horizontal="center" vertical="center"/>
    </xf>
    <xf borderId="23" fillId="21" fontId="24" numFmtId="0" xfId="0" applyAlignment="1" applyBorder="1" applyFill="1" applyFont="1">
      <alignment horizontal="center" vertical="center"/>
    </xf>
    <xf borderId="23" fillId="22" fontId="24" numFmtId="0" xfId="0" applyAlignment="1" applyBorder="1" applyFill="1" applyFont="1">
      <alignment horizontal="center" vertical="center"/>
    </xf>
    <xf borderId="23" fillId="23" fontId="24" numFmtId="0" xfId="0" applyAlignment="1" applyBorder="1" applyFill="1" applyFont="1">
      <alignment horizontal="center" vertical="center"/>
    </xf>
    <xf borderId="24" fillId="24" fontId="25" numFmtId="0" xfId="0" applyAlignment="1" applyBorder="1" applyFill="1" applyFont="1">
      <alignment horizontal="left" shrinkToFit="0" vertical="center" wrapText="1"/>
    </xf>
    <xf borderId="24" fillId="24" fontId="25" numFmtId="0" xfId="0" applyAlignment="1" applyBorder="1" applyFont="1">
      <alignment readingOrder="0" vertical="center"/>
    </xf>
    <xf borderId="24" fillId="24" fontId="25" numFmtId="0" xfId="0" applyAlignment="1" applyBorder="1" applyFont="1">
      <alignment shrinkToFit="0" vertical="center" wrapText="1"/>
    </xf>
    <xf borderId="1" fillId="24" fontId="25" numFmtId="0" xfId="0" applyAlignment="1" applyBorder="1" applyFont="1">
      <alignment horizontal="center" vertical="center"/>
    </xf>
    <xf borderId="1" fillId="24" fontId="25" numFmtId="165" xfId="0" applyAlignment="1" applyBorder="1" applyFont="1" applyNumberFormat="1">
      <alignment horizontal="center" vertical="center"/>
    </xf>
    <xf borderId="1" fillId="24" fontId="25" numFmtId="3" xfId="0" applyAlignment="1" applyBorder="1" applyFont="1" applyNumberFormat="1">
      <alignment horizontal="center" vertical="center"/>
    </xf>
    <xf borderId="0" fillId="0" fontId="26" numFmtId="0" xfId="0" applyAlignment="1" applyFont="1">
      <alignment vertical="center"/>
    </xf>
    <xf borderId="19" fillId="0" fontId="27" numFmtId="0" xfId="0" applyAlignment="1" applyBorder="1" applyFont="1">
      <alignment horizontal="left" shrinkToFit="0" vertical="center" wrapText="1"/>
    </xf>
    <xf borderId="19" fillId="0" fontId="27" numFmtId="0" xfId="0" applyAlignment="1" applyBorder="1" applyFont="1">
      <alignment readingOrder="0" shrinkToFit="0" vertical="center" wrapText="1"/>
    </xf>
    <xf borderId="19" fillId="0" fontId="27" numFmtId="0" xfId="0" applyAlignment="1" applyBorder="1" applyFont="1">
      <alignment shrinkToFit="0" vertical="center" wrapText="1"/>
    </xf>
    <xf borderId="19" fillId="0" fontId="27" numFmtId="164" xfId="0" applyAlignment="1" applyBorder="1" applyFont="1" applyNumberFormat="1">
      <alignment horizontal="left" readingOrder="0" shrinkToFit="0" vertical="center" wrapText="1"/>
    </xf>
    <xf borderId="19" fillId="0" fontId="27" numFmtId="0" xfId="0" applyAlignment="1" applyBorder="1" applyFont="1">
      <alignment horizontal="center" shrinkToFit="0" vertical="center" wrapText="1"/>
    </xf>
    <xf borderId="19" fillId="0" fontId="27" numFmtId="9" xfId="0" applyAlignment="1" applyBorder="1" applyFont="1" applyNumberFormat="1">
      <alignment horizontal="center" shrinkToFit="0" vertical="center" wrapText="1"/>
    </xf>
    <xf borderId="25" fillId="25" fontId="28" numFmtId="9" xfId="0" applyAlignment="1" applyBorder="1" applyFill="1" applyFont="1" applyNumberFormat="1">
      <alignment horizontal="center" vertical="center"/>
    </xf>
    <xf borderId="26" fillId="25" fontId="28" numFmtId="165" xfId="0" applyAlignment="1" applyBorder="1" applyFont="1" applyNumberFormat="1">
      <alignment horizontal="center" vertical="center"/>
    </xf>
    <xf borderId="27" fillId="25" fontId="28" numFmtId="0" xfId="0" applyAlignment="1" applyBorder="1" applyFont="1">
      <alignment horizontal="center" vertical="center"/>
    </xf>
    <xf borderId="27" fillId="26" fontId="28" numFmtId="0" xfId="0" applyAlignment="1" applyBorder="1" applyFill="1" applyFont="1">
      <alignment horizontal="center" vertical="center"/>
    </xf>
    <xf borderId="26" fillId="0" fontId="28" numFmtId="0" xfId="0" applyAlignment="1" applyBorder="1" applyFont="1">
      <alignment horizontal="center" vertical="center"/>
    </xf>
    <xf borderId="27" fillId="27" fontId="28" numFmtId="0" xfId="0" applyAlignment="1" applyBorder="1" applyFill="1" applyFont="1">
      <alignment horizontal="center" vertical="center"/>
    </xf>
    <xf borderId="27" fillId="28" fontId="28" numFmtId="0" xfId="0" applyAlignment="1" applyBorder="1" applyFill="1" applyFont="1">
      <alignment horizontal="center" vertical="center"/>
    </xf>
    <xf borderId="27" fillId="29" fontId="28" numFmtId="0" xfId="0" applyAlignment="1" applyBorder="1" applyFill="1" applyFont="1">
      <alignment horizontal="center" vertical="center"/>
    </xf>
    <xf borderId="28" fillId="0" fontId="28" numFmtId="0" xfId="0" applyAlignment="1" applyBorder="1" applyFont="1">
      <alignment horizontal="center" vertical="center"/>
    </xf>
    <xf borderId="26" fillId="25" fontId="28" numFmtId="0" xfId="0" applyAlignment="1" applyBorder="1" applyFont="1">
      <alignment horizontal="center" vertical="center"/>
    </xf>
    <xf borderId="27" fillId="30" fontId="28" numFmtId="0" xfId="0" applyAlignment="1" applyBorder="1" applyFill="1" applyFont="1">
      <alignment horizontal="center" vertical="center"/>
    </xf>
    <xf borderId="29" fillId="0" fontId="28" numFmtId="0" xfId="0" applyAlignment="1" applyBorder="1" applyFont="1">
      <alignment horizontal="center" vertical="center"/>
    </xf>
    <xf borderId="0" fillId="0" fontId="29" numFmtId="0" xfId="0" applyAlignment="1" applyFont="1">
      <alignment readingOrder="0"/>
    </xf>
    <xf borderId="30" fillId="0" fontId="28" numFmtId="9" xfId="0" applyAlignment="1" applyBorder="1" applyFont="1" applyNumberFormat="1">
      <alignment horizontal="center" vertical="center"/>
    </xf>
    <xf borderId="29" fillId="0" fontId="28" numFmtId="165" xfId="0" applyAlignment="1" applyBorder="1" applyFont="1" applyNumberFormat="1">
      <alignment horizontal="center" vertical="center"/>
    </xf>
    <xf borderId="29" fillId="25" fontId="28" numFmtId="0" xfId="0" applyAlignment="1" applyBorder="1" applyFont="1">
      <alignment horizontal="center" vertical="center"/>
    </xf>
    <xf borderId="29" fillId="30" fontId="28" numFmtId="0" xfId="0" applyAlignment="1" applyBorder="1" applyFont="1">
      <alignment horizontal="center" vertical="center"/>
    </xf>
    <xf borderId="29" fillId="28" fontId="28" numFmtId="0" xfId="0" applyAlignment="1" applyBorder="1" applyFont="1">
      <alignment horizontal="center" vertical="center"/>
    </xf>
    <xf borderId="29" fillId="29" fontId="28" numFmtId="0" xfId="0" applyAlignment="1" applyBorder="1" applyFont="1">
      <alignment horizontal="center" vertical="center"/>
    </xf>
    <xf borderId="31" fillId="0" fontId="28" numFmtId="0" xfId="0" applyAlignment="1" applyBorder="1" applyFont="1">
      <alignment horizontal="center" vertical="center"/>
    </xf>
    <xf borderId="25" fillId="0" fontId="28" numFmtId="9" xfId="0" applyAlignment="1" applyBorder="1" applyFont="1" applyNumberFormat="1">
      <alignment horizontal="center" vertical="center"/>
    </xf>
    <xf borderId="26" fillId="0" fontId="28" numFmtId="165" xfId="0" applyAlignment="1" applyBorder="1" applyFont="1" applyNumberFormat="1">
      <alignment horizontal="center" vertical="center"/>
    </xf>
    <xf borderId="19" fillId="0" fontId="27" numFmtId="0" xfId="0" applyAlignment="1" applyBorder="1" applyFont="1">
      <alignment horizontal="left" readingOrder="0" shrinkToFit="0" vertical="center" wrapText="1"/>
    </xf>
    <xf borderId="29" fillId="27" fontId="28" numFmtId="0" xfId="0" applyAlignment="1" applyBorder="1" applyFont="1">
      <alignment horizontal="center" vertical="center"/>
    </xf>
    <xf borderId="0" fillId="0" fontId="30" numFmtId="0" xfId="0" applyFont="1"/>
    <xf borderId="32" fillId="0" fontId="27" numFmtId="0" xfId="0" applyAlignment="1" applyBorder="1" applyFont="1">
      <alignment horizontal="left" shrinkToFit="0" vertical="center" wrapText="1"/>
    </xf>
    <xf borderId="32" fillId="0" fontId="27" numFmtId="0" xfId="0" applyAlignment="1" applyBorder="1" applyFont="1">
      <alignment readingOrder="0" shrinkToFit="0" vertical="center" wrapText="1"/>
    </xf>
    <xf borderId="32" fillId="0" fontId="27" numFmtId="0" xfId="0" applyAlignment="1" applyBorder="1" applyFont="1">
      <alignment shrinkToFit="0" vertical="center" wrapText="1"/>
    </xf>
    <xf borderId="33" fillId="0" fontId="28" numFmtId="165" xfId="0" applyAlignment="1" applyBorder="1" applyFont="1" applyNumberFormat="1">
      <alignment horizontal="center" vertical="center"/>
    </xf>
    <xf borderId="26" fillId="19" fontId="28" numFmtId="0" xfId="0" applyAlignment="1" applyBorder="1" applyFont="1">
      <alignment horizontal="center" vertical="center"/>
    </xf>
    <xf borderId="32" fillId="0" fontId="27" numFmtId="0" xfId="0" applyAlignment="1" applyBorder="1" applyFont="1">
      <alignment horizontal="left" readingOrder="0" shrinkToFit="0" vertical="center" wrapText="1"/>
    </xf>
    <xf borderId="29" fillId="13" fontId="28" numFmtId="0" xfId="0" applyAlignment="1" applyBorder="1" applyFont="1">
      <alignment horizontal="center" vertical="center"/>
    </xf>
    <xf borderId="24" fillId="24" fontId="25" numFmtId="0" xfId="0" applyAlignment="1" applyBorder="1" applyFont="1">
      <alignment horizontal="left" readingOrder="0" shrinkToFit="0" vertical="center" wrapText="1"/>
    </xf>
    <xf borderId="26" fillId="13" fontId="28" numFmtId="0" xfId="0" applyAlignment="1" applyBorder="1" applyFont="1">
      <alignment horizontal="center" vertical="center"/>
    </xf>
    <xf borderId="26" fillId="14" fontId="28" numFmtId="0" xfId="0" applyAlignment="1" applyBorder="1" applyFont="1">
      <alignment horizontal="center" vertical="center"/>
    </xf>
    <xf borderId="26" fillId="15" fontId="28" numFmtId="0" xfId="0" applyAlignment="1" applyBorder="1" applyFont="1">
      <alignment horizontal="center" vertical="center"/>
    </xf>
    <xf borderId="27" fillId="16" fontId="28" numFmtId="0" xfId="0" applyAlignment="1" applyBorder="1" applyFont="1">
      <alignment horizontal="center" vertical="center"/>
    </xf>
    <xf borderId="27" fillId="17" fontId="2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44.13"/>
    <col customWidth="1" min="4" max="4" width="11.25"/>
    <col customWidth="1" min="5" max="6" width="12.0"/>
    <col customWidth="1" min="7" max="7" width="9.88"/>
    <col customWidth="1" min="8" max="8" width="14.38"/>
    <col customWidth="1" min="9" max="68" width="3.38"/>
    <col customWidth="1" min="69" max="78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</row>
    <row r="2" ht="15.75" customHeight="1">
      <c r="A2" s="1"/>
      <c r="B2" s="9" t="s">
        <v>0</v>
      </c>
      <c r="C2" s="10"/>
      <c r="D2" s="10"/>
      <c r="E2" s="10"/>
      <c r="F2" s="10"/>
      <c r="G2" s="11"/>
      <c r="H2" s="12"/>
      <c r="I2" s="13"/>
      <c r="J2" s="10"/>
      <c r="K2" s="10"/>
      <c r="L2" s="10"/>
      <c r="M2" s="10"/>
      <c r="N2" s="11"/>
      <c r="O2" s="1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</row>
    <row r="4" ht="24.0" customHeight="1">
      <c r="A4" s="1"/>
      <c r="B4" s="19" t="s">
        <v>1</v>
      </c>
      <c r="C4" s="20"/>
      <c r="D4" s="21" t="s">
        <v>0</v>
      </c>
      <c r="E4" s="22"/>
      <c r="F4" s="22"/>
      <c r="G4" s="23"/>
      <c r="H4" s="24"/>
      <c r="I4" s="19" t="s">
        <v>2</v>
      </c>
      <c r="J4" s="20"/>
      <c r="K4" s="20"/>
      <c r="L4" s="20"/>
      <c r="M4" s="20"/>
      <c r="N4" s="20"/>
      <c r="O4" s="20"/>
      <c r="P4" s="25" t="s">
        <v>3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6"/>
      <c r="AD4" s="27"/>
      <c r="AE4" s="27"/>
      <c r="AF4" s="27"/>
      <c r="AG4" s="27"/>
      <c r="AH4" s="27"/>
      <c r="AI4" s="27"/>
      <c r="AJ4" s="27"/>
      <c r="AK4" s="27"/>
      <c r="AL4" s="2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9" t="s">
        <v>4</v>
      </c>
      <c r="C5" s="20"/>
      <c r="D5" s="28" t="s">
        <v>5</v>
      </c>
      <c r="E5" s="20"/>
      <c r="F5" s="20"/>
      <c r="G5" s="20"/>
      <c r="H5" s="29"/>
      <c r="I5" s="19" t="s">
        <v>6</v>
      </c>
      <c r="J5" s="20"/>
      <c r="K5" s="20"/>
      <c r="L5" s="20"/>
      <c r="M5" s="20"/>
      <c r="N5" s="20"/>
      <c r="O5" s="20"/>
      <c r="P5" s="30">
        <v>45141.0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31"/>
      <c r="AC5" s="26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ht="17.25" customHeight="1">
      <c r="A8" s="36"/>
      <c r="B8" s="37" t="s">
        <v>7</v>
      </c>
      <c r="C8" s="37" t="s">
        <v>8</v>
      </c>
      <c r="D8" s="37" t="s">
        <v>9</v>
      </c>
      <c r="E8" s="37" t="s">
        <v>10</v>
      </c>
      <c r="F8" s="37" t="s">
        <v>11</v>
      </c>
      <c r="G8" s="37" t="s">
        <v>12</v>
      </c>
      <c r="H8" s="38" t="s">
        <v>13</v>
      </c>
      <c r="I8" s="39" t="s">
        <v>14</v>
      </c>
      <c r="J8" s="40"/>
      <c r="K8" s="40"/>
      <c r="L8" s="40"/>
      <c r="M8" s="40"/>
      <c r="N8" s="40"/>
      <c r="O8" s="40"/>
      <c r="P8" s="40"/>
      <c r="Q8" s="40"/>
      <c r="R8" s="40"/>
      <c r="S8" s="41" t="s">
        <v>15</v>
      </c>
      <c r="T8" s="40"/>
      <c r="U8" s="40"/>
      <c r="V8" s="40"/>
      <c r="W8" s="40"/>
      <c r="X8" s="40"/>
      <c r="Y8" s="40"/>
      <c r="Z8" s="40"/>
      <c r="AA8" s="40"/>
      <c r="AB8" s="40"/>
      <c r="AC8" s="42" t="s">
        <v>16</v>
      </c>
      <c r="AD8" s="40"/>
      <c r="AE8" s="40"/>
      <c r="AF8" s="40"/>
      <c r="AG8" s="40"/>
      <c r="AH8" s="40"/>
      <c r="AI8" s="40"/>
      <c r="AJ8" s="40"/>
      <c r="AK8" s="40"/>
      <c r="AL8" s="43"/>
      <c r="AM8" s="44" t="s">
        <v>17</v>
      </c>
      <c r="AN8" s="40"/>
      <c r="AO8" s="40"/>
      <c r="AP8" s="40"/>
      <c r="AQ8" s="40"/>
      <c r="AR8" s="40"/>
      <c r="AS8" s="40"/>
      <c r="AT8" s="40"/>
      <c r="AU8" s="40"/>
      <c r="AV8" s="40"/>
      <c r="AW8" s="45" t="s">
        <v>18</v>
      </c>
      <c r="AX8" s="40"/>
      <c r="AY8" s="40"/>
      <c r="AZ8" s="40"/>
      <c r="BA8" s="40"/>
      <c r="BB8" s="40"/>
      <c r="BC8" s="40"/>
      <c r="BD8" s="40"/>
      <c r="BE8" s="40"/>
      <c r="BF8" s="40"/>
      <c r="BG8" s="46" t="s">
        <v>19</v>
      </c>
      <c r="BH8" s="40"/>
      <c r="BI8" s="40"/>
      <c r="BJ8" s="40"/>
      <c r="BK8" s="40"/>
      <c r="BL8" s="40"/>
      <c r="BM8" s="40"/>
      <c r="BN8" s="40"/>
      <c r="BO8" s="40"/>
      <c r="BP8" s="47"/>
      <c r="BQ8" s="48" t="s">
        <v>20</v>
      </c>
      <c r="BR8" s="40"/>
      <c r="BS8" s="40"/>
      <c r="BT8" s="40"/>
      <c r="BU8" s="40"/>
      <c r="BV8" s="40"/>
      <c r="BW8" s="40"/>
      <c r="BX8" s="40"/>
      <c r="BY8" s="40"/>
      <c r="BZ8" s="47"/>
    </row>
    <row r="9" ht="17.25" customHeight="1">
      <c r="A9" s="49"/>
      <c r="B9" s="50"/>
      <c r="C9" s="50"/>
      <c r="D9" s="50"/>
      <c r="E9" s="50"/>
      <c r="F9" s="50"/>
      <c r="G9" s="50"/>
      <c r="H9" s="51"/>
      <c r="I9" s="52" t="s">
        <v>21</v>
      </c>
      <c r="J9" s="53"/>
      <c r="K9" s="53"/>
      <c r="L9" s="53"/>
      <c r="M9" s="54"/>
      <c r="N9" s="52" t="s">
        <v>22</v>
      </c>
      <c r="O9" s="53"/>
      <c r="P9" s="53"/>
      <c r="Q9" s="53"/>
      <c r="R9" s="54"/>
      <c r="S9" s="55" t="s">
        <v>23</v>
      </c>
      <c r="T9" s="53"/>
      <c r="U9" s="53"/>
      <c r="V9" s="53"/>
      <c r="W9" s="54"/>
      <c r="X9" s="55" t="s">
        <v>24</v>
      </c>
      <c r="Y9" s="53"/>
      <c r="Z9" s="53"/>
      <c r="AA9" s="53"/>
      <c r="AB9" s="54"/>
      <c r="AC9" s="56" t="s">
        <v>25</v>
      </c>
      <c r="AD9" s="53"/>
      <c r="AE9" s="53"/>
      <c r="AF9" s="53"/>
      <c r="AG9" s="54"/>
      <c r="AH9" s="56" t="s">
        <v>26</v>
      </c>
      <c r="AI9" s="53"/>
      <c r="AJ9" s="53"/>
      <c r="AK9" s="53"/>
      <c r="AL9" s="54"/>
      <c r="AM9" s="57" t="s">
        <v>27</v>
      </c>
      <c r="AN9" s="53"/>
      <c r="AO9" s="53"/>
      <c r="AP9" s="53"/>
      <c r="AQ9" s="54"/>
      <c r="AR9" s="57" t="s">
        <v>28</v>
      </c>
      <c r="AS9" s="53"/>
      <c r="AT9" s="53"/>
      <c r="AU9" s="53"/>
      <c r="AV9" s="54"/>
      <c r="AW9" s="58" t="s">
        <v>29</v>
      </c>
      <c r="AX9" s="53"/>
      <c r="AY9" s="53"/>
      <c r="AZ9" s="53"/>
      <c r="BA9" s="54"/>
      <c r="BB9" s="58" t="s">
        <v>30</v>
      </c>
      <c r="BC9" s="53"/>
      <c r="BD9" s="53"/>
      <c r="BE9" s="53"/>
      <c r="BF9" s="54"/>
      <c r="BG9" s="59" t="s">
        <v>31</v>
      </c>
      <c r="BH9" s="53"/>
      <c r="BI9" s="53"/>
      <c r="BJ9" s="53"/>
      <c r="BK9" s="54"/>
      <c r="BL9" s="59" t="s">
        <v>32</v>
      </c>
      <c r="BM9" s="53"/>
      <c r="BN9" s="53"/>
      <c r="BO9" s="53"/>
      <c r="BP9" s="54"/>
      <c r="BQ9" s="60" t="s">
        <v>33</v>
      </c>
      <c r="BR9" s="53"/>
      <c r="BS9" s="53"/>
      <c r="BT9" s="53"/>
      <c r="BU9" s="54"/>
      <c r="BV9" s="60" t="s">
        <v>34</v>
      </c>
      <c r="BW9" s="53"/>
      <c r="BX9" s="53"/>
      <c r="BY9" s="53"/>
      <c r="BZ9" s="54"/>
    </row>
    <row r="10" ht="17.25" customHeight="1">
      <c r="A10" s="61"/>
      <c r="B10" s="62"/>
      <c r="C10" s="62"/>
      <c r="D10" s="62"/>
      <c r="E10" s="62"/>
      <c r="F10" s="62"/>
      <c r="G10" s="62"/>
      <c r="H10" s="63"/>
      <c r="I10" s="64" t="s">
        <v>35</v>
      </c>
      <c r="J10" s="64" t="s">
        <v>36</v>
      </c>
      <c r="K10" s="64" t="s">
        <v>37</v>
      </c>
      <c r="L10" s="64" t="s">
        <v>38</v>
      </c>
      <c r="M10" s="64" t="s">
        <v>39</v>
      </c>
      <c r="N10" s="64" t="s">
        <v>35</v>
      </c>
      <c r="O10" s="64" t="s">
        <v>36</v>
      </c>
      <c r="P10" s="64" t="s">
        <v>37</v>
      </c>
      <c r="Q10" s="64" t="s">
        <v>38</v>
      </c>
      <c r="R10" s="64" t="s">
        <v>39</v>
      </c>
      <c r="S10" s="65" t="s">
        <v>35</v>
      </c>
      <c r="T10" s="65" t="s">
        <v>36</v>
      </c>
      <c r="U10" s="65" t="s">
        <v>37</v>
      </c>
      <c r="V10" s="65" t="s">
        <v>38</v>
      </c>
      <c r="W10" s="65" t="s">
        <v>39</v>
      </c>
      <c r="X10" s="65" t="s">
        <v>35</v>
      </c>
      <c r="Y10" s="65" t="s">
        <v>36</v>
      </c>
      <c r="Z10" s="65" t="s">
        <v>37</v>
      </c>
      <c r="AA10" s="65" t="s">
        <v>38</v>
      </c>
      <c r="AB10" s="65" t="s">
        <v>39</v>
      </c>
      <c r="AC10" s="66" t="s">
        <v>35</v>
      </c>
      <c r="AD10" s="66" t="s">
        <v>36</v>
      </c>
      <c r="AE10" s="66" t="s">
        <v>37</v>
      </c>
      <c r="AF10" s="66" t="s">
        <v>38</v>
      </c>
      <c r="AG10" s="66" t="s">
        <v>39</v>
      </c>
      <c r="AH10" s="66" t="s">
        <v>35</v>
      </c>
      <c r="AI10" s="66" t="s">
        <v>36</v>
      </c>
      <c r="AJ10" s="66" t="s">
        <v>37</v>
      </c>
      <c r="AK10" s="66" t="s">
        <v>38</v>
      </c>
      <c r="AL10" s="66" t="s">
        <v>39</v>
      </c>
      <c r="AM10" s="67" t="s">
        <v>35</v>
      </c>
      <c r="AN10" s="67" t="s">
        <v>36</v>
      </c>
      <c r="AO10" s="67" t="s">
        <v>37</v>
      </c>
      <c r="AP10" s="67" t="s">
        <v>38</v>
      </c>
      <c r="AQ10" s="67" t="s">
        <v>39</v>
      </c>
      <c r="AR10" s="67" t="s">
        <v>35</v>
      </c>
      <c r="AS10" s="67" t="s">
        <v>36</v>
      </c>
      <c r="AT10" s="67" t="s">
        <v>37</v>
      </c>
      <c r="AU10" s="67" t="s">
        <v>38</v>
      </c>
      <c r="AV10" s="67" t="s">
        <v>39</v>
      </c>
      <c r="AW10" s="68" t="s">
        <v>35</v>
      </c>
      <c r="AX10" s="68" t="s">
        <v>36</v>
      </c>
      <c r="AY10" s="68" t="s">
        <v>37</v>
      </c>
      <c r="AZ10" s="68" t="s">
        <v>38</v>
      </c>
      <c r="BA10" s="68" t="s">
        <v>39</v>
      </c>
      <c r="BB10" s="68" t="s">
        <v>35</v>
      </c>
      <c r="BC10" s="68" t="s">
        <v>36</v>
      </c>
      <c r="BD10" s="68" t="s">
        <v>37</v>
      </c>
      <c r="BE10" s="68" t="s">
        <v>38</v>
      </c>
      <c r="BF10" s="68" t="s">
        <v>39</v>
      </c>
      <c r="BG10" s="69" t="s">
        <v>35</v>
      </c>
      <c r="BH10" s="69" t="s">
        <v>36</v>
      </c>
      <c r="BI10" s="69" t="s">
        <v>37</v>
      </c>
      <c r="BJ10" s="69" t="s">
        <v>38</v>
      </c>
      <c r="BK10" s="69" t="s">
        <v>39</v>
      </c>
      <c r="BL10" s="69" t="s">
        <v>35</v>
      </c>
      <c r="BM10" s="69" t="s">
        <v>36</v>
      </c>
      <c r="BN10" s="69" t="s">
        <v>37</v>
      </c>
      <c r="BO10" s="69" t="s">
        <v>38</v>
      </c>
      <c r="BP10" s="69" t="s">
        <v>39</v>
      </c>
      <c r="BQ10" s="69" t="s">
        <v>35</v>
      </c>
      <c r="BR10" s="69" t="s">
        <v>36</v>
      </c>
      <c r="BS10" s="69" t="s">
        <v>37</v>
      </c>
      <c r="BT10" s="69" t="s">
        <v>38</v>
      </c>
      <c r="BU10" s="69" t="s">
        <v>39</v>
      </c>
      <c r="BV10" s="69" t="s">
        <v>35</v>
      </c>
      <c r="BW10" s="69" t="s">
        <v>36</v>
      </c>
      <c r="BX10" s="69" t="s">
        <v>37</v>
      </c>
      <c r="BY10" s="69" t="s">
        <v>38</v>
      </c>
      <c r="BZ10" s="69" t="s">
        <v>39</v>
      </c>
    </row>
    <row r="11" ht="21.0" customHeight="1">
      <c r="A11" s="33"/>
      <c r="B11" s="70">
        <v>1.0</v>
      </c>
      <c r="C11" s="71" t="s">
        <v>40</v>
      </c>
      <c r="D11" s="72"/>
      <c r="E11" s="72"/>
      <c r="F11" s="72"/>
      <c r="G11" s="72"/>
      <c r="H11" s="72"/>
      <c r="I11" s="73"/>
      <c r="J11" s="74"/>
      <c r="K11" s="75"/>
      <c r="L11" s="75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  <row r="12" ht="15.75" customHeight="1" outlineLevel="1">
      <c r="A12" s="76"/>
      <c r="B12" s="77">
        <v>1.1</v>
      </c>
      <c r="C12" s="78" t="s">
        <v>41</v>
      </c>
      <c r="D12" s="79" t="s">
        <v>42</v>
      </c>
      <c r="E12" s="80">
        <v>45145.0</v>
      </c>
      <c r="F12" s="80">
        <v>45149.0</v>
      </c>
      <c r="G12" s="81">
        <f>NETWORKDAYS(E12,F12)</f>
        <v>5</v>
      </c>
      <c r="H12" s="82">
        <v>1.0</v>
      </c>
      <c r="I12" s="83"/>
      <c r="J12" s="84"/>
      <c r="K12" s="85"/>
      <c r="L12" s="85"/>
      <c r="M12" s="85"/>
      <c r="N12" s="86"/>
      <c r="O12" s="86"/>
      <c r="P12" s="86"/>
      <c r="Q12" s="86"/>
      <c r="R12" s="86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  <c r="AD12" s="88"/>
      <c r="AE12" s="88"/>
      <c r="AF12" s="88"/>
      <c r="AG12" s="88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9"/>
      <c r="AS12" s="89"/>
      <c r="AT12" s="89"/>
      <c r="AU12" s="89"/>
      <c r="AV12" s="89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90"/>
      <c r="BH12" s="90"/>
      <c r="BI12" s="90"/>
      <c r="BJ12" s="90"/>
      <c r="BK12" s="90"/>
      <c r="BL12" s="87"/>
      <c r="BM12" s="87"/>
      <c r="BN12" s="87"/>
      <c r="BO12" s="87"/>
      <c r="BP12" s="91"/>
      <c r="BQ12" s="90"/>
      <c r="BR12" s="90"/>
      <c r="BS12" s="90"/>
      <c r="BT12" s="90"/>
      <c r="BU12" s="90"/>
      <c r="BV12" s="87"/>
      <c r="BW12" s="87"/>
      <c r="BX12" s="87"/>
      <c r="BY12" s="87"/>
      <c r="BZ12" s="91"/>
    </row>
    <row r="13" ht="21.0" customHeight="1">
      <c r="A13" s="33"/>
      <c r="B13" s="70">
        <v>2.0</v>
      </c>
      <c r="C13" s="71" t="s">
        <v>43</v>
      </c>
      <c r="D13" s="72"/>
      <c r="E13" s="72"/>
      <c r="F13" s="72"/>
      <c r="G13" s="72"/>
      <c r="H13" s="72"/>
      <c r="I13" s="73"/>
      <c r="J13" s="74"/>
      <c r="K13" s="75"/>
      <c r="L13" s="75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</row>
    <row r="14" ht="15.75" customHeight="1" outlineLevel="1">
      <c r="A14" s="76"/>
      <c r="B14" s="77">
        <v>2.1</v>
      </c>
      <c r="C14" s="78" t="s">
        <v>44</v>
      </c>
      <c r="D14" s="79" t="s">
        <v>45</v>
      </c>
      <c r="E14" s="80">
        <v>45145.0</v>
      </c>
      <c r="F14" s="80">
        <v>45147.0</v>
      </c>
      <c r="G14" s="81">
        <f t="shared" ref="G14:G15" si="1">NETWORKDAYS(E14,F14)</f>
        <v>3</v>
      </c>
      <c r="H14" s="82">
        <v>1.0</v>
      </c>
      <c r="I14" s="83"/>
      <c r="J14" s="84"/>
      <c r="K14" s="92"/>
      <c r="L14" s="87"/>
      <c r="M14" s="87"/>
      <c r="N14" s="93"/>
      <c r="O14" s="93"/>
      <c r="P14" s="93"/>
      <c r="Q14" s="93"/>
      <c r="R14" s="93"/>
      <c r="S14" s="87"/>
      <c r="T14" s="87"/>
      <c r="U14" s="87"/>
      <c r="V14" s="87"/>
      <c r="W14" s="87"/>
      <c r="X14" s="94"/>
      <c r="Y14" s="94"/>
      <c r="Z14" s="94"/>
      <c r="AA14" s="94"/>
      <c r="AB14" s="94"/>
      <c r="AC14" s="88"/>
      <c r="AD14" s="88"/>
      <c r="AE14" s="88"/>
      <c r="AF14" s="88"/>
      <c r="AG14" s="88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9"/>
      <c r="AS14" s="89"/>
      <c r="AT14" s="89"/>
      <c r="AU14" s="89"/>
      <c r="AV14" s="89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90"/>
      <c r="BH14" s="90"/>
      <c r="BI14" s="90"/>
      <c r="BJ14" s="90"/>
      <c r="BK14" s="90"/>
      <c r="BL14" s="87"/>
      <c r="BM14" s="87"/>
      <c r="BN14" s="87"/>
      <c r="BO14" s="87"/>
      <c r="BP14" s="91"/>
      <c r="BQ14" s="90"/>
      <c r="BR14" s="90"/>
      <c r="BS14" s="90"/>
      <c r="BT14" s="90"/>
      <c r="BU14" s="90"/>
      <c r="BV14" s="87"/>
      <c r="BW14" s="87"/>
      <c r="BX14" s="87"/>
      <c r="BY14" s="87"/>
      <c r="BZ14" s="91"/>
    </row>
    <row r="15" ht="15.75" customHeight="1" outlineLevel="1">
      <c r="A15" s="76"/>
      <c r="B15" s="77">
        <v>2.2</v>
      </c>
      <c r="C15" s="95" t="s">
        <v>46</v>
      </c>
      <c r="D15" s="79" t="s">
        <v>42</v>
      </c>
      <c r="E15" s="80">
        <v>45148.0</v>
      </c>
      <c r="F15" s="80">
        <v>45149.0</v>
      </c>
      <c r="G15" s="81">
        <f t="shared" si="1"/>
        <v>2</v>
      </c>
      <c r="H15" s="82">
        <v>1.0</v>
      </c>
      <c r="I15" s="96"/>
      <c r="J15" s="97"/>
      <c r="K15" s="94"/>
      <c r="L15" s="98"/>
      <c r="M15" s="98"/>
      <c r="N15" s="99"/>
      <c r="O15" s="99"/>
      <c r="P15" s="99"/>
      <c r="Q15" s="99"/>
      <c r="R15" s="99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88"/>
      <c r="AD15" s="88"/>
      <c r="AE15" s="88"/>
      <c r="AF15" s="88"/>
      <c r="AG15" s="88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100"/>
      <c r="AS15" s="100"/>
      <c r="AT15" s="100"/>
      <c r="AU15" s="100"/>
      <c r="AV15" s="100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101"/>
      <c r="BH15" s="101"/>
      <c r="BI15" s="101"/>
      <c r="BJ15" s="101"/>
      <c r="BK15" s="101"/>
      <c r="BL15" s="94"/>
      <c r="BM15" s="94"/>
      <c r="BN15" s="94"/>
      <c r="BO15" s="94"/>
      <c r="BP15" s="102"/>
      <c r="BQ15" s="101"/>
      <c r="BR15" s="101"/>
      <c r="BS15" s="101"/>
      <c r="BT15" s="101"/>
      <c r="BU15" s="101"/>
      <c r="BV15" s="94"/>
      <c r="BW15" s="94"/>
      <c r="BX15" s="94"/>
      <c r="BY15" s="94"/>
      <c r="BZ15" s="102"/>
    </row>
    <row r="16" ht="21.0" customHeight="1">
      <c r="A16" s="33"/>
      <c r="B16" s="70">
        <v>3.0</v>
      </c>
      <c r="C16" s="71" t="s">
        <v>47</v>
      </c>
      <c r="D16" s="72"/>
      <c r="E16" s="72"/>
      <c r="F16" s="72"/>
      <c r="G16" s="72"/>
      <c r="H16" s="72"/>
      <c r="I16" s="73"/>
      <c r="J16" s="74"/>
      <c r="K16" s="75"/>
      <c r="L16" s="75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ht="15.75" customHeight="1" outlineLevel="1">
      <c r="A17" s="76"/>
      <c r="B17" s="77">
        <v>3.1</v>
      </c>
      <c r="C17" s="78" t="s">
        <v>48</v>
      </c>
      <c r="D17" s="79" t="s">
        <v>49</v>
      </c>
      <c r="E17" s="80">
        <v>45152.0</v>
      </c>
      <c r="F17" s="80">
        <v>45153.0</v>
      </c>
      <c r="G17" s="81">
        <f t="shared" ref="G17:G31" si="2">NETWORKDAYS(E17,F17)</f>
        <v>2</v>
      </c>
      <c r="H17" s="82">
        <v>1.0</v>
      </c>
      <c r="I17" s="103"/>
      <c r="J17" s="104"/>
      <c r="K17" s="87"/>
      <c r="L17" s="87"/>
      <c r="M17" s="87"/>
      <c r="N17" s="98"/>
      <c r="O17" s="98"/>
      <c r="P17" s="99"/>
      <c r="Q17" s="99"/>
      <c r="R17" s="99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9"/>
      <c r="AS17" s="89"/>
      <c r="AT17" s="89"/>
      <c r="AU17" s="89"/>
      <c r="AV17" s="89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90"/>
      <c r="BH17" s="90"/>
      <c r="BI17" s="90"/>
      <c r="BJ17" s="90"/>
      <c r="BK17" s="90"/>
      <c r="BL17" s="87"/>
      <c r="BM17" s="87"/>
      <c r="BN17" s="87"/>
      <c r="BO17" s="87"/>
      <c r="BP17" s="91"/>
      <c r="BQ17" s="90"/>
      <c r="BR17" s="90"/>
      <c r="BS17" s="90"/>
      <c r="BT17" s="90"/>
      <c r="BU17" s="90"/>
      <c r="BV17" s="87"/>
      <c r="BW17" s="87"/>
      <c r="BX17" s="87"/>
      <c r="BY17" s="87"/>
      <c r="BZ17" s="91"/>
    </row>
    <row r="18" ht="15.75" customHeight="1" outlineLevel="1">
      <c r="A18" s="76"/>
      <c r="B18" s="105">
        <v>3.2</v>
      </c>
      <c r="C18" s="78" t="s">
        <v>50</v>
      </c>
      <c r="D18" s="79" t="s">
        <v>42</v>
      </c>
      <c r="E18" s="80">
        <v>45153.0</v>
      </c>
      <c r="F18" s="80">
        <v>45154.0</v>
      </c>
      <c r="G18" s="81">
        <f t="shared" si="2"/>
        <v>2</v>
      </c>
      <c r="H18" s="82">
        <v>1.0</v>
      </c>
      <c r="I18" s="96"/>
      <c r="J18" s="97"/>
      <c r="K18" s="94"/>
      <c r="L18" s="94"/>
      <c r="M18" s="94"/>
      <c r="N18" s="99"/>
      <c r="O18" s="98"/>
      <c r="P18" s="98"/>
      <c r="Q18" s="99"/>
      <c r="R18" s="99"/>
      <c r="S18" s="87"/>
      <c r="T18" s="87"/>
      <c r="U18" s="87"/>
      <c r="V18" s="87"/>
      <c r="W18" s="94"/>
      <c r="X18" s="94"/>
      <c r="Y18" s="94"/>
      <c r="Z18" s="94"/>
      <c r="AA18" s="94"/>
      <c r="AB18" s="94"/>
      <c r="AC18" s="106"/>
      <c r="AD18" s="106"/>
      <c r="AE18" s="106"/>
      <c r="AF18" s="106"/>
      <c r="AG18" s="106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9"/>
      <c r="AS18" s="89"/>
      <c r="AT18" s="89"/>
      <c r="AU18" s="89"/>
      <c r="AV18" s="89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101"/>
      <c r="BH18" s="101"/>
      <c r="BI18" s="101"/>
      <c r="BJ18" s="101"/>
      <c r="BK18" s="101"/>
      <c r="BL18" s="94"/>
      <c r="BM18" s="94"/>
      <c r="BN18" s="94"/>
      <c r="BO18" s="94"/>
      <c r="BP18" s="102"/>
      <c r="BQ18" s="101"/>
      <c r="BR18" s="101"/>
      <c r="BS18" s="101"/>
      <c r="BT18" s="101"/>
      <c r="BU18" s="101"/>
      <c r="BV18" s="94"/>
      <c r="BW18" s="94"/>
      <c r="BX18" s="94"/>
      <c r="BY18" s="94"/>
      <c r="BZ18" s="102"/>
    </row>
    <row r="19" ht="15.75" customHeight="1" outlineLevel="1">
      <c r="A19" s="76"/>
      <c r="B19" s="105">
        <v>3.3</v>
      </c>
      <c r="C19" s="78" t="s">
        <v>51</v>
      </c>
      <c r="D19" s="79" t="s">
        <v>45</v>
      </c>
      <c r="E19" s="80">
        <v>45154.0</v>
      </c>
      <c r="F19" s="80">
        <v>45155.0</v>
      </c>
      <c r="G19" s="81">
        <f t="shared" si="2"/>
        <v>2</v>
      </c>
      <c r="H19" s="82">
        <v>1.0</v>
      </c>
      <c r="I19" s="96"/>
      <c r="J19" s="97"/>
      <c r="K19" s="94"/>
      <c r="L19" s="94"/>
      <c r="M19" s="94"/>
      <c r="N19" s="99"/>
      <c r="O19" s="99"/>
      <c r="P19" s="98"/>
      <c r="Q19" s="98"/>
      <c r="R19" s="99"/>
      <c r="S19" s="87"/>
      <c r="T19" s="87"/>
      <c r="U19" s="87"/>
      <c r="V19" s="87"/>
      <c r="W19" s="94"/>
      <c r="X19" s="94"/>
      <c r="Y19" s="94"/>
      <c r="Z19" s="94"/>
      <c r="AA19" s="94"/>
      <c r="AB19" s="94"/>
      <c r="AC19" s="106"/>
      <c r="AD19" s="106"/>
      <c r="AE19" s="106"/>
      <c r="AF19" s="106"/>
      <c r="AG19" s="106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9"/>
      <c r="AS19" s="89"/>
      <c r="AT19" s="89"/>
      <c r="AU19" s="89"/>
      <c r="AV19" s="89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101"/>
      <c r="BH19" s="101"/>
      <c r="BI19" s="101"/>
      <c r="BJ19" s="101"/>
      <c r="BK19" s="101"/>
      <c r="BL19" s="94"/>
      <c r="BM19" s="94"/>
      <c r="BN19" s="94"/>
      <c r="BO19" s="94"/>
      <c r="BP19" s="102"/>
      <c r="BQ19" s="101"/>
      <c r="BR19" s="101"/>
      <c r="BS19" s="101"/>
      <c r="BT19" s="101"/>
      <c r="BU19" s="101"/>
      <c r="BV19" s="94"/>
      <c r="BW19" s="94"/>
      <c r="BX19" s="94"/>
      <c r="BY19" s="94"/>
      <c r="BZ19" s="102"/>
    </row>
    <row r="20" ht="15.75" customHeight="1" outlineLevel="1">
      <c r="A20" s="107"/>
      <c r="B20" s="108">
        <v>3.4</v>
      </c>
      <c r="C20" s="109" t="s">
        <v>52</v>
      </c>
      <c r="D20" s="110" t="s">
        <v>45</v>
      </c>
      <c r="E20" s="80">
        <v>45156.0</v>
      </c>
      <c r="F20" s="80">
        <v>45159.0</v>
      </c>
      <c r="G20" s="81">
        <f t="shared" si="2"/>
        <v>2</v>
      </c>
      <c r="H20" s="82">
        <v>1.0</v>
      </c>
      <c r="I20" s="111"/>
      <c r="J20" s="97"/>
      <c r="K20" s="94"/>
      <c r="L20" s="94"/>
      <c r="M20" s="94"/>
      <c r="N20" s="99"/>
      <c r="O20" s="99"/>
      <c r="P20" s="99"/>
      <c r="Q20" s="99"/>
      <c r="R20" s="98"/>
      <c r="S20" s="87"/>
      <c r="T20" s="87"/>
      <c r="U20" s="87"/>
      <c r="V20" s="87"/>
      <c r="W20" s="94"/>
      <c r="X20" s="94"/>
      <c r="Y20" s="94"/>
      <c r="Z20" s="94"/>
      <c r="AA20" s="94"/>
      <c r="AB20" s="94"/>
      <c r="AC20" s="106"/>
      <c r="AD20" s="106"/>
      <c r="AE20" s="106"/>
      <c r="AF20" s="106"/>
      <c r="AG20" s="106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9"/>
      <c r="AS20" s="89"/>
      <c r="AT20" s="89"/>
      <c r="AU20" s="89"/>
      <c r="AV20" s="89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101"/>
      <c r="BH20" s="101"/>
      <c r="BI20" s="101"/>
      <c r="BJ20" s="101"/>
      <c r="BK20" s="101"/>
      <c r="BL20" s="94"/>
      <c r="BM20" s="94"/>
      <c r="BN20" s="94"/>
      <c r="BO20" s="94"/>
      <c r="BP20" s="102"/>
      <c r="BQ20" s="101"/>
      <c r="BR20" s="101"/>
      <c r="BS20" s="101"/>
      <c r="BT20" s="101"/>
      <c r="BU20" s="101"/>
      <c r="BV20" s="94"/>
      <c r="BW20" s="94"/>
      <c r="BX20" s="94"/>
      <c r="BY20" s="94"/>
      <c r="BZ20" s="102"/>
    </row>
    <row r="21" ht="21.0" customHeight="1">
      <c r="A21" s="76"/>
      <c r="B21" s="105">
        <v>3.5</v>
      </c>
      <c r="C21" s="78" t="s">
        <v>53</v>
      </c>
      <c r="D21" s="79" t="s">
        <v>42</v>
      </c>
      <c r="E21" s="80">
        <v>45160.0</v>
      </c>
      <c r="F21" s="80">
        <v>45161.0</v>
      </c>
      <c r="G21" s="81">
        <f t="shared" si="2"/>
        <v>2</v>
      </c>
      <c r="H21" s="82">
        <v>1.0</v>
      </c>
      <c r="I21" s="96"/>
      <c r="J21" s="97"/>
      <c r="K21" s="94"/>
      <c r="L21" s="94"/>
      <c r="M21" s="94"/>
      <c r="N21" s="99"/>
      <c r="O21" s="99"/>
      <c r="P21" s="99"/>
      <c r="Q21" s="99"/>
      <c r="R21" s="99"/>
      <c r="S21" s="112"/>
      <c r="T21" s="112"/>
      <c r="U21" s="87"/>
      <c r="V21" s="87"/>
      <c r="W21" s="94"/>
      <c r="X21" s="94"/>
      <c r="Y21" s="94"/>
      <c r="Z21" s="94"/>
      <c r="AA21" s="94"/>
      <c r="AB21" s="94"/>
      <c r="AC21" s="106"/>
      <c r="AD21" s="106"/>
      <c r="AE21" s="106"/>
      <c r="AF21" s="106"/>
      <c r="AG21" s="106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9"/>
      <c r="AS21" s="89"/>
      <c r="AT21" s="89"/>
      <c r="AU21" s="89"/>
      <c r="AV21" s="89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101"/>
      <c r="BH21" s="101"/>
      <c r="BI21" s="101"/>
      <c r="BJ21" s="101"/>
      <c r="BK21" s="101"/>
      <c r="BL21" s="94"/>
      <c r="BM21" s="94"/>
      <c r="BN21" s="94"/>
      <c r="BO21" s="94"/>
      <c r="BP21" s="102"/>
      <c r="BQ21" s="101"/>
      <c r="BR21" s="101"/>
      <c r="BS21" s="101"/>
      <c r="BT21" s="101"/>
      <c r="BU21" s="101"/>
      <c r="BV21" s="94"/>
      <c r="BW21" s="94"/>
      <c r="BX21" s="94"/>
      <c r="BY21" s="94"/>
      <c r="BZ21" s="102"/>
    </row>
    <row r="22" ht="15.75" customHeight="1" outlineLevel="1">
      <c r="A22" s="107"/>
      <c r="B22" s="113">
        <v>3.6</v>
      </c>
      <c r="C22" s="109" t="s">
        <v>54</v>
      </c>
      <c r="D22" s="110" t="s">
        <v>45</v>
      </c>
      <c r="E22" s="80">
        <v>45160.0</v>
      </c>
      <c r="F22" s="80">
        <v>45161.0</v>
      </c>
      <c r="G22" s="81">
        <f t="shared" si="2"/>
        <v>2</v>
      </c>
      <c r="H22" s="82">
        <v>1.0</v>
      </c>
      <c r="I22" s="111"/>
      <c r="J22" s="97"/>
      <c r="K22" s="94"/>
      <c r="L22" s="94"/>
      <c r="M22" s="94"/>
      <c r="N22" s="99"/>
      <c r="O22" s="99"/>
      <c r="P22" s="99"/>
      <c r="Q22" s="99"/>
      <c r="R22" s="99"/>
      <c r="S22" s="112"/>
      <c r="T22" s="112"/>
      <c r="U22" s="94"/>
      <c r="V22" s="94"/>
      <c r="W22" s="94"/>
      <c r="X22" s="94"/>
      <c r="Y22" s="94"/>
      <c r="Z22" s="94"/>
      <c r="AA22" s="94"/>
      <c r="AB22" s="94"/>
      <c r="AC22" s="106"/>
      <c r="AD22" s="106"/>
      <c r="AE22" s="106"/>
      <c r="AF22" s="106"/>
      <c r="AG22" s="106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9"/>
      <c r="AS22" s="89"/>
      <c r="AT22" s="89"/>
      <c r="AU22" s="89"/>
      <c r="AV22" s="89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101"/>
      <c r="BH22" s="101"/>
      <c r="BI22" s="101"/>
      <c r="BJ22" s="101"/>
      <c r="BK22" s="101"/>
      <c r="BL22" s="94"/>
      <c r="BM22" s="94"/>
      <c r="BN22" s="94"/>
      <c r="BO22" s="94"/>
      <c r="BP22" s="102"/>
      <c r="BQ22" s="101"/>
      <c r="BR22" s="101"/>
      <c r="BS22" s="101"/>
      <c r="BT22" s="101"/>
      <c r="BU22" s="101"/>
      <c r="BV22" s="94"/>
      <c r="BW22" s="94"/>
      <c r="BX22" s="94"/>
      <c r="BY22" s="94"/>
      <c r="BZ22" s="102"/>
    </row>
    <row r="23" ht="15.75" customHeight="1" outlineLevel="1">
      <c r="A23" s="76"/>
      <c r="B23" s="105">
        <v>3.7</v>
      </c>
      <c r="C23" s="78" t="s">
        <v>55</v>
      </c>
      <c r="D23" s="79" t="s">
        <v>56</v>
      </c>
      <c r="E23" s="80">
        <v>45161.0</v>
      </c>
      <c r="F23" s="80">
        <v>45166.0</v>
      </c>
      <c r="G23" s="81">
        <f t="shared" si="2"/>
        <v>4</v>
      </c>
      <c r="H23" s="82">
        <v>1.0</v>
      </c>
      <c r="I23" s="96"/>
      <c r="J23" s="97"/>
      <c r="K23" s="94"/>
      <c r="L23" s="94"/>
      <c r="M23" s="94"/>
      <c r="N23" s="93"/>
      <c r="O23" s="93"/>
      <c r="P23" s="93"/>
      <c r="Q23" s="93"/>
      <c r="R23" s="93"/>
      <c r="S23" s="94"/>
      <c r="T23" s="94"/>
      <c r="U23" s="112"/>
      <c r="V23" s="112"/>
      <c r="W23" s="112"/>
      <c r="X23" s="112"/>
      <c r="Y23" s="94"/>
      <c r="Z23" s="94"/>
      <c r="AA23" s="94"/>
      <c r="AB23" s="94"/>
      <c r="AC23" s="106"/>
      <c r="AD23" s="106"/>
      <c r="AE23" s="106"/>
      <c r="AF23" s="106"/>
      <c r="AG23" s="106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9"/>
      <c r="AS23" s="89"/>
      <c r="AT23" s="89"/>
      <c r="AU23" s="89"/>
      <c r="AV23" s="89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101"/>
      <c r="BH23" s="101"/>
      <c r="BI23" s="101"/>
      <c r="BJ23" s="101"/>
      <c r="BK23" s="101"/>
      <c r="BL23" s="94"/>
      <c r="BM23" s="94"/>
      <c r="BN23" s="94"/>
      <c r="BO23" s="94"/>
      <c r="BP23" s="102"/>
      <c r="BQ23" s="101"/>
      <c r="BR23" s="101"/>
      <c r="BS23" s="101"/>
      <c r="BT23" s="101"/>
      <c r="BU23" s="101"/>
      <c r="BV23" s="94"/>
      <c r="BW23" s="94"/>
      <c r="BX23" s="94"/>
      <c r="BY23" s="94"/>
      <c r="BZ23" s="102"/>
    </row>
    <row r="24" ht="48.75" customHeight="1">
      <c r="A24" s="33"/>
      <c r="B24" s="105">
        <v>3.8</v>
      </c>
      <c r="C24" s="78" t="s">
        <v>57</v>
      </c>
      <c r="D24" s="79" t="s">
        <v>49</v>
      </c>
      <c r="E24" s="80">
        <v>45161.0</v>
      </c>
      <c r="F24" s="80">
        <v>45165.0</v>
      </c>
      <c r="G24" s="81">
        <f t="shared" si="2"/>
        <v>3</v>
      </c>
      <c r="H24" s="82">
        <v>1.0</v>
      </c>
      <c r="I24" s="103"/>
      <c r="J24" s="104"/>
      <c r="K24" s="87"/>
      <c r="L24" s="87"/>
      <c r="M24" s="87"/>
      <c r="N24" s="99"/>
      <c r="O24" s="99"/>
      <c r="P24" s="99"/>
      <c r="Q24" s="99"/>
      <c r="R24" s="99"/>
      <c r="S24" s="87"/>
      <c r="T24" s="87"/>
      <c r="U24" s="112"/>
      <c r="V24" s="112"/>
      <c r="W24" s="112"/>
      <c r="X24" s="87"/>
      <c r="Y24" s="87"/>
      <c r="Z24" s="87"/>
      <c r="AA24" s="87"/>
      <c r="AB24" s="87"/>
      <c r="AC24" s="88"/>
      <c r="AD24" s="88"/>
      <c r="AE24" s="88"/>
      <c r="AF24" s="88"/>
      <c r="AG24" s="88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9"/>
      <c r="AS24" s="89"/>
      <c r="AT24" s="89"/>
      <c r="AU24" s="89"/>
      <c r="AV24" s="89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90"/>
      <c r="BH24" s="90"/>
      <c r="BI24" s="90"/>
      <c r="BJ24" s="90"/>
      <c r="BK24" s="90"/>
      <c r="BL24" s="87"/>
      <c r="BM24" s="87"/>
      <c r="BN24" s="87"/>
      <c r="BO24" s="87"/>
      <c r="BP24" s="91"/>
      <c r="BQ24" s="90"/>
      <c r="BR24" s="90"/>
      <c r="BS24" s="90"/>
      <c r="BT24" s="90"/>
      <c r="BU24" s="90"/>
      <c r="BV24" s="87"/>
      <c r="BW24" s="87"/>
      <c r="BX24" s="87"/>
      <c r="BY24" s="87"/>
      <c r="BZ24" s="91"/>
    </row>
    <row r="25" ht="54.0" customHeight="1">
      <c r="A25" s="33"/>
      <c r="B25" s="105">
        <v>3.9</v>
      </c>
      <c r="C25" s="78" t="s">
        <v>58</v>
      </c>
      <c r="D25" s="79" t="s">
        <v>45</v>
      </c>
      <c r="E25" s="80">
        <v>45165.0</v>
      </c>
      <c r="F25" s="80">
        <v>45168.0</v>
      </c>
      <c r="G25" s="81">
        <f t="shared" si="2"/>
        <v>3</v>
      </c>
      <c r="H25" s="82">
        <v>1.0</v>
      </c>
      <c r="I25" s="96"/>
      <c r="J25" s="97"/>
      <c r="K25" s="94"/>
      <c r="L25" s="94"/>
      <c r="M25" s="94"/>
      <c r="N25" s="99"/>
      <c r="O25" s="99"/>
      <c r="P25" s="99"/>
      <c r="Q25" s="99"/>
      <c r="R25" s="99"/>
      <c r="S25" s="87"/>
      <c r="T25" s="87"/>
      <c r="U25" s="87"/>
      <c r="V25" s="87"/>
      <c r="W25" s="87"/>
      <c r="X25" s="112"/>
      <c r="Y25" s="112"/>
      <c r="Z25" s="112"/>
      <c r="AA25" s="94"/>
      <c r="AB25" s="94"/>
      <c r="AC25" s="106"/>
      <c r="AD25" s="106"/>
      <c r="AE25" s="106"/>
      <c r="AF25" s="106"/>
      <c r="AG25" s="106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9"/>
      <c r="AS25" s="89"/>
      <c r="AT25" s="89"/>
      <c r="AU25" s="89"/>
      <c r="AV25" s="89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101"/>
      <c r="BH25" s="101"/>
      <c r="BI25" s="101"/>
      <c r="BJ25" s="101"/>
      <c r="BK25" s="101"/>
      <c r="BL25" s="94"/>
      <c r="BM25" s="94"/>
      <c r="BN25" s="94"/>
      <c r="BO25" s="94"/>
      <c r="BP25" s="102"/>
      <c r="BQ25" s="101"/>
      <c r="BR25" s="101"/>
      <c r="BS25" s="101"/>
      <c r="BT25" s="101"/>
      <c r="BU25" s="101"/>
      <c r="BV25" s="94"/>
      <c r="BW25" s="94"/>
      <c r="BX25" s="94"/>
      <c r="BY25" s="94"/>
      <c r="BZ25" s="102"/>
    </row>
    <row r="26" ht="40.5" customHeight="1">
      <c r="A26" s="33"/>
      <c r="B26" s="105" t="s">
        <v>59</v>
      </c>
      <c r="C26" s="78" t="s">
        <v>60</v>
      </c>
      <c r="D26" s="79" t="s">
        <v>42</v>
      </c>
      <c r="E26" s="80">
        <v>45165.0</v>
      </c>
      <c r="F26" s="80">
        <v>45168.0</v>
      </c>
      <c r="G26" s="81">
        <f t="shared" si="2"/>
        <v>3</v>
      </c>
      <c r="H26" s="82">
        <v>1.0</v>
      </c>
      <c r="I26" s="96"/>
      <c r="J26" s="97"/>
      <c r="K26" s="94"/>
      <c r="L26" s="94"/>
      <c r="M26" s="94"/>
      <c r="N26" s="99"/>
      <c r="O26" s="99"/>
      <c r="P26" s="99"/>
      <c r="Q26" s="99"/>
      <c r="R26" s="99"/>
      <c r="S26" s="87"/>
      <c r="T26" s="87"/>
      <c r="U26" s="87"/>
      <c r="V26" s="87"/>
      <c r="W26" s="94"/>
      <c r="X26" s="112"/>
      <c r="Y26" s="112"/>
      <c r="Z26" s="112"/>
      <c r="AA26" s="94"/>
      <c r="AB26" s="94"/>
      <c r="AC26" s="106"/>
      <c r="AD26" s="106"/>
      <c r="AE26" s="106"/>
      <c r="AF26" s="106"/>
      <c r="AG26" s="106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9"/>
      <c r="AS26" s="89"/>
      <c r="AT26" s="89"/>
      <c r="AU26" s="89"/>
      <c r="AV26" s="89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101"/>
      <c r="BH26" s="101"/>
      <c r="BI26" s="101"/>
      <c r="BJ26" s="101"/>
      <c r="BK26" s="101"/>
      <c r="BL26" s="94"/>
      <c r="BM26" s="94"/>
      <c r="BN26" s="94"/>
      <c r="BO26" s="94"/>
      <c r="BP26" s="102"/>
      <c r="BQ26" s="101"/>
      <c r="BR26" s="101"/>
      <c r="BS26" s="101"/>
      <c r="BT26" s="101"/>
      <c r="BU26" s="101"/>
      <c r="BV26" s="94"/>
      <c r="BW26" s="94"/>
      <c r="BX26" s="94"/>
      <c r="BY26" s="94"/>
      <c r="BZ26" s="102"/>
    </row>
    <row r="27" ht="15.75" customHeight="1">
      <c r="B27" s="105" t="s">
        <v>61</v>
      </c>
      <c r="C27" s="109" t="s">
        <v>62</v>
      </c>
      <c r="D27" s="110" t="s">
        <v>45</v>
      </c>
      <c r="E27" s="80">
        <v>45168.0</v>
      </c>
      <c r="F27" s="80">
        <v>45169.0</v>
      </c>
      <c r="G27" s="81">
        <f t="shared" si="2"/>
        <v>2</v>
      </c>
      <c r="H27" s="82">
        <v>1.0</v>
      </c>
      <c r="I27" s="111"/>
      <c r="J27" s="97"/>
      <c r="K27" s="94"/>
      <c r="L27" s="94"/>
      <c r="M27" s="94"/>
      <c r="N27" s="99"/>
      <c r="O27" s="99"/>
      <c r="P27" s="99"/>
      <c r="Q27" s="99"/>
      <c r="R27" s="99"/>
      <c r="S27" s="87"/>
      <c r="T27" s="87"/>
      <c r="U27" s="87"/>
      <c r="V27" s="87"/>
      <c r="W27" s="94"/>
      <c r="X27" s="94"/>
      <c r="Y27" s="94"/>
      <c r="Z27" s="112"/>
      <c r="AA27" s="112"/>
      <c r="AB27" s="94"/>
      <c r="AC27" s="106"/>
      <c r="AD27" s="106"/>
      <c r="AE27" s="106"/>
      <c r="AF27" s="106"/>
      <c r="AG27" s="106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9"/>
      <c r="AS27" s="89"/>
      <c r="AT27" s="89"/>
      <c r="AU27" s="89"/>
      <c r="AV27" s="89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101"/>
      <c r="BH27" s="101"/>
      <c r="BI27" s="101"/>
      <c r="BJ27" s="101"/>
      <c r="BK27" s="101"/>
      <c r="BL27" s="94"/>
      <c r="BM27" s="94"/>
      <c r="BN27" s="94"/>
      <c r="BO27" s="94"/>
      <c r="BP27" s="102"/>
      <c r="BQ27" s="101"/>
      <c r="BR27" s="101"/>
      <c r="BS27" s="101"/>
      <c r="BT27" s="101"/>
      <c r="BU27" s="101"/>
      <c r="BV27" s="94"/>
      <c r="BW27" s="94"/>
      <c r="BX27" s="94"/>
      <c r="BY27" s="94"/>
      <c r="BZ27" s="102"/>
    </row>
    <row r="28" ht="15.75" customHeight="1">
      <c r="B28" s="105" t="s">
        <v>63</v>
      </c>
      <c r="C28" s="78" t="s">
        <v>64</v>
      </c>
      <c r="D28" s="79" t="s">
        <v>42</v>
      </c>
      <c r="E28" s="80">
        <v>45168.0</v>
      </c>
      <c r="F28" s="80">
        <v>45174.0</v>
      </c>
      <c r="G28" s="81">
        <f t="shared" si="2"/>
        <v>5</v>
      </c>
      <c r="H28" s="82">
        <v>1.0</v>
      </c>
      <c r="I28" s="96"/>
      <c r="J28" s="97"/>
      <c r="K28" s="94"/>
      <c r="L28" s="94"/>
      <c r="M28" s="94"/>
      <c r="N28" s="99"/>
      <c r="O28" s="99"/>
      <c r="P28" s="99"/>
      <c r="Q28" s="99"/>
      <c r="R28" s="99"/>
      <c r="S28" s="87"/>
      <c r="T28" s="87"/>
      <c r="U28" s="87"/>
      <c r="V28" s="87"/>
      <c r="W28" s="94"/>
      <c r="X28" s="94"/>
      <c r="Y28" s="94"/>
      <c r="Z28" s="112"/>
      <c r="AA28" s="112"/>
      <c r="AB28" s="112"/>
      <c r="AC28" s="114"/>
      <c r="AD28" s="114"/>
      <c r="AE28" s="106"/>
      <c r="AF28" s="106"/>
      <c r="AG28" s="106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9"/>
      <c r="AS28" s="89"/>
      <c r="AT28" s="89"/>
      <c r="AU28" s="89"/>
      <c r="AV28" s="89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101"/>
      <c r="BH28" s="101"/>
      <c r="BI28" s="101"/>
      <c r="BJ28" s="101"/>
      <c r="BK28" s="101"/>
      <c r="BL28" s="94"/>
      <c r="BM28" s="94"/>
      <c r="BN28" s="94"/>
      <c r="BO28" s="94"/>
      <c r="BP28" s="102"/>
      <c r="BQ28" s="101"/>
      <c r="BR28" s="101"/>
      <c r="BS28" s="101"/>
      <c r="BT28" s="101"/>
      <c r="BU28" s="101"/>
      <c r="BV28" s="94"/>
      <c r="BW28" s="94"/>
      <c r="BX28" s="94"/>
      <c r="BY28" s="94"/>
      <c r="BZ28" s="102"/>
    </row>
    <row r="29" ht="15.75" customHeight="1">
      <c r="B29" s="105" t="s">
        <v>65</v>
      </c>
      <c r="C29" s="109" t="s">
        <v>66</v>
      </c>
      <c r="D29" s="110" t="s">
        <v>45</v>
      </c>
      <c r="E29" s="80">
        <v>45174.0</v>
      </c>
      <c r="F29" s="80">
        <v>45176.0</v>
      </c>
      <c r="G29" s="81">
        <f t="shared" si="2"/>
        <v>3</v>
      </c>
      <c r="H29" s="82">
        <v>1.0</v>
      </c>
      <c r="I29" s="111"/>
      <c r="J29" s="97"/>
      <c r="K29" s="94"/>
      <c r="L29" s="94"/>
      <c r="M29" s="94"/>
      <c r="N29" s="99"/>
      <c r="O29" s="99"/>
      <c r="P29" s="99"/>
      <c r="Q29" s="99"/>
      <c r="R29" s="99"/>
      <c r="S29" s="87"/>
      <c r="T29" s="87"/>
      <c r="U29" s="87"/>
      <c r="V29" s="87"/>
      <c r="W29" s="94"/>
      <c r="X29" s="94"/>
      <c r="Y29" s="94"/>
      <c r="Z29" s="94"/>
      <c r="AA29" s="94"/>
      <c r="AB29" s="94"/>
      <c r="AC29" s="106"/>
      <c r="AD29" s="114"/>
      <c r="AE29" s="114"/>
      <c r="AF29" s="114"/>
      <c r="AG29" s="106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9"/>
      <c r="AS29" s="89"/>
      <c r="AT29" s="89"/>
      <c r="AU29" s="89"/>
      <c r="AV29" s="89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101"/>
      <c r="BH29" s="101"/>
      <c r="BI29" s="101"/>
      <c r="BJ29" s="101"/>
      <c r="BK29" s="101"/>
      <c r="BL29" s="94"/>
      <c r="BM29" s="94"/>
      <c r="BN29" s="94"/>
      <c r="BO29" s="94"/>
      <c r="BP29" s="102"/>
      <c r="BQ29" s="101"/>
      <c r="BR29" s="101"/>
      <c r="BS29" s="101"/>
      <c r="BT29" s="101"/>
      <c r="BU29" s="101"/>
      <c r="BV29" s="94"/>
      <c r="BW29" s="94"/>
      <c r="BX29" s="94"/>
      <c r="BY29" s="94"/>
      <c r="BZ29" s="102"/>
    </row>
    <row r="30" ht="15.75" customHeight="1">
      <c r="B30" s="105" t="s">
        <v>67</v>
      </c>
      <c r="C30" s="78" t="s">
        <v>68</v>
      </c>
      <c r="D30" s="79" t="s">
        <v>56</v>
      </c>
      <c r="E30" s="80">
        <v>45174.0</v>
      </c>
      <c r="F30" s="80">
        <v>45177.0</v>
      </c>
      <c r="G30" s="81">
        <f t="shared" si="2"/>
        <v>4</v>
      </c>
      <c r="H30" s="82">
        <v>1.0</v>
      </c>
      <c r="I30" s="96"/>
      <c r="J30" s="97"/>
      <c r="K30" s="94"/>
      <c r="L30" s="94"/>
      <c r="M30" s="94"/>
      <c r="N30" s="93"/>
      <c r="O30" s="93"/>
      <c r="P30" s="93"/>
      <c r="Q30" s="93"/>
      <c r="R30" s="93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106"/>
      <c r="AD30" s="114"/>
      <c r="AE30" s="114"/>
      <c r="AF30" s="114"/>
      <c r="AG30" s="114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100"/>
      <c r="AS30" s="100"/>
      <c r="AT30" s="100"/>
      <c r="AU30" s="100"/>
      <c r="AV30" s="100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101"/>
      <c r="BH30" s="101"/>
      <c r="BI30" s="101"/>
      <c r="BJ30" s="101"/>
      <c r="BK30" s="101"/>
      <c r="BL30" s="94"/>
      <c r="BM30" s="94"/>
      <c r="BN30" s="94"/>
      <c r="BO30" s="94"/>
      <c r="BP30" s="102"/>
      <c r="BQ30" s="101"/>
      <c r="BR30" s="101"/>
      <c r="BS30" s="101"/>
      <c r="BT30" s="101"/>
      <c r="BU30" s="101"/>
      <c r="BV30" s="94"/>
      <c r="BW30" s="94"/>
      <c r="BX30" s="94"/>
      <c r="BY30" s="94"/>
      <c r="BZ30" s="102"/>
    </row>
    <row r="31" ht="15.75" customHeight="1">
      <c r="B31" s="105" t="s">
        <v>69</v>
      </c>
      <c r="C31" s="78" t="s">
        <v>70</v>
      </c>
      <c r="D31" s="79" t="s">
        <v>56</v>
      </c>
      <c r="E31" s="80">
        <v>45176.0</v>
      </c>
      <c r="F31" s="80">
        <v>45180.0</v>
      </c>
      <c r="G31" s="81">
        <f t="shared" si="2"/>
        <v>3</v>
      </c>
      <c r="H31" s="82">
        <v>1.0</v>
      </c>
      <c r="I31" s="96"/>
      <c r="J31" s="97"/>
      <c r="K31" s="94"/>
      <c r="L31" s="94"/>
      <c r="M31" s="94"/>
      <c r="N31" s="93"/>
      <c r="O31" s="93"/>
      <c r="P31" s="93"/>
      <c r="Q31" s="93"/>
      <c r="R31" s="93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106"/>
      <c r="AD31" s="106"/>
      <c r="AE31" s="106"/>
      <c r="AF31" s="106"/>
      <c r="AG31" s="114"/>
      <c r="AH31" s="114"/>
      <c r="AI31" s="114"/>
      <c r="AJ31" s="87"/>
      <c r="AK31" s="87"/>
      <c r="AL31" s="87"/>
      <c r="AM31" s="87"/>
      <c r="AN31" s="87"/>
      <c r="AO31" s="87"/>
      <c r="AP31" s="87"/>
      <c r="AQ31" s="87"/>
      <c r="AR31" s="100"/>
      <c r="AS31" s="100"/>
      <c r="AT31" s="100"/>
      <c r="AU31" s="100"/>
      <c r="AV31" s="100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101"/>
      <c r="BH31" s="101"/>
      <c r="BI31" s="101"/>
      <c r="BJ31" s="101"/>
      <c r="BK31" s="101"/>
      <c r="BL31" s="94"/>
      <c r="BM31" s="94"/>
      <c r="BN31" s="94"/>
      <c r="BO31" s="94"/>
      <c r="BP31" s="102"/>
      <c r="BQ31" s="101"/>
      <c r="BR31" s="101"/>
      <c r="BS31" s="101"/>
      <c r="BT31" s="101"/>
      <c r="BU31" s="101"/>
      <c r="BV31" s="94"/>
      <c r="BW31" s="94"/>
      <c r="BX31" s="94"/>
      <c r="BY31" s="94"/>
      <c r="BZ31" s="102"/>
    </row>
    <row r="32" ht="15.75" customHeight="1">
      <c r="A32" s="33"/>
      <c r="B32" s="115">
        <v>4.0</v>
      </c>
      <c r="C32" s="71" t="s">
        <v>71</v>
      </c>
      <c r="D32" s="72"/>
      <c r="E32" s="72"/>
      <c r="F32" s="72"/>
      <c r="G32" s="72"/>
      <c r="H32" s="72"/>
      <c r="I32" s="73"/>
      <c r="J32" s="74"/>
      <c r="K32" s="75"/>
      <c r="L32" s="75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ht="15.75" customHeight="1">
      <c r="B33" s="105">
        <v>4.1</v>
      </c>
      <c r="C33" s="78" t="s">
        <v>72</v>
      </c>
      <c r="D33" s="79" t="s">
        <v>49</v>
      </c>
      <c r="E33" s="80">
        <v>45181.0</v>
      </c>
      <c r="F33" s="80">
        <v>45182.0</v>
      </c>
      <c r="G33" s="81">
        <f t="shared" ref="G33:G46" si="3">NETWORKDAYS(E33,F33)</f>
        <v>2</v>
      </c>
      <c r="H33" s="82">
        <v>1.0</v>
      </c>
      <c r="I33" s="103"/>
      <c r="J33" s="104"/>
      <c r="K33" s="87"/>
      <c r="L33" s="87"/>
      <c r="M33" s="87"/>
      <c r="N33" s="99"/>
      <c r="O33" s="99"/>
      <c r="P33" s="99"/>
      <c r="Q33" s="99"/>
      <c r="R33" s="99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8"/>
      <c r="AD33" s="88"/>
      <c r="AE33" s="88"/>
      <c r="AF33" s="88"/>
      <c r="AG33" s="88"/>
      <c r="AH33" s="87"/>
      <c r="AI33" s="116"/>
      <c r="AJ33" s="116"/>
      <c r="AK33" s="87"/>
      <c r="AL33" s="87"/>
      <c r="AM33" s="87"/>
      <c r="AN33" s="87"/>
      <c r="AO33" s="87"/>
      <c r="AP33" s="87"/>
      <c r="AQ33" s="87"/>
      <c r="AR33" s="89"/>
      <c r="AS33" s="89"/>
      <c r="AT33" s="89"/>
      <c r="AU33" s="89"/>
      <c r="AV33" s="89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90"/>
      <c r="BH33" s="90"/>
      <c r="BI33" s="90"/>
      <c r="BJ33" s="90"/>
      <c r="BK33" s="90"/>
      <c r="BL33" s="87"/>
      <c r="BM33" s="87"/>
      <c r="BN33" s="87"/>
      <c r="BO33" s="87"/>
      <c r="BP33" s="91"/>
      <c r="BQ33" s="90"/>
      <c r="BR33" s="90"/>
      <c r="BS33" s="90"/>
      <c r="BT33" s="90"/>
      <c r="BU33" s="90"/>
      <c r="BV33" s="87"/>
      <c r="BW33" s="87"/>
      <c r="BX33" s="87"/>
      <c r="BY33" s="87"/>
      <c r="BZ33" s="91"/>
    </row>
    <row r="34" ht="15.75" customHeight="1">
      <c r="B34" s="105">
        <v>4.2</v>
      </c>
      <c r="C34" s="78" t="s">
        <v>73</v>
      </c>
      <c r="D34" s="79" t="s">
        <v>45</v>
      </c>
      <c r="E34" s="80">
        <v>45180.0</v>
      </c>
      <c r="F34" s="80">
        <v>45181.0</v>
      </c>
      <c r="G34" s="81">
        <f t="shared" si="3"/>
        <v>2</v>
      </c>
      <c r="H34" s="82">
        <v>1.0</v>
      </c>
      <c r="I34" s="96"/>
      <c r="J34" s="97"/>
      <c r="K34" s="94"/>
      <c r="L34" s="94"/>
      <c r="M34" s="94"/>
      <c r="N34" s="99"/>
      <c r="O34" s="99"/>
      <c r="P34" s="99"/>
      <c r="Q34" s="99"/>
      <c r="R34" s="99"/>
      <c r="S34" s="87"/>
      <c r="T34" s="87"/>
      <c r="U34" s="87"/>
      <c r="V34" s="87"/>
      <c r="W34" s="94"/>
      <c r="X34" s="94"/>
      <c r="Y34" s="94"/>
      <c r="Z34" s="94"/>
      <c r="AA34" s="94"/>
      <c r="AB34" s="94"/>
      <c r="AC34" s="106"/>
      <c r="AD34" s="106"/>
      <c r="AE34" s="106"/>
      <c r="AF34" s="106"/>
      <c r="AG34" s="116"/>
      <c r="AH34" s="116"/>
      <c r="AI34" s="87"/>
      <c r="AJ34" s="87"/>
      <c r="AK34" s="87"/>
      <c r="AL34" s="87"/>
      <c r="AM34" s="87"/>
      <c r="AN34" s="87"/>
      <c r="AO34" s="87"/>
      <c r="AP34" s="87"/>
      <c r="AQ34" s="87"/>
      <c r="AR34" s="89"/>
      <c r="AS34" s="89"/>
      <c r="AT34" s="89"/>
      <c r="AU34" s="89"/>
      <c r="AV34" s="89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101"/>
      <c r="BH34" s="101"/>
      <c r="BI34" s="101"/>
      <c r="BJ34" s="101"/>
      <c r="BK34" s="101"/>
      <c r="BL34" s="94"/>
      <c r="BM34" s="94"/>
      <c r="BN34" s="94"/>
      <c r="BO34" s="94"/>
      <c r="BP34" s="102"/>
      <c r="BQ34" s="101"/>
      <c r="BR34" s="101"/>
      <c r="BS34" s="101"/>
      <c r="BT34" s="101"/>
      <c r="BU34" s="101"/>
      <c r="BV34" s="94"/>
      <c r="BW34" s="94"/>
      <c r="BX34" s="94"/>
      <c r="BY34" s="94"/>
      <c r="BZ34" s="102"/>
    </row>
    <row r="35" ht="15.75" customHeight="1">
      <c r="B35" s="105">
        <v>4.3</v>
      </c>
      <c r="C35" s="78" t="s">
        <v>74</v>
      </c>
      <c r="D35" s="79" t="s">
        <v>42</v>
      </c>
      <c r="E35" s="80">
        <v>45182.0</v>
      </c>
      <c r="F35" s="80">
        <v>45183.0</v>
      </c>
      <c r="G35" s="81">
        <f t="shared" si="3"/>
        <v>2</v>
      </c>
      <c r="H35" s="82">
        <v>1.0</v>
      </c>
      <c r="I35" s="96"/>
      <c r="J35" s="97"/>
      <c r="K35" s="94"/>
      <c r="L35" s="94"/>
      <c r="M35" s="94"/>
      <c r="N35" s="99"/>
      <c r="O35" s="99"/>
      <c r="P35" s="99"/>
      <c r="Q35" s="99"/>
      <c r="R35" s="99"/>
      <c r="S35" s="87"/>
      <c r="T35" s="87"/>
      <c r="U35" s="87"/>
      <c r="V35" s="87"/>
      <c r="W35" s="94"/>
      <c r="X35" s="94"/>
      <c r="Y35" s="94"/>
      <c r="Z35" s="94"/>
      <c r="AA35" s="94"/>
      <c r="AB35" s="94"/>
      <c r="AC35" s="106"/>
      <c r="AD35" s="106"/>
      <c r="AE35" s="106"/>
      <c r="AF35" s="106"/>
      <c r="AG35" s="106"/>
      <c r="AH35" s="87"/>
      <c r="AI35" s="87"/>
      <c r="AJ35" s="116"/>
      <c r="AK35" s="116"/>
      <c r="AL35" s="87"/>
      <c r="AM35" s="87"/>
      <c r="AN35" s="87"/>
      <c r="AO35" s="87"/>
      <c r="AP35" s="87"/>
      <c r="AQ35" s="87"/>
      <c r="AR35" s="89"/>
      <c r="AS35" s="89"/>
      <c r="AT35" s="89"/>
      <c r="AU35" s="89"/>
      <c r="AV35" s="89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101"/>
      <c r="BH35" s="101"/>
      <c r="BI35" s="101"/>
      <c r="BJ35" s="101"/>
      <c r="BK35" s="101"/>
      <c r="BL35" s="94"/>
      <c r="BM35" s="94"/>
      <c r="BN35" s="94"/>
      <c r="BO35" s="94"/>
      <c r="BP35" s="102"/>
      <c r="BQ35" s="101"/>
      <c r="BR35" s="101"/>
      <c r="BS35" s="101"/>
      <c r="BT35" s="101"/>
      <c r="BU35" s="101"/>
      <c r="BV35" s="94"/>
      <c r="BW35" s="94"/>
      <c r="BX35" s="94"/>
      <c r="BY35" s="94"/>
      <c r="BZ35" s="102"/>
    </row>
    <row r="36" ht="15.75" customHeight="1">
      <c r="B36" s="105">
        <v>4.4</v>
      </c>
      <c r="C36" s="109" t="s">
        <v>75</v>
      </c>
      <c r="D36" s="110" t="s">
        <v>45</v>
      </c>
      <c r="E36" s="80">
        <v>45182.0</v>
      </c>
      <c r="F36" s="80">
        <v>45184.0</v>
      </c>
      <c r="G36" s="81">
        <f t="shared" si="3"/>
        <v>3</v>
      </c>
      <c r="H36" s="82">
        <v>1.0</v>
      </c>
      <c r="I36" s="111"/>
      <c r="J36" s="97"/>
      <c r="K36" s="94"/>
      <c r="L36" s="94"/>
      <c r="M36" s="94"/>
      <c r="N36" s="99"/>
      <c r="O36" s="99"/>
      <c r="P36" s="99"/>
      <c r="Q36" s="99"/>
      <c r="R36" s="99"/>
      <c r="S36" s="87"/>
      <c r="T36" s="87"/>
      <c r="U36" s="87"/>
      <c r="V36" s="87"/>
      <c r="W36" s="94"/>
      <c r="X36" s="94"/>
      <c r="Y36" s="94"/>
      <c r="Z36" s="94"/>
      <c r="AA36" s="94"/>
      <c r="AB36" s="94"/>
      <c r="AC36" s="106"/>
      <c r="AD36" s="106"/>
      <c r="AE36" s="106"/>
      <c r="AF36" s="106"/>
      <c r="AG36" s="106"/>
      <c r="AH36" s="87"/>
      <c r="AI36" s="87"/>
      <c r="AJ36" s="116"/>
      <c r="AK36" s="116"/>
      <c r="AL36" s="116"/>
      <c r="AM36" s="87"/>
      <c r="AN36" s="87"/>
      <c r="AO36" s="87"/>
      <c r="AP36" s="87"/>
      <c r="AQ36" s="87"/>
      <c r="AR36" s="89"/>
      <c r="AS36" s="89"/>
      <c r="AT36" s="89"/>
      <c r="AU36" s="89"/>
      <c r="AV36" s="89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101"/>
      <c r="BH36" s="101"/>
      <c r="BI36" s="101"/>
      <c r="BJ36" s="101"/>
      <c r="BK36" s="101"/>
      <c r="BL36" s="94"/>
      <c r="BM36" s="94"/>
      <c r="BN36" s="94"/>
      <c r="BO36" s="94"/>
      <c r="BP36" s="102"/>
      <c r="BQ36" s="101"/>
      <c r="BR36" s="101"/>
      <c r="BS36" s="101"/>
      <c r="BT36" s="101"/>
      <c r="BU36" s="101"/>
      <c r="BV36" s="94"/>
      <c r="BW36" s="94"/>
      <c r="BX36" s="94"/>
      <c r="BY36" s="94"/>
      <c r="BZ36" s="102"/>
    </row>
    <row r="37" ht="15.75" customHeight="1">
      <c r="B37" s="105">
        <v>4.5</v>
      </c>
      <c r="C37" s="78" t="s">
        <v>76</v>
      </c>
      <c r="D37" s="79" t="s">
        <v>42</v>
      </c>
      <c r="E37" s="80">
        <v>45184.0</v>
      </c>
      <c r="F37" s="80">
        <v>45187.0</v>
      </c>
      <c r="G37" s="81">
        <f t="shared" si="3"/>
        <v>2</v>
      </c>
      <c r="H37" s="82">
        <v>1.0</v>
      </c>
      <c r="I37" s="96"/>
      <c r="J37" s="97"/>
      <c r="K37" s="94"/>
      <c r="L37" s="94"/>
      <c r="M37" s="94"/>
      <c r="N37" s="99"/>
      <c r="O37" s="99"/>
      <c r="P37" s="99"/>
      <c r="Q37" s="99"/>
      <c r="R37" s="99"/>
      <c r="S37" s="87"/>
      <c r="T37" s="87"/>
      <c r="U37" s="87"/>
      <c r="V37" s="87"/>
      <c r="W37" s="94"/>
      <c r="X37" s="94"/>
      <c r="Y37" s="94"/>
      <c r="Z37" s="94"/>
      <c r="AA37" s="94"/>
      <c r="AB37" s="94"/>
      <c r="AC37" s="106"/>
      <c r="AD37" s="106"/>
      <c r="AE37" s="106"/>
      <c r="AF37" s="106"/>
      <c r="AG37" s="106"/>
      <c r="AH37" s="87"/>
      <c r="AI37" s="87"/>
      <c r="AJ37" s="87"/>
      <c r="AK37" s="116"/>
      <c r="AL37" s="116"/>
      <c r="AM37" s="87"/>
      <c r="AN37" s="87"/>
      <c r="AO37" s="87"/>
      <c r="AP37" s="87"/>
      <c r="AQ37" s="87"/>
      <c r="AR37" s="89"/>
      <c r="AS37" s="89"/>
      <c r="AT37" s="89"/>
      <c r="AU37" s="89"/>
      <c r="AV37" s="89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101"/>
      <c r="BH37" s="101"/>
      <c r="BI37" s="101"/>
      <c r="BJ37" s="101"/>
      <c r="BK37" s="101"/>
      <c r="BL37" s="94"/>
      <c r="BM37" s="94"/>
      <c r="BN37" s="94"/>
      <c r="BO37" s="94"/>
      <c r="BP37" s="102"/>
      <c r="BQ37" s="101"/>
      <c r="BR37" s="101"/>
      <c r="BS37" s="101"/>
      <c r="BT37" s="101"/>
      <c r="BU37" s="101"/>
      <c r="BV37" s="94"/>
      <c r="BW37" s="94"/>
      <c r="BX37" s="94"/>
      <c r="BY37" s="94"/>
      <c r="BZ37" s="102"/>
    </row>
    <row r="38" ht="15.75" customHeight="1">
      <c r="B38" s="105">
        <v>4.6</v>
      </c>
      <c r="C38" s="109" t="s">
        <v>77</v>
      </c>
      <c r="D38" s="110" t="s">
        <v>45</v>
      </c>
      <c r="E38" s="80">
        <v>45184.0</v>
      </c>
      <c r="F38" s="80">
        <v>45187.0</v>
      </c>
      <c r="G38" s="81">
        <f t="shared" si="3"/>
        <v>2</v>
      </c>
      <c r="H38" s="82">
        <v>1.0</v>
      </c>
      <c r="I38" s="111"/>
      <c r="J38" s="97"/>
      <c r="K38" s="94"/>
      <c r="L38" s="94"/>
      <c r="M38" s="94"/>
      <c r="N38" s="99"/>
      <c r="O38" s="99"/>
      <c r="P38" s="99"/>
      <c r="Q38" s="99"/>
      <c r="R38" s="99"/>
      <c r="S38" s="87"/>
      <c r="T38" s="87"/>
      <c r="U38" s="87"/>
      <c r="V38" s="87"/>
      <c r="W38" s="94"/>
      <c r="X38" s="94"/>
      <c r="Y38" s="94"/>
      <c r="Z38" s="94"/>
      <c r="AA38" s="94"/>
      <c r="AB38" s="94"/>
      <c r="AC38" s="106"/>
      <c r="AD38" s="106"/>
      <c r="AE38" s="106"/>
      <c r="AF38" s="106"/>
      <c r="AG38" s="106"/>
      <c r="AH38" s="87"/>
      <c r="AI38" s="87"/>
      <c r="AJ38" s="87"/>
      <c r="AK38" s="87"/>
      <c r="AL38" s="116"/>
      <c r="AM38" s="117"/>
      <c r="AN38" s="87"/>
      <c r="AO38" s="87"/>
      <c r="AP38" s="87"/>
      <c r="AQ38" s="87"/>
      <c r="AR38" s="89"/>
      <c r="AS38" s="89"/>
      <c r="AT38" s="89"/>
      <c r="AU38" s="89"/>
      <c r="AV38" s="89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101"/>
      <c r="BH38" s="101"/>
      <c r="BI38" s="101"/>
      <c r="BJ38" s="101"/>
      <c r="BK38" s="101"/>
      <c r="BL38" s="94"/>
      <c r="BM38" s="94"/>
      <c r="BN38" s="94"/>
      <c r="BO38" s="94"/>
      <c r="BP38" s="102"/>
      <c r="BQ38" s="101"/>
      <c r="BR38" s="101"/>
      <c r="BS38" s="101"/>
      <c r="BT38" s="101"/>
      <c r="BU38" s="101"/>
      <c r="BV38" s="94"/>
      <c r="BW38" s="94"/>
      <c r="BX38" s="94"/>
      <c r="BY38" s="94"/>
      <c r="BZ38" s="102"/>
    </row>
    <row r="39" ht="15.75" customHeight="1">
      <c r="B39" s="105">
        <v>4.7</v>
      </c>
      <c r="C39" s="78" t="s">
        <v>78</v>
      </c>
      <c r="D39" s="79" t="s">
        <v>56</v>
      </c>
      <c r="E39" s="80">
        <v>45184.0</v>
      </c>
      <c r="F39" s="80">
        <v>45187.0</v>
      </c>
      <c r="G39" s="81">
        <f t="shared" si="3"/>
        <v>2</v>
      </c>
      <c r="H39" s="82">
        <v>1.0</v>
      </c>
      <c r="I39" s="96"/>
      <c r="J39" s="97"/>
      <c r="K39" s="94"/>
      <c r="L39" s="94"/>
      <c r="M39" s="94"/>
      <c r="N39" s="93"/>
      <c r="O39" s="93"/>
      <c r="P39" s="93"/>
      <c r="Q39" s="93"/>
      <c r="R39" s="93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106"/>
      <c r="AD39" s="106"/>
      <c r="AE39" s="106"/>
      <c r="AF39" s="106"/>
      <c r="AG39" s="106"/>
      <c r="AH39" s="87"/>
      <c r="AI39" s="87"/>
      <c r="AJ39" s="87"/>
      <c r="AK39" s="87"/>
      <c r="AL39" s="116"/>
      <c r="AM39" s="117"/>
      <c r="AN39" s="87"/>
      <c r="AO39" s="87"/>
      <c r="AP39" s="87"/>
      <c r="AQ39" s="87"/>
      <c r="AR39" s="89"/>
      <c r="AS39" s="89"/>
      <c r="AT39" s="89"/>
      <c r="AU39" s="89"/>
      <c r="AV39" s="89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101"/>
      <c r="BH39" s="101"/>
      <c r="BI39" s="101"/>
      <c r="BJ39" s="101"/>
      <c r="BK39" s="101"/>
      <c r="BL39" s="94"/>
      <c r="BM39" s="94"/>
      <c r="BN39" s="94"/>
      <c r="BO39" s="94"/>
      <c r="BP39" s="102"/>
      <c r="BQ39" s="101"/>
      <c r="BR39" s="101"/>
      <c r="BS39" s="101"/>
      <c r="BT39" s="101"/>
      <c r="BU39" s="101"/>
      <c r="BV39" s="94"/>
      <c r="BW39" s="94"/>
      <c r="BX39" s="94"/>
      <c r="BY39" s="94"/>
      <c r="BZ39" s="102"/>
    </row>
    <row r="40" ht="15.75" customHeight="1">
      <c r="B40" s="105">
        <v>4.8</v>
      </c>
      <c r="C40" s="95" t="s">
        <v>79</v>
      </c>
      <c r="D40" s="79" t="s">
        <v>49</v>
      </c>
      <c r="E40" s="80">
        <v>45188.0</v>
      </c>
      <c r="F40" s="80">
        <v>45189.0</v>
      </c>
      <c r="G40" s="81">
        <f t="shared" si="3"/>
        <v>2</v>
      </c>
      <c r="H40" s="82">
        <v>1.0</v>
      </c>
      <c r="I40" s="103"/>
      <c r="J40" s="104"/>
      <c r="K40" s="87"/>
      <c r="L40" s="87"/>
      <c r="M40" s="87"/>
      <c r="N40" s="99"/>
      <c r="O40" s="99"/>
      <c r="P40" s="99"/>
      <c r="Q40" s="99"/>
      <c r="R40" s="99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8"/>
      <c r="AD40" s="88"/>
      <c r="AE40" s="88"/>
      <c r="AF40" s="88"/>
      <c r="AG40" s="88"/>
      <c r="AH40" s="87"/>
      <c r="AI40" s="87"/>
      <c r="AJ40" s="87"/>
      <c r="AK40" s="87"/>
      <c r="AL40" s="87"/>
      <c r="AM40" s="117"/>
      <c r="AN40" s="117"/>
      <c r="AO40" s="87"/>
      <c r="AP40" s="87"/>
      <c r="AQ40" s="87"/>
      <c r="AR40" s="89"/>
      <c r="AS40" s="89"/>
      <c r="AT40" s="89"/>
      <c r="AU40" s="89"/>
      <c r="AV40" s="89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90"/>
      <c r="BH40" s="90"/>
      <c r="BI40" s="90"/>
      <c r="BJ40" s="90"/>
      <c r="BK40" s="90"/>
      <c r="BL40" s="87"/>
      <c r="BM40" s="87"/>
      <c r="BN40" s="87"/>
      <c r="BO40" s="87"/>
      <c r="BP40" s="91"/>
      <c r="BQ40" s="90"/>
      <c r="BR40" s="90"/>
      <c r="BS40" s="90"/>
      <c r="BT40" s="90"/>
      <c r="BU40" s="90"/>
      <c r="BV40" s="87"/>
      <c r="BW40" s="87"/>
      <c r="BX40" s="87"/>
      <c r="BY40" s="87"/>
      <c r="BZ40" s="91"/>
    </row>
    <row r="41" ht="15.75" customHeight="1">
      <c r="B41" s="105">
        <v>4.9</v>
      </c>
      <c r="C41" s="78" t="s">
        <v>80</v>
      </c>
      <c r="D41" s="79" t="s">
        <v>45</v>
      </c>
      <c r="E41" s="80">
        <v>45188.0</v>
      </c>
      <c r="F41" s="80">
        <v>45189.0</v>
      </c>
      <c r="G41" s="81">
        <f t="shared" si="3"/>
        <v>2</v>
      </c>
      <c r="H41" s="82">
        <v>1.0</v>
      </c>
      <c r="I41" s="96"/>
      <c r="J41" s="97"/>
      <c r="K41" s="94"/>
      <c r="L41" s="94"/>
      <c r="M41" s="94"/>
      <c r="N41" s="99"/>
      <c r="O41" s="99"/>
      <c r="P41" s="99"/>
      <c r="Q41" s="99"/>
      <c r="R41" s="99"/>
      <c r="S41" s="87"/>
      <c r="T41" s="87"/>
      <c r="U41" s="87"/>
      <c r="V41" s="87"/>
      <c r="W41" s="94"/>
      <c r="X41" s="94"/>
      <c r="Y41" s="94"/>
      <c r="Z41" s="94"/>
      <c r="AA41" s="94"/>
      <c r="AB41" s="94"/>
      <c r="AC41" s="106"/>
      <c r="AD41" s="106"/>
      <c r="AE41" s="106"/>
      <c r="AF41" s="106"/>
      <c r="AG41" s="106"/>
      <c r="AH41" s="87"/>
      <c r="AI41" s="87"/>
      <c r="AJ41" s="87"/>
      <c r="AK41" s="87"/>
      <c r="AL41" s="87"/>
      <c r="AM41" s="87"/>
      <c r="AN41" s="117"/>
      <c r="AO41" s="117"/>
      <c r="AP41" s="87"/>
      <c r="AQ41" s="87"/>
      <c r="AR41" s="89"/>
      <c r="AS41" s="89"/>
      <c r="AT41" s="89"/>
      <c r="AU41" s="89"/>
      <c r="AV41" s="89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101"/>
      <c r="BH41" s="101"/>
      <c r="BI41" s="101"/>
      <c r="BJ41" s="101"/>
      <c r="BK41" s="101"/>
      <c r="BL41" s="94"/>
      <c r="BM41" s="94"/>
      <c r="BN41" s="94"/>
      <c r="BO41" s="94"/>
      <c r="BP41" s="102"/>
      <c r="BQ41" s="101"/>
      <c r="BR41" s="101"/>
      <c r="BS41" s="101"/>
      <c r="BT41" s="101"/>
      <c r="BU41" s="101"/>
      <c r="BV41" s="94"/>
      <c r="BW41" s="94"/>
      <c r="BX41" s="94"/>
      <c r="BY41" s="94"/>
      <c r="BZ41" s="102"/>
    </row>
    <row r="42" ht="15.75" customHeight="1">
      <c r="B42" s="105" t="s">
        <v>81</v>
      </c>
      <c r="C42" s="78" t="s">
        <v>82</v>
      </c>
      <c r="D42" s="79" t="s">
        <v>42</v>
      </c>
      <c r="E42" s="80">
        <v>45190.0</v>
      </c>
      <c r="F42" s="80">
        <v>45191.0</v>
      </c>
      <c r="G42" s="81">
        <f t="shared" si="3"/>
        <v>2</v>
      </c>
      <c r="H42" s="82">
        <v>1.0</v>
      </c>
      <c r="I42" s="96"/>
      <c r="J42" s="97"/>
      <c r="K42" s="94"/>
      <c r="L42" s="94"/>
      <c r="M42" s="94"/>
      <c r="N42" s="99"/>
      <c r="O42" s="99"/>
      <c r="P42" s="99"/>
      <c r="Q42" s="99"/>
      <c r="R42" s="99"/>
      <c r="S42" s="87"/>
      <c r="T42" s="87"/>
      <c r="U42" s="87"/>
      <c r="V42" s="87"/>
      <c r="W42" s="94"/>
      <c r="X42" s="94"/>
      <c r="Y42" s="94"/>
      <c r="Z42" s="94"/>
      <c r="AA42" s="94"/>
      <c r="AB42" s="94"/>
      <c r="AC42" s="106"/>
      <c r="AD42" s="106"/>
      <c r="AE42" s="106"/>
      <c r="AF42" s="106"/>
      <c r="AG42" s="106"/>
      <c r="AH42" s="87"/>
      <c r="AI42" s="87"/>
      <c r="AJ42" s="87"/>
      <c r="AK42" s="87"/>
      <c r="AL42" s="87"/>
      <c r="AM42" s="87"/>
      <c r="AN42" s="87"/>
      <c r="AO42" s="117"/>
      <c r="AP42" s="117"/>
      <c r="AQ42" s="117"/>
      <c r="AR42" s="89"/>
      <c r="AS42" s="89"/>
      <c r="AT42" s="89"/>
      <c r="AU42" s="89"/>
      <c r="AV42" s="89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101"/>
      <c r="BH42" s="101"/>
      <c r="BI42" s="101"/>
      <c r="BJ42" s="101"/>
      <c r="BK42" s="101"/>
      <c r="BL42" s="94"/>
      <c r="BM42" s="94"/>
      <c r="BN42" s="94"/>
      <c r="BO42" s="94"/>
      <c r="BP42" s="102"/>
      <c r="BQ42" s="101"/>
      <c r="BR42" s="101"/>
      <c r="BS42" s="101"/>
      <c r="BT42" s="101"/>
      <c r="BU42" s="101"/>
      <c r="BV42" s="94"/>
      <c r="BW42" s="94"/>
      <c r="BX42" s="94"/>
      <c r="BY42" s="94"/>
      <c r="BZ42" s="102"/>
    </row>
    <row r="43" ht="15.75" customHeight="1">
      <c r="B43" s="105" t="s">
        <v>83</v>
      </c>
      <c r="C43" s="109" t="s">
        <v>84</v>
      </c>
      <c r="D43" s="110" t="s">
        <v>45</v>
      </c>
      <c r="E43" s="80">
        <v>45191.0</v>
      </c>
      <c r="F43" s="80">
        <v>45195.0</v>
      </c>
      <c r="G43" s="81">
        <f t="shared" si="3"/>
        <v>3</v>
      </c>
      <c r="H43" s="82">
        <v>1.0</v>
      </c>
      <c r="I43" s="111"/>
      <c r="J43" s="97"/>
      <c r="K43" s="94"/>
      <c r="L43" s="94"/>
      <c r="M43" s="94"/>
      <c r="N43" s="99"/>
      <c r="O43" s="99"/>
      <c r="P43" s="99"/>
      <c r="Q43" s="99"/>
      <c r="R43" s="99"/>
      <c r="S43" s="87"/>
      <c r="T43" s="87"/>
      <c r="U43" s="87"/>
      <c r="V43" s="87"/>
      <c r="W43" s="94"/>
      <c r="X43" s="94"/>
      <c r="Y43" s="94"/>
      <c r="Z43" s="94"/>
      <c r="AA43" s="94"/>
      <c r="AB43" s="94"/>
      <c r="AC43" s="106"/>
      <c r="AD43" s="106"/>
      <c r="AE43" s="106"/>
      <c r="AF43" s="106"/>
      <c r="AG43" s="106"/>
      <c r="AH43" s="87"/>
      <c r="AI43" s="87"/>
      <c r="AJ43" s="87"/>
      <c r="AK43" s="87"/>
      <c r="AL43" s="87"/>
      <c r="AM43" s="87"/>
      <c r="AN43" s="87"/>
      <c r="AO43" s="87"/>
      <c r="AP43" s="87"/>
      <c r="AQ43" s="117"/>
      <c r="AR43" s="117"/>
      <c r="AS43" s="117"/>
      <c r="AT43" s="89"/>
      <c r="AU43" s="89"/>
      <c r="AV43" s="89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101"/>
      <c r="BH43" s="101"/>
      <c r="BI43" s="101"/>
      <c r="BJ43" s="101"/>
      <c r="BK43" s="101"/>
      <c r="BL43" s="94"/>
      <c r="BM43" s="94"/>
      <c r="BN43" s="94"/>
      <c r="BO43" s="94"/>
      <c r="BP43" s="102"/>
      <c r="BQ43" s="101"/>
      <c r="BR43" s="101"/>
      <c r="BS43" s="101"/>
      <c r="BT43" s="101"/>
      <c r="BU43" s="101"/>
      <c r="BV43" s="94"/>
      <c r="BW43" s="94"/>
      <c r="BX43" s="94"/>
      <c r="BY43" s="94"/>
      <c r="BZ43" s="102"/>
    </row>
    <row r="44" ht="15.75" customHeight="1">
      <c r="B44" s="105" t="s">
        <v>85</v>
      </c>
      <c r="C44" s="78" t="s">
        <v>86</v>
      </c>
      <c r="D44" s="79" t="s">
        <v>42</v>
      </c>
      <c r="E44" s="80">
        <v>45194.0</v>
      </c>
      <c r="F44" s="80">
        <v>45196.0</v>
      </c>
      <c r="G44" s="81">
        <f t="shared" si="3"/>
        <v>3</v>
      </c>
      <c r="H44" s="82">
        <v>1.0</v>
      </c>
      <c r="I44" s="96"/>
      <c r="J44" s="97"/>
      <c r="K44" s="94"/>
      <c r="L44" s="94"/>
      <c r="M44" s="94"/>
      <c r="N44" s="99"/>
      <c r="O44" s="99"/>
      <c r="P44" s="99"/>
      <c r="Q44" s="99"/>
      <c r="R44" s="99"/>
      <c r="S44" s="87"/>
      <c r="T44" s="87"/>
      <c r="U44" s="87"/>
      <c r="V44" s="87"/>
      <c r="W44" s="94"/>
      <c r="X44" s="94"/>
      <c r="Y44" s="94"/>
      <c r="Z44" s="94"/>
      <c r="AA44" s="94"/>
      <c r="AB44" s="94"/>
      <c r="AC44" s="106"/>
      <c r="AD44" s="106"/>
      <c r="AE44" s="106"/>
      <c r="AF44" s="106"/>
      <c r="AG44" s="106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9"/>
      <c r="AS44" s="117"/>
      <c r="AT44" s="117"/>
      <c r="AU44" s="117"/>
      <c r="AV44" s="89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101"/>
      <c r="BH44" s="101"/>
      <c r="BI44" s="101"/>
      <c r="BJ44" s="101"/>
      <c r="BK44" s="101"/>
      <c r="BL44" s="94"/>
      <c r="BM44" s="94"/>
      <c r="BN44" s="94"/>
      <c r="BO44" s="94"/>
      <c r="BP44" s="102"/>
      <c r="BQ44" s="101"/>
      <c r="BR44" s="101"/>
      <c r="BS44" s="101"/>
      <c r="BT44" s="101"/>
      <c r="BU44" s="101"/>
      <c r="BV44" s="94"/>
      <c r="BW44" s="94"/>
      <c r="BX44" s="94"/>
      <c r="BY44" s="94"/>
      <c r="BZ44" s="102"/>
    </row>
    <row r="45" ht="15.75" customHeight="1">
      <c r="B45" s="105" t="s">
        <v>87</v>
      </c>
      <c r="C45" s="109" t="s">
        <v>88</v>
      </c>
      <c r="D45" s="110" t="s">
        <v>45</v>
      </c>
      <c r="E45" s="80">
        <v>45196.0</v>
      </c>
      <c r="F45" s="80">
        <v>45198.0</v>
      </c>
      <c r="G45" s="81">
        <f t="shared" si="3"/>
        <v>3</v>
      </c>
      <c r="H45" s="82">
        <v>1.0</v>
      </c>
      <c r="I45" s="111"/>
      <c r="J45" s="97"/>
      <c r="K45" s="94"/>
      <c r="L45" s="94"/>
      <c r="M45" s="94"/>
      <c r="N45" s="99"/>
      <c r="O45" s="99"/>
      <c r="P45" s="99"/>
      <c r="Q45" s="99"/>
      <c r="R45" s="99"/>
      <c r="S45" s="87"/>
      <c r="T45" s="87"/>
      <c r="U45" s="87"/>
      <c r="V45" s="87"/>
      <c r="W45" s="94"/>
      <c r="X45" s="94"/>
      <c r="Y45" s="94"/>
      <c r="Z45" s="94"/>
      <c r="AA45" s="94"/>
      <c r="AB45" s="94"/>
      <c r="AC45" s="106"/>
      <c r="AD45" s="106"/>
      <c r="AE45" s="106"/>
      <c r="AF45" s="106"/>
      <c r="AG45" s="106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9"/>
      <c r="AS45" s="89"/>
      <c r="AT45" s="117"/>
      <c r="AU45" s="117"/>
      <c r="AV45" s="11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101"/>
      <c r="BH45" s="101"/>
      <c r="BI45" s="101"/>
      <c r="BJ45" s="101"/>
      <c r="BK45" s="101"/>
      <c r="BL45" s="94"/>
      <c r="BM45" s="94"/>
      <c r="BN45" s="94"/>
      <c r="BO45" s="94"/>
      <c r="BP45" s="102"/>
      <c r="BQ45" s="101"/>
      <c r="BR45" s="101"/>
      <c r="BS45" s="101"/>
      <c r="BT45" s="101"/>
      <c r="BU45" s="101"/>
      <c r="BV45" s="94"/>
      <c r="BW45" s="94"/>
      <c r="BX45" s="94"/>
      <c r="BY45" s="94"/>
      <c r="BZ45" s="102"/>
    </row>
    <row r="46" ht="15.75" customHeight="1">
      <c r="B46" s="105" t="s">
        <v>89</v>
      </c>
      <c r="C46" s="78" t="s">
        <v>90</v>
      </c>
      <c r="D46" s="79" t="s">
        <v>56</v>
      </c>
      <c r="E46" s="80">
        <v>45197.0</v>
      </c>
      <c r="F46" s="80">
        <v>45201.0</v>
      </c>
      <c r="G46" s="81">
        <f t="shared" si="3"/>
        <v>3</v>
      </c>
      <c r="H46" s="82">
        <v>1.0</v>
      </c>
      <c r="I46" s="96"/>
      <c r="J46" s="97"/>
      <c r="K46" s="94"/>
      <c r="L46" s="94"/>
      <c r="M46" s="94"/>
      <c r="N46" s="93"/>
      <c r="O46" s="93"/>
      <c r="P46" s="93"/>
      <c r="Q46" s="93"/>
      <c r="R46" s="93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106"/>
      <c r="AD46" s="106"/>
      <c r="AE46" s="106"/>
      <c r="AF46" s="106"/>
      <c r="AG46" s="106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9"/>
      <c r="AS46" s="89"/>
      <c r="AT46" s="89"/>
      <c r="AU46" s="117"/>
      <c r="AV46" s="117"/>
      <c r="AW46" s="118"/>
      <c r="AX46" s="87"/>
      <c r="AY46" s="87"/>
      <c r="AZ46" s="87"/>
      <c r="BA46" s="87"/>
      <c r="BB46" s="87"/>
      <c r="BC46" s="87"/>
      <c r="BD46" s="87"/>
      <c r="BE46" s="87"/>
      <c r="BF46" s="87"/>
      <c r="BG46" s="101"/>
      <c r="BH46" s="101"/>
      <c r="BI46" s="101"/>
      <c r="BJ46" s="101"/>
      <c r="BK46" s="101"/>
      <c r="BL46" s="94"/>
      <c r="BM46" s="94"/>
      <c r="BN46" s="94"/>
      <c r="BO46" s="94"/>
      <c r="BP46" s="102"/>
      <c r="BQ46" s="101"/>
      <c r="BR46" s="101"/>
      <c r="BS46" s="101"/>
      <c r="BT46" s="101"/>
      <c r="BU46" s="101"/>
      <c r="BV46" s="94"/>
      <c r="BW46" s="94"/>
      <c r="BX46" s="94"/>
      <c r="BY46" s="94"/>
      <c r="BZ46" s="102"/>
    </row>
    <row r="47" ht="15.75" customHeight="1">
      <c r="B47" s="115">
        <v>5.0</v>
      </c>
      <c r="C47" s="71" t="s">
        <v>91</v>
      </c>
      <c r="D47" s="72"/>
      <c r="E47" s="72"/>
      <c r="F47" s="72"/>
      <c r="G47" s="72"/>
      <c r="H47" s="72"/>
      <c r="I47" s="73"/>
      <c r="J47" s="74"/>
      <c r="K47" s="75"/>
      <c r="L47" s="75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</row>
    <row r="48" ht="15.75" customHeight="1">
      <c r="B48" s="105">
        <v>5.1</v>
      </c>
      <c r="C48" s="78" t="s">
        <v>48</v>
      </c>
      <c r="D48" s="79" t="s">
        <v>49</v>
      </c>
      <c r="E48" s="80">
        <v>45202.0</v>
      </c>
      <c r="F48" s="80">
        <v>45215.0</v>
      </c>
      <c r="G48" s="81">
        <f>NETWORKDAYS(E48,F48)</f>
        <v>10</v>
      </c>
      <c r="H48" s="82">
        <v>1.0</v>
      </c>
      <c r="I48" s="103"/>
      <c r="J48" s="104"/>
      <c r="K48" s="87"/>
      <c r="L48" s="87"/>
      <c r="M48" s="87"/>
      <c r="N48" s="99"/>
      <c r="O48" s="99"/>
      <c r="P48" s="99"/>
      <c r="Q48" s="99"/>
      <c r="R48" s="99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8"/>
      <c r="AD48" s="88"/>
      <c r="AE48" s="88"/>
      <c r="AF48" s="88"/>
      <c r="AG48" s="88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9"/>
      <c r="AS48" s="89"/>
      <c r="AT48" s="89"/>
      <c r="AU48" s="89"/>
      <c r="AV48" s="89"/>
      <c r="AW48" s="87"/>
      <c r="AX48" s="118"/>
      <c r="AY48" s="118"/>
      <c r="AZ48" s="118"/>
      <c r="BA48" s="118"/>
      <c r="BB48" s="118"/>
      <c r="BC48" s="118"/>
      <c r="BD48" s="118"/>
      <c r="BE48" s="118"/>
      <c r="BF48" s="118"/>
      <c r="BG48" s="119"/>
      <c r="BH48" s="90"/>
      <c r="BI48" s="90"/>
      <c r="BJ48" s="90"/>
      <c r="BK48" s="90"/>
      <c r="BL48" s="87"/>
      <c r="BM48" s="87"/>
      <c r="BN48" s="87"/>
      <c r="BO48" s="87"/>
      <c r="BP48" s="91"/>
      <c r="BQ48" s="90"/>
      <c r="BR48" s="90"/>
      <c r="BS48" s="90"/>
      <c r="BT48" s="90"/>
      <c r="BU48" s="90"/>
      <c r="BV48" s="87"/>
      <c r="BW48" s="87"/>
      <c r="BX48" s="87"/>
      <c r="BY48" s="87"/>
      <c r="BZ48" s="91"/>
    </row>
    <row r="49" ht="15.75" customHeight="1">
      <c r="B49" s="115">
        <v>6.0</v>
      </c>
      <c r="C49" s="71" t="s">
        <v>92</v>
      </c>
      <c r="D49" s="72"/>
      <c r="E49" s="72"/>
      <c r="F49" s="72"/>
      <c r="G49" s="72"/>
      <c r="H49" s="72"/>
      <c r="I49" s="73"/>
      <c r="J49" s="74"/>
      <c r="K49" s="75"/>
      <c r="L49" s="75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</row>
    <row r="50" ht="15.75" customHeight="1">
      <c r="B50" s="105">
        <v>6.1</v>
      </c>
      <c r="C50" s="78" t="s">
        <v>93</v>
      </c>
      <c r="D50" s="79" t="s">
        <v>42</v>
      </c>
      <c r="E50" s="80">
        <v>45215.0</v>
      </c>
      <c r="F50" s="80">
        <v>45216.0</v>
      </c>
      <c r="G50" s="81">
        <f t="shared" ref="G50:G53" si="4">NETWORKDAYS(E50,F50)</f>
        <v>2</v>
      </c>
      <c r="H50" s="82">
        <v>1.0</v>
      </c>
      <c r="I50" s="96"/>
      <c r="J50" s="97"/>
      <c r="K50" s="94"/>
      <c r="L50" s="94"/>
      <c r="M50" s="94"/>
      <c r="N50" s="99"/>
      <c r="O50" s="99"/>
      <c r="P50" s="99"/>
      <c r="Q50" s="99"/>
      <c r="R50" s="99"/>
      <c r="S50" s="87"/>
      <c r="T50" s="87"/>
      <c r="U50" s="87"/>
      <c r="V50" s="87"/>
      <c r="W50" s="94"/>
      <c r="X50" s="94"/>
      <c r="Y50" s="94"/>
      <c r="Z50" s="94"/>
      <c r="AA50" s="94"/>
      <c r="AB50" s="94"/>
      <c r="AC50" s="106"/>
      <c r="AD50" s="106"/>
      <c r="AE50" s="106"/>
      <c r="AF50" s="106"/>
      <c r="AG50" s="106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89"/>
      <c r="AS50" s="89"/>
      <c r="AT50" s="89"/>
      <c r="AU50" s="89"/>
      <c r="AV50" s="89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101"/>
      <c r="BH50" s="119"/>
      <c r="BI50" s="119"/>
      <c r="BJ50" s="101"/>
      <c r="BK50" s="101"/>
      <c r="BL50" s="94"/>
      <c r="BM50" s="94"/>
      <c r="BN50" s="94"/>
      <c r="BO50" s="94"/>
      <c r="BP50" s="102"/>
      <c r="BQ50" s="101"/>
      <c r="BR50" s="101"/>
      <c r="BS50" s="101"/>
      <c r="BT50" s="101"/>
      <c r="BU50" s="101"/>
      <c r="BV50" s="94"/>
      <c r="BW50" s="94"/>
      <c r="BX50" s="94"/>
      <c r="BY50" s="94"/>
      <c r="BZ50" s="102"/>
    </row>
    <row r="51" ht="15.75" customHeight="1">
      <c r="B51" s="105">
        <v>6.2</v>
      </c>
      <c r="C51" s="109" t="s">
        <v>94</v>
      </c>
      <c r="D51" s="110" t="s">
        <v>45</v>
      </c>
      <c r="E51" s="80">
        <v>45217.0</v>
      </c>
      <c r="F51" s="80">
        <v>45217.0</v>
      </c>
      <c r="G51" s="81">
        <f t="shared" si="4"/>
        <v>1</v>
      </c>
      <c r="H51" s="82">
        <v>1.0</v>
      </c>
      <c r="I51" s="111"/>
      <c r="J51" s="97"/>
      <c r="K51" s="94"/>
      <c r="L51" s="94"/>
      <c r="M51" s="94"/>
      <c r="N51" s="99"/>
      <c r="O51" s="99"/>
      <c r="P51" s="99"/>
      <c r="Q51" s="99"/>
      <c r="R51" s="99"/>
      <c r="S51" s="87"/>
      <c r="T51" s="87"/>
      <c r="U51" s="87"/>
      <c r="V51" s="87"/>
      <c r="W51" s="94"/>
      <c r="X51" s="94"/>
      <c r="Y51" s="94"/>
      <c r="Z51" s="94"/>
      <c r="AA51" s="94"/>
      <c r="AB51" s="94"/>
      <c r="AC51" s="106"/>
      <c r="AD51" s="106"/>
      <c r="AE51" s="106"/>
      <c r="AF51" s="106"/>
      <c r="AG51" s="106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89"/>
      <c r="AS51" s="89"/>
      <c r="AT51" s="89"/>
      <c r="AU51" s="89"/>
      <c r="AV51" s="89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101"/>
      <c r="BH51" s="101"/>
      <c r="BI51" s="101"/>
      <c r="BJ51" s="119"/>
      <c r="BK51" s="101"/>
      <c r="BL51" s="94"/>
      <c r="BM51" s="94"/>
      <c r="BN51" s="94"/>
      <c r="BO51" s="94"/>
      <c r="BP51" s="102"/>
      <c r="BQ51" s="101"/>
      <c r="BR51" s="101"/>
      <c r="BS51" s="101"/>
      <c r="BT51" s="101"/>
      <c r="BU51" s="101"/>
      <c r="BV51" s="94"/>
      <c r="BW51" s="94"/>
      <c r="BX51" s="94"/>
      <c r="BY51" s="94"/>
      <c r="BZ51" s="102"/>
    </row>
    <row r="52" ht="15.75" customHeight="1">
      <c r="B52" s="105">
        <v>6.3</v>
      </c>
      <c r="C52" s="78" t="s">
        <v>95</v>
      </c>
      <c r="D52" s="79" t="s">
        <v>42</v>
      </c>
      <c r="E52" s="80">
        <v>45218.0</v>
      </c>
      <c r="F52" s="80">
        <v>45222.0</v>
      </c>
      <c r="G52" s="81">
        <f t="shared" si="4"/>
        <v>3</v>
      </c>
      <c r="H52" s="82">
        <v>1.0</v>
      </c>
      <c r="I52" s="96"/>
      <c r="J52" s="97"/>
      <c r="K52" s="94"/>
      <c r="L52" s="94"/>
      <c r="M52" s="94"/>
      <c r="N52" s="99"/>
      <c r="O52" s="99"/>
      <c r="P52" s="99"/>
      <c r="Q52" s="99"/>
      <c r="R52" s="99"/>
      <c r="S52" s="87"/>
      <c r="T52" s="87"/>
      <c r="U52" s="87"/>
      <c r="V52" s="87"/>
      <c r="W52" s="94"/>
      <c r="X52" s="94"/>
      <c r="Y52" s="94"/>
      <c r="Z52" s="94"/>
      <c r="AA52" s="94"/>
      <c r="AB52" s="94"/>
      <c r="AC52" s="106"/>
      <c r="AD52" s="106"/>
      <c r="AE52" s="106"/>
      <c r="AF52" s="106"/>
      <c r="AG52" s="106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89"/>
      <c r="AS52" s="89"/>
      <c r="AT52" s="89"/>
      <c r="AU52" s="89"/>
      <c r="AV52" s="89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101"/>
      <c r="BH52" s="101"/>
      <c r="BI52" s="101"/>
      <c r="BJ52" s="101"/>
      <c r="BK52" s="119"/>
      <c r="BL52" s="119"/>
      <c r="BM52" s="119"/>
      <c r="BN52" s="94"/>
      <c r="BO52" s="94"/>
      <c r="BP52" s="102"/>
      <c r="BQ52" s="101"/>
      <c r="BR52" s="101"/>
      <c r="BS52" s="101"/>
      <c r="BT52" s="101"/>
      <c r="BU52" s="101"/>
      <c r="BV52" s="94"/>
      <c r="BW52" s="94"/>
      <c r="BX52" s="94"/>
      <c r="BY52" s="94"/>
      <c r="BZ52" s="102"/>
    </row>
    <row r="53" ht="15.75" customHeight="1">
      <c r="B53" s="105">
        <v>6.4</v>
      </c>
      <c r="C53" s="109" t="s">
        <v>96</v>
      </c>
      <c r="D53" s="110" t="s">
        <v>45</v>
      </c>
      <c r="E53" s="80">
        <v>45218.0</v>
      </c>
      <c r="F53" s="80">
        <v>45222.0</v>
      </c>
      <c r="G53" s="81">
        <f t="shared" si="4"/>
        <v>3</v>
      </c>
      <c r="H53" s="82">
        <v>1.0</v>
      </c>
      <c r="I53" s="111"/>
      <c r="J53" s="97"/>
      <c r="K53" s="94"/>
      <c r="L53" s="94"/>
      <c r="M53" s="94"/>
      <c r="N53" s="99"/>
      <c r="O53" s="99"/>
      <c r="P53" s="99"/>
      <c r="Q53" s="99"/>
      <c r="R53" s="99"/>
      <c r="S53" s="87"/>
      <c r="T53" s="87"/>
      <c r="U53" s="87"/>
      <c r="V53" s="87"/>
      <c r="W53" s="94"/>
      <c r="X53" s="94"/>
      <c r="Y53" s="94"/>
      <c r="Z53" s="94"/>
      <c r="AA53" s="94"/>
      <c r="AB53" s="94"/>
      <c r="AC53" s="106"/>
      <c r="AD53" s="106"/>
      <c r="AE53" s="106"/>
      <c r="AF53" s="106"/>
      <c r="AG53" s="106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89"/>
      <c r="AS53" s="89"/>
      <c r="AT53" s="89"/>
      <c r="AU53" s="89"/>
      <c r="AV53" s="89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101"/>
      <c r="BH53" s="101"/>
      <c r="BI53" s="101"/>
      <c r="BJ53" s="101"/>
      <c r="BK53" s="119"/>
      <c r="BL53" s="119"/>
      <c r="BM53" s="119"/>
      <c r="BN53" s="94"/>
      <c r="BO53" s="94"/>
      <c r="BP53" s="102"/>
      <c r="BQ53" s="101"/>
      <c r="BR53" s="101"/>
      <c r="BS53" s="101"/>
      <c r="BT53" s="101"/>
      <c r="BU53" s="101"/>
      <c r="BV53" s="94"/>
      <c r="BW53" s="94"/>
      <c r="BX53" s="94"/>
      <c r="BY53" s="94"/>
      <c r="BZ53" s="102"/>
    </row>
    <row r="54" ht="15.75" customHeight="1">
      <c r="B54" s="115">
        <v>7.0</v>
      </c>
      <c r="C54" s="71" t="s">
        <v>97</v>
      </c>
      <c r="D54" s="72"/>
      <c r="E54" s="72"/>
      <c r="F54" s="72"/>
      <c r="G54" s="72"/>
      <c r="H54" s="72"/>
      <c r="I54" s="73"/>
      <c r="J54" s="74"/>
      <c r="K54" s="75"/>
      <c r="L54" s="75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</row>
    <row r="55" ht="15.75" customHeight="1">
      <c r="B55" s="105">
        <v>7.1</v>
      </c>
      <c r="C55" s="78" t="s">
        <v>98</v>
      </c>
      <c r="D55" s="79" t="s">
        <v>42</v>
      </c>
      <c r="E55" s="80">
        <v>45223.0</v>
      </c>
      <c r="F55" s="80">
        <v>45224.0</v>
      </c>
      <c r="G55" s="81">
        <f t="shared" ref="G55:G56" si="5">NETWORKDAYS(E55,F55)</f>
        <v>2</v>
      </c>
      <c r="H55" s="82">
        <v>1.0</v>
      </c>
      <c r="I55" s="96"/>
      <c r="J55" s="97"/>
      <c r="K55" s="94"/>
      <c r="L55" s="94"/>
      <c r="M55" s="94"/>
      <c r="N55" s="99"/>
      <c r="O55" s="99"/>
      <c r="P55" s="99"/>
      <c r="Q55" s="99"/>
      <c r="R55" s="99"/>
      <c r="S55" s="87"/>
      <c r="T55" s="87"/>
      <c r="U55" s="87"/>
      <c r="V55" s="87"/>
      <c r="W55" s="94"/>
      <c r="X55" s="94"/>
      <c r="Y55" s="94"/>
      <c r="Z55" s="94"/>
      <c r="AA55" s="94"/>
      <c r="AB55" s="94"/>
      <c r="AC55" s="106"/>
      <c r="AD55" s="106"/>
      <c r="AE55" s="106"/>
      <c r="AF55" s="106"/>
      <c r="AG55" s="106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89"/>
      <c r="AS55" s="89"/>
      <c r="AT55" s="89"/>
      <c r="AU55" s="89"/>
      <c r="AV55" s="89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101"/>
      <c r="BH55" s="101"/>
      <c r="BI55" s="101"/>
      <c r="BJ55" s="101"/>
      <c r="BK55" s="101"/>
      <c r="BL55" s="94"/>
      <c r="BM55" s="94"/>
      <c r="BN55" s="119"/>
      <c r="BO55" s="119"/>
      <c r="BP55" s="102"/>
      <c r="BQ55" s="101"/>
      <c r="BR55" s="101"/>
      <c r="BS55" s="101"/>
      <c r="BT55" s="101"/>
      <c r="BU55" s="101"/>
      <c r="BV55" s="94"/>
      <c r="BW55" s="94"/>
      <c r="BX55" s="94"/>
      <c r="BY55" s="94"/>
      <c r="BZ55" s="102"/>
    </row>
    <row r="56" ht="15.75" customHeight="1">
      <c r="B56" s="113">
        <v>7.2</v>
      </c>
      <c r="C56" s="109" t="s">
        <v>99</v>
      </c>
      <c r="D56" s="110" t="s">
        <v>45</v>
      </c>
      <c r="E56" s="80">
        <v>45225.0</v>
      </c>
      <c r="F56" s="80">
        <v>45226.0</v>
      </c>
      <c r="G56" s="81">
        <f t="shared" si="5"/>
        <v>2</v>
      </c>
      <c r="H56" s="82">
        <v>1.0</v>
      </c>
      <c r="I56" s="111"/>
      <c r="J56" s="97"/>
      <c r="K56" s="94"/>
      <c r="L56" s="94"/>
      <c r="M56" s="94"/>
      <c r="N56" s="99"/>
      <c r="O56" s="99"/>
      <c r="P56" s="99"/>
      <c r="Q56" s="99"/>
      <c r="R56" s="99"/>
      <c r="S56" s="87"/>
      <c r="T56" s="87"/>
      <c r="U56" s="87"/>
      <c r="V56" s="87"/>
      <c r="W56" s="94"/>
      <c r="X56" s="94"/>
      <c r="Y56" s="94"/>
      <c r="Z56" s="94"/>
      <c r="AA56" s="94"/>
      <c r="AB56" s="94"/>
      <c r="AC56" s="106"/>
      <c r="AD56" s="106"/>
      <c r="AE56" s="106"/>
      <c r="AF56" s="106"/>
      <c r="AG56" s="106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89"/>
      <c r="AS56" s="89"/>
      <c r="AT56" s="89"/>
      <c r="AU56" s="89"/>
      <c r="AV56" s="89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101"/>
      <c r="BH56" s="101"/>
      <c r="BI56" s="101"/>
      <c r="BJ56" s="101"/>
      <c r="BK56" s="101"/>
      <c r="BL56" s="94"/>
      <c r="BM56" s="94"/>
      <c r="BN56" s="94"/>
      <c r="BO56" s="94"/>
      <c r="BP56" s="119"/>
      <c r="BQ56" s="120"/>
      <c r="BR56" s="101"/>
      <c r="BS56" s="101"/>
      <c r="BT56" s="101"/>
      <c r="BU56" s="101"/>
      <c r="BV56" s="94"/>
      <c r="BW56" s="94"/>
      <c r="BX56" s="94"/>
      <c r="BY56" s="94"/>
      <c r="BZ56" s="10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39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R8"/>
    <mergeCell ref="S8:AB8"/>
    <mergeCell ref="AC8:AL8"/>
    <mergeCell ref="AM8:AV8"/>
    <mergeCell ref="AW8:BF8"/>
    <mergeCell ref="BG8:BP8"/>
    <mergeCell ref="BQ8:BZ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2 H14:H5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 H14:H56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