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markabrams/dev/kubecon-ai-demos/"/>
    </mc:Choice>
  </mc:AlternateContent>
  <xr:revisionPtr revIDLastSave="0" documentId="13_ncr:1_{2ECAB4B4-A717-D14B-B4E9-C1C0AEFB2DD2}" xr6:coauthVersionLast="47" xr6:coauthVersionMax="47" xr10:uidLastSave="{00000000-0000-0000-0000-000000000000}"/>
  <bookViews>
    <workbookView xWindow="0" yWindow="760" windowWidth="34560" windowHeight="21580" xr2:uid="{522825CF-1822-5348-A1ED-AA55215F150B}"/>
  </bookViews>
  <sheets>
    <sheet name="BOM"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22" i="1" l="1"/>
  <c r="H25" i="1" s="1"/>
  <c r="H7" i="1"/>
  <c r="H6" i="1"/>
  <c r="H13" i="1"/>
  <c r="H14" i="1"/>
  <c r="H15" i="1"/>
  <c r="H16" i="1"/>
  <c r="H17" i="1"/>
  <c r="H18" i="1"/>
  <c r="H19" i="1"/>
  <c r="H20" i="1"/>
  <c r="H21" i="1"/>
  <c r="H12" i="1"/>
  <c r="H4" i="1"/>
  <c r="H5" i="1"/>
  <c r="H3" i="1"/>
  <c r="H9" i="1" l="1"/>
  <c r="J9" i="1" s="1"/>
  <c r="J25" i="1"/>
</calcChain>
</file>

<file path=xl/sharedStrings.xml><?xml version="1.0" encoding="utf-8"?>
<sst xmlns="http://schemas.openxmlformats.org/spreadsheetml/2006/main" count="50" uniqueCount="50">
  <si>
    <t>Jetson Xavier</t>
  </si>
  <si>
    <t>Source</t>
  </si>
  <si>
    <t>Item</t>
  </si>
  <si>
    <t>Cost</t>
  </si>
  <si>
    <t>SUSE Partnerships Nvidia (Jose Betancourt)</t>
  </si>
  <si>
    <t>Rancher/K3s/ML</t>
  </si>
  <si>
    <t>Description</t>
  </si>
  <si>
    <t>Web Cam</t>
  </si>
  <si>
    <t>Single node k3s cluster connected to Rancher to demonstrate the power of machine learning using SUSE/Rancher components. Users play "rock, paper, scissor" game with the computer.  Inference library on the Jetson is used to capture users gesture. Computer move (gesture) is randomly selected and displayed on screen. See git repo for architecture.</t>
  </si>
  <si>
    <t>SD Card</t>
  </si>
  <si>
    <t>Tech Features</t>
  </si>
  <si>
    <t>Demo</t>
  </si>
  <si>
    <t>Industrial Edge, Rancher, Fleet, K3s, Elemental</t>
  </si>
  <si>
    <t>NUC</t>
  </si>
  <si>
    <t>Arduino</t>
  </si>
  <si>
    <t>FT232H board</t>
  </si>
  <si>
    <t>Power supply</t>
  </si>
  <si>
    <t>Pico PSU</t>
  </si>
  <si>
    <t>Wiring, headers and housings</t>
  </si>
  <si>
    <t>Build time</t>
  </si>
  <si>
    <t>Mark Abrams</t>
  </si>
  <si>
    <t>Edge at Scale with ML</t>
  </si>
  <si>
    <t>https://www.amazon.com/Raspberry-Pi-Camera-Module-Megapixel/dp/B01ER2SKFS/ref=as_li_ss_tl?dchild=1&amp;keywords=version+2+raspberry+pi+camera&amp;qid=1590588776&amp;sr=8-3&amp;linkCode=sl1&amp;tag=sonofthesouth-20&amp;linkId=fdc5911f2167ef185062e35074940f86&amp;language=en_US</t>
  </si>
  <si>
    <t>https://www.amazon.com/SAMSUNG-microSDXC-Expanded-MB-ME128KA-AM/dp/B09B1JFY24/ref=sr_1_3?keywords=128gb+micro+sd+card&amp;qid=1658949269&amp;sprefix=128%2Caps%2C82&amp;sr=8-3</t>
  </si>
  <si>
    <t>https://www.amazon.com/gp/product/B09MZ2KW5G/ref=crt_ewc_title_oth_1?ie=UTF8&amp;smid=A3QBPG8WTLRGM2&amp;th=1</t>
  </si>
  <si>
    <t>https://www.adafruit.com/product/155</t>
  </si>
  <si>
    <t>Hobby Servos</t>
  </si>
  <si>
    <t>https://www.adafruit.com/product/2488</t>
  </si>
  <si>
    <t>https://www.adafruit.com/product/2264</t>
  </si>
  <si>
    <t>assorted</t>
  </si>
  <si>
    <t>https://www.amazon.com/gp/product/B07MXXXBV8/ref=crt_ewc_title_oth_2?ie=UTF8&amp;smid=AA0YO4F2UD50F&amp;th=1</t>
  </si>
  <si>
    <t>https://www.amazon.com/gp/product/B07WDG49S8/ref=crt_ewc_title_dp_1?ie=UTF8&amp;psc=1&amp;smid=A330075JE450XH</t>
  </si>
  <si>
    <t>Can be standalone or combined with rock, paper, scissor demo. Robotic arm can change gestures using gitops and kubernetes configurations. For example, it can be the physical external interface to the computer playing the game.</t>
  </si>
  <si>
    <t>Power switch</t>
  </si>
  <si>
    <t>https://www.adafruit.com/product/482</t>
  </si>
  <si>
    <t>Servo board</t>
  </si>
  <si>
    <t>https://www.adafruit.com/product/1411</t>
  </si>
  <si>
    <t>Rancher/Fleet, Elemental, K3s, ML</t>
  </si>
  <si>
    <t xml:space="preserve">Turnkey k8s clusters in a nice suse-fied case which are elemental bound. Hold an event to plug-in turn on and register these edge clusters with a Rancher. Invite the community to register Rancher Desktops or other k8s clusters all over the world. Insure that we are going to reach scale over 100k clusters by also building large k3s farms for the demo. </t>
  </si>
  <si>
    <t>Branded SUSE case</t>
  </si>
  <si>
    <t>3d printed (filament)</t>
  </si>
  <si>
    <t>Rock, paper, scissor (RPS) game</t>
  </si>
  <si>
    <t>Robotic humanoid arm as computer player for RPS game</t>
  </si>
  <si>
    <t>3D printed Arm and case (filament)</t>
  </si>
  <si>
    <t>Assorted hardware</t>
  </si>
  <si>
    <t>Part Qty</t>
  </si>
  <si>
    <t>Count</t>
  </si>
  <si>
    <t>Part Total</t>
  </si>
  <si>
    <t>Demo Total</t>
  </si>
  <si>
    <t>Cooling Fan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</si>
</sst>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 x14ac:knownFonts="1">
    <font>
      <sz val="12"/>
      <color theme="1"/>
      <name val="Calibri"/>
      <family val="2"/>
      <scheme val="minor"/>
    </font>
    <font>
      <sz val="8"/>
      <name val="Calibri"/>
      <family val="2"/>
      <scheme val="minor"/>
    </font>
    <font>
      <u/>
      <sz val="12"/>
      <color theme="10"/>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0" fontId="0" fillId="0" borderId="0" xfId="0" applyAlignment="1"/>
    <xf numFmtId="0" fontId="0" fillId="0" borderId="0" xfId="0" applyAlignment="1">
      <alignment vertical="top" wrapText="1"/>
    </xf>
    <xf numFmtId="0" fontId="2" fillId="0" borderId="0" xfId="1"/>
    <xf numFmtId="164" fontId="0" fillId="0" borderId="0" xfId="0" applyNumberFormat="1" applyAlignment="1"/>
    <xf numFmtId="164" fontId="0" fillId="0" borderId="0" xfId="0" applyNumberFormat="1"/>
    <xf numFmtId="164" fontId="0" fillId="2"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mazon.com/gp/product/B07MXXXBV8/ref=crt_ewc_title_oth_2?ie=UTF8&amp;smid=AA0YO4F2UD50F&amp;th=1" TargetMode="External"/><Relationship Id="rId2" Type="http://schemas.openxmlformats.org/officeDocument/2006/relationships/hyperlink" Target="https://www.adafruit.com/product/155" TargetMode="External"/><Relationship Id="rId1" Type="http://schemas.openxmlformats.org/officeDocument/2006/relationships/hyperlink" Target="https://www.amazon.com/Raspberry-Pi-Camera-Module-Megapixel/dp/B01ER2SKFS/ref=as_li_ss_tl?dchild=1&amp;keywords=version+2+raspberry+pi+camera&amp;qid=1590588776&amp;sr=8-3&amp;linkCode=sl1&amp;tag=sonofthesouth-20&amp;linkId=fdc5911f2167ef185062e35074940f86&amp;language=en_US" TargetMode="External"/><Relationship Id="rId5" Type="http://schemas.openxmlformats.org/officeDocument/2006/relationships/hyperlink" Target="https://www.adafruit.com/product/482" TargetMode="External"/><Relationship Id="rId4" Type="http://schemas.openxmlformats.org/officeDocument/2006/relationships/hyperlink" Target="https://www.amazon.com/gp/product/B07WDG49S8/ref=crt_ewc_title_dp_1?ie=UTF8&amp;psc=1&amp;smid=A330075JE450X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10576-FE4A-8045-8801-6435ADEBA4DF}">
  <dimension ref="A1:J27"/>
  <sheetViews>
    <sheetView tabSelected="1" topLeftCell="A2" zoomScale="140" zoomScaleNormal="140" workbookViewId="0">
      <selection activeCell="J25" sqref="J25"/>
    </sheetView>
  </sheetViews>
  <sheetFormatPr baseColWidth="10" defaultRowHeight="16" x14ac:dyDescent="0.2"/>
  <cols>
    <col min="1" max="1" width="22.6640625" style="3" bestFit="1" customWidth="1"/>
    <col min="2" max="2" width="23" style="3" bestFit="1" customWidth="1"/>
    <col min="3" max="3" width="39.33203125" style="1" bestFit="1" customWidth="1"/>
    <col min="4" max="4" width="18" customWidth="1"/>
    <col min="5" max="5" width="37.5" bestFit="1" customWidth="1"/>
    <col min="6" max="6" width="10.83203125" style="6"/>
  </cols>
  <sheetData>
    <row r="1" spans="1:10" ht="17" x14ac:dyDescent="0.2">
      <c r="A1" s="1" t="s">
        <v>11</v>
      </c>
      <c r="B1" s="1" t="s">
        <v>10</v>
      </c>
      <c r="C1" s="1" t="s">
        <v>6</v>
      </c>
      <c r="D1" s="2" t="s">
        <v>2</v>
      </c>
      <c r="E1" s="2" t="s">
        <v>1</v>
      </c>
      <c r="F1" s="5" t="s">
        <v>3</v>
      </c>
      <c r="G1" s="2" t="s">
        <v>45</v>
      </c>
      <c r="H1" s="2" t="s">
        <v>47</v>
      </c>
      <c r="I1" s="2" t="s">
        <v>46</v>
      </c>
      <c r="J1" s="2" t="s">
        <v>48</v>
      </c>
    </row>
    <row r="2" spans="1:10" ht="153" x14ac:dyDescent="0.2">
      <c r="A2" s="3" t="s">
        <v>41</v>
      </c>
      <c r="B2" s="3" t="s">
        <v>5</v>
      </c>
      <c r="C2" s="1" t="s">
        <v>8</v>
      </c>
    </row>
    <row r="3" spans="1:10" x14ac:dyDescent="0.2">
      <c r="D3" t="s">
        <v>0</v>
      </c>
      <c r="E3" t="s">
        <v>4</v>
      </c>
      <c r="F3" s="6">
        <v>0</v>
      </c>
      <c r="G3">
        <v>1</v>
      </c>
      <c r="H3" s="6">
        <f>F3*G3</f>
        <v>0</v>
      </c>
    </row>
    <row r="4" spans="1:10" x14ac:dyDescent="0.2">
      <c r="D4" t="s">
        <v>7</v>
      </c>
      <c r="E4" s="4" t="s">
        <v>22</v>
      </c>
      <c r="F4" s="6">
        <v>40</v>
      </c>
      <c r="G4">
        <v>1</v>
      </c>
      <c r="H4" s="6">
        <f>F4*G4</f>
        <v>40</v>
      </c>
    </row>
    <row r="5" spans="1:10" x14ac:dyDescent="0.2">
      <c r="D5" t="s">
        <v>9</v>
      </c>
      <c r="E5" t="s">
        <v>23</v>
      </c>
      <c r="F5" s="6">
        <v>20</v>
      </c>
      <c r="G5">
        <v>1</v>
      </c>
      <c r="H5" s="6">
        <f>F5*G5</f>
        <v>20</v>
      </c>
    </row>
    <row r="6" spans="1:10" x14ac:dyDescent="0.2">
      <c r="D6" t="s">
        <v>39</v>
      </c>
      <c r="E6" t="s">
        <v>40</v>
      </c>
      <c r="F6" s="6">
        <v>30</v>
      </c>
      <c r="G6">
        <v>1</v>
      </c>
      <c r="H6" s="6">
        <f>F6*G6</f>
        <v>30</v>
      </c>
    </row>
    <row r="7" spans="1:10" x14ac:dyDescent="0.2">
      <c r="D7" t="s">
        <v>44</v>
      </c>
      <c r="F7" s="6">
        <v>5</v>
      </c>
      <c r="G7">
        <v>1</v>
      </c>
      <c r="H7" s="6">
        <f>F7*G7</f>
        <v>5</v>
      </c>
    </row>
    <row r="9" spans="1:10" x14ac:dyDescent="0.2">
      <c r="H9" s="6">
        <f>SUM(H3:H7)</f>
        <v>95</v>
      </c>
      <c r="I9">
        <v>2</v>
      </c>
      <c r="J9" s="7">
        <f>H9*I9</f>
        <v>190</v>
      </c>
    </row>
    <row r="11" spans="1:10" ht="102" x14ac:dyDescent="0.2">
      <c r="A11" s="3" t="s">
        <v>42</v>
      </c>
      <c r="B11" s="3" t="s">
        <v>12</v>
      </c>
      <c r="C11" s="1" t="s">
        <v>32</v>
      </c>
    </row>
    <row r="12" spans="1:10" x14ac:dyDescent="0.2">
      <c r="D12" t="s">
        <v>13</v>
      </c>
      <c r="E12" t="s">
        <v>24</v>
      </c>
      <c r="F12" s="6">
        <v>650</v>
      </c>
      <c r="G12">
        <v>1</v>
      </c>
      <c r="H12" s="6">
        <f>F12*G12</f>
        <v>650</v>
      </c>
    </row>
    <row r="13" spans="1:10" x14ac:dyDescent="0.2">
      <c r="D13" t="s">
        <v>43</v>
      </c>
      <c r="F13" s="6">
        <v>30</v>
      </c>
      <c r="G13">
        <v>1</v>
      </c>
      <c r="H13" s="6">
        <f t="shared" ref="H13:H22" si="0">F13*G13</f>
        <v>30</v>
      </c>
    </row>
    <row r="14" spans="1:10" x14ac:dyDescent="0.2">
      <c r="D14" t="s">
        <v>26</v>
      </c>
      <c r="E14" s="4" t="s">
        <v>25</v>
      </c>
      <c r="F14" s="6">
        <v>12</v>
      </c>
      <c r="G14">
        <v>6</v>
      </c>
      <c r="H14" s="6">
        <f t="shared" si="0"/>
        <v>72</v>
      </c>
    </row>
    <row r="15" spans="1:10" x14ac:dyDescent="0.2">
      <c r="D15" t="s">
        <v>14</v>
      </c>
      <c r="E15" t="s">
        <v>27</v>
      </c>
      <c r="F15" s="6">
        <v>18</v>
      </c>
      <c r="G15">
        <v>1</v>
      </c>
      <c r="H15" s="6">
        <f t="shared" si="0"/>
        <v>18</v>
      </c>
    </row>
    <row r="16" spans="1:10" x14ac:dyDescent="0.2">
      <c r="D16" t="s">
        <v>15</v>
      </c>
      <c r="E16" t="s">
        <v>28</v>
      </c>
      <c r="F16" s="6">
        <v>15</v>
      </c>
      <c r="G16">
        <v>1</v>
      </c>
      <c r="H16" s="6">
        <f t="shared" si="0"/>
        <v>15</v>
      </c>
    </row>
    <row r="17" spans="1:10" x14ac:dyDescent="0.2">
      <c r="D17" t="s">
        <v>16</v>
      </c>
      <c r="E17" s="4" t="s">
        <v>30</v>
      </c>
      <c r="F17" s="6">
        <v>26</v>
      </c>
      <c r="G17">
        <v>1</v>
      </c>
      <c r="H17" s="6">
        <f t="shared" si="0"/>
        <v>26</v>
      </c>
    </row>
    <row r="18" spans="1:10" x14ac:dyDescent="0.2">
      <c r="D18" t="s">
        <v>17</v>
      </c>
      <c r="E18" s="4" t="s">
        <v>31</v>
      </c>
      <c r="F18" s="6">
        <v>26</v>
      </c>
      <c r="G18">
        <v>1</v>
      </c>
      <c r="H18" s="6">
        <f t="shared" si="0"/>
        <v>26</v>
      </c>
    </row>
    <row r="19" spans="1:10" x14ac:dyDescent="0.2">
      <c r="D19" t="s">
        <v>18</v>
      </c>
      <c r="E19" t="s">
        <v>29</v>
      </c>
      <c r="F19" s="6">
        <v>30</v>
      </c>
      <c r="G19">
        <v>1</v>
      </c>
      <c r="H19" s="6">
        <f t="shared" si="0"/>
        <v>30</v>
      </c>
    </row>
    <row r="20" spans="1:10" x14ac:dyDescent="0.2">
      <c r="D20" t="s">
        <v>33</v>
      </c>
      <c r="E20" s="4" t="s">
        <v>34</v>
      </c>
      <c r="F20" s="6">
        <v>5</v>
      </c>
      <c r="G20">
        <v>1</v>
      </c>
      <c r="H20" s="6">
        <f t="shared" si="0"/>
        <v>5</v>
      </c>
    </row>
    <row r="21" spans="1:10" x14ac:dyDescent="0.2">
      <c r="D21" t="s">
        <v>35</v>
      </c>
      <c r="E21" s="4" t="s">
        <v>36</v>
      </c>
      <c r="F21" s="6">
        <v>18</v>
      </c>
      <c r="G21">
        <v>1</v>
      </c>
      <c r="H21" s="6">
        <f t="shared" si="0"/>
        <v>18</v>
      </c>
    </row>
    <row r="22" spans="1:10" x14ac:dyDescent="0.2">
      <c r="D22" t="s">
        <v>49</v>
      </c>
      <c r="E22" s="4"/>
      <c r="F22" s="6">
        <v>15</v>
      </c>
      <c r="G22">
        <v>1</v>
      </c>
      <c r="H22" s="6">
        <f t="shared" si="0"/>
        <v>15</v>
      </c>
    </row>
    <row r="23" spans="1:10" x14ac:dyDescent="0.2">
      <c r="D23" t="s">
        <v>19</v>
      </c>
      <c r="E23" t="s">
        <v>20</v>
      </c>
    </row>
    <row r="25" spans="1:10" x14ac:dyDescent="0.2">
      <c r="H25" s="6">
        <f>SUM(H12:H22)</f>
        <v>905</v>
      </c>
      <c r="I25">
        <v>1</v>
      </c>
      <c r="J25" s="7">
        <f>H25*I25</f>
        <v>905</v>
      </c>
    </row>
    <row r="26" spans="1:10" x14ac:dyDescent="0.2">
      <c r="H26" s="6"/>
    </row>
    <row r="27" spans="1:10" ht="153" x14ac:dyDescent="0.2">
      <c r="A27" s="3" t="s">
        <v>21</v>
      </c>
      <c r="B27" s="3" t="s">
        <v>37</v>
      </c>
      <c r="C27" s="1" t="s">
        <v>38</v>
      </c>
    </row>
  </sheetData>
  <phoneticPr fontId="1" type="noConversion"/>
  <hyperlinks>
    <hyperlink ref="E4" r:id="rId1" xr:uid="{D4E798D5-1360-D249-ACD8-9C2008A7C5A9}"/>
    <hyperlink ref="E14" r:id="rId2" xr:uid="{27BF099E-5D16-1E41-B6CF-AFCB7571CF4B}"/>
    <hyperlink ref="E17" r:id="rId3" xr:uid="{1F2BDFE0-8CF6-034B-B9E9-CDFED5E8D89D}"/>
    <hyperlink ref="E18" r:id="rId4" xr:uid="{61462C51-3FE1-B442-B88E-EFD6474BB46E}"/>
    <hyperlink ref="E20" r:id="rId5" xr:uid="{EC18D8EA-94AC-1842-AF72-94FBDBE0F2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Abrams</dc:creator>
  <cp:lastModifiedBy>Mark Abrams</cp:lastModifiedBy>
  <dcterms:created xsi:type="dcterms:W3CDTF">2022-07-26T20:34:57Z</dcterms:created>
  <dcterms:modified xsi:type="dcterms:W3CDTF">2022-07-27T20:11:45Z</dcterms:modified>
</cp:coreProperties>
</file>