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2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3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4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15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16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17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18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19.xml" ContentType="application/vnd.openxmlformats-officedocument.drawing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NIPEKUN KOLAWOLE\Desktop\Information Technology\DATA SCIENCE\DATA ANALYSIS\LECTURE MATERIALS ACCESS REYAL\ADVANCED EXCEL CHARTS\"/>
    </mc:Choice>
  </mc:AlternateContent>
  <bookViews>
    <workbookView xWindow="0" yWindow="0" windowWidth="15360" windowHeight="7752" activeTab="1"/>
  </bookViews>
  <sheets>
    <sheet name="CHART CREATION 1" sheetId="20" r:id="rId1"/>
    <sheet name="ADDING ND" sheetId="2" r:id="rId2"/>
    <sheet name="CHART TYPES AND CONTRL CF" sheetId="3" r:id="rId3"/>
    <sheet name="CHART CREATION" sheetId="1" r:id="rId4"/>
    <sheet name="CHART ELEMENT" sheetId="4" r:id="rId5"/>
    <sheet name="LARGE DATE SERIES" sheetId="5" r:id="rId6"/>
    <sheet name="FORECAST PLOTS" sheetId="6" r:id="rId7"/>
    <sheet name="COLUMN EDIT" sheetId="7" r:id="rId8"/>
    <sheet name="TREND LINES" sheetId="8" r:id="rId9"/>
    <sheet name="SECONDARY AXIS" sheetId="9" r:id="rId10"/>
    <sheet name="TRIPLE SERIES" sheetId="10" r:id="rId11"/>
    <sheet name="LINE ACCESSORIES" sheetId="11" r:id="rId12"/>
    <sheet name="BAR CHART" sheetId="12" r:id="rId13"/>
    <sheet name="PIE CHART" sheetId="13" r:id="rId14"/>
    <sheet name="SCATTER CHART" sheetId="14" r:id="rId15"/>
    <sheet name="FREQUENCY CHART" sheetId="15" r:id="rId16"/>
    <sheet name="DISTRIBUTION" sheetId="16" r:id="rId17"/>
    <sheet name="OTHER CHARTS" sheetId="17" r:id="rId18"/>
    <sheet name="REPT" sheetId="18" r:id="rId19"/>
    <sheet name="CUSTOM CHARTS" sheetId="19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8" l="1"/>
  <c r="C6" i="18"/>
  <c r="C7" i="18"/>
  <c r="C8" i="18"/>
  <c r="C9" i="18"/>
  <c r="C10" i="18"/>
  <c r="C11" i="18"/>
  <c r="C12" i="18"/>
  <c r="C13" i="18"/>
  <c r="M3" i="16" a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D3" i="16"/>
  <c r="E6" i="18" l="1"/>
  <c r="E7" i="18"/>
  <c r="E8" i="18"/>
  <c r="E9" i="18"/>
  <c r="E10" i="18"/>
  <c r="E11" i="18"/>
  <c r="E12" i="18"/>
  <c r="E13" i="18"/>
  <c r="E5" i="18"/>
  <c r="G3" i="16" l="1" a="1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</calcChain>
</file>

<file path=xl/comments1.xml><?xml version="1.0" encoding="utf-8"?>
<comments xmlns="http://schemas.openxmlformats.org/spreadsheetml/2006/main">
  <authors>
    <author>OLANIPEKUN KOLAWOLE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OLANIPEKUN KOLAWOLE:</t>
        </r>
        <r>
          <rPr>
            <sz val="9"/>
            <color indexed="81"/>
            <rFont val="Tahoma"/>
            <family val="2"/>
          </rPr>
          <t xml:space="preserve">
CONTRL CH = CONTRL CHART FORMATION</t>
        </r>
      </text>
    </comment>
  </commentList>
</comments>
</file>

<file path=xl/sharedStrings.xml><?xml version="1.0" encoding="utf-8"?>
<sst xmlns="http://schemas.openxmlformats.org/spreadsheetml/2006/main" count="219" uniqueCount="103">
  <si>
    <t>CENTRAL</t>
  </si>
  <si>
    <t>NORTH</t>
  </si>
  <si>
    <t>EAST</t>
  </si>
  <si>
    <t>WEST</t>
  </si>
  <si>
    <t>SOUTH</t>
  </si>
  <si>
    <t>JAN</t>
  </si>
  <si>
    <t>FEB</t>
  </si>
  <si>
    <t xml:space="preserve">SWITCH ROW/COLUMN </t>
  </si>
  <si>
    <t>DATA CELLS BLANK</t>
  </si>
  <si>
    <t>TERM</t>
  </si>
  <si>
    <t>VALUES</t>
  </si>
  <si>
    <t>Q1</t>
  </si>
  <si>
    <t>Q2</t>
  </si>
  <si>
    <t>Q3</t>
  </si>
  <si>
    <t>Q4</t>
  </si>
  <si>
    <t>Q5</t>
  </si>
  <si>
    <t>Q6</t>
  </si>
  <si>
    <t>Q7</t>
  </si>
  <si>
    <t>Q8</t>
  </si>
  <si>
    <t>FORECAST</t>
  </si>
  <si>
    <t>TERSM</t>
  </si>
  <si>
    <t>TABLES</t>
  </si>
  <si>
    <t>TABLE 1</t>
  </si>
  <si>
    <t>TABLE 2</t>
  </si>
  <si>
    <t>TABLE 3</t>
  </si>
  <si>
    <t>TABLE 4</t>
  </si>
  <si>
    <t>TABLE</t>
  </si>
  <si>
    <t>LAST YEAR</t>
  </si>
  <si>
    <t>THIS YEAR</t>
  </si>
  <si>
    <t>DATA</t>
  </si>
  <si>
    <t>THE COMPANY REGISTRATION</t>
  </si>
  <si>
    <t>NAME REGISTRATION</t>
  </si>
  <si>
    <t xml:space="preserve">THE WEBSITE COST </t>
  </si>
  <si>
    <t>THE ACCOMODATION COST</t>
  </si>
  <si>
    <t>THE STAFF COST AND TRAINING</t>
  </si>
  <si>
    <t>THE MAINTENANCE FEES AND RUNNING COST</t>
  </si>
  <si>
    <t>CONCEPT AND OBJECTIVE OF BUSINESS</t>
  </si>
  <si>
    <t>LABEL ADJUSTMENT</t>
  </si>
  <si>
    <t>PIE EXPLOSION</t>
  </si>
  <si>
    <t>CALL AN ATTENTION</t>
  </si>
  <si>
    <t>STATE</t>
  </si>
  <si>
    <t>LAGOS</t>
  </si>
  <si>
    <t>ABUJA</t>
  </si>
  <si>
    <t>OGUN</t>
  </si>
  <si>
    <t>CROSS RIVER</t>
  </si>
  <si>
    <t>KADUNA</t>
  </si>
  <si>
    <t>DELTA</t>
  </si>
  <si>
    <t>BENIN</t>
  </si>
  <si>
    <t>ZAMFARA</t>
  </si>
  <si>
    <t>BORNU</t>
  </si>
  <si>
    <t>EKITI</t>
  </si>
  <si>
    <t>ABIA</t>
  </si>
  <si>
    <t>RIVERS</t>
  </si>
  <si>
    <t>ANAMBRA</t>
  </si>
  <si>
    <t>POPULATION(MILLIONS)</t>
  </si>
  <si>
    <t>JOBS AVAILABLE(MILLIONS)</t>
  </si>
  <si>
    <t>CHURCHES</t>
  </si>
  <si>
    <t>FREQUENCY CHART</t>
  </si>
  <si>
    <t>NUMBERS</t>
  </si>
  <si>
    <t>TOTAL</t>
  </si>
  <si>
    <t>BINS</t>
  </si>
  <si>
    <t>0-10000</t>
  </si>
  <si>
    <t>10000-12000</t>
  </si>
  <si>
    <t>12000-13000</t>
  </si>
  <si>
    <t>13000-14000</t>
  </si>
  <si>
    <t>14000-15000</t>
  </si>
  <si>
    <t>15000-16000</t>
  </si>
  <si>
    <t>16000-17000</t>
  </si>
  <si>
    <t>17000-18000</t>
  </si>
  <si>
    <t>18000-20000</t>
  </si>
  <si>
    <t>20000-24000</t>
  </si>
  <si>
    <t>24000-27000</t>
  </si>
  <si>
    <t>27000-28000</t>
  </si>
  <si>
    <t>28000-35000</t>
  </si>
  <si>
    <t>35000-40000</t>
  </si>
  <si>
    <t>40000-50000</t>
  </si>
  <si>
    <t>50000-60000</t>
  </si>
  <si>
    <t>60000-70000</t>
  </si>
  <si>
    <t>Speed</t>
  </si>
  <si>
    <t>Accuracy</t>
  </si>
  <si>
    <t>Value</t>
  </si>
  <si>
    <t>Quality</t>
  </si>
  <si>
    <t>Peronlity</t>
  </si>
  <si>
    <t>EMPLOYEE A</t>
  </si>
  <si>
    <t>EMPLOYEE B</t>
  </si>
  <si>
    <t>EMPLOYEE C</t>
  </si>
  <si>
    <t>HUMAN RESOURCE</t>
  </si>
  <si>
    <t>2016 EXPORT REPORT</t>
  </si>
  <si>
    <t>CRUDE OIL PRODUCED PER STATE</t>
  </si>
  <si>
    <t>ONDO</t>
  </si>
  <si>
    <t>EDO</t>
  </si>
  <si>
    <t>IMO</t>
  </si>
  <si>
    <t>BAYELSA</t>
  </si>
  <si>
    <t>AKWA-IBOM</t>
  </si>
  <si>
    <t>BARRELS</t>
  </si>
  <si>
    <t>BUBBLE CHART</t>
  </si>
  <si>
    <t>SIMILAR TO A SIMPLE COLUMN CHART</t>
  </si>
  <si>
    <t>APPLICATION OF TEMPLATE</t>
  </si>
  <si>
    <t xml:space="preserve">  </t>
  </si>
  <si>
    <t>CHANGE  CHART TYPE</t>
  </si>
  <si>
    <t>Pause</t>
  </si>
  <si>
    <t>SALARY AMOUNTS IN AMERICA</t>
  </si>
  <si>
    <t>OCCUPANT'S HOUSE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</si>
</sst>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7" fontId="0" fillId="0" borderId="1" xfId="0" applyNumberFormat="1" applyBorder="1"/>
    <xf numFmtId="17" fontId="0" fillId="0" borderId="2" xfId="0" applyNumberFormat="1" applyBorder="1"/>
    <xf numFmtId="17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0" xfId="0" applyFill="1"/>
    <xf numFmtId="0" fontId="0" fillId="0" borderId="0" xfId="0" applyFill="1" applyBorder="1"/>
    <xf numFmtId="0" fontId="0" fillId="3" borderId="8" xfId="0" applyFill="1" applyBorder="1"/>
    <xf numFmtId="0" fontId="0" fillId="3" borderId="0" xfId="0" applyFill="1" applyBorder="1"/>
    <xf numFmtId="17" fontId="0" fillId="2" borderId="3" xfId="0" applyNumberFormat="1" applyFill="1" applyBorder="1"/>
    <xf numFmtId="0" fontId="0" fillId="2" borderId="8" xfId="0" applyFill="1" applyBorder="1"/>
    <xf numFmtId="0" fontId="0" fillId="2" borderId="0" xfId="0" applyFill="1" applyBorder="1"/>
    <xf numFmtId="17" fontId="0" fillId="2" borderId="1" xfId="0" applyNumberFormat="1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17" fontId="0" fillId="0" borderId="1" xfId="0" applyNumberFormat="1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12" xfId="0" applyFill="1" applyBorder="1"/>
    <xf numFmtId="17" fontId="0" fillId="3" borderId="2" xfId="0" applyNumberFormat="1" applyFill="1" applyBorder="1"/>
    <xf numFmtId="0" fontId="0" fillId="3" borderId="1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14" fontId="0" fillId="0" borderId="0" xfId="0" applyNumberForma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15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0" fillId="0" borderId="0" xfId="0" quotePrefix="1"/>
    <xf numFmtId="17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Regional</a:t>
            </a:r>
            <a:r>
              <a:rPr lang="en-US" baseline="0"/>
              <a:t>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CREATION 1'!$A$2</c:f>
              <c:strCache>
                <c:ptCount val="1"/>
                <c:pt idx="0">
                  <c:v>CENTRAL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'CHART CREATION 1'!$B$1:$I$1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CREATION 1'!$B$2:$I$2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6000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</c:numCache>
            </c:numRef>
          </c:val>
        </c:ser>
        <c:ser>
          <c:idx val="1"/>
          <c:order val="1"/>
          <c:tx>
            <c:strRef>
              <c:f>'CHART CREATION 1'!$A$3</c:f>
              <c:strCache>
                <c:ptCount val="1"/>
                <c:pt idx="0">
                  <c:v>NORTH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'CHART CREATION 1'!$B$1:$I$1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CREATION 1'!$B$3:$I$3</c:f>
              <c:numCache>
                <c:formatCode>General</c:formatCode>
                <c:ptCount val="8"/>
                <c:pt idx="0">
                  <c:v>40000</c:v>
                </c:pt>
                <c:pt idx="1">
                  <c:v>35000</c:v>
                </c:pt>
                <c:pt idx="2">
                  <c:v>30000</c:v>
                </c:pt>
                <c:pt idx="3">
                  <c:v>25000</c:v>
                </c:pt>
                <c:pt idx="4">
                  <c:v>40000</c:v>
                </c:pt>
                <c:pt idx="5">
                  <c:v>15000</c:v>
                </c:pt>
                <c:pt idx="6">
                  <c:v>10000</c:v>
                </c:pt>
                <c:pt idx="7">
                  <c:v>5000</c:v>
                </c:pt>
              </c:numCache>
            </c:numRef>
          </c:val>
        </c:ser>
        <c:ser>
          <c:idx val="2"/>
          <c:order val="2"/>
          <c:tx>
            <c:strRef>
              <c:f>'CHART CREATION 1'!$A$4</c:f>
              <c:strCache>
                <c:ptCount val="1"/>
                <c:pt idx="0">
                  <c:v>EAST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'CHART CREATION 1'!$B$1:$I$1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CREATION 1'!$B$4:$I$4</c:f>
              <c:numCache>
                <c:formatCode>General</c:formatCode>
                <c:ptCount val="8"/>
                <c:pt idx="0">
                  <c:v>70000</c:v>
                </c:pt>
                <c:pt idx="1">
                  <c:v>80000</c:v>
                </c:pt>
                <c:pt idx="2">
                  <c:v>90000</c:v>
                </c:pt>
                <c:pt idx="3">
                  <c:v>100000</c:v>
                </c:pt>
                <c:pt idx="4">
                  <c:v>50000</c:v>
                </c:pt>
                <c:pt idx="5">
                  <c:v>120000</c:v>
                </c:pt>
                <c:pt idx="6">
                  <c:v>130000</c:v>
                </c:pt>
                <c:pt idx="7">
                  <c:v>140000</c:v>
                </c:pt>
              </c:numCache>
            </c:numRef>
          </c:val>
        </c:ser>
        <c:ser>
          <c:idx val="3"/>
          <c:order val="3"/>
          <c:tx>
            <c:strRef>
              <c:f>'CHART CREATION 1'!$A$5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'CHART CREATION 1'!$B$1:$I$1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CREATION 1'!$B$5:$I$5</c:f>
              <c:numCache>
                <c:formatCode>General</c:formatCode>
                <c:ptCount val="8"/>
                <c:pt idx="0">
                  <c:v>100000</c:v>
                </c:pt>
                <c:pt idx="1">
                  <c:v>105000</c:v>
                </c:pt>
                <c:pt idx="2">
                  <c:v>110000</c:v>
                </c:pt>
                <c:pt idx="3">
                  <c:v>115000</c:v>
                </c:pt>
                <c:pt idx="4">
                  <c:v>20000</c:v>
                </c:pt>
                <c:pt idx="5">
                  <c:v>125000</c:v>
                </c:pt>
                <c:pt idx="6">
                  <c:v>130000</c:v>
                </c:pt>
                <c:pt idx="7">
                  <c:v>400000</c:v>
                </c:pt>
              </c:numCache>
            </c:numRef>
          </c:val>
        </c:ser>
        <c:ser>
          <c:idx val="4"/>
          <c:order val="4"/>
          <c:tx>
            <c:strRef>
              <c:f>'CHART CREATION 1'!$A$6</c:f>
              <c:strCache>
                <c:ptCount val="1"/>
                <c:pt idx="0">
                  <c:v>SOUTH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'CHART CREATION 1'!$B$1:$I$1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CREATION 1'!$B$6:$I$6</c:f>
              <c:numCache>
                <c:formatCode>General</c:formatCode>
                <c:ptCount val="8"/>
                <c:pt idx="0">
                  <c:v>130000</c:v>
                </c:pt>
                <c:pt idx="1">
                  <c:v>135000</c:v>
                </c:pt>
                <c:pt idx="2">
                  <c:v>140000</c:v>
                </c:pt>
                <c:pt idx="3">
                  <c:v>145000</c:v>
                </c:pt>
                <c:pt idx="4">
                  <c:v>110000</c:v>
                </c:pt>
                <c:pt idx="5">
                  <c:v>155000</c:v>
                </c:pt>
                <c:pt idx="6">
                  <c:v>160000</c:v>
                </c:pt>
                <c:pt idx="7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2960960"/>
        <c:axId val="422961352"/>
      </c:barChart>
      <c:dateAx>
        <c:axId val="42296096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61352"/>
        <c:crosses val="autoZero"/>
        <c:auto val="1"/>
        <c:lblOffset val="100"/>
        <c:baseTimeUnit val="months"/>
      </c:dateAx>
      <c:valAx>
        <c:axId val="42296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6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'ADDING ND'!$B$3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'ADDING ND'!$C$2:$K$2</c:f>
              <c:strCache>
                <c:ptCount val="9"/>
                <c:pt idx="0">
                  <c:v>Jan-09</c:v>
                </c:pt>
                <c:pt idx="1">
                  <c:v>Feb-09</c:v>
                </c:pt>
                <c:pt idx="2">
                  <c:v>Mar-09</c:v>
                </c:pt>
                <c:pt idx="3">
                  <c:v>Apr-09</c:v>
                </c:pt>
                <c:pt idx="4">
                  <c:v>Pause</c:v>
                </c:pt>
                <c:pt idx="5">
                  <c:v>May-09</c:v>
                </c:pt>
                <c:pt idx="6">
                  <c:v>Jun-09</c:v>
                </c:pt>
                <c:pt idx="7">
                  <c:v>Jul-09</c:v>
                </c:pt>
                <c:pt idx="8">
                  <c:v>Aug-09</c:v>
                </c:pt>
              </c:strCache>
            </c:strRef>
          </c:cat>
          <c:val>
            <c:numRef>
              <c:f>'ADDING ND'!$C$3:$K$3</c:f>
              <c:numCache>
                <c:formatCode>General</c:formatCode>
                <c:ptCount val="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60000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</c:numCache>
            </c:numRef>
          </c:val>
        </c:ser>
        <c:ser>
          <c:idx val="1"/>
          <c:order val="1"/>
          <c:tx>
            <c:strRef>
              <c:f>'ADDING ND'!$B$4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'ADDING ND'!$C$2:$K$2</c:f>
              <c:strCache>
                <c:ptCount val="9"/>
                <c:pt idx="0">
                  <c:v>Jan-09</c:v>
                </c:pt>
                <c:pt idx="1">
                  <c:v>Feb-09</c:v>
                </c:pt>
                <c:pt idx="2">
                  <c:v>Mar-09</c:v>
                </c:pt>
                <c:pt idx="3">
                  <c:v>Apr-09</c:v>
                </c:pt>
                <c:pt idx="4">
                  <c:v>Pause</c:v>
                </c:pt>
                <c:pt idx="5">
                  <c:v>May-09</c:v>
                </c:pt>
                <c:pt idx="6">
                  <c:v>Jun-09</c:v>
                </c:pt>
                <c:pt idx="7">
                  <c:v>Jul-09</c:v>
                </c:pt>
                <c:pt idx="8">
                  <c:v>Aug-09</c:v>
                </c:pt>
              </c:strCache>
            </c:strRef>
          </c:cat>
          <c:val>
            <c:numRef>
              <c:f>'ADDING ND'!$C$4:$K$4</c:f>
              <c:numCache>
                <c:formatCode>General</c:formatCode>
                <c:ptCount val="9"/>
                <c:pt idx="0">
                  <c:v>40000</c:v>
                </c:pt>
                <c:pt idx="1">
                  <c:v>35000</c:v>
                </c:pt>
                <c:pt idx="2">
                  <c:v>30000</c:v>
                </c:pt>
                <c:pt idx="3">
                  <c:v>25000</c:v>
                </c:pt>
                <c:pt idx="4">
                  <c:v>15000</c:v>
                </c:pt>
                <c:pt idx="6">
                  <c:v>15000</c:v>
                </c:pt>
                <c:pt idx="7">
                  <c:v>10000</c:v>
                </c:pt>
                <c:pt idx="8">
                  <c:v>5000</c:v>
                </c:pt>
              </c:numCache>
            </c:numRef>
          </c:val>
        </c:ser>
        <c:ser>
          <c:idx val="2"/>
          <c:order val="2"/>
          <c:tx>
            <c:strRef>
              <c:f>'ADDING ND'!$B$5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'ADDING ND'!$C$2:$K$2</c:f>
              <c:strCache>
                <c:ptCount val="9"/>
                <c:pt idx="0">
                  <c:v>Jan-09</c:v>
                </c:pt>
                <c:pt idx="1">
                  <c:v>Feb-09</c:v>
                </c:pt>
                <c:pt idx="2">
                  <c:v>Mar-09</c:v>
                </c:pt>
                <c:pt idx="3">
                  <c:v>Apr-09</c:v>
                </c:pt>
                <c:pt idx="4">
                  <c:v>Pause</c:v>
                </c:pt>
                <c:pt idx="5">
                  <c:v>May-09</c:v>
                </c:pt>
                <c:pt idx="6">
                  <c:v>Jun-09</c:v>
                </c:pt>
                <c:pt idx="7">
                  <c:v>Jul-09</c:v>
                </c:pt>
                <c:pt idx="8">
                  <c:v>Aug-09</c:v>
                </c:pt>
              </c:strCache>
            </c:strRef>
          </c:cat>
          <c:val>
            <c:numRef>
              <c:f>'ADDING ND'!$C$5:$K$5</c:f>
              <c:numCache>
                <c:formatCode>General</c:formatCode>
                <c:ptCount val="9"/>
                <c:pt idx="0">
                  <c:v>70000</c:v>
                </c:pt>
                <c:pt idx="1">
                  <c:v>80000</c:v>
                </c:pt>
                <c:pt idx="2">
                  <c:v>90000</c:v>
                </c:pt>
                <c:pt idx="3">
                  <c:v>100000</c:v>
                </c:pt>
                <c:pt idx="4">
                  <c:v>120000</c:v>
                </c:pt>
                <c:pt idx="5">
                  <c:v>50000</c:v>
                </c:pt>
                <c:pt idx="6">
                  <c:v>120000</c:v>
                </c:pt>
                <c:pt idx="7">
                  <c:v>130000</c:v>
                </c:pt>
                <c:pt idx="8">
                  <c:v>140000</c:v>
                </c:pt>
              </c:numCache>
            </c:numRef>
          </c:val>
        </c:ser>
        <c:ser>
          <c:idx val="3"/>
          <c:order val="3"/>
          <c:tx>
            <c:strRef>
              <c:f>'ADDING ND'!$B$6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'ADDING ND'!$C$2:$K$2</c:f>
              <c:strCache>
                <c:ptCount val="9"/>
                <c:pt idx="0">
                  <c:v>Jan-09</c:v>
                </c:pt>
                <c:pt idx="1">
                  <c:v>Feb-09</c:v>
                </c:pt>
                <c:pt idx="2">
                  <c:v>Mar-09</c:v>
                </c:pt>
                <c:pt idx="3">
                  <c:v>Apr-09</c:v>
                </c:pt>
                <c:pt idx="4">
                  <c:v>Pause</c:v>
                </c:pt>
                <c:pt idx="5">
                  <c:v>May-09</c:v>
                </c:pt>
                <c:pt idx="6">
                  <c:v>Jun-09</c:v>
                </c:pt>
                <c:pt idx="7">
                  <c:v>Jul-09</c:v>
                </c:pt>
                <c:pt idx="8">
                  <c:v>Aug-09</c:v>
                </c:pt>
              </c:strCache>
            </c:strRef>
          </c:cat>
          <c:val>
            <c:numRef>
              <c:f>'ADDING ND'!$C$6:$K$6</c:f>
              <c:numCache>
                <c:formatCode>General</c:formatCode>
                <c:ptCount val="9"/>
                <c:pt idx="0">
                  <c:v>100000</c:v>
                </c:pt>
                <c:pt idx="1">
                  <c:v>105000</c:v>
                </c:pt>
                <c:pt idx="2">
                  <c:v>110000</c:v>
                </c:pt>
                <c:pt idx="3">
                  <c:v>115000</c:v>
                </c:pt>
                <c:pt idx="4">
                  <c:v>125000</c:v>
                </c:pt>
                <c:pt idx="5">
                  <c:v>20000</c:v>
                </c:pt>
                <c:pt idx="6">
                  <c:v>125000</c:v>
                </c:pt>
                <c:pt idx="7">
                  <c:v>130000</c:v>
                </c:pt>
                <c:pt idx="8">
                  <c:v>400000</c:v>
                </c:pt>
              </c:numCache>
            </c:numRef>
          </c:val>
        </c:ser>
        <c:ser>
          <c:idx val="4"/>
          <c:order val="4"/>
          <c:tx>
            <c:strRef>
              <c:f>'ADDING ND'!$B$7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'ADDING ND'!$C$2:$K$2</c:f>
              <c:strCache>
                <c:ptCount val="9"/>
                <c:pt idx="0">
                  <c:v>Jan-09</c:v>
                </c:pt>
                <c:pt idx="1">
                  <c:v>Feb-09</c:v>
                </c:pt>
                <c:pt idx="2">
                  <c:v>Mar-09</c:v>
                </c:pt>
                <c:pt idx="3">
                  <c:v>Apr-09</c:v>
                </c:pt>
                <c:pt idx="4">
                  <c:v>Pause</c:v>
                </c:pt>
                <c:pt idx="5">
                  <c:v>May-09</c:v>
                </c:pt>
                <c:pt idx="6">
                  <c:v>Jun-09</c:v>
                </c:pt>
                <c:pt idx="7">
                  <c:v>Jul-09</c:v>
                </c:pt>
                <c:pt idx="8">
                  <c:v>Aug-09</c:v>
                </c:pt>
              </c:strCache>
            </c:strRef>
          </c:cat>
          <c:val>
            <c:numRef>
              <c:f>'ADDING ND'!$C$7:$K$7</c:f>
              <c:numCache>
                <c:formatCode>General</c:formatCode>
                <c:ptCount val="9"/>
                <c:pt idx="0">
                  <c:v>130000</c:v>
                </c:pt>
                <c:pt idx="1">
                  <c:v>135000</c:v>
                </c:pt>
                <c:pt idx="2">
                  <c:v>140000</c:v>
                </c:pt>
                <c:pt idx="3">
                  <c:v>145000</c:v>
                </c:pt>
                <c:pt idx="4">
                  <c:v>155000</c:v>
                </c:pt>
                <c:pt idx="5">
                  <c:v>110000</c:v>
                </c:pt>
                <c:pt idx="6">
                  <c:v>155000</c:v>
                </c:pt>
                <c:pt idx="7">
                  <c:v>160000</c:v>
                </c:pt>
                <c:pt idx="8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962136"/>
        <c:axId val="422962528"/>
      </c:barChart>
      <c:catAx>
        <c:axId val="422962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62528"/>
        <c:crosses val="autoZero"/>
        <c:auto val="1"/>
        <c:lblAlgn val="ctr"/>
        <c:lblOffset val="100"/>
        <c:noMultiLvlLbl val="1"/>
      </c:catAx>
      <c:valAx>
        <c:axId val="42296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62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</a:t>
            </a:r>
            <a:r>
              <a:rPr lang="en-US" baseline="0"/>
              <a:t>al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'CHART TYPES AND CONTRL CF'!$B$3:$B$7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TYPES AND CONTRL CF'!$H$3:$H$7</c:f>
              <c:numCache>
                <c:formatCode>General</c:formatCode>
                <c:ptCount val="5"/>
                <c:pt idx="0">
                  <c:v>60000</c:v>
                </c:pt>
                <c:pt idx="1">
                  <c:v>15000</c:v>
                </c:pt>
                <c:pt idx="2">
                  <c:v>120000</c:v>
                </c:pt>
                <c:pt idx="3">
                  <c:v>125000</c:v>
                </c:pt>
                <c:pt idx="4">
                  <c:v>155000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TYPES AND CONTRL CF'!$A$2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TYPES AND CONTRL CF'!$B$1:$I$1</c:f>
              <c:numCache>
                <c:formatCode>General</c:formatCode>
                <c:ptCount val="8"/>
              </c:numCache>
            </c:numRef>
          </c:cat>
          <c:val>
            <c:numRef>
              <c:f>'CHART TYPES AND CONTRL CF'!$B$2:$I$2</c:f>
              <c:numCache>
                <c:formatCode>mmm\-yy</c:formatCode>
                <c:ptCount val="8"/>
                <c:pt idx="1">
                  <c:v>39814</c:v>
                </c:pt>
                <c:pt idx="2">
                  <c:v>39845</c:v>
                </c:pt>
                <c:pt idx="3">
                  <c:v>39873</c:v>
                </c:pt>
                <c:pt idx="4">
                  <c:v>39904</c:v>
                </c:pt>
                <c:pt idx="5">
                  <c:v>39934</c:v>
                </c:pt>
                <c:pt idx="6">
                  <c:v>39965</c:v>
                </c:pt>
              </c:numCache>
            </c:numRef>
          </c:val>
        </c:ser>
        <c:ser>
          <c:idx val="1"/>
          <c:order val="1"/>
          <c:tx>
            <c:strRef>
              <c:f>'CHART TYPES AND CONTRL CF'!$A$3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 TYPES AND CONTRL CF'!$B$1:$I$1</c:f>
              <c:numCache>
                <c:formatCode>General</c:formatCode>
                <c:ptCount val="8"/>
              </c:numCache>
            </c:numRef>
          </c:cat>
          <c:val>
            <c:numRef>
              <c:f>'CHART TYPES AND CONTRL CF'!$B$3:$I$3</c:f>
              <c:numCache>
                <c:formatCode>General</c:formatCode>
                <c:ptCount val="8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6">
                  <c:v>60000</c:v>
                </c:pt>
              </c:numCache>
            </c:numRef>
          </c:val>
        </c:ser>
        <c:ser>
          <c:idx val="2"/>
          <c:order val="2"/>
          <c:tx>
            <c:strRef>
              <c:f>'CHART TYPES AND CONTRL CF'!$A$4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 TYPES AND CONTRL CF'!$B$1:$I$1</c:f>
              <c:numCache>
                <c:formatCode>General</c:formatCode>
                <c:ptCount val="8"/>
              </c:numCache>
            </c:numRef>
          </c:cat>
          <c:val>
            <c:numRef>
              <c:f>'CHART TYPES AND CONTRL CF'!$B$4:$I$4</c:f>
              <c:numCache>
                <c:formatCode>General</c:formatCode>
                <c:ptCount val="8"/>
                <c:pt idx="0">
                  <c:v>0</c:v>
                </c:pt>
                <c:pt idx="1">
                  <c:v>40000</c:v>
                </c:pt>
                <c:pt idx="2">
                  <c:v>35000</c:v>
                </c:pt>
                <c:pt idx="3">
                  <c:v>30000</c:v>
                </c:pt>
                <c:pt idx="4">
                  <c:v>25000</c:v>
                </c:pt>
                <c:pt idx="6">
                  <c:v>15000</c:v>
                </c:pt>
              </c:numCache>
            </c:numRef>
          </c:val>
        </c:ser>
        <c:ser>
          <c:idx val="3"/>
          <c:order val="3"/>
          <c:tx>
            <c:strRef>
              <c:f>'CHART TYPES AND CONTRL CF'!$A$5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'CHART TYPES AND CONTRL CF'!$B$1:$I$1</c:f>
              <c:numCache>
                <c:formatCode>General</c:formatCode>
                <c:ptCount val="8"/>
              </c:numCache>
            </c:numRef>
          </c:cat>
          <c:val>
            <c:numRef>
              <c:f>'CHART TYPES AND CONTRL CF'!$B$5:$I$5</c:f>
              <c:numCache>
                <c:formatCode>General</c:formatCode>
                <c:ptCount val="8"/>
                <c:pt idx="0">
                  <c:v>0</c:v>
                </c:pt>
                <c:pt idx="1">
                  <c:v>70000</c:v>
                </c:pt>
                <c:pt idx="2">
                  <c:v>80000</c:v>
                </c:pt>
                <c:pt idx="3">
                  <c:v>90000</c:v>
                </c:pt>
                <c:pt idx="4">
                  <c:v>100000</c:v>
                </c:pt>
                <c:pt idx="5">
                  <c:v>50000</c:v>
                </c:pt>
                <c:pt idx="6">
                  <c:v>120000</c:v>
                </c:pt>
              </c:numCache>
            </c:numRef>
          </c:val>
        </c:ser>
        <c:ser>
          <c:idx val="4"/>
          <c:order val="4"/>
          <c:tx>
            <c:strRef>
              <c:f>'CHART TYPES AND CONTRL CF'!$A$6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'CHART TYPES AND CONTRL CF'!$B$1:$I$1</c:f>
              <c:numCache>
                <c:formatCode>General</c:formatCode>
                <c:ptCount val="8"/>
              </c:numCache>
            </c:numRef>
          </c:cat>
          <c:val>
            <c:numRef>
              <c:f>'CHART TYPES AND CONTRL CF'!$B$6:$I$6</c:f>
              <c:numCache>
                <c:formatCode>General</c:formatCode>
                <c:ptCount val="8"/>
                <c:pt idx="0">
                  <c:v>0</c:v>
                </c:pt>
                <c:pt idx="1">
                  <c:v>100000</c:v>
                </c:pt>
                <c:pt idx="2">
                  <c:v>105000</c:v>
                </c:pt>
                <c:pt idx="3">
                  <c:v>110000</c:v>
                </c:pt>
                <c:pt idx="4">
                  <c:v>115000</c:v>
                </c:pt>
                <c:pt idx="5">
                  <c:v>20000</c:v>
                </c:pt>
                <c:pt idx="6">
                  <c:v>125000</c:v>
                </c:pt>
              </c:numCache>
            </c:numRef>
          </c:val>
        </c:ser>
        <c:ser>
          <c:idx val="5"/>
          <c:order val="5"/>
          <c:tx>
            <c:strRef>
              <c:f>'CHART TYPES AND CONTRL CF'!$A$7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'CHART TYPES AND CONTRL CF'!$B$1:$I$1</c:f>
              <c:numCache>
                <c:formatCode>General</c:formatCode>
                <c:ptCount val="8"/>
              </c:numCache>
            </c:numRef>
          </c:cat>
          <c:val>
            <c:numRef>
              <c:f>'CHART TYPES AND CONTRL CF'!$B$7:$I$7</c:f>
              <c:numCache>
                <c:formatCode>General</c:formatCode>
                <c:ptCount val="8"/>
                <c:pt idx="0">
                  <c:v>0</c:v>
                </c:pt>
                <c:pt idx="1">
                  <c:v>130000</c:v>
                </c:pt>
                <c:pt idx="2">
                  <c:v>135000</c:v>
                </c:pt>
                <c:pt idx="3">
                  <c:v>140000</c:v>
                </c:pt>
                <c:pt idx="4">
                  <c:v>145000</c:v>
                </c:pt>
                <c:pt idx="5">
                  <c:v>110000</c:v>
                </c:pt>
                <c:pt idx="6">
                  <c:v>155000</c:v>
                </c:pt>
              </c:numCache>
            </c:numRef>
          </c:val>
        </c:ser>
        <c:ser>
          <c:idx val="6"/>
          <c:order val="6"/>
          <c:tx>
            <c:strRef>
              <c:f>'CHART TYPES AND CONTRL CF'!$A$8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'CHART TYPES AND CONTRL CF'!$B$1:$I$1</c:f>
              <c:numCache>
                <c:formatCode>General</c:formatCode>
                <c:ptCount val="8"/>
              </c:numCache>
            </c:numRef>
          </c:cat>
          <c:val>
            <c:numRef>
              <c:f>'CHART TYPES AND CONTRL CF'!$B$8:$I$8</c:f>
              <c:numCache>
                <c:formatCode>General</c:formatCode>
                <c:ptCount val="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963704"/>
        <c:axId val="422964096"/>
      </c:barChart>
      <c:catAx>
        <c:axId val="422963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64096"/>
        <c:crosses val="autoZero"/>
        <c:auto val="1"/>
        <c:lblAlgn val="ctr"/>
        <c:lblOffset val="100"/>
        <c:noMultiLvlLbl val="0"/>
      </c:catAx>
      <c:valAx>
        <c:axId val="42296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63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'CHART TYPES AND CONTRL CF'!$B$3:$B$7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TYPES AND CONTRL CF'!$H$3:$H$7</c:f>
              <c:numCache>
                <c:formatCode>General</c:formatCode>
                <c:ptCount val="5"/>
                <c:pt idx="0">
                  <c:v>60000</c:v>
                </c:pt>
                <c:pt idx="1">
                  <c:v>15000</c:v>
                </c:pt>
                <c:pt idx="2">
                  <c:v>120000</c:v>
                </c:pt>
                <c:pt idx="3">
                  <c:v>125000</c:v>
                </c:pt>
                <c:pt idx="4">
                  <c:v>155000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422964880"/>
        <c:axId val="422965272"/>
      </c:barChart>
      <c:catAx>
        <c:axId val="42296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65272"/>
        <c:crosses val="autoZero"/>
        <c:auto val="1"/>
        <c:lblAlgn val="ctr"/>
        <c:lblOffset val="100"/>
        <c:noMultiLvlLbl val="0"/>
      </c:catAx>
      <c:valAx>
        <c:axId val="42296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6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 CREATION'!$C$4</c:f>
              <c:strCache>
                <c:ptCount val="1"/>
                <c:pt idx="0">
                  <c:v>Jan-09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25400">
              <a:noFill/>
            </a:ln>
            <a:effectLst>
              <a:innerShdw dist="12700" dir="16200000">
                <a:schemeClr val="lt1"/>
              </a:innerShdw>
            </a:effectLst>
          </c:spPr>
          <c:invertIfNegative val="0"/>
          <c:cat>
            <c:strRef>
              <c:f>'CHART CREATION'!$B$5:$B$9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CREATION'!$C$5:$C$9</c:f>
              <c:numCache>
                <c:formatCode>General</c:formatCode>
                <c:ptCount val="5"/>
                <c:pt idx="0">
                  <c:v>10000</c:v>
                </c:pt>
                <c:pt idx="1">
                  <c:v>40000</c:v>
                </c:pt>
                <c:pt idx="2">
                  <c:v>70000</c:v>
                </c:pt>
                <c:pt idx="3">
                  <c:v>100000</c:v>
                </c:pt>
                <c:pt idx="4">
                  <c:v>130000</c:v>
                </c:pt>
              </c:numCache>
            </c:numRef>
          </c:val>
        </c:ser>
        <c:ser>
          <c:idx val="1"/>
          <c:order val="1"/>
          <c:tx>
            <c:strRef>
              <c:f>'CHART CREATION'!$D$4</c:f>
              <c:strCache>
                <c:ptCount val="1"/>
                <c:pt idx="0">
                  <c:v>Feb-09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25400">
              <a:noFill/>
            </a:ln>
            <a:effectLst>
              <a:innerShdw dist="12700" dir="16200000">
                <a:schemeClr val="lt1"/>
              </a:innerShdw>
            </a:effectLst>
          </c:spPr>
          <c:invertIfNegative val="0"/>
          <c:cat>
            <c:strRef>
              <c:f>'CHART CREATION'!$B$5:$B$9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CREATION'!$D$5:$D$9</c:f>
              <c:numCache>
                <c:formatCode>General</c:formatCode>
                <c:ptCount val="5"/>
                <c:pt idx="0">
                  <c:v>20000</c:v>
                </c:pt>
                <c:pt idx="1">
                  <c:v>35000</c:v>
                </c:pt>
                <c:pt idx="2">
                  <c:v>80000</c:v>
                </c:pt>
                <c:pt idx="3">
                  <c:v>105000</c:v>
                </c:pt>
                <c:pt idx="4">
                  <c:v>135000</c:v>
                </c:pt>
              </c:numCache>
            </c:numRef>
          </c:val>
        </c:ser>
        <c:ser>
          <c:idx val="2"/>
          <c:order val="2"/>
          <c:tx>
            <c:strRef>
              <c:f>'CHART CREATION'!$E$4</c:f>
              <c:strCache>
                <c:ptCount val="1"/>
                <c:pt idx="0">
                  <c:v>Mar-09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25400">
              <a:noFill/>
            </a:ln>
            <a:effectLst>
              <a:innerShdw dist="12700" dir="16200000">
                <a:schemeClr val="lt1"/>
              </a:innerShdw>
            </a:effectLst>
          </c:spPr>
          <c:invertIfNegative val="0"/>
          <c:cat>
            <c:strRef>
              <c:f>'CHART CREATION'!$B$5:$B$9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CREATION'!$E$5:$E$9</c:f>
              <c:numCache>
                <c:formatCode>General</c:formatCode>
                <c:ptCount val="5"/>
                <c:pt idx="0">
                  <c:v>30000</c:v>
                </c:pt>
                <c:pt idx="1">
                  <c:v>30000</c:v>
                </c:pt>
                <c:pt idx="2">
                  <c:v>90000</c:v>
                </c:pt>
                <c:pt idx="3">
                  <c:v>110000</c:v>
                </c:pt>
                <c:pt idx="4">
                  <c:v>140000</c:v>
                </c:pt>
              </c:numCache>
            </c:numRef>
          </c:val>
        </c:ser>
        <c:ser>
          <c:idx val="3"/>
          <c:order val="3"/>
          <c:tx>
            <c:strRef>
              <c:f>'CHART CREATION'!$F$4</c:f>
              <c:strCache>
                <c:ptCount val="1"/>
                <c:pt idx="0">
                  <c:v>Apr-09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25400">
              <a:noFill/>
            </a:ln>
            <a:effectLst>
              <a:innerShdw dist="12700" dir="16200000">
                <a:schemeClr val="lt1"/>
              </a:innerShdw>
            </a:effectLst>
          </c:spPr>
          <c:invertIfNegative val="0"/>
          <c:cat>
            <c:strRef>
              <c:f>'CHART CREATION'!$B$5:$B$9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CREATION'!$F$5:$F$9</c:f>
              <c:numCache>
                <c:formatCode>General</c:formatCode>
                <c:ptCount val="5"/>
                <c:pt idx="0">
                  <c:v>40000</c:v>
                </c:pt>
                <c:pt idx="1">
                  <c:v>25000</c:v>
                </c:pt>
                <c:pt idx="2">
                  <c:v>100000</c:v>
                </c:pt>
                <c:pt idx="3">
                  <c:v>115000</c:v>
                </c:pt>
                <c:pt idx="4">
                  <c:v>145000</c:v>
                </c:pt>
              </c:numCache>
            </c:numRef>
          </c:val>
        </c:ser>
        <c:ser>
          <c:idx val="4"/>
          <c:order val="4"/>
          <c:tx>
            <c:strRef>
              <c:f>'CHART CREATION'!$G$4</c:f>
              <c:strCache>
                <c:ptCount val="1"/>
                <c:pt idx="0">
                  <c:v>May-09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25400">
              <a:noFill/>
            </a:ln>
            <a:effectLst>
              <a:innerShdw dist="12700" dir="16200000">
                <a:schemeClr val="lt1"/>
              </a:innerShdw>
            </a:effectLst>
          </c:spPr>
          <c:invertIfNegative val="0"/>
          <c:cat>
            <c:strRef>
              <c:f>'CHART CREATION'!$B$5:$B$9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CREATION'!$G$5:$G$9</c:f>
              <c:numCache>
                <c:formatCode>General</c:formatCode>
                <c:ptCount val="5"/>
                <c:pt idx="0">
                  <c:v>6000</c:v>
                </c:pt>
                <c:pt idx="1">
                  <c:v>40000</c:v>
                </c:pt>
                <c:pt idx="2">
                  <c:v>50000</c:v>
                </c:pt>
                <c:pt idx="3">
                  <c:v>20000</c:v>
                </c:pt>
                <c:pt idx="4">
                  <c:v>110000</c:v>
                </c:pt>
              </c:numCache>
            </c:numRef>
          </c:val>
        </c:ser>
        <c:ser>
          <c:idx val="5"/>
          <c:order val="5"/>
          <c:tx>
            <c:strRef>
              <c:f>'CHART CREATION'!$H$4</c:f>
              <c:strCache>
                <c:ptCount val="1"/>
                <c:pt idx="0">
                  <c:v>Jun-09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25400">
              <a:noFill/>
            </a:ln>
            <a:effectLst>
              <a:innerShdw dist="12700" dir="16200000">
                <a:schemeClr val="lt1"/>
              </a:innerShdw>
            </a:effectLst>
          </c:spPr>
          <c:invertIfNegative val="0"/>
          <c:cat>
            <c:strRef>
              <c:f>'CHART CREATION'!$B$5:$B$9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CREATION'!$H$5:$H$9</c:f>
              <c:numCache>
                <c:formatCode>General</c:formatCode>
                <c:ptCount val="5"/>
                <c:pt idx="0">
                  <c:v>60000</c:v>
                </c:pt>
                <c:pt idx="1">
                  <c:v>15000</c:v>
                </c:pt>
                <c:pt idx="2">
                  <c:v>120000</c:v>
                </c:pt>
                <c:pt idx="3">
                  <c:v>125000</c:v>
                </c:pt>
                <c:pt idx="4">
                  <c:v>155000</c:v>
                </c:pt>
              </c:numCache>
            </c:numRef>
          </c:val>
        </c:ser>
        <c:ser>
          <c:idx val="6"/>
          <c:order val="6"/>
          <c:tx>
            <c:strRef>
              <c:f>'CHART CREATION'!$I$4</c:f>
              <c:strCache>
                <c:ptCount val="1"/>
                <c:pt idx="0">
                  <c:v>Jul-09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25400">
              <a:noFill/>
            </a:ln>
            <a:effectLst>
              <a:innerShdw dist="12700" dir="16200000">
                <a:schemeClr val="lt1"/>
              </a:innerShdw>
            </a:effectLst>
          </c:spPr>
          <c:invertIfNegative val="0"/>
          <c:cat>
            <c:strRef>
              <c:f>'CHART CREATION'!$B$5:$B$9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CREATION'!$I$5:$I$9</c:f>
              <c:numCache>
                <c:formatCode>General</c:formatCode>
                <c:ptCount val="5"/>
                <c:pt idx="0">
                  <c:v>70000</c:v>
                </c:pt>
                <c:pt idx="1">
                  <c:v>10000</c:v>
                </c:pt>
                <c:pt idx="2">
                  <c:v>130000</c:v>
                </c:pt>
                <c:pt idx="3">
                  <c:v>130000</c:v>
                </c:pt>
                <c:pt idx="4">
                  <c:v>160000</c:v>
                </c:pt>
              </c:numCache>
            </c:numRef>
          </c:val>
        </c:ser>
        <c:ser>
          <c:idx val="7"/>
          <c:order val="7"/>
          <c:tx>
            <c:strRef>
              <c:f>'CHART CREATION'!$J$4</c:f>
              <c:strCache>
                <c:ptCount val="1"/>
                <c:pt idx="0">
                  <c:v>Aug-09</c:v>
                </c:pt>
              </c:strCache>
            </c:strRef>
          </c:tx>
          <c:spPr>
            <a:solidFill>
              <a:schemeClr val="accent2">
                <a:lumMod val="60000"/>
                <a:alpha val="85000"/>
              </a:schemeClr>
            </a:solidFill>
            <a:ln w="25400">
              <a:noFill/>
            </a:ln>
            <a:effectLst>
              <a:innerShdw dist="12700" dir="16200000">
                <a:schemeClr val="lt1"/>
              </a:innerShdw>
            </a:effectLst>
          </c:spPr>
          <c:invertIfNegative val="0"/>
          <c:cat>
            <c:strRef>
              <c:f>'CHART CREATION'!$B$5:$B$9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CREATION'!$J$5:$J$9</c:f>
              <c:numCache>
                <c:formatCode>General</c:formatCode>
                <c:ptCount val="5"/>
                <c:pt idx="0">
                  <c:v>80000</c:v>
                </c:pt>
                <c:pt idx="1">
                  <c:v>5000</c:v>
                </c:pt>
                <c:pt idx="2">
                  <c:v>140000</c:v>
                </c:pt>
                <c:pt idx="3">
                  <c:v>400000</c:v>
                </c:pt>
                <c:pt idx="4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9469488"/>
        <c:axId val="589469880"/>
      </c:barChart>
      <c:catAx>
        <c:axId val="589469488"/>
        <c:scaling>
          <c:orientation val="minMax"/>
        </c:scaling>
        <c:delete val="1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589469880"/>
        <c:crosses val="autoZero"/>
        <c:auto val="1"/>
        <c:lblAlgn val="ctr"/>
        <c:lblOffset val="100"/>
        <c:noMultiLvlLbl val="1"/>
      </c:catAx>
      <c:valAx>
        <c:axId val="5894698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69488"/>
        <c:crosses val="autoZero"/>
        <c:crossBetween val="between"/>
      </c:valAx>
      <c:spPr>
        <a:noFill/>
        <a:ln>
          <a:noFill/>
        </a:ln>
        <a:effectLst>
          <a:glow rad="228600">
            <a:schemeClr val="accent2">
              <a:satMod val="175000"/>
              <a:alpha val="40000"/>
            </a:schemeClr>
          </a:glow>
        </a:effectLst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>
      <a:innerShdw blurRad="63500" dist="50800" dir="18900000">
        <a:prstClr val="black">
          <a:alpha val="50000"/>
        </a:prstClr>
      </a:inn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8031496062992"/>
          <c:y val="0.22673629337999418"/>
          <c:w val="0.85219685039370074"/>
          <c:h val="0.64884186351706041"/>
        </c:manualLayout>
      </c:layout>
      <c:areaChart>
        <c:grouping val="stacked"/>
        <c:varyColors val="0"/>
        <c:ser>
          <c:idx val="0"/>
          <c:order val="0"/>
          <c:tx>
            <c:strRef>
              <c:f>'CHART CREATION'!$B$5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'CHART CREATION'!$C$4:$J$4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CREATION'!$C$5:$J$5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6000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</c:numCache>
            </c:numRef>
          </c:val>
        </c:ser>
        <c:ser>
          <c:idx val="1"/>
          <c:order val="1"/>
          <c:tx>
            <c:strRef>
              <c:f>'CHART CREATION'!$B$6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'CHART CREATION'!$C$4:$J$4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CREATION'!$C$6:$J$6</c:f>
              <c:numCache>
                <c:formatCode>General</c:formatCode>
                <c:ptCount val="8"/>
                <c:pt idx="0">
                  <c:v>40000</c:v>
                </c:pt>
                <c:pt idx="1">
                  <c:v>35000</c:v>
                </c:pt>
                <c:pt idx="2">
                  <c:v>30000</c:v>
                </c:pt>
                <c:pt idx="3">
                  <c:v>25000</c:v>
                </c:pt>
                <c:pt idx="4">
                  <c:v>40000</c:v>
                </c:pt>
                <c:pt idx="5">
                  <c:v>15000</c:v>
                </c:pt>
                <c:pt idx="6">
                  <c:v>10000</c:v>
                </c:pt>
                <c:pt idx="7">
                  <c:v>5000</c:v>
                </c:pt>
              </c:numCache>
            </c:numRef>
          </c:val>
        </c:ser>
        <c:ser>
          <c:idx val="2"/>
          <c:order val="2"/>
          <c:tx>
            <c:strRef>
              <c:f>'CHART CREATION'!$B$7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'CHART CREATION'!$C$4:$J$4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CREATION'!$C$7:$J$7</c:f>
              <c:numCache>
                <c:formatCode>General</c:formatCode>
                <c:ptCount val="8"/>
                <c:pt idx="0">
                  <c:v>70000</c:v>
                </c:pt>
                <c:pt idx="1">
                  <c:v>80000</c:v>
                </c:pt>
                <c:pt idx="2">
                  <c:v>90000</c:v>
                </c:pt>
                <c:pt idx="3">
                  <c:v>100000</c:v>
                </c:pt>
                <c:pt idx="4">
                  <c:v>50000</c:v>
                </c:pt>
                <c:pt idx="5">
                  <c:v>120000</c:v>
                </c:pt>
                <c:pt idx="6">
                  <c:v>130000</c:v>
                </c:pt>
                <c:pt idx="7">
                  <c:v>140000</c:v>
                </c:pt>
              </c:numCache>
            </c:numRef>
          </c:val>
        </c:ser>
        <c:ser>
          <c:idx val="3"/>
          <c:order val="3"/>
          <c:tx>
            <c:strRef>
              <c:f>'CHART CREATION'!$B$8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'CHART CREATION'!$C$4:$J$4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CREATION'!$C$8:$J$8</c:f>
              <c:numCache>
                <c:formatCode>General</c:formatCode>
                <c:ptCount val="8"/>
                <c:pt idx="0">
                  <c:v>100000</c:v>
                </c:pt>
                <c:pt idx="1">
                  <c:v>105000</c:v>
                </c:pt>
                <c:pt idx="2">
                  <c:v>110000</c:v>
                </c:pt>
                <c:pt idx="3">
                  <c:v>115000</c:v>
                </c:pt>
                <c:pt idx="4">
                  <c:v>20000</c:v>
                </c:pt>
                <c:pt idx="5">
                  <c:v>125000</c:v>
                </c:pt>
                <c:pt idx="6">
                  <c:v>130000</c:v>
                </c:pt>
                <c:pt idx="7">
                  <c:v>400000</c:v>
                </c:pt>
              </c:numCache>
            </c:numRef>
          </c:val>
        </c:ser>
        <c:ser>
          <c:idx val="4"/>
          <c:order val="4"/>
          <c:tx>
            <c:strRef>
              <c:f>'CHART CREATION'!$B$9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'CHART CREATION'!$C$4:$J$4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CREATION'!$C$9:$J$9</c:f>
              <c:numCache>
                <c:formatCode>General</c:formatCode>
                <c:ptCount val="8"/>
                <c:pt idx="0">
                  <c:v>130000</c:v>
                </c:pt>
                <c:pt idx="1">
                  <c:v>135000</c:v>
                </c:pt>
                <c:pt idx="2">
                  <c:v>140000</c:v>
                </c:pt>
                <c:pt idx="3">
                  <c:v>145000</c:v>
                </c:pt>
                <c:pt idx="4">
                  <c:v>110000</c:v>
                </c:pt>
                <c:pt idx="5">
                  <c:v>155000</c:v>
                </c:pt>
                <c:pt idx="6">
                  <c:v>160000</c:v>
                </c:pt>
                <c:pt idx="7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70664"/>
        <c:axId val="589471056"/>
      </c:areaChart>
      <c:dateAx>
        <c:axId val="58947066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589471056"/>
        <c:crosses val="autoZero"/>
        <c:auto val="1"/>
        <c:lblOffset val="100"/>
        <c:baseTimeUnit val="months"/>
      </c:dateAx>
      <c:valAx>
        <c:axId val="589471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70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Primary Vertical Axis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ELEMENT'!$B$3</c:f>
              <c:strCache>
                <c:ptCount val="1"/>
                <c:pt idx="0">
                  <c:v>CENTRAL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ELEMENT'!$C$3:$J$3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6000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</c:numCache>
            </c:numRef>
          </c:val>
        </c:ser>
        <c:ser>
          <c:idx val="1"/>
          <c:order val="1"/>
          <c:tx>
            <c:strRef>
              <c:f>'CHART ELEMENT'!$B$4</c:f>
              <c:strCache>
                <c:ptCount val="1"/>
                <c:pt idx="0">
                  <c:v>NORTH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ELEMENT'!$C$4:$J$4</c:f>
              <c:numCache>
                <c:formatCode>General</c:formatCode>
                <c:ptCount val="8"/>
                <c:pt idx="0">
                  <c:v>40000</c:v>
                </c:pt>
                <c:pt idx="1">
                  <c:v>35000</c:v>
                </c:pt>
                <c:pt idx="2">
                  <c:v>30000</c:v>
                </c:pt>
                <c:pt idx="3">
                  <c:v>25000</c:v>
                </c:pt>
                <c:pt idx="4">
                  <c:v>40000</c:v>
                </c:pt>
                <c:pt idx="5">
                  <c:v>15000</c:v>
                </c:pt>
                <c:pt idx="6">
                  <c:v>10000</c:v>
                </c:pt>
                <c:pt idx="7">
                  <c:v>5000</c:v>
                </c:pt>
              </c:numCache>
            </c:numRef>
          </c:val>
        </c:ser>
        <c:ser>
          <c:idx val="2"/>
          <c:order val="2"/>
          <c:tx>
            <c:strRef>
              <c:f>'CHART ELEMENT'!$B$5</c:f>
              <c:strCache>
                <c:ptCount val="1"/>
                <c:pt idx="0">
                  <c:v>EAST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ELEMENT'!$C$5:$J$5</c:f>
              <c:numCache>
                <c:formatCode>General</c:formatCode>
                <c:ptCount val="8"/>
                <c:pt idx="0">
                  <c:v>70000</c:v>
                </c:pt>
                <c:pt idx="1">
                  <c:v>80000</c:v>
                </c:pt>
                <c:pt idx="2">
                  <c:v>90000</c:v>
                </c:pt>
                <c:pt idx="3">
                  <c:v>100000</c:v>
                </c:pt>
                <c:pt idx="4">
                  <c:v>50000</c:v>
                </c:pt>
                <c:pt idx="5">
                  <c:v>120000</c:v>
                </c:pt>
                <c:pt idx="6">
                  <c:v>130000</c:v>
                </c:pt>
                <c:pt idx="7">
                  <c:v>140000</c:v>
                </c:pt>
              </c:numCache>
            </c:numRef>
          </c:val>
        </c:ser>
        <c:ser>
          <c:idx val="3"/>
          <c:order val="3"/>
          <c:tx>
            <c:strRef>
              <c:f>'CHART ELEMENT'!$B$6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glow rad="63500">
                <a:schemeClr val="accent2">
                  <a:satMod val="175000"/>
                  <a:alpha val="40000"/>
                </a:schemeClr>
              </a:glow>
            </a:effectLst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ELEMENT'!$C$6:$J$6</c:f>
              <c:numCache>
                <c:formatCode>General</c:formatCode>
                <c:ptCount val="8"/>
                <c:pt idx="0">
                  <c:v>100000</c:v>
                </c:pt>
                <c:pt idx="1">
                  <c:v>105000</c:v>
                </c:pt>
                <c:pt idx="2">
                  <c:v>110000</c:v>
                </c:pt>
                <c:pt idx="3">
                  <c:v>115000</c:v>
                </c:pt>
                <c:pt idx="4">
                  <c:v>20000</c:v>
                </c:pt>
                <c:pt idx="5">
                  <c:v>125000</c:v>
                </c:pt>
                <c:pt idx="6">
                  <c:v>130000</c:v>
                </c:pt>
                <c:pt idx="7">
                  <c:v>400000</c:v>
                </c:pt>
              </c:numCache>
            </c:numRef>
          </c:val>
        </c:ser>
        <c:ser>
          <c:idx val="4"/>
          <c:order val="4"/>
          <c:tx>
            <c:strRef>
              <c:f>'CHART ELEMENT'!$B$7</c:f>
              <c:strCache>
                <c:ptCount val="1"/>
                <c:pt idx="0">
                  <c:v>SOUTH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ELEMENT'!$C$7:$J$7</c:f>
              <c:numCache>
                <c:formatCode>General</c:formatCode>
                <c:ptCount val="8"/>
                <c:pt idx="0">
                  <c:v>130000</c:v>
                </c:pt>
                <c:pt idx="1">
                  <c:v>135000</c:v>
                </c:pt>
                <c:pt idx="2">
                  <c:v>140000</c:v>
                </c:pt>
                <c:pt idx="3">
                  <c:v>145000</c:v>
                </c:pt>
                <c:pt idx="4">
                  <c:v>110000</c:v>
                </c:pt>
                <c:pt idx="5">
                  <c:v>155000</c:v>
                </c:pt>
                <c:pt idx="6">
                  <c:v>160000</c:v>
                </c:pt>
                <c:pt idx="7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89471840"/>
        <c:axId val="589472232"/>
      </c:barChart>
      <c:dateAx>
        <c:axId val="58947184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589472232"/>
        <c:crosses val="autoZero"/>
        <c:auto val="1"/>
        <c:lblOffset val="100"/>
        <c:baseTimeUnit val="months"/>
      </c:dateAx>
      <c:valAx>
        <c:axId val="58947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baseline="0">
                <a:ln/>
                <a:solidFill>
                  <a:schemeClr val="accent4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7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VERTICAL</a:t>
            </a:r>
            <a:r>
              <a:rPr lang="en-US" baseline="0"/>
              <a:t> TITLE (SALES)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ELEMENT'!$B$3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ELEMENT'!$C$3:$J$3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6000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</c:numCache>
            </c:numRef>
          </c:val>
        </c:ser>
        <c:ser>
          <c:idx val="1"/>
          <c:order val="1"/>
          <c:tx>
            <c:strRef>
              <c:f>'CHART ELEMENT'!$B$4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ELEMENT'!$C$4:$J$4</c:f>
              <c:numCache>
                <c:formatCode>General</c:formatCode>
                <c:ptCount val="8"/>
                <c:pt idx="0">
                  <c:v>40000</c:v>
                </c:pt>
                <c:pt idx="1">
                  <c:v>35000</c:v>
                </c:pt>
                <c:pt idx="2">
                  <c:v>30000</c:v>
                </c:pt>
                <c:pt idx="3">
                  <c:v>25000</c:v>
                </c:pt>
                <c:pt idx="4">
                  <c:v>40000</c:v>
                </c:pt>
                <c:pt idx="5">
                  <c:v>15000</c:v>
                </c:pt>
                <c:pt idx="6">
                  <c:v>10000</c:v>
                </c:pt>
                <c:pt idx="7">
                  <c:v>5000</c:v>
                </c:pt>
              </c:numCache>
            </c:numRef>
          </c:val>
        </c:ser>
        <c:ser>
          <c:idx val="2"/>
          <c:order val="2"/>
          <c:tx>
            <c:strRef>
              <c:f>'CHART ELEMENT'!$B$5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ELEMENT'!$C$5:$J$5</c:f>
              <c:numCache>
                <c:formatCode>General</c:formatCode>
                <c:ptCount val="8"/>
                <c:pt idx="0">
                  <c:v>70000</c:v>
                </c:pt>
                <c:pt idx="1">
                  <c:v>80000</c:v>
                </c:pt>
                <c:pt idx="2">
                  <c:v>90000</c:v>
                </c:pt>
                <c:pt idx="3">
                  <c:v>100000</c:v>
                </c:pt>
                <c:pt idx="4">
                  <c:v>50000</c:v>
                </c:pt>
                <c:pt idx="5">
                  <c:v>120000</c:v>
                </c:pt>
                <c:pt idx="6">
                  <c:v>130000</c:v>
                </c:pt>
                <c:pt idx="7">
                  <c:v>140000</c:v>
                </c:pt>
              </c:numCache>
            </c:numRef>
          </c:val>
        </c:ser>
        <c:ser>
          <c:idx val="3"/>
          <c:order val="3"/>
          <c:tx>
            <c:strRef>
              <c:f>'CHART ELEMENT'!$B$6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ELEMENT'!$C$6:$J$6</c:f>
              <c:numCache>
                <c:formatCode>General</c:formatCode>
                <c:ptCount val="8"/>
                <c:pt idx="0">
                  <c:v>100000</c:v>
                </c:pt>
                <c:pt idx="1">
                  <c:v>105000</c:v>
                </c:pt>
                <c:pt idx="2">
                  <c:v>110000</c:v>
                </c:pt>
                <c:pt idx="3">
                  <c:v>115000</c:v>
                </c:pt>
                <c:pt idx="4">
                  <c:v>20000</c:v>
                </c:pt>
                <c:pt idx="5">
                  <c:v>125000</c:v>
                </c:pt>
                <c:pt idx="6">
                  <c:v>130000</c:v>
                </c:pt>
                <c:pt idx="7">
                  <c:v>400000</c:v>
                </c:pt>
              </c:numCache>
            </c:numRef>
          </c:val>
        </c:ser>
        <c:ser>
          <c:idx val="4"/>
          <c:order val="4"/>
          <c:tx>
            <c:strRef>
              <c:f>'CHART ELEMENT'!$B$7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ELEMENT'!$C$7:$J$7</c:f>
              <c:numCache>
                <c:formatCode>General</c:formatCode>
                <c:ptCount val="8"/>
                <c:pt idx="0">
                  <c:v>130000</c:v>
                </c:pt>
                <c:pt idx="1">
                  <c:v>135000</c:v>
                </c:pt>
                <c:pt idx="2">
                  <c:v>140000</c:v>
                </c:pt>
                <c:pt idx="3">
                  <c:v>145000</c:v>
                </c:pt>
                <c:pt idx="4">
                  <c:v>110000</c:v>
                </c:pt>
                <c:pt idx="5">
                  <c:v>155000</c:v>
                </c:pt>
                <c:pt idx="6">
                  <c:v>160000</c:v>
                </c:pt>
                <c:pt idx="7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473016"/>
        <c:axId val="589473408"/>
      </c:barChart>
      <c:dateAx>
        <c:axId val="589473016"/>
        <c:scaling>
          <c:orientation val="minMax"/>
        </c:scaling>
        <c:delete val="1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crossAx val="589473408"/>
        <c:crosses val="autoZero"/>
        <c:auto val="1"/>
        <c:lblOffset val="100"/>
        <c:baseTimeUnit val="months"/>
      </c:dateAx>
      <c:valAx>
        <c:axId val="5894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73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4">
            <a:lumMod val="67000"/>
          </a:schemeClr>
        </a:gs>
        <a:gs pos="48000">
          <a:schemeClr val="accent4">
            <a:lumMod val="97000"/>
            <a:lumOff val="3000"/>
          </a:schemeClr>
        </a:gs>
        <a:gs pos="100000">
          <a:schemeClr val="accent4">
            <a:lumMod val="60000"/>
            <a:lumOff val="40000"/>
          </a:schemeClr>
        </a:gs>
      </a:gsLst>
      <a:lin ang="162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CHART TITLE</a:t>
            </a:r>
            <a:endParaRPr lang="en-US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 ELEMENT'!$C$2</c:f>
              <c:strCache>
                <c:ptCount val="1"/>
                <c:pt idx="0">
                  <c:v>Jan-09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'CHART ELEMENT'!$B$3:$B$7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ELEMENT'!$C$3:$C$7</c:f>
              <c:numCache>
                <c:formatCode>General</c:formatCode>
                <c:ptCount val="5"/>
                <c:pt idx="0">
                  <c:v>10000</c:v>
                </c:pt>
                <c:pt idx="1">
                  <c:v>40000</c:v>
                </c:pt>
                <c:pt idx="2">
                  <c:v>70000</c:v>
                </c:pt>
                <c:pt idx="3">
                  <c:v>100000</c:v>
                </c:pt>
                <c:pt idx="4">
                  <c:v>130000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'CHART ELEMENT'!$D$2</c:f>
              <c:strCache>
                <c:ptCount val="1"/>
                <c:pt idx="0">
                  <c:v>Feb-09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'CHART ELEMENT'!$B$3:$B$7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ELEMENT'!$D$3:$D$7</c:f>
              <c:numCache>
                <c:formatCode>General</c:formatCode>
                <c:ptCount val="5"/>
                <c:pt idx="0">
                  <c:v>20000</c:v>
                </c:pt>
                <c:pt idx="1">
                  <c:v>35000</c:v>
                </c:pt>
                <c:pt idx="2">
                  <c:v>80000</c:v>
                </c:pt>
                <c:pt idx="3">
                  <c:v>105000</c:v>
                </c:pt>
                <c:pt idx="4">
                  <c:v>135000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'CHART ELEMENT'!$E$2</c:f>
              <c:strCache>
                <c:ptCount val="1"/>
                <c:pt idx="0">
                  <c:v>Mar-09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'CHART ELEMENT'!$B$3:$B$7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ELEMENT'!$E$3:$E$7</c:f>
              <c:numCache>
                <c:formatCode>General</c:formatCode>
                <c:ptCount val="5"/>
                <c:pt idx="0">
                  <c:v>30000</c:v>
                </c:pt>
                <c:pt idx="1">
                  <c:v>30000</c:v>
                </c:pt>
                <c:pt idx="2">
                  <c:v>90000</c:v>
                </c:pt>
                <c:pt idx="3">
                  <c:v>110000</c:v>
                </c:pt>
                <c:pt idx="4">
                  <c:v>140000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'CHART ELEMENT'!$F$2</c:f>
              <c:strCache>
                <c:ptCount val="1"/>
                <c:pt idx="0">
                  <c:v>Apr-09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'CHART ELEMENT'!$B$3:$B$7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ELEMENT'!$F$3:$F$7</c:f>
              <c:numCache>
                <c:formatCode>General</c:formatCode>
                <c:ptCount val="5"/>
                <c:pt idx="0">
                  <c:v>40000</c:v>
                </c:pt>
                <c:pt idx="1">
                  <c:v>25000</c:v>
                </c:pt>
                <c:pt idx="2">
                  <c:v>100000</c:v>
                </c:pt>
                <c:pt idx="3">
                  <c:v>115000</c:v>
                </c:pt>
                <c:pt idx="4">
                  <c:v>145000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'CHART ELEMENT'!$G$2</c:f>
              <c:strCache>
                <c:ptCount val="1"/>
                <c:pt idx="0">
                  <c:v>May-09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'CHART ELEMENT'!$B$3:$B$7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ELEMENT'!$G$3:$G$7</c:f>
              <c:numCache>
                <c:formatCode>General</c:formatCode>
                <c:ptCount val="5"/>
                <c:pt idx="0">
                  <c:v>6000</c:v>
                </c:pt>
                <c:pt idx="1">
                  <c:v>40000</c:v>
                </c:pt>
                <c:pt idx="2">
                  <c:v>50000</c:v>
                </c:pt>
                <c:pt idx="3">
                  <c:v>20000</c:v>
                </c:pt>
                <c:pt idx="4">
                  <c:v>110000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'CHART ELEMENT'!$H$2</c:f>
              <c:strCache>
                <c:ptCount val="1"/>
                <c:pt idx="0">
                  <c:v>Jun-09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'CHART ELEMENT'!$B$3:$B$7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ELEMENT'!$H$3:$H$7</c:f>
              <c:numCache>
                <c:formatCode>General</c:formatCode>
                <c:ptCount val="5"/>
                <c:pt idx="0">
                  <c:v>60000</c:v>
                </c:pt>
                <c:pt idx="1">
                  <c:v>15000</c:v>
                </c:pt>
                <c:pt idx="2">
                  <c:v>120000</c:v>
                </c:pt>
                <c:pt idx="3">
                  <c:v>125000</c:v>
                </c:pt>
                <c:pt idx="4">
                  <c:v>155000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'CHART ELEMENT'!$I$2</c:f>
              <c:strCache>
                <c:ptCount val="1"/>
                <c:pt idx="0">
                  <c:v>Jul-09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'CHART ELEMENT'!$B$3:$B$7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ELEMENT'!$I$3:$I$7</c:f>
              <c:numCache>
                <c:formatCode>General</c:formatCode>
                <c:ptCount val="5"/>
                <c:pt idx="0">
                  <c:v>70000</c:v>
                </c:pt>
                <c:pt idx="1">
                  <c:v>10000</c:v>
                </c:pt>
                <c:pt idx="2">
                  <c:v>130000</c:v>
                </c:pt>
                <c:pt idx="3">
                  <c:v>130000</c:v>
                </c:pt>
                <c:pt idx="4">
                  <c:v>160000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'CHART ELEMENT'!$J$2</c:f>
              <c:strCache>
                <c:ptCount val="1"/>
                <c:pt idx="0">
                  <c:v>Aug-09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</a:schemeClr>
              </a:solidFill>
              <a:round/>
            </a:ln>
            <a:effectLst>
              <a:innerShdw blurRad="63500" dist="50800" dir="10800000">
                <a:prstClr val="black">
                  <a:alpha val="50000"/>
                </a:prstClr>
              </a:innerShdw>
            </a:effectLst>
          </c:spPr>
          <c:marker>
            <c:symbol val="none"/>
          </c:marker>
          <c:cat>
            <c:strRef>
              <c:f>'CHART ELEMENT'!$B$3:$B$7</c:f>
              <c:strCache>
                <c:ptCount val="5"/>
                <c:pt idx="0">
                  <c:v>CENTRAL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SOUTH</c:v>
                </c:pt>
              </c:strCache>
            </c:strRef>
          </c:cat>
          <c:val>
            <c:numRef>
              <c:f>'CHART ELEMENT'!$J$3:$J$7</c:f>
              <c:numCache>
                <c:formatCode>General</c:formatCode>
                <c:ptCount val="5"/>
                <c:pt idx="0">
                  <c:v>80000</c:v>
                </c:pt>
                <c:pt idx="1">
                  <c:v>5000</c:v>
                </c:pt>
                <c:pt idx="2">
                  <c:v>140000</c:v>
                </c:pt>
                <c:pt idx="3">
                  <c:v>400000</c:v>
                </c:pt>
                <c:pt idx="4">
                  <c:v>200000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474192"/>
        <c:axId val="589474584"/>
      </c:lineChart>
      <c:catAx>
        <c:axId val="5894741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589474584"/>
        <c:crosses val="autoZero"/>
        <c:auto val="1"/>
        <c:lblAlgn val="ctr"/>
        <c:lblOffset val="100"/>
        <c:noMultiLvlLbl val="1"/>
      </c:catAx>
      <c:valAx>
        <c:axId val="58947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7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matte">
      <a:bevelT w="127000" h="6350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DATA LABELS</a:t>
            </a:r>
          </a:p>
        </c:rich>
      </c:tx>
      <c:layout>
        <c:manualLayout>
          <c:xMode val="edge"/>
          <c:yMode val="edge"/>
          <c:x val="0.39695167286245353"/>
          <c:y val="0.1418020899370140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ELEMENT'!$B$3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ELEMENT'!$C$3:$J$3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6000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</c:numCache>
            </c:numRef>
          </c:val>
        </c:ser>
        <c:ser>
          <c:idx val="1"/>
          <c:order val="1"/>
          <c:tx>
            <c:strRef>
              <c:f>'CHART ELEMENT'!$B$4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ELEMENT'!$C$4:$J$4</c:f>
              <c:numCache>
                <c:formatCode>General</c:formatCode>
                <c:ptCount val="8"/>
                <c:pt idx="0">
                  <c:v>40000</c:v>
                </c:pt>
                <c:pt idx="1">
                  <c:v>35000</c:v>
                </c:pt>
                <c:pt idx="2">
                  <c:v>30000</c:v>
                </c:pt>
                <c:pt idx="3">
                  <c:v>25000</c:v>
                </c:pt>
                <c:pt idx="4">
                  <c:v>40000</c:v>
                </c:pt>
                <c:pt idx="5">
                  <c:v>15000</c:v>
                </c:pt>
                <c:pt idx="6">
                  <c:v>10000</c:v>
                </c:pt>
                <c:pt idx="7">
                  <c:v>5000</c:v>
                </c:pt>
              </c:numCache>
            </c:numRef>
          </c:val>
        </c:ser>
        <c:ser>
          <c:idx val="2"/>
          <c:order val="2"/>
          <c:tx>
            <c:strRef>
              <c:f>'CHART ELEMENT'!$B$5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ELEMENT'!$C$5:$J$5</c:f>
              <c:numCache>
                <c:formatCode>General</c:formatCode>
                <c:ptCount val="8"/>
                <c:pt idx="0">
                  <c:v>70000</c:v>
                </c:pt>
                <c:pt idx="1">
                  <c:v>80000</c:v>
                </c:pt>
                <c:pt idx="2">
                  <c:v>90000</c:v>
                </c:pt>
                <c:pt idx="3">
                  <c:v>100000</c:v>
                </c:pt>
                <c:pt idx="4">
                  <c:v>50000</c:v>
                </c:pt>
                <c:pt idx="5">
                  <c:v>120000</c:v>
                </c:pt>
                <c:pt idx="6">
                  <c:v>130000</c:v>
                </c:pt>
                <c:pt idx="7">
                  <c:v>140000</c:v>
                </c:pt>
              </c:numCache>
            </c:numRef>
          </c:val>
        </c:ser>
        <c:ser>
          <c:idx val="3"/>
          <c:order val="3"/>
          <c:tx>
            <c:strRef>
              <c:f>'CHART ELEMENT'!$B$6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ELEMENT'!$C$6:$J$6</c:f>
              <c:numCache>
                <c:formatCode>General</c:formatCode>
                <c:ptCount val="8"/>
                <c:pt idx="0">
                  <c:v>100000</c:v>
                </c:pt>
                <c:pt idx="1">
                  <c:v>105000</c:v>
                </c:pt>
                <c:pt idx="2">
                  <c:v>110000</c:v>
                </c:pt>
                <c:pt idx="3">
                  <c:v>115000</c:v>
                </c:pt>
                <c:pt idx="4">
                  <c:v>20000</c:v>
                </c:pt>
                <c:pt idx="5">
                  <c:v>125000</c:v>
                </c:pt>
                <c:pt idx="6">
                  <c:v>130000</c:v>
                </c:pt>
                <c:pt idx="7">
                  <c:v>400000</c:v>
                </c:pt>
              </c:numCache>
            </c:numRef>
          </c:val>
        </c:ser>
        <c:ser>
          <c:idx val="4"/>
          <c:order val="4"/>
          <c:tx>
            <c:strRef>
              <c:f>'CHART ELEMENT'!$B$7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ELEMENT'!$C$7:$J$7</c:f>
              <c:numCache>
                <c:formatCode>General</c:formatCode>
                <c:ptCount val="8"/>
                <c:pt idx="0">
                  <c:v>130000</c:v>
                </c:pt>
                <c:pt idx="1">
                  <c:v>135000</c:v>
                </c:pt>
                <c:pt idx="2">
                  <c:v>140000</c:v>
                </c:pt>
                <c:pt idx="3">
                  <c:v>145000</c:v>
                </c:pt>
                <c:pt idx="4">
                  <c:v>110000</c:v>
                </c:pt>
                <c:pt idx="5">
                  <c:v>155000</c:v>
                </c:pt>
                <c:pt idx="6">
                  <c:v>160000</c:v>
                </c:pt>
                <c:pt idx="7">
                  <c:v>200000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9475368"/>
        <c:axId val="589475760"/>
      </c:barChart>
      <c:dateAx>
        <c:axId val="58947536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crossAx val="589475760"/>
        <c:crosses val="autoZero"/>
        <c:auto val="1"/>
        <c:lblOffset val="100"/>
        <c:baseTimeUnit val="months"/>
      </c:dateAx>
      <c:valAx>
        <c:axId val="58947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75368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alphaModFix amt="31000"/>
          </a:blip>
          <a:srcRect/>
          <a:stretch>
            <a:fillRect/>
          </a:stretch>
        </a:blip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KEY LEGENDS BELOW CHART</a:t>
            </a:r>
          </a:p>
        </c:rich>
      </c:tx>
      <c:layout>
        <c:manualLayout>
          <c:xMode val="edge"/>
          <c:yMode val="edge"/>
          <c:x val="0.39695167286245353"/>
          <c:y val="0.1418020899370140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ELEMENT'!$B$3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ELEMENT'!$C$3:$J$3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6000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</c:numCache>
            </c:numRef>
          </c:val>
        </c:ser>
        <c:ser>
          <c:idx val="1"/>
          <c:order val="1"/>
          <c:tx>
            <c:strRef>
              <c:f>'CHART ELEMENT'!$B$4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ELEMENT'!$C$4:$J$4</c:f>
              <c:numCache>
                <c:formatCode>General</c:formatCode>
                <c:ptCount val="8"/>
                <c:pt idx="0">
                  <c:v>40000</c:v>
                </c:pt>
                <c:pt idx="1">
                  <c:v>35000</c:v>
                </c:pt>
                <c:pt idx="2">
                  <c:v>30000</c:v>
                </c:pt>
                <c:pt idx="3">
                  <c:v>25000</c:v>
                </c:pt>
                <c:pt idx="4">
                  <c:v>40000</c:v>
                </c:pt>
                <c:pt idx="5">
                  <c:v>15000</c:v>
                </c:pt>
                <c:pt idx="6">
                  <c:v>10000</c:v>
                </c:pt>
                <c:pt idx="7">
                  <c:v>5000</c:v>
                </c:pt>
              </c:numCache>
            </c:numRef>
          </c:val>
        </c:ser>
        <c:ser>
          <c:idx val="2"/>
          <c:order val="2"/>
          <c:tx>
            <c:strRef>
              <c:f>'CHART ELEMENT'!$B$5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ELEMENT'!$C$5:$J$5</c:f>
              <c:numCache>
                <c:formatCode>General</c:formatCode>
                <c:ptCount val="8"/>
                <c:pt idx="0">
                  <c:v>70000</c:v>
                </c:pt>
                <c:pt idx="1">
                  <c:v>80000</c:v>
                </c:pt>
                <c:pt idx="2">
                  <c:v>90000</c:v>
                </c:pt>
                <c:pt idx="3">
                  <c:v>100000</c:v>
                </c:pt>
                <c:pt idx="4">
                  <c:v>50000</c:v>
                </c:pt>
                <c:pt idx="5">
                  <c:v>120000</c:v>
                </c:pt>
                <c:pt idx="6">
                  <c:v>130000</c:v>
                </c:pt>
                <c:pt idx="7">
                  <c:v>140000</c:v>
                </c:pt>
              </c:numCache>
            </c:numRef>
          </c:val>
        </c:ser>
        <c:ser>
          <c:idx val="3"/>
          <c:order val="3"/>
          <c:tx>
            <c:strRef>
              <c:f>'CHART ELEMENT'!$B$6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ELEMENT'!$C$6:$J$6</c:f>
              <c:numCache>
                <c:formatCode>General</c:formatCode>
                <c:ptCount val="8"/>
                <c:pt idx="0">
                  <c:v>100000</c:v>
                </c:pt>
                <c:pt idx="1">
                  <c:v>105000</c:v>
                </c:pt>
                <c:pt idx="2">
                  <c:v>110000</c:v>
                </c:pt>
                <c:pt idx="3">
                  <c:v>115000</c:v>
                </c:pt>
                <c:pt idx="4">
                  <c:v>20000</c:v>
                </c:pt>
                <c:pt idx="5">
                  <c:v>125000</c:v>
                </c:pt>
                <c:pt idx="6">
                  <c:v>130000</c:v>
                </c:pt>
                <c:pt idx="7">
                  <c:v>400000</c:v>
                </c:pt>
              </c:numCache>
            </c:numRef>
          </c:val>
        </c:ser>
        <c:ser>
          <c:idx val="4"/>
          <c:order val="4"/>
          <c:tx>
            <c:strRef>
              <c:f>'CHART ELEMENT'!$B$7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ELEMENT'!$C$7:$J$7</c:f>
              <c:numCache>
                <c:formatCode>General</c:formatCode>
                <c:ptCount val="8"/>
                <c:pt idx="0">
                  <c:v>130000</c:v>
                </c:pt>
                <c:pt idx="1">
                  <c:v>135000</c:v>
                </c:pt>
                <c:pt idx="2">
                  <c:v>140000</c:v>
                </c:pt>
                <c:pt idx="3">
                  <c:v>145000</c:v>
                </c:pt>
                <c:pt idx="4">
                  <c:v>110000</c:v>
                </c:pt>
                <c:pt idx="5">
                  <c:v>155000</c:v>
                </c:pt>
                <c:pt idx="6">
                  <c:v>160000</c:v>
                </c:pt>
                <c:pt idx="7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476544"/>
        <c:axId val="589476936"/>
      </c:barChart>
      <c:dateAx>
        <c:axId val="5894765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crossAx val="589476936"/>
        <c:crosses val="autoZero"/>
        <c:auto val="1"/>
        <c:lblOffset val="100"/>
        <c:baseTimeUnit val="months"/>
      </c:dateAx>
      <c:valAx>
        <c:axId val="58947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76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PRIMARY MINOR VERTICAL GRIDLINES</a:t>
            </a:r>
          </a:p>
        </c:rich>
      </c:tx>
      <c:layout>
        <c:manualLayout>
          <c:xMode val="edge"/>
          <c:yMode val="edge"/>
          <c:x val="0.24008903298852349"/>
          <c:y val="0.1418020899370140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ELEMENT'!$B$3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ELEMENT'!$C$3:$J$3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6000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</c:numCache>
            </c:numRef>
          </c:val>
        </c:ser>
        <c:ser>
          <c:idx val="1"/>
          <c:order val="1"/>
          <c:tx>
            <c:strRef>
              <c:f>'CHART ELEMENT'!$B$4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ELEMENT'!$C$4:$J$4</c:f>
              <c:numCache>
                <c:formatCode>General</c:formatCode>
                <c:ptCount val="8"/>
                <c:pt idx="0">
                  <c:v>40000</c:v>
                </c:pt>
                <c:pt idx="1">
                  <c:v>35000</c:v>
                </c:pt>
                <c:pt idx="2">
                  <c:v>30000</c:v>
                </c:pt>
                <c:pt idx="3">
                  <c:v>25000</c:v>
                </c:pt>
                <c:pt idx="4">
                  <c:v>40000</c:v>
                </c:pt>
                <c:pt idx="5">
                  <c:v>15000</c:v>
                </c:pt>
                <c:pt idx="6">
                  <c:v>10000</c:v>
                </c:pt>
                <c:pt idx="7">
                  <c:v>5000</c:v>
                </c:pt>
              </c:numCache>
            </c:numRef>
          </c:val>
        </c:ser>
        <c:ser>
          <c:idx val="2"/>
          <c:order val="2"/>
          <c:tx>
            <c:strRef>
              <c:f>'CHART ELEMENT'!$B$5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ELEMENT'!$C$5:$J$5</c:f>
              <c:numCache>
                <c:formatCode>General</c:formatCode>
                <c:ptCount val="8"/>
                <c:pt idx="0">
                  <c:v>70000</c:v>
                </c:pt>
                <c:pt idx="1">
                  <c:v>80000</c:v>
                </c:pt>
                <c:pt idx="2">
                  <c:v>90000</c:v>
                </c:pt>
                <c:pt idx="3">
                  <c:v>100000</c:v>
                </c:pt>
                <c:pt idx="4">
                  <c:v>50000</c:v>
                </c:pt>
                <c:pt idx="5">
                  <c:v>120000</c:v>
                </c:pt>
                <c:pt idx="6">
                  <c:v>130000</c:v>
                </c:pt>
                <c:pt idx="7">
                  <c:v>140000</c:v>
                </c:pt>
              </c:numCache>
            </c:numRef>
          </c:val>
        </c:ser>
        <c:ser>
          <c:idx val="3"/>
          <c:order val="3"/>
          <c:tx>
            <c:strRef>
              <c:f>'CHART ELEMENT'!$B$6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ELEMENT'!$C$6:$J$6</c:f>
              <c:numCache>
                <c:formatCode>General</c:formatCode>
                <c:ptCount val="8"/>
                <c:pt idx="0">
                  <c:v>100000</c:v>
                </c:pt>
                <c:pt idx="1">
                  <c:v>105000</c:v>
                </c:pt>
                <c:pt idx="2">
                  <c:v>110000</c:v>
                </c:pt>
                <c:pt idx="3">
                  <c:v>115000</c:v>
                </c:pt>
                <c:pt idx="4">
                  <c:v>20000</c:v>
                </c:pt>
                <c:pt idx="5">
                  <c:v>125000</c:v>
                </c:pt>
                <c:pt idx="6">
                  <c:v>130000</c:v>
                </c:pt>
                <c:pt idx="7">
                  <c:v>400000</c:v>
                </c:pt>
              </c:numCache>
            </c:numRef>
          </c:val>
        </c:ser>
        <c:ser>
          <c:idx val="4"/>
          <c:order val="4"/>
          <c:tx>
            <c:strRef>
              <c:f>'CHART ELEMENT'!$B$7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ELEMENT'!$C$7:$J$7</c:f>
              <c:numCache>
                <c:formatCode>General</c:formatCode>
                <c:ptCount val="8"/>
                <c:pt idx="0">
                  <c:v>130000</c:v>
                </c:pt>
                <c:pt idx="1">
                  <c:v>135000</c:v>
                </c:pt>
                <c:pt idx="2">
                  <c:v>140000</c:v>
                </c:pt>
                <c:pt idx="3">
                  <c:v>145000</c:v>
                </c:pt>
                <c:pt idx="4">
                  <c:v>110000</c:v>
                </c:pt>
                <c:pt idx="5">
                  <c:v>155000</c:v>
                </c:pt>
                <c:pt idx="6">
                  <c:v>160000</c:v>
                </c:pt>
                <c:pt idx="7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415536"/>
        <c:axId val="588415928"/>
      </c:barChart>
      <c:dateAx>
        <c:axId val="5884155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crossAx val="588415928"/>
        <c:crosses val="autoZero"/>
        <c:auto val="1"/>
        <c:lblOffset val="100"/>
        <c:baseTimeUnit val="months"/>
      </c:dateAx>
      <c:valAx>
        <c:axId val="58841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1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aseline="0"/>
              <a:t>VERTICAL AXIS UNIT CHANGED TO THOUSANDS</a:t>
            </a:r>
          </a:p>
        </c:rich>
      </c:tx>
      <c:layout>
        <c:manualLayout>
          <c:xMode val="edge"/>
          <c:yMode val="edge"/>
          <c:x val="0.37361702127659574"/>
          <c:y val="4.726736331233802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ELEMENT'!$B$3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ELEMENT'!$C$3:$J$3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6000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</c:numCache>
            </c:numRef>
          </c:val>
        </c:ser>
        <c:ser>
          <c:idx val="1"/>
          <c:order val="1"/>
          <c:tx>
            <c:strRef>
              <c:f>'CHART ELEMENT'!$B$4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ELEMENT'!$C$4:$J$4</c:f>
              <c:numCache>
                <c:formatCode>General</c:formatCode>
                <c:ptCount val="8"/>
                <c:pt idx="0">
                  <c:v>40000</c:v>
                </c:pt>
                <c:pt idx="1">
                  <c:v>35000</c:v>
                </c:pt>
                <c:pt idx="2">
                  <c:v>30000</c:v>
                </c:pt>
                <c:pt idx="3">
                  <c:v>25000</c:v>
                </c:pt>
                <c:pt idx="4">
                  <c:v>40000</c:v>
                </c:pt>
                <c:pt idx="5">
                  <c:v>15000</c:v>
                </c:pt>
                <c:pt idx="6">
                  <c:v>10000</c:v>
                </c:pt>
                <c:pt idx="7">
                  <c:v>5000</c:v>
                </c:pt>
              </c:numCache>
            </c:numRef>
          </c:val>
        </c:ser>
        <c:ser>
          <c:idx val="2"/>
          <c:order val="2"/>
          <c:tx>
            <c:strRef>
              <c:f>'CHART ELEMENT'!$B$5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ELEMENT'!$C$5:$J$5</c:f>
              <c:numCache>
                <c:formatCode>General</c:formatCode>
                <c:ptCount val="8"/>
                <c:pt idx="0">
                  <c:v>70000</c:v>
                </c:pt>
                <c:pt idx="1">
                  <c:v>80000</c:v>
                </c:pt>
                <c:pt idx="2">
                  <c:v>90000</c:v>
                </c:pt>
                <c:pt idx="3">
                  <c:v>100000</c:v>
                </c:pt>
                <c:pt idx="4">
                  <c:v>50000</c:v>
                </c:pt>
                <c:pt idx="5">
                  <c:v>120000</c:v>
                </c:pt>
                <c:pt idx="6">
                  <c:v>130000</c:v>
                </c:pt>
                <c:pt idx="7">
                  <c:v>140000</c:v>
                </c:pt>
              </c:numCache>
            </c:numRef>
          </c:val>
        </c:ser>
        <c:ser>
          <c:idx val="3"/>
          <c:order val="3"/>
          <c:tx>
            <c:strRef>
              <c:f>'CHART ELEMENT'!$B$6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ELEMENT'!$C$6:$J$6</c:f>
              <c:numCache>
                <c:formatCode>General</c:formatCode>
                <c:ptCount val="8"/>
                <c:pt idx="0">
                  <c:v>100000</c:v>
                </c:pt>
                <c:pt idx="1">
                  <c:v>105000</c:v>
                </c:pt>
                <c:pt idx="2">
                  <c:v>110000</c:v>
                </c:pt>
                <c:pt idx="3">
                  <c:v>115000</c:v>
                </c:pt>
                <c:pt idx="4">
                  <c:v>20000</c:v>
                </c:pt>
                <c:pt idx="5">
                  <c:v>125000</c:v>
                </c:pt>
                <c:pt idx="6">
                  <c:v>130000</c:v>
                </c:pt>
                <c:pt idx="7">
                  <c:v>400000</c:v>
                </c:pt>
              </c:numCache>
            </c:numRef>
          </c:val>
        </c:ser>
        <c:ser>
          <c:idx val="4"/>
          <c:order val="4"/>
          <c:tx>
            <c:strRef>
              <c:f>'CHART ELEMENT'!$B$7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ELEMENT'!$C$7:$J$7</c:f>
              <c:numCache>
                <c:formatCode>General</c:formatCode>
                <c:ptCount val="8"/>
                <c:pt idx="0">
                  <c:v>130000</c:v>
                </c:pt>
                <c:pt idx="1">
                  <c:v>135000</c:v>
                </c:pt>
                <c:pt idx="2">
                  <c:v>140000</c:v>
                </c:pt>
                <c:pt idx="3">
                  <c:v>145000</c:v>
                </c:pt>
                <c:pt idx="4">
                  <c:v>110000</c:v>
                </c:pt>
                <c:pt idx="5">
                  <c:v>155000</c:v>
                </c:pt>
                <c:pt idx="6">
                  <c:v>160000</c:v>
                </c:pt>
                <c:pt idx="7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416712"/>
        <c:axId val="588417104"/>
      </c:barChart>
      <c:dateAx>
        <c:axId val="5884167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crossAx val="588417104"/>
        <c:crosses val="autoZero"/>
        <c:auto val="1"/>
        <c:lblOffset val="100"/>
        <c:baseTimeUnit val="months"/>
      </c:dateAx>
      <c:valAx>
        <c:axId val="5884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16712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27221980231194504"/>
                <c:y val="0.3545052248425351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LABELS FOR A SINGLE BAR</a:t>
            </a:r>
          </a:p>
        </c:rich>
      </c:tx>
      <c:layout>
        <c:manualLayout>
          <c:xMode val="edge"/>
          <c:yMode val="edge"/>
          <c:x val="0.37361702127659574"/>
          <c:y val="4.726736331233802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ELEMENT'!$B$3</c:f>
              <c:strCache>
                <c:ptCount val="1"/>
                <c:pt idx="0">
                  <c:v>CENTRAL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ELEMENT'!$C$3:$J$3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6000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</c:numCache>
            </c:numRef>
          </c:val>
        </c:ser>
        <c:ser>
          <c:idx val="1"/>
          <c:order val="1"/>
          <c:tx>
            <c:strRef>
              <c:f>'CHART ELEMENT'!$B$4</c:f>
              <c:strCache>
                <c:ptCount val="1"/>
                <c:pt idx="0">
                  <c:v>NORTH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ELEMENT'!$C$4:$J$4</c:f>
              <c:numCache>
                <c:formatCode>General</c:formatCode>
                <c:ptCount val="8"/>
                <c:pt idx="0">
                  <c:v>40000</c:v>
                </c:pt>
                <c:pt idx="1">
                  <c:v>35000</c:v>
                </c:pt>
                <c:pt idx="2">
                  <c:v>30000</c:v>
                </c:pt>
                <c:pt idx="3">
                  <c:v>25000</c:v>
                </c:pt>
                <c:pt idx="4">
                  <c:v>40000</c:v>
                </c:pt>
                <c:pt idx="5">
                  <c:v>15000</c:v>
                </c:pt>
                <c:pt idx="6">
                  <c:v>10000</c:v>
                </c:pt>
                <c:pt idx="7">
                  <c:v>5000</c:v>
                </c:pt>
              </c:numCache>
            </c:numRef>
          </c:val>
        </c:ser>
        <c:ser>
          <c:idx val="2"/>
          <c:order val="2"/>
          <c:tx>
            <c:strRef>
              <c:f>'CHART ELEMENT'!$B$5</c:f>
              <c:strCache>
                <c:ptCount val="1"/>
                <c:pt idx="0">
                  <c:v>EAST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ELEMENT'!$C$5:$J$5</c:f>
              <c:numCache>
                <c:formatCode>General</c:formatCode>
                <c:ptCount val="8"/>
                <c:pt idx="0">
                  <c:v>70000</c:v>
                </c:pt>
                <c:pt idx="1">
                  <c:v>80000</c:v>
                </c:pt>
                <c:pt idx="2">
                  <c:v>90000</c:v>
                </c:pt>
                <c:pt idx="3">
                  <c:v>100000</c:v>
                </c:pt>
                <c:pt idx="4">
                  <c:v>50000</c:v>
                </c:pt>
                <c:pt idx="5">
                  <c:v>120000</c:v>
                </c:pt>
                <c:pt idx="6">
                  <c:v>130000</c:v>
                </c:pt>
                <c:pt idx="7">
                  <c:v>140000</c:v>
                </c:pt>
              </c:numCache>
            </c:numRef>
          </c:val>
        </c:ser>
        <c:ser>
          <c:idx val="3"/>
          <c:order val="3"/>
          <c:tx>
            <c:strRef>
              <c:f>'CHART ELEMENT'!$B$6</c:f>
              <c:strCache>
                <c:ptCount val="1"/>
                <c:pt idx="0">
                  <c:v>WEST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ELEMENT'!$C$6:$J$6</c:f>
              <c:numCache>
                <c:formatCode>General</c:formatCode>
                <c:ptCount val="8"/>
                <c:pt idx="0">
                  <c:v>100000</c:v>
                </c:pt>
                <c:pt idx="1">
                  <c:v>105000</c:v>
                </c:pt>
                <c:pt idx="2">
                  <c:v>110000</c:v>
                </c:pt>
                <c:pt idx="3">
                  <c:v>115000</c:v>
                </c:pt>
                <c:pt idx="4">
                  <c:v>20000</c:v>
                </c:pt>
                <c:pt idx="5">
                  <c:v>125000</c:v>
                </c:pt>
                <c:pt idx="6">
                  <c:v>130000</c:v>
                </c:pt>
                <c:pt idx="7">
                  <c:v>400000</c:v>
                </c:pt>
              </c:numCache>
            </c:numRef>
          </c:val>
        </c:ser>
        <c:ser>
          <c:idx val="4"/>
          <c:order val="4"/>
          <c:tx>
            <c:strRef>
              <c:f>'CHART ELEMENT'!$B$7</c:f>
              <c:strCache>
                <c:ptCount val="1"/>
                <c:pt idx="0">
                  <c:v>SOUTH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 ELEMENT'!$C$2:$J$2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'CHART ELEMENT'!$C$7:$J$7</c:f>
              <c:numCache>
                <c:formatCode>General</c:formatCode>
                <c:ptCount val="8"/>
                <c:pt idx="0">
                  <c:v>130000</c:v>
                </c:pt>
                <c:pt idx="1">
                  <c:v>135000</c:v>
                </c:pt>
                <c:pt idx="2">
                  <c:v>140000</c:v>
                </c:pt>
                <c:pt idx="3">
                  <c:v>145000</c:v>
                </c:pt>
                <c:pt idx="4">
                  <c:v>110000</c:v>
                </c:pt>
                <c:pt idx="5">
                  <c:v>155000</c:v>
                </c:pt>
                <c:pt idx="6">
                  <c:v>160000</c:v>
                </c:pt>
                <c:pt idx="7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88417888"/>
        <c:axId val="588418280"/>
      </c:barChart>
      <c:dateAx>
        <c:axId val="588417888"/>
        <c:scaling>
          <c:orientation val="minMax"/>
        </c:scaling>
        <c:delete val="1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crossAx val="588418280"/>
        <c:crosses val="autoZero"/>
        <c:auto val="1"/>
        <c:lblOffset val="100"/>
        <c:baseTimeUnit val="months"/>
      </c:dateAx>
      <c:valAx>
        <c:axId val="588418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17888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27221980231194504"/>
                <c:y val="0.3545052248425351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15048118985127"/>
          <c:y val="0.16245370370370371"/>
          <c:w val="0.83129396325459315"/>
          <c:h val="0.6195680227471566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DATE SERIES'!$C$2:$C$279</c:f>
              <c:numCache>
                <c:formatCode>m/d/yyyy</c:formatCode>
                <c:ptCount val="278"/>
                <c:pt idx="0">
                  <c:v>43740</c:v>
                </c:pt>
                <c:pt idx="1">
                  <c:v>43741</c:v>
                </c:pt>
                <c:pt idx="2">
                  <c:v>43742</c:v>
                </c:pt>
                <c:pt idx="3">
                  <c:v>43743</c:v>
                </c:pt>
                <c:pt idx="4">
                  <c:v>43744</c:v>
                </c:pt>
                <c:pt idx="5">
                  <c:v>43745</c:v>
                </c:pt>
                <c:pt idx="6">
                  <c:v>43746</c:v>
                </c:pt>
                <c:pt idx="7">
                  <c:v>43747</c:v>
                </c:pt>
                <c:pt idx="8">
                  <c:v>43748</c:v>
                </c:pt>
                <c:pt idx="9">
                  <c:v>43749</c:v>
                </c:pt>
                <c:pt idx="10">
                  <c:v>43750</c:v>
                </c:pt>
                <c:pt idx="11">
                  <c:v>43751</c:v>
                </c:pt>
                <c:pt idx="12">
                  <c:v>43752</c:v>
                </c:pt>
                <c:pt idx="13">
                  <c:v>43753</c:v>
                </c:pt>
                <c:pt idx="14">
                  <c:v>43754</c:v>
                </c:pt>
                <c:pt idx="15">
                  <c:v>43755</c:v>
                </c:pt>
                <c:pt idx="16">
                  <c:v>43756</c:v>
                </c:pt>
                <c:pt idx="17">
                  <c:v>43757</c:v>
                </c:pt>
                <c:pt idx="18">
                  <c:v>43758</c:v>
                </c:pt>
                <c:pt idx="19">
                  <c:v>43759</c:v>
                </c:pt>
                <c:pt idx="20">
                  <c:v>43760</c:v>
                </c:pt>
                <c:pt idx="21">
                  <c:v>43761</c:v>
                </c:pt>
                <c:pt idx="22">
                  <c:v>43762</c:v>
                </c:pt>
                <c:pt idx="23">
                  <c:v>43763</c:v>
                </c:pt>
                <c:pt idx="24">
                  <c:v>43764</c:v>
                </c:pt>
                <c:pt idx="25">
                  <c:v>43765</c:v>
                </c:pt>
                <c:pt idx="26">
                  <c:v>43766</c:v>
                </c:pt>
                <c:pt idx="27">
                  <c:v>43767</c:v>
                </c:pt>
                <c:pt idx="28">
                  <c:v>43768</c:v>
                </c:pt>
                <c:pt idx="29">
                  <c:v>43769</c:v>
                </c:pt>
                <c:pt idx="30">
                  <c:v>43770</c:v>
                </c:pt>
                <c:pt idx="31">
                  <c:v>43771</c:v>
                </c:pt>
                <c:pt idx="32">
                  <c:v>43772</c:v>
                </c:pt>
                <c:pt idx="33">
                  <c:v>43773</c:v>
                </c:pt>
                <c:pt idx="34">
                  <c:v>43774</c:v>
                </c:pt>
                <c:pt idx="35">
                  <c:v>43775</c:v>
                </c:pt>
                <c:pt idx="36">
                  <c:v>43776</c:v>
                </c:pt>
                <c:pt idx="37">
                  <c:v>43777</c:v>
                </c:pt>
                <c:pt idx="38">
                  <c:v>43778</c:v>
                </c:pt>
                <c:pt idx="39">
                  <c:v>43779</c:v>
                </c:pt>
                <c:pt idx="40">
                  <c:v>43780</c:v>
                </c:pt>
                <c:pt idx="41">
                  <c:v>43781</c:v>
                </c:pt>
                <c:pt idx="42">
                  <c:v>43782</c:v>
                </c:pt>
                <c:pt idx="43">
                  <c:v>43783</c:v>
                </c:pt>
                <c:pt idx="44">
                  <c:v>43784</c:v>
                </c:pt>
                <c:pt idx="45">
                  <c:v>43785</c:v>
                </c:pt>
                <c:pt idx="46">
                  <c:v>43786</c:v>
                </c:pt>
                <c:pt idx="47">
                  <c:v>43787</c:v>
                </c:pt>
                <c:pt idx="48">
                  <c:v>43788</c:v>
                </c:pt>
                <c:pt idx="49">
                  <c:v>43789</c:v>
                </c:pt>
                <c:pt idx="50">
                  <c:v>43790</c:v>
                </c:pt>
                <c:pt idx="51">
                  <c:v>43791</c:v>
                </c:pt>
                <c:pt idx="52">
                  <c:v>43792</c:v>
                </c:pt>
                <c:pt idx="53">
                  <c:v>43793</c:v>
                </c:pt>
                <c:pt idx="54">
                  <c:v>43794</c:v>
                </c:pt>
                <c:pt idx="55">
                  <c:v>43795</c:v>
                </c:pt>
                <c:pt idx="56">
                  <c:v>43796</c:v>
                </c:pt>
                <c:pt idx="57">
                  <c:v>43797</c:v>
                </c:pt>
                <c:pt idx="58">
                  <c:v>43798</c:v>
                </c:pt>
                <c:pt idx="59">
                  <c:v>43799</c:v>
                </c:pt>
                <c:pt idx="60">
                  <c:v>43800</c:v>
                </c:pt>
                <c:pt idx="61">
                  <c:v>43801</c:v>
                </c:pt>
                <c:pt idx="62">
                  <c:v>43802</c:v>
                </c:pt>
                <c:pt idx="63">
                  <c:v>43803</c:v>
                </c:pt>
                <c:pt idx="64">
                  <c:v>43804</c:v>
                </c:pt>
                <c:pt idx="65">
                  <c:v>43805</c:v>
                </c:pt>
                <c:pt idx="66">
                  <c:v>43806</c:v>
                </c:pt>
                <c:pt idx="67">
                  <c:v>43807</c:v>
                </c:pt>
                <c:pt idx="68">
                  <c:v>43808</c:v>
                </c:pt>
                <c:pt idx="69">
                  <c:v>43809</c:v>
                </c:pt>
                <c:pt idx="70">
                  <c:v>43810</c:v>
                </c:pt>
                <c:pt idx="71">
                  <c:v>43811</c:v>
                </c:pt>
                <c:pt idx="72">
                  <c:v>43812</c:v>
                </c:pt>
                <c:pt idx="73">
                  <c:v>43813</c:v>
                </c:pt>
                <c:pt idx="74">
                  <c:v>43814</c:v>
                </c:pt>
                <c:pt idx="75">
                  <c:v>43815</c:v>
                </c:pt>
                <c:pt idx="76">
                  <c:v>43816</c:v>
                </c:pt>
                <c:pt idx="77">
                  <c:v>43817</c:v>
                </c:pt>
                <c:pt idx="78">
                  <c:v>43818</c:v>
                </c:pt>
                <c:pt idx="79">
                  <c:v>43819</c:v>
                </c:pt>
                <c:pt idx="80">
                  <c:v>43820</c:v>
                </c:pt>
                <c:pt idx="81">
                  <c:v>43821</c:v>
                </c:pt>
                <c:pt idx="82">
                  <c:v>43822</c:v>
                </c:pt>
                <c:pt idx="83">
                  <c:v>43823</c:v>
                </c:pt>
                <c:pt idx="84">
                  <c:v>43824</c:v>
                </c:pt>
                <c:pt idx="85">
                  <c:v>43825</c:v>
                </c:pt>
                <c:pt idx="86">
                  <c:v>43826</c:v>
                </c:pt>
                <c:pt idx="87">
                  <c:v>43827</c:v>
                </c:pt>
                <c:pt idx="88">
                  <c:v>43828</c:v>
                </c:pt>
                <c:pt idx="89">
                  <c:v>43829</c:v>
                </c:pt>
                <c:pt idx="90">
                  <c:v>43830</c:v>
                </c:pt>
                <c:pt idx="91">
                  <c:v>43831</c:v>
                </c:pt>
                <c:pt idx="92">
                  <c:v>43832</c:v>
                </c:pt>
                <c:pt idx="93">
                  <c:v>43833</c:v>
                </c:pt>
                <c:pt idx="94">
                  <c:v>43834</c:v>
                </c:pt>
                <c:pt idx="95">
                  <c:v>43835</c:v>
                </c:pt>
                <c:pt idx="96">
                  <c:v>43836</c:v>
                </c:pt>
                <c:pt idx="97">
                  <c:v>43837</c:v>
                </c:pt>
                <c:pt idx="98">
                  <c:v>43838</c:v>
                </c:pt>
                <c:pt idx="99">
                  <c:v>43839</c:v>
                </c:pt>
                <c:pt idx="100">
                  <c:v>43840</c:v>
                </c:pt>
                <c:pt idx="101">
                  <c:v>43841</c:v>
                </c:pt>
                <c:pt idx="102">
                  <c:v>43842</c:v>
                </c:pt>
                <c:pt idx="103">
                  <c:v>43843</c:v>
                </c:pt>
                <c:pt idx="104">
                  <c:v>43844</c:v>
                </c:pt>
                <c:pt idx="105">
                  <c:v>43845</c:v>
                </c:pt>
                <c:pt idx="106">
                  <c:v>43846</c:v>
                </c:pt>
                <c:pt idx="107">
                  <c:v>43847</c:v>
                </c:pt>
                <c:pt idx="108">
                  <c:v>43848</c:v>
                </c:pt>
                <c:pt idx="109">
                  <c:v>43849</c:v>
                </c:pt>
                <c:pt idx="110">
                  <c:v>43850</c:v>
                </c:pt>
                <c:pt idx="111">
                  <c:v>43851</c:v>
                </c:pt>
                <c:pt idx="112">
                  <c:v>43852</c:v>
                </c:pt>
                <c:pt idx="113">
                  <c:v>43853</c:v>
                </c:pt>
                <c:pt idx="114">
                  <c:v>43854</c:v>
                </c:pt>
                <c:pt idx="115">
                  <c:v>43855</c:v>
                </c:pt>
                <c:pt idx="116">
                  <c:v>43856</c:v>
                </c:pt>
                <c:pt idx="117">
                  <c:v>43857</c:v>
                </c:pt>
                <c:pt idx="118">
                  <c:v>43858</c:v>
                </c:pt>
                <c:pt idx="119">
                  <c:v>43859</c:v>
                </c:pt>
                <c:pt idx="120">
                  <c:v>43860</c:v>
                </c:pt>
                <c:pt idx="121">
                  <c:v>43861</c:v>
                </c:pt>
                <c:pt idx="122">
                  <c:v>43862</c:v>
                </c:pt>
                <c:pt idx="123">
                  <c:v>43863</c:v>
                </c:pt>
                <c:pt idx="124">
                  <c:v>43864</c:v>
                </c:pt>
                <c:pt idx="125">
                  <c:v>43865</c:v>
                </c:pt>
                <c:pt idx="126">
                  <c:v>43866</c:v>
                </c:pt>
                <c:pt idx="127">
                  <c:v>43867</c:v>
                </c:pt>
                <c:pt idx="128">
                  <c:v>43868</c:v>
                </c:pt>
                <c:pt idx="129">
                  <c:v>43869</c:v>
                </c:pt>
                <c:pt idx="130">
                  <c:v>43870</c:v>
                </c:pt>
                <c:pt idx="131">
                  <c:v>43871</c:v>
                </c:pt>
                <c:pt idx="132">
                  <c:v>43872</c:v>
                </c:pt>
                <c:pt idx="133">
                  <c:v>43873</c:v>
                </c:pt>
                <c:pt idx="134">
                  <c:v>43874</c:v>
                </c:pt>
                <c:pt idx="135">
                  <c:v>43875</c:v>
                </c:pt>
                <c:pt idx="136">
                  <c:v>43876</c:v>
                </c:pt>
                <c:pt idx="137">
                  <c:v>43877</c:v>
                </c:pt>
                <c:pt idx="138">
                  <c:v>43878</c:v>
                </c:pt>
                <c:pt idx="139">
                  <c:v>43879</c:v>
                </c:pt>
                <c:pt idx="140">
                  <c:v>43880</c:v>
                </c:pt>
                <c:pt idx="141">
                  <c:v>43881</c:v>
                </c:pt>
                <c:pt idx="142">
                  <c:v>43882</c:v>
                </c:pt>
                <c:pt idx="143">
                  <c:v>43883</c:v>
                </c:pt>
                <c:pt idx="144">
                  <c:v>43884</c:v>
                </c:pt>
                <c:pt idx="145">
                  <c:v>43885</c:v>
                </c:pt>
                <c:pt idx="146">
                  <c:v>43886</c:v>
                </c:pt>
                <c:pt idx="147">
                  <c:v>43887</c:v>
                </c:pt>
                <c:pt idx="148">
                  <c:v>43888</c:v>
                </c:pt>
                <c:pt idx="149">
                  <c:v>43889</c:v>
                </c:pt>
                <c:pt idx="150">
                  <c:v>43890</c:v>
                </c:pt>
                <c:pt idx="151">
                  <c:v>43891</c:v>
                </c:pt>
                <c:pt idx="152">
                  <c:v>43892</c:v>
                </c:pt>
                <c:pt idx="153">
                  <c:v>43893</c:v>
                </c:pt>
                <c:pt idx="154">
                  <c:v>43894</c:v>
                </c:pt>
                <c:pt idx="155">
                  <c:v>43895</c:v>
                </c:pt>
                <c:pt idx="156">
                  <c:v>43896</c:v>
                </c:pt>
                <c:pt idx="157">
                  <c:v>43897</c:v>
                </c:pt>
                <c:pt idx="158">
                  <c:v>43898</c:v>
                </c:pt>
                <c:pt idx="159">
                  <c:v>43899</c:v>
                </c:pt>
                <c:pt idx="160">
                  <c:v>43900</c:v>
                </c:pt>
                <c:pt idx="161">
                  <c:v>43901</c:v>
                </c:pt>
                <c:pt idx="162">
                  <c:v>43902</c:v>
                </c:pt>
                <c:pt idx="163">
                  <c:v>43903</c:v>
                </c:pt>
                <c:pt idx="164">
                  <c:v>43904</c:v>
                </c:pt>
                <c:pt idx="165">
                  <c:v>43905</c:v>
                </c:pt>
                <c:pt idx="166">
                  <c:v>43906</c:v>
                </c:pt>
                <c:pt idx="167">
                  <c:v>43907</c:v>
                </c:pt>
                <c:pt idx="168">
                  <c:v>43908</c:v>
                </c:pt>
                <c:pt idx="169">
                  <c:v>43909</c:v>
                </c:pt>
                <c:pt idx="170">
                  <c:v>43910</c:v>
                </c:pt>
                <c:pt idx="171">
                  <c:v>43911</c:v>
                </c:pt>
                <c:pt idx="172">
                  <c:v>43912</c:v>
                </c:pt>
                <c:pt idx="173">
                  <c:v>43913</c:v>
                </c:pt>
                <c:pt idx="174">
                  <c:v>43914</c:v>
                </c:pt>
                <c:pt idx="175">
                  <c:v>43915</c:v>
                </c:pt>
                <c:pt idx="176">
                  <c:v>43916</c:v>
                </c:pt>
                <c:pt idx="177">
                  <c:v>43917</c:v>
                </c:pt>
                <c:pt idx="178">
                  <c:v>43918</c:v>
                </c:pt>
                <c:pt idx="179">
                  <c:v>43919</c:v>
                </c:pt>
                <c:pt idx="180">
                  <c:v>43920</c:v>
                </c:pt>
                <c:pt idx="181">
                  <c:v>43921</c:v>
                </c:pt>
                <c:pt idx="182">
                  <c:v>43922</c:v>
                </c:pt>
                <c:pt idx="183">
                  <c:v>43923</c:v>
                </c:pt>
                <c:pt idx="184">
                  <c:v>43924</c:v>
                </c:pt>
                <c:pt idx="185">
                  <c:v>43925</c:v>
                </c:pt>
                <c:pt idx="186">
                  <c:v>43926</c:v>
                </c:pt>
                <c:pt idx="187">
                  <c:v>43927</c:v>
                </c:pt>
                <c:pt idx="188">
                  <c:v>43928</c:v>
                </c:pt>
                <c:pt idx="189">
                  <c:v>43929</c:v>
                </c:pt>
                <c:pt idx="190">
                  <c:v>43930</c:v>
                </c:pt>
                <c:pt idx="191">
                  <c:v>43931</c:v>
                </c:pt>
                <c:pt idx="192">
                  <c:v>43932</c:v>
                </c:pt>
                <c:pt idx="193">
                  <c:v>43933</c:v>
                </c:pt>
                <c:pt idx="194">
                  <c:v>43934</c:v>
                </c:pt>
                <c:pt idx="195">
                  <c:v>43935</c:v>
                </c:pt>
                <c:pt idx="196">
                  <c:v>43936</c:v>
                </c:pt>
                <c:pt idx="197">
                  <c:v>43937</c:v>
                </c:pt>
                <c:pt idx="198">
                  <c:v>43938</c:v>
                </c:pt>
                <c:pt idx="199">
                  <c:v>43939</c:v>
                </c:pt>
                <c:pt idx="200">
                  <c:v>43940</c:v>
                </c:pt>
                <c:pt idx="201">
                  <c:v>43941</c:v>
                </c:pt>
                <c:pt idx="202">
                  <c:v>43942</c:v>
                </c:pt>
                <c:pt idx="203">
                  <c:v>43943</c:v>
                </c:pt>
                <c:pt idx="204">
                  <c:v>43944</c:v>
                </c:pt>
                <c:pt idx="205">
                  <c:v>43945</c:v>
                </c:pt>
                <c:pt idx="206">
                  <c:v>43946</c:v>
                </c:pt>
                <c:pt idx="207">
                  <c:v>43947</c:v>
                </c:pt>
                <c:pt idx="208">
                  <c:v>43948</c:v>
                </c:pt>
                <c:pt idx="209">
                  <c:v>43949</c:v>
                </c:pt>
                <c:pt idx="210">
                  <c:v>43950</c:v>
                </c:pt>
                <c:pt idx="211">
                  <c:v>43951</c:v>
                </c:pt>
                <c:pt idx="212">
                  <c:v>43952</c:v>
                </c:pt>
                <c:pt idx="213">
                  <c:v>43953</c:v>
                </c:pt>
                <c:pt idx="214">
                  <c:v>43954</c:v>
                </c:pt>
                <c:pt idx="215">
                  <c:v>43955</c:v>
                </c:pt>
                <c:pt idx="216">
                  <c:v>43956</c:v>
                </c:pt>
                <c:pt idx="217">
                  <c:v>43957</c:v>
                </c:pt>
                <c:pt idx="218">
                  <c:v>43958</c:v>
                </c:pt>
                <c:pt idx="219">
                  <c:v>43959</c:v>
                </c:pt>
                <c:pt idx="220">
                  <c:v>43960</c:v>
                </c:pt>
                <c:pt idx="221">
                  <c:v>43961</c:v>
                </c:pt>
                <c:pt idx="222">
                  <c:v>43962</c:v>
                </c:pt>
                <c:pt idx="223">
                  <c:v>43963</c:v>
                </c:pt>
                <c:pt idx="224">
                  <c:v>43964</c:v>
                </c:pt>
                <c:pt idx="225">
                  <c:v>43965</c:v>
                </c:pt>
                <c:pt idx="226">
                  <c:v>43966</c:v>
                </c:pt>
                <c:pt idx="227">
                  <c:v>43967</c:v>
                </c:pt>
                <c:pt idx="228">
                  <c:v>43968</c:v>
                </c:pt>
                <c:pt idx="229">
                  <c:v>43969</c:v>
                </c:pt>
                <c:pt idx="230">
                  <c:v>43970</c:v>
                </c:pt>
                <c:pt idx="231">
                  <c:v>43971</c:v>
                </c:pt>
                <c:pt idx="232">
                  <c:v>43972</c:v>
                </c:pt>
                <c:pt idx="233">
                  <c:v>43973</c:v>
                </c:pt>
                <c:pt idx="234">
                  <c:v>43974</c:v>
                </c:pt>
                <c:pt idx="235">
                  <c:v>43975</c:v>
                </c:pt>
                <c:pt idx="236">
                  <c:v>43976</c:v>
                </c:pt>
                <c:pt idx="237">
                  <c:v>43977</c:v>
                </c:pt>
                <c:pt idx="238">
                  <c:v>43978</c:v>
                </c:pt>
                <c:pt idx="239">
                  <c:v>43979</c:v>
                </c:pt>
                <c:pt idx="240">
                  <c:v>43980</c:v>
                </c:pt>
                <c:pt idx="241">
                  <c:v>43981</c:v>
                </c:pt>
                <c:pt idx="242">
                  <c:v>43982</c:v>
                </c:pt>
                <c:pt idx="243">
                  <c:v>43983</c:v>
                </c:pt>
                <c:pt idx="244">
                  <c:v>43984</c:v>
                </c:pt>
                <c:pt idx="245">
                  <c:v>43985</c:v>
                </c:pt>
                <c:pt idx="246">
                  <c:v>43986</c:v>
                </c:pt>
                <c:pt idx="247">
                  <c:v>43987</c:v>
                </c:pt>
                <c:pt idx="248">
                  <c:v>43988</c:v>
                </c:pt>
                <c:pt idx="249">
                  <c:v>43989</c:v>
                </c:pt>
                <c:pt idx="250">
                  <c:v>43990</c:v>
                </c:pt>
                <c:pt idx="251">
                  <c:v>43991</c:v>
                </c:pt>
                <c:pt idx="252">
                  <c:v>43992</c:v>
                </c:pt>
                <c:pt idx="253">
                  <c:v>43993</c:v>
                </c:pt>
                <c:pt idx="254">
                  <c:v>43994</c:v>
                </c:pt>
                <c:pt idx="255">
                  <c:v>43995</c:v>
                </c:pt>
                <c:pt idx="256">
                  <c:v>43996</c:v>
                </c:pt>
                <c:pt idx="257">
                  <c:v>43997</c:v>
                </c:pt>
                <c:pt idx="258">
                  <c:v>43998</c:v>
                </c:pt>
                <c:pt idx="259">
                  <c:v>43999</c:v>
                </c:pt>
                <c:pt idx="260">
                  <c:v>44000</c:v>
                </c:pt>
                <c:pt idx="261">
                  <c:v>44001</c:v>
                </c:pt>
                <c:pt idx="262">
                  <c:v>44002</c:v>
                </c:pt>
                <c:pt idx="263">
                  <c:v>44003</c:v>
                </c:pt>
                <c:pt idx="264">
                  <c:v>44004</c:v>
                </c:pt>
                <c:pt idx="265">
                  <c:v>44005</c:v>
                </c:pt>
                <c:pt idx="266">
                  <c:v>44006</c:v>
                </c:pt>
                <c:pt idx="267">
                  <c:v>44007</c:v>
                </c:pt>
                <c:pt idx="268">
                  <c:v>44008</c:v>
                </c:pt>
                <c:pt idx="269">
                  <c:v>44009</c:v>
                </c:pt>
                <c:pt idx="270">
                  <c:v>44010</c:v>
                </c:pt>
                <c:pt idx="271">
                  <c:v>44011</c:v>
                </c:pt>
                <c:pt idx="272">
                  <c:v>44012</c:v>
                </c:pt>
                <c:pt idx="273">
                  <c:v>44013</c:v>
                </c:pt>
                <c:pt idx="274">
                  <c:v>45108</c:v>
                </c:pt>
                <c:pt idx="275">
                  <c:v>45474</c:v>
                </c:pt>
                <c:pt idx="276">
                  <c:v>45839</c:v>
                </c:pt>
                <c:pt idx="277">
                  <c:v>11140</c:v>
                </c:pt>
              </c:numCache>
            </c:numRef>
          </c:cat>
          <c:val>
            <c:numRef>
              <c:f>'LARGE DATE SERIES'!$D$2:$D$279</c:f>
              <c:numCache>
                <c:formatCode>General</c:formatCode>
                <c:ptCount val="278"/>
                <c:pt idx="0">
                  <c:v>125456</c:v>
                </c:pt>
                <c:pt idx="1">
                  <c:v>345601</c:v>
                </c:pt>
                <c:pt idx="2">
                  <c:v>234567</c:v>
                </c:pt>
                <c:pt idx="3">
                  <c:v>344319</c:v>
                </c:pt>
                <c:pt idx="4">
                  <c:v>398874.5</c:v>
                </c:pt>
                <c:pt idx="5">
                  <c:v>453430</c:v>
                </c:pt>
                <c:pt idx="6">
                  <c:v>507985.5</c:v>
                </c:pt>
                <c:pt idx="7">
                  <c:v>562541</c:v>
                </c:pt>
                <c:pt idx="8">
                  <c:v>617096.5</c:v>
                </c:pt>
                <c:pt idx="9">
                  <c:v>671652</c:v>
                </c:pt>
                <c:pt idx="10">
                  <c:v>726207.5</c:v>
                </c:pt>
                <c:pt idx="11">
                  <c:v>780763</c:v>
                </c:pt>
                <c:pt idx="12">
                  <c:v>835318.5</c:v>
                </c:pt>
                <c:pt idx="13">
                  <c:v>889874</c:v>
                </c:pt>
                <c:pt idx="14">
                  <c:v>944429.5</c:v>
                </c:pt>
                <c:pt idx="15">
                  <c:v>998985</c:v>
                </c:pt>
                <c:pt idx="16">
                  <c:v>1053540.5</c:v>
                </c:pt>
                <c:pt idx="17">
                  <c:v>1108096</c:v>
                </c:pt>
                <c:pt idx="18">
                  <c:v>1162651.5</c:v>
                </c:pt>
                <c:pt idx="19">
                  <c:v>1217207</c:v>
                </c:pt>
                <c:pt idx="20">
                  <c:v>1271762.5</c:v>
                </c:pt>
                <c:pt idx="21">
                  <c:v>1326318</c:v>
                </c:pt>
                <c:pt idx="22">
                  <c:v>1380873.5</c:v>
                </c:pt>
                <c:pt idx="23">
                  <c:v>1435429</c:v>
                </c:pt>
                <c:pt idx="24">
                  <c:v>1489984.5</c:v>
                </c:pt>
                <c:pt idx="25">
                  <c:v>1544540</c:v>
                </c:pt>
                <c:pt idx="26">
                  <c:v>1599095.5</c:v>
                </c:pt>
                <c:pt idx="27">
                  <c:v>1653651</c:v>
                </c:pt>
                <c:pt idx="28">
                  <c:v>1708206.5</c:v>
                </c:pt>
                <c:pt idx="29">
                  <c:v>1762762</c:v>
                </c:pt>
                <c:pt idx="30">
                  <c:v>1817317.5</c:v>
                </c:pt>
                <c:pt idx="31">
                  <c:v>1871873</c:v>
                </c:pt>
                <c:pt idx="32">
                  <c:v>1926428.5</c:v>
                </c:pt>
                <c:pt idx="33">
                  <c:v>1980984</c:v>
                </c:pt>
                <c:pt idx="34">
                  <c:v>2035539.5</c:v>
                </c:pt>
                <c:pt idx="35">
                  <c:v>2090095</c:v>
                </c:pt>
                <c:pt idx="36">
                  <c:v>2144650.5</c:v>
                </c:pt>
                <c:pt idx="37">
                  <c:v>2199206</c:v>
                </c:pt>
                <c:pt idx="38">
                  <c:v>2253761.5</c:v>
                </c:pt>
                <c:pt idx="39">
                  <c:v>2308317</c:v>
                </c:pt>
                <c:pt idx="40">
                  <c:v>2362872.5</c:v>
                </c:pt>
                <c:pt idx="41">
                  <c:v>2417428</c:v>
                </c:pt>
                <c:pt idx="42">
                  <c:v>2471983.5</c:v>
                </c:pt>
                <c:pt idx="43">
                  <c:v>2526539</c:v>
                </c:pt>
                <c:pt idx="44">
                  <c:v>2581094.5</c:v>
                </c:pt>
                <c:pt idx="45">
                  <c:v>2635650</c:v>
                </c:pt>
                <c:pt idx="46">
                  <c:v>2690205.5</c:v>
                </c:pt>
                <c:pt idx="47">
                  <c:v>2744761</c:v>
                </c:pt>
                <c:pt idx="48">
                  <c:v>2799316.5</c:v>
                </c:pt>
                <c:pt idx="49">
                  <c:v>2853872</c:v>
                </c:pt>
                <c:pt idx="50">
                  <c:v>2908427.5</c:v>
                </c:pt>
                <c:pt idx="51">
                  <c:v>2962983</c:v>
                </c:pt>
                <c:pt idx="52">
                  <c:v>3017538.5</c:v>
                </c:pt>
                <c:pt idx="53">
                  <c:v>3072094</c:v>
                </c:pt>
                <c:pt idx="54">
                  <c:v>3126649.5</c:v>
                </c:pt>
                <c:pt idx="55">
                  <c:v>3181205</c:v>
                </c:pt>
                <c:pt idx="56">
                  <c:v>3235760.5</c:v>
                </c:pt>
                <c:pt idx="57">
                  <c:v>3290316</c:v>
                </c:pt>
                <c:pt idx="58">
                  <c:v>3344871.5</c:v>
                </c:pt>
                <c:pt idx="59">
                  <c:v>3399427</c:v>
                </c:pt>
                <c:pt idx="60">
                  <c:v>3453982.5</c:v>
                </c:pt>
                <c:pt idx="61">
                  <c:v>3508538</c:v>
                </c:pt>
                <c:pt idx="62">
                  <c:v>3563093.5</c:v>
                </c:pt>
                <c:pt idx="63">
                  <c:v>3617649</c:v>
                </c:pt>
                <c:pt idx="64">
                  <c:v>3672204.5</c:v>
                </c:pt>
                <c:pt idx="65">
                  <c:v>3726760</c:v>
                </c:pt>
                <c:pt idx="66">
                  <c:v>3781315.5</c:v>
                </c:pt>
                <c:pt idx="67">
                  <c:v>3835871</c:v>
                </c:pt>
                <c:pt idx="68">
                  <c:v>3890426.5</c:v>
                </c:pt>
                <c:pt idx="69">
                  <c:v>3944982</c:v>
                </c:pt>
                <c:pt idx="70">
                  <c:v>3999537.5</c:v>
                </c:pt>
                <c:pt idx="71">
                  <c:v>4054093</c:v>
                </c:pt>
                <c:pt idx="72">
                  <c:v>4108648.5</c:v>
                </c:pt>
                <c:pt idx="73">
                  <c:v>4163204</c:v>
                </c:pt>
                <c:pt idx="74">
                  <c:v>4217759.5</c:v>
                </c:pt>
                <c:pt idx="75">
                  <c:v>4272315</c:v>
                </c:pt>
                <c:pt idx="76">
                  <c:v>4326870.5</c:v>
                </c:pt>
                <c:pt idx="77">
                  <c:v>4381426</c:v>
                </c:pt>
                <c:pt idx="78">
                  <c:v>4435981.5</c:v>
                </c:pt>
                <c:pt idx="79">
                  <c:v>4490537</c:v>
                </c:pt>
                <c:pt idx="80">
                  <c:v>4545092.5</c:v>
                </c:pt>
                <c:pt idx="81">
                  <c:v>4599648</c:v>
                </c:pt>
                <c:pt idx="82">
                  <c:v>4654203.5</c:v>
                </c:pt>
                <c:pt idx="83">
                  <c:v>4708759</c:v>
                </c:pt>
                <c:pt idx="84">
                  <c:v>4763314.5</c:v>
                </c:pt>
                <c:pt idx="85">
                  <c:v>4817870</c:v>
                </c:pt>
                <c:pt idx="86">
                  <c:v>4872425.5</c:v>
                </c:pt>
                <c:pt idx="87">
                  <c:v>4926981</c:v>
                </c:pt>
                <c:pt idx="88">
                  <c:v>4981536.5</c:v>
                </c:pt>
                <c:pt idx="89">
                  <c:v>5036092</c:v>
                </c:pt>
                <c:pt idx="90">
                  <c:v>5090647.5</c:v>
                </c:pt>
                <c:pt idx="91">
                  <c:v>5145203</c:v>
                </c:pt>
                <c:pt idx="92">
                  <c:v>5199758.5</c:v>
                </c:pt>
                <c:pt idx="93">
                  <c:v>5254314</c:v>
                </c:pt>
                <c:pt idx="94">
                  <c:v>5308869.5</c:v>
                </c:pt>
                <c:pt idx="95">
                  <c:v>5363425</c:v>
                </c:pt>
                <c:pt idx="96">
                  <c:v>5417980.5</c:v>
                </c:pt>
                <c:pt idx="97">
                  <c:v>5472536</c:v>
                </c:pt>
                <c:pt idx="98">
                  <c:v>5527091.5</c:v>
                </c:pt>
                <c:pt idx="99">
                  <c:v>5581647</c:v>
                </c:pt>
                <c:pt idx="100">
                  <c:v>5636202.5</c:v>
                </c:pt>
                <c:pt idx="101">
                  <c:v>5690758</c:v>
                </c:pt>
                <c:pt idx="102">
                  <c:v>5745313.5</c:v>
                </c:pt>
                <c:pt idx="103">
                  <c:v>5799869</c:v>
                </c:pt>
                <c:pt idx="104">
                  <c:v>5854424.5</c:v>
                </c:pt>
                <c:pt idx="105">
                  <c:v>5908980</c:v>
                </c:pt>
                <c:pt idx="106">
                  <c:v>5963535.5</c:v>
                </c:pt>
                <c:pt idx="107">
                  <c:v>6018091</c:v>
                </c:pt>
                <c:pt idx="108">
                  <c:v>6072646.5</c:v>
                </c:pt>
                <c:pt idx="109">
                  <c:v>6127202</c:v>
                </c:pt>
                <c:pt idx="110">
                  <c:v>6181757.5</c:v>
                </c:pt>
                <c:pt idx="111">
                  <c:v>6236313</c:v>
                </c:pt>
                <c:pt idx="112">
                  <c:v>6290868.5</c:v>
                </c:pt>
                <c:pt idx="113">
                  <c:v>6345424</c:v>
                </c:pt>
                <c:pt idx="114">
                  <c:v>6399979.5</c:v>
                </c:pt>
                <c:pt idx="115">
                  <c:v>6454535</c:v>
                </c:pt>
                <c:pt idx="116">
                  <c:v>6509090.5</c:v>
                </c:pt>
                <c:pt idx="117">
                  <c:v>6563646</c:v>
                </c:pt>
                <c:pt idx="118">
                  <c:v>6618201.5</c:v>
                </c:pt>
                <c:pt idx="119">
                  <c:v>6672757</c:v>
                </c:pt>
                <c:pt idx="120">
                  <c:v>6727312.5</c:v>
                </c:pt>
                <c:pt idx="121">
                  <c:v>6781868</c:v>
                </c:pt>
                <c:pt idx="122">
                  <c:v>6836423.5</c:v>
                </c:pt>
                <c:pt idx="123">
                  <c:v>6890979</c:v>
                </c:pt>
                <c:pt idx="124">
                  <c:v>6945534.5</c:v>
                </c:pt>
                <c:pt idx="125">
                  <c:v>7000090</c:v>
                </c:pt>
                <c:pt idx="126">
                  <c:v>7054645.5</c:v>
                </c:pt>
                <c:pt idx="127">
                  <c:v>7109201</c:v>
                </c:pt>
                <c:pt idx="128">
                  <c:v>7163756.5</c:v>
                </c:pt>
                <c:pt idx="129">
                  <c:v>7218312</c:v>
                </c:pt>
                <c:pt idx="130">
                  <c:v>7272867.5</c:v>
                </c:pt>
                <c:pt idx="131">
                  <c:v>7327423</c:v>
                </c:pt>
                <c:pt idx="132">
                  <c:v>7381978.5</c:v>
                </c:pt>
                <c:pt idx="133">
                  <c:v>7436534</c:v>
                </c:pt>
                <c:pt idx="134">
                  <c:v>7491089.5</c:v>
                </c:pt>
                <c:pt idx="135">
                  <c:v>7545645</c:v>
                </c:pt>
                <c:pt idx="136">
                  <c:v>7600200.5</c:v>
                </c:pt>
                <c:pt idx="137">
                  <c:v>7654756</c:v>
                </c:pt>
                <c:pt idx="138">
                  <c:v>7709311.5</c:v>
                </c:pt>
                <c:pt idx="139">
                  <c:v>7763867</c:v>
                </c:pt>
                <c:pt idx="140">
                  <c:v>7818422.5</c:v>
                </c:pt>
                <c:pt idx="141">
                  <c:v>7872978</c:v>
                </c:pt>
                <c:pt idx="142">
                  <c:v>7927533.5</c:v>
                </c:pt>
                <c:pt idx="143">
                  <c:v>7982089</c:v>
                </c:pt>
                <c:pt idx="144">
                  <c:v>8036644.5</c:v>
                </c:pt>
                <c:pt idx="145">
                  <c:v>8091200</c:v>
                </c:pt>
                <c:pt idx="146">
                  <c:v>8145755.5</c:v>
                </c:pt>
                <c:pt idx="147">
                  <c:v>8200311</c:v>
                </c:pt>
                <c:pt idx="148">
                  <c:v>8254866.5</c:v>
                </c:pt>
                <c:pt idx="149">
                  <c:v>8309422</c:v>
                </c:pt>
                <c:pt idx="150">
                  <c:v>8363977.5</c:v>
                </c:pt>
                <c:pt idx="151">
                  <c:v>8418533</c:v>
                </c:pt>
                <c:pt idx="152">
                  <c:v>8473088.5</c:v>
                </c:pt>
                <c:pt idx="153">
                  <c:v>8527644</c:v>
                </c:pt>
                <c:pt idx="154">
                  <c:v>8582199.5</c:v>
                </c:pt>
                <c:pt idx="155">
                  <c:v>8636755</c:v>
                </c:pt>
                <c:pt idx="156">
                  <c:v>8691310.5</c:v>
                </c:pt>
                <c:pt idx="157">
                  <c:v>8745866</c:v>
                </c:pt>
                <c:pt idx="158">
                  <c:v>8800421.5</c:v>
                </c:pt>
                <c:pt idx="159">
                  <c:v>8854977</c:v>
                </c:pt>
                <c:pt idx="160">
                  <c:v>8909532.5</c:v>
                </c:pt>
                <c:pt idx="161">
                  <c:v>8964088.0000000093</c:v>
                </c:pt>
                <c:pt idx="162">
                  <c:v>9018643.5000000093</c:v>
                </c:pt>
                <c:pt idx="163">
                  <c:v>9073199.0000000093</c:v>
                </c:pt>
                <c:pt idx="164">
                  <c:v>9127754.5000000093</c:v>
                </c:pt>
                <c:pt idx="165">
                  <c:v>9182310.0000000093</c:v>
                </c:pt>
                <c:pt idx="166">
                  <c:v>9236865.5000000093</c:v>
                </c:pt>
                <c:pt idx="167">
                  <c:v>9291421.0000000093</c:v>
                </c:pt>
                <c:pt idx="168">
                  <c:v>9345976.5000000093</c:v>
                </c:pt>
                <c:pt idx="169">
                  <c:v>9400532.0000000093</c:v>
                </c:pt>
                <c:pt idx="170">
                  <c:v>9455087.5000000093</c:v>
                </c:pt>
                <c:pt idx="171">
                  <c:v>9509643.0000000093</c:v>
                </c:pt>
                <c:pt idx="172">
                  <c:v>9564198.5000000093</c:v>
                </c:pt>
                <c:pt idx="173">
                  <c:v>9618754.0000000093</c:v>
                </c:pt>
                <c:pt idx="174">
                  <c:v>9673309.5000000093</c:v>
                </c:pt>
                <c:pt idx="175">
                  <c:v>9727865.0000000093</c:v>
                </c:pt>
                <c:pt idx="176">
                  <c:v>9782420.5000000093</c:v>
                </c:pt>
                <c:pt idx="177">
                  <c:v>9836976.0000000093</c:v>
                </c:pt>
                <c:pt idx="178">
                  <c:v>9891531.5000000093</c:v>
                </c:pt>
                <c:pt idx="179">
                  <c:v>9946087.0000000093</c:v>
                </c:pt>
                <c:pt idx="180">
                  <c:v>10000642.5</c:v>
                </c:pt>
                <c:pt idx="181">
                  <c:v>10055198</c:v>
                </c:pt>
                <c:pt idx="182">
                  <c:v>10109753.5</c:v>
                </c:pt>
                <c:pt idx="183">
                  <c:v>10164309</c:v>
                </c:pt>
                <c:pt idx="184">
                  <c:v>10218864.5</c:v>
                </c:pt>
                <c:pt idx="185">
                  <c:v>10273420</c:v>
                </c:pt>
                <c:pt idx="186">
                  <c:v>10327975.5</c:v>
                </c:pt>
                <c:pt idx="187">
                  <c:v>10382531</c:v>
                </c:pt>
                <c:pt idx="188">
                  <c:v>10437086.5</c:v>
                </c:pt>
                <c:pt idx="189">
                  <c:v>10491642</c:v>
                </c:pt>
                <c:pt idx="190">
                  <c:v>10546197.5</c:v>
                </c:pt>
                <c:pt idx="191">
                  <c:v>10600753</c:v>
                </c:pt>
                <c:pt idx="192">
                  <c:v>10655308.5</c:v>
                </c:pt>
                <c:pt idx="193">
                  <c:v>10709864</c:v>
                </c:pt>
                <c:pt idx="194">
                  <c:v>10764419.5</c:v>
                </c:pt>
                <c:pt idx="195">
                  <c:v>10818975</c:v>
                </c:pt>
                <c:pt idx="196">
                  <c:v>10873530.5</c:v>
                </c:pt>
                <c:pt idx="197">
                  <c:v>10928086</c:v>
                </c:pt>
                <c:pt idx="198">
                  <c:v>10982641.5</c:v>
                </c:pt>
                <c:pt idx="199">
                  <c:v>11037197</c:v>
                </c:pt>
                <c:pt idx="200">
                  <c:v>11091752.5</c:v>
                </c:pt>
                <c:pt idx="201">
                  <c:v>11146308</c:v>
                </c:pt>
                <c:pt idx="202">
                  <c:v>11200863.5</c:v>
                </c:pt>
                <c:pt idx="203">
                  <c:v>11255419</c:v>
                </c:pt>
                <c:pt idx="204">
                  <c:v>11309974.5</c:v>
                </c:pt>
                <c:pt idx="205">
                  <c:v>11364530</c:v>
                </c:pt>
                <c:pt idx="206">
                  <c:v>11419085.5</c:v>
                </c:pt>
                <c:pt idx="207">
                  <c:v>11473641</c:v>
                </c:pt>
                <c:pt idx="208">
                  <c:v>11528196.5</c:v>
                </c:pt>
                <c:pt idx="209">
                  <c:v>11582752</c:v>
                </c:pt>
                <c:pt idx="210">
                  <c:v>11637307.5</c:v>
                </c:pt>
                <c:pt idx="211">
                  <c:v>11691863</c:v>
                </c:pt>
                <c:pt idx="212">
                  <c:v>11746418.5</c:v>
                </c:pt>
                <c:pt idx="213">
                  <c:v>11800974</c:v>
                </c:pt>
                <c:pt idx="214">
                  <c:v>11855529.5</c:v>
                </c:pt>
                <c:pt idx="215">
                  <c:v>11910085</c:v>
                </c:pt>
                <c:pt idx="216">
                  <c:v>11964640.5</c:v>
                </c:pt>
                <c:pt idx="217">
                  <c:v>12019196</c:v>
                </c:pt>
                <c:pt idx="218">
                  <c:v>12073751.5</c:v>
                </c:pt>
                <c:pt idx="219">
                  <c:v>12128307</c:v>
                </c:pt>
                <c:pt idx="220">
                  <c:v>12182862.5</c:v>
                </c:pt>
                <c:pt idx="221">
                  <c:v>12237418</c:v>
                </c:pt>
                <c:pt idx="222">
                  <c:v>12291973.5</c:v>
                </c:pt>
                <c:pt idx="223">
                  <c:v>12346529</c:v>
                </c:pt>
                <c:pt idx="224">
                  <c:v>12401084.5</c:v>
                </c:pt>
                <c:pt idx="225">
                  <c:v>12455640</c:v>
                </c:pt>
                <c:pt idx="226">
                  <c:v>12510195.5</c:v>
                </c:pt>
                <c:pt idx="227">
                  <c:v>12564751</c:v>
                </c:pt>
                <c:pt idx="228">
                  <c:v>12619306.5</c:v>
                </c:pt>
                <c:pt idx="229">
                  <c:v>12673862</c:v>
                </c:pt>
                <c:pt idx="230">
                  <c:v>12728417.5</c:v>
                </c:pt>
                <c:pt idx="231">
                  <c:v>12782973</c:v>
                </c:pt>
                <c:pt idx="232">
                  <c:v>12837528.5</c:v>
                </c:pt>
                <c:pt idx="233">
                  <c:v>12892084</c:v>
                </c:pt>
                <c:pt idx="234">
                  <c:v>12946639.5</c:v>
                </c:pt>
                <c:pt idx="235">
                  <c:v>13001195</c:v>
                </c:pt>
                <c:pt idx="236">
                  <c:v>13055750.5</c:v>
                </c:pt>
                <c:pt idx="237">
                  <c:v>13110306</c:v>
                </c:pt>
                <c:pt idx="238">
                  <c:v>13164861.5</c:v>
                </c:pt>
                <c:pt idx="239">
                  <c:v>13219417</c:v>
                </c:pt>
                <c:pt idx="240">
                  <c:v>13273972.5</c:v>
                </c:pt>
                <c:pt idx="241">
                  <c:v>13328528</c:v>
                </c:pt>
                <c:pt idx="242">
                  <c:v>13383083.5</c:v>
                </c:pt>
                <c:pt idx="243">
                  <c:v>13437639</c:v>
                </c:pt>
                <c:pt idx="244">
                  <c:v>13492194.5</c:v>
                </c:pt>
                <c:pt idx="245">
                  <c:v>13546750</c:v>
                </c:pt>
                <c:pt idx="246">
                  <c:v>13601305.5</c:v>
                </c:pt>
                <c:pt idx="247">
                  <c:v>13655861</c:v>
                </c:pt>
                <c:pt idx="248">
                  <c:v>13710416.5</c:v>
                </c:pt>
                <c:pt idx="249">
                  <c:v>13764972</c:v>
                </c:pt>
                <c:pt idx="250">
                  <c:v>13819527.5</c:v>
                </c:pt>
                <c:pt idx="251">
                  <c:v>13874083</c:v>
                </c:pt>
                <c:pt idx="252">
                  <c:v>13928638.5</c:v>
                </c:pt>
                <c:pt idx="253">
                  <c:v>13983194</c:v>
                </c:pt>
                <c:pt idx="254">
                  <c:v>14037749.5</c:v>
                </c:pt>
                <c:pt idx="255">
                  <c:v>14092305</c:v>
                </c:pt>
                <c:pt idx="256">
                  <c:v>14146860.5</c:v>
                </c:pt>
                <c:pt idx="257">
                  <c:v>14201416</c:v>
                </c:pt>
                <c:pt idx="258">
                  <c:v>14255971.5</c:v>
                </c:pt>
                <c:pt idx="259">
                  <c:v>14310527</c:v>
                </c:pt>
                <c:pt idx="260">
                  <c:v>14365082.5</c:v>
                </c:pt>
                <c:pt idx="261">
                  <c:v>14419638</c:v>
                </c:pt>
                <c:pt idx="262">
                  <c:v>14474193.5</c:v>
                </c:pt>
                <c:pt idx="263">
                  <c:v>14528749</c:v>
                </c:pt>
                <c:pt idx="264">
                  <c:v>14583304.5</c:v>
                </c:pt>
                <c:pt idx="265">
                  <c:v>14637860</c:v>
                </c:pt>
                <c:pt idx="266">
                  <c:v>14692415.5</c:v>
                </c:pt>
                <c:pt idx="267">
                  <c:v>14746971</c:v>
                </c:pt>
                <c:pt idx="268">
                  <c:v>14801526.5</c:v>
                </c:pt>
                <c:pt idx="269">
                  <c:v>14856082</c:v>
                </c:pt>
                <c:pt idx="270">
                  <c:v>14910637.5</c:v>
                </c:pt>
                <c:pt idx="271">
                  <c:v>14965193</c:v>
                </c:pt>
                <c:pt idx="272">
                  <c:v>15019748.5</c:v>
                </c:pt>
                <c:pt idx="273">
                  <c:v>15074304</c:v>
                </c:pt>
                <c:pt idx="274">
                  <c:v>20000000</c:v>
                </c:pt>
                <c:pt idx="275">
                  <c:v>25000000</c:v>
                </c:pt>
                <c:pt idx="276">
                  <c:v>30000000</c:v>
                </c:pt>
                <c:pt idx="277">
                  <c:v>40000000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481256"/>
        <c:axId val="587481648"/>
      </c:lineChart>
      <c:dateAx>
        <c:axId val="5874812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1648"/>
        <c:crosses val="autoZero"/>
        <c:auto val="0"/>
        <c:lblOffset val="100"/>
        <c:baseTimeUnit val="days"/>
      </c:dateAx>
      <c:valAx>
        <c:axId val="5874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1256"/>
        <c:crosses val="autoZero"/>
        <c:crossBetween val="between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plotVisOnly val="1"/>
    <c:dispBlanksAs val="gap"/>
    <c:showDLblsOverMax val="0"/>
  </c:chart>
  <c:spPr>
    <a:gradFill>
      <a:gsLst>
        <a:gs pos="0">
          <a:schemeClr val="accent2">
            <a:lumMod val="0"/>
            <a:lumOff val="100000"/>
          </a:schemeClr>
        </a:gs>
        <a:gs pos="0">
          <a:schemeClr val="accent2">
            <a:lumMod val="0"/>
            <a:lumOff val="100000"/>
          </a:schemeClr>
        </a:gs>
        <a:gs pos="22000">
          <a:schemeClr val="accent2">
            <a:lumMod val="100000"/>
          </a:schemeClr>
        </a:gs>
      </a:gsLst>
      <a:path path="rect">
        <a:fillToRect l="100000" t="100000"/>
      </a:path>
    </a:gradFill>
    <a:ln w="9525" cap="flat" cmpd="sng" algn="ctr">
      <a:gradFill flip="none" rotWithShape="1">
        <a:gsLst>
          <a:gs pos="0">
            <a:schemeClr val="accent2">
              <a:lumMod val="0"/>
              <a:lumOff val="100000"/>
            </a:schemeClr>
          </a:gs>
          <a:gs pos="35000">
            <a:schemeClr val="accent2">
              <a:lumMod val="0"/>
              <a:lumOff val="100000"/>
            </a:schemeClr>
          </a:gs>
          <a:gs pos="100000">
            <a:schemeClr val="accent2">
              <a:lumMod val="100000"/>
            </a:schemeClr>
          </a:gs>
        </a:gsLst>
        <a:path path="rect">
          <a:fillToRect l="100000" t="100000"/>
        </a:path>
        <a:tileRect r="-100000" b="-100000"/>
      </a:gradFill>
      <a:bevel/>
    </a:ln>
    <a:effectLst>
      <a:glow rad="139700">
        <a:schemeClr val="accent2">
          <a:satMod val="175000"/>
          <a:alpha val="40000"/>
        </a:schemeClr>
      </a:glow>
    </a:effectLst>
    <a:scene3d>
      <a:camera prst="orthographicFront"/>
      <a:lightRig rig="threePt" dir="t"/>
    </a:scene3d>
    <a:sp3d prstMaterial="plastic">
      <a:bevelT w="101600" prst="rible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PLOTS'!$C$2</c:f>
              <c:strCache>
                <c:ptCount val="1"/>
                <c:pt idx="0">
                  <c:v>TABLES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'FORECAST PLOTS'!$B$3:$B$10</c:f>
              <c:strCache>
                <c:ptCount val="8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</c:strCache>
            </c:strRef>
          </c:cat>
          <c:val>
            <c:numRef>
              <c:f>'FORECAST PLOTS'!$C$3:$C$10</c:f>
              <c:numCache>
                <c:formatCode>General</c:formatCode>
                <c:ptCount val="8"/>
                <c:pt idx="0">
                  <c:v>23</c:v>
                </c:pt>
                <c:pt idx="1">
                  <c:v>29</c:v>
                </c:pt>
                <c:pt idx="2">
                  <c:v>36</c:v>
                </c:pt>
                <c:pt idx="3">
                  <c:v>35</c:v>
                </c:pt>
                <c:pt idx="4">
                  <c:v>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'FORECAST PLOTS'!$D$2</c:f>
              <c:strCache>
                <c:ptCount val="1"/>
                <c:pt idx="0">
                  <c:v>FORECAST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'FORECAST PLOTS'!$B$3:$B$10</c:f>
              <c:strCache>
                <c:ptCount val="8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</c:strCache>
            </c:strRef>
          </c:cat>
          <c:val>
            <c:numRef>
              <c:f>'FORECAST PLOTS'!$D$3:$D$10</c:f>
              <c:numCache>
                <c:formatCode>General</c:formatCode>
                <c:ptCount val="8"/>
                <c:pt idx="4">
                  <c:v>39</c:v>
                </c:pt>
                <c:pt idx="5">
                  <c:v>40</c:v>
                </c:pt>
                <c:pt idx="6">
                  <c:v>49</c:v>
                </c:pt>
                <c:pt idx="7">
                  <c:v>57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87482432"/>
        <c:axId val="587482824"/>
      </c:lineChart>
      <c:catAx>
        <c:axId val="58748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2824"/>
        <c:crosses val="autoZero"/>
        <c:auto val="1"/>
        <c:lblAlgn val="ctr"/>
        <c:lblOffset val="100"/>
        <c:noMultiLvlLbl val="0"/>
      </c:catAx>
      <c:valAx>
        <c:axId val="58748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TERMS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PLOTS'!$C$13</c:f>
              <c:strCache>
                <c:ptCount val="1"/>
                <c:pt idx="0">
                  <c:v>TABLES</c:v>
                </c:pt>
              </c:strCache>
            </c:strRef>
          </c:tx>
          <c:spPr>
            <a:ln w="44450" cap="rnd">
              <a:solidFill>
                <a:schemeClr val="accent1"/>
              </a:solidFill>
              <a:round/>
            </a:ln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'FORECAST PLOTS'!$B$14:$B$21</c:f>
              <c:strCache>
                <c:ptCount val="8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</c:strCache>
            </c:strRef>
          </c:cat>
          <c:val>
            <c:numRef>
              <c:f>'FORECAST PLOTS'!$C$14:$C$21</c:f>
              <c:numCache>
                <c:formatCode>General</c:formatCode>
                <c:ptCount val="8"/>
                <c:pt idx="0">
                  <c:v>23</c:v>
                </c:pt>
                <c:pt idx="1">
                  <c:v>29</c:v>
                </c:pt>
                <c:pt idx="2">
                  <c:v>36</c:v>
                </c:pt>
                <c:pt idx="3">
                  <c:v>35</c:v>
                </c:pt>
                <c:pt idx="4">
                  <c:v>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'FORECAST PLOTS'!$D$13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rgbClr val="DBDB23"/>
              </a:solidFill>
              <a:prstDash val="dash"/>
              <a:round/>
            </a:ln>
            <a:effectLst>
              <a:glow rad="139700">
                <a:schemeClr val="accent4">
                  <a:satMod val="175000"/>
                  <a:alpha val="40000"/>
                </a:schemeClr>
              </a:glow>
              <a:innerShdw blurRad="63500" dist="50800" dir="13500000">
                <a:schemeClr val="accent2">
                  <a:lumMod val="75000"/>
                  <a:alpha val="50000"/>
                </a:schemeClr>
              </a:innerShdw>
            </a:effectLst>
          </c:spPr>
          <c:marker>
            <c:symbol val="none"/>
          </c:marker>
          <c:cat>
            <c:strRef>
              <c:f>'FORECAST PLOTS'!$B$14:$B$21</c:f>
              <c:strCache>
                <c:ptCount val="8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</c:strCache>
            </c:strRef>
          </c:cat>
          <c:val>
            <c:numRef>
              <c:f>'FORECAST PLOTS'!$D$14:$D$21</c:f>
              <c:numCache>
                <c:formatCode>General</c:formatCode>
                <c:ptCount val="8"/>
                <c:pt idx="4">
                  <c:v>39</c:v>
                </c:pt>
                <c:pt idx="5">
                  <c:v>47</c:v>
                </c:pt>
                <c:pt idx="6">
                  <c:v>68</c:v>
                </c:pt>
                <c:pt idx="7">
                  <c:v>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483608"/>
        <c:axId val="587484000"/>
      </c:lineChart>
      <c:catAx>
        <c:axId val="587483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4000"/>
        <c:crosses val="autoZero"/>
        <c:auto val="1"/>
        <c:lblAlgn val="ctr"/>
        <c:lblOffset val="100"/>
        <c:noMultiLvlLbl val="0"/>
      </c:catAx>
      <c:valAx>
        <c:axId val="58748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3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EDIT'!$E$4</c:f>
              <c:strCache>
                <c:ptCount val="1"/>
                <c:pt idx="0">
                  <c:v>VALUES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cat>
            <c:numRef>
              <c:f>'COLUMN EDIT'!$D$5:$D$17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'COLUMN EDIT'!$E$5:$E$17</c:f>
              <c:numCache>
                <c:formatCode>General</c:formatCode>
                <c:ptCount val="13"/>
                <c:pt idx="0">
                  <c:v>12000</c:v>
                </c:pt>
                <c:pt idx="1">
                  <c:v>4000</c:v>
                </c:pt>
                <c:pt idx="2">
                  <c:v>7000</c:v>
                </c:pt>
                <c:pt idx="3">
                  <c:v>3000</c:v>
                </c:pt>
                <c:pt idx="4">
                  <c:v>3500</c:v>
                </c:pt>
                <c:pt idx="5">
                  <c:v>4200</c:v>
                </c:pt>
                <c:pt idx="6">
                  <c:v>4900</c:v>
                </c:pt>
                <c:pt idx="7">
                  <c:v>6000</c:v>
                </c:pt>
                <c:pt idx="8">
                  <c:v>10000</c:v>
                </c:pt>
                <c:pt idx="9">
                  <c:v>15000</c:v>
                </c:pt>
                <c:pt idx="10">
                  <c:v>23000</c:v>
                </c:pt>
                <c:pt idx="11">
                  <c:v>1200</c:v>
                </c:pt>
                <c:pt idx="12">
                  <c:v>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484784"/>
        <c:axId val="587485176"/>
      </c:barChart>
      <c:catAx>
        <c:axId val="58748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5176"/>
        <c:crosses val="autoZero"/>
        <c:auto val="1"/>
        <c:lblAlgn val="ctr"/>
        <c:lblOffset val="100"/>
        <c:noMultiLvlLbl val="0"/>
      </c:catAx>
      <c:valAx>
        <c:axId val="58748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'TREND LINES'!$D$3</c:f>
              <c:strCache>
                <c:ptCount val="1"/>
                <c:pt idx="0">
                  <c:v>VALUES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'TREND LINES'!$C$4:$C$16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'TREND LINES'!$D$4:$D$16</c:f>
              <c:numCache>
                <c:formatCode>General</c:formatCode>
                <c:ptCount val="13"/>
                <c:pt idx="0">
                  <c:v>3000</c:v>
                </c:pt>
                <c:pt idx="1">
                  <c:v>5000</c:v>
                </c:pt>
                <c:pt idx="2">
                  <c:v>7000</c:v>
                </c:pt>
                <c:pt idx="3">
                  <c:v>9000</c:v>
                </c:pt>
                <c:pt idx="4">
                  <c:v>11000</c:v>
                </c:pt>
                <c:pt idx="5">
                  <c:v>14000</c:v>
                </c:pt>
                <c:pt idx="6">
                  <c:v>17500</c:v>
                </c:pt>
                <c:pt idx="7">
                  <c:v>14000</c:v>
                </c:pt>
                <c:pt idx="8">
                  <c:v>11000</c:v>
                </c:pt>
                <c:pt idx="9">
                  <c:v>9000</c:v>
                </c:pt>
                <c:pt idx="10">
                  <c:v>7000</c:v>
                </c:pt>
                <c:pt idx="11">
                  <c:v>5000</c:v>
                </c:pt>
                <c:pt idx="12">
                  <c:v>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87485960"/>
        <c:axId val="587486352"/>
      </c:barChart>
      <c:catAx>
        <c:axId val="587485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6352"/>
        <c:crosses val="autoZero"/>
        <c:auto val="1"/>
        <c:lblAlgn val="ctr"/>
        <c:lblOffset val="100"/>
        <c:noMultiLvlLbl val="0"/>
      </c:catAx>
      <c:valAx>
        <c:axId val="5874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'TREND LINES'!$D$3</c:f>
              <c:strCache>
                <c:ptCount val="1"/>
                <c:pt idx="0">
                  <c:v>VALUES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'TREND LINES'!$C$4:$C$16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'TREND LINES'!$D$4:$D$16</c:f>
              <c:numCache>
                <c:formatCode>General</c:formatCode>
                <c:ptCount val="13"/>
                <c:pt idx="0">
                  <c:v>3000</c:v>
                </c:pt>
                <c:pt idx="1">
                  <c:v>5000</c:v>
                </c:pt>
                <c:pt idx="2">
                  <c:v>7000</c:v>
                </c:pt>
                <c:pt idx="3">
                  <c:v>9000</c:v>
                </c:pt>
                <c:pt idx="4">
                  <c:v>11000</c:v>
                </c:pt>
                <c:pt idx="5">
                  <c:v>14000</c:v>
                </c:pt>
                <c:pt idx="6">
                  <c:v>17500</c:v>
                </c:pt>
                <c:pt idx="7">
                  <c:v>14000</c:v>
                </c:pt>
                <c:pt idx="8">
                  <c:v>11000</c:v>
                </c:pt>
                <c:pt idx="9">
                  <c:v>9000</c:v>
                </c:pt>
                <c:pt idx="10">
                  <c:v>7000</c:v>
                </c:pt>
                <c:pt idx="11">
                  <c:v>5000</c:v>
                </c:pt>
                <c:pt idx="12">
                  <c:v>3000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87487136"/>
        <c:axId val="587487528"/>
      </c:barChart>
      <c:catAx>
        <c:axId val="58748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7528"/>
        <c:crosses val="autoZero"/>
        <c:auto val="1"/>
        <c:lblAlgn val="ctr"/>
        <c:lblOffset val="100"/>
        <c:noMultiLvlLbl val="0"/>
      </c:catAx>
      <c:valAx>
        <c:axId val="5874875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748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'TREND LINES'!$D$3</c:f>
              <c:strCache>
                <c:ptCount val="1"/>
                <c:pt idx="0">
                  <c:v>VALUES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'TREND LINES'!$C$4:$C$16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'TREND LINES'!$D$4:$D$16</c:f>
              <c:numCache>
                <c:formatCode>General</c:formatCode>
                <c:ptCount val="13"/>
                <c:pt idx="0">
                  <c:v>3000</c:v>
                </c:pt>
                <c:pt idx="1">
                  <c:v>5000</c:v>
                </c:pt>
                <c:pt idx="2">
                  <c:v>7000</c:v>
                </c:pt>
                <c:pt idx="3">
                  <c:v>9000</c:v>
                </c:pt>
                <c:pt idx="4">
                  <c:v>11000</c:v>
                </c:pt>
                <c:pt idx="5">
                  <c:v>14000</c:v>
                </c:pt>
                <c:pt idx="6">
                  <c:v>17500</c:v>
                </c:pt>
                <c:pt idx="7">
                  <c:v>14000</c:v>
                </c:pt>
                <c:pt idx="8">
                  <c:v>11000</c:v>
                </c:pt>
                <c:pt idx="9">
                  <c:v>9000</c:v>
                </c:pt>
                <c:pt idx="10">
                  <c:v>7000</c:v>
                </c:pt>
                <c:pt idx="11">
                  <c:v>5000</c:v>
                </c:pt>
                <c:pt idx="12">
                  <c:v>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921248"/>
        <c:axId val="601922816"/>
      </c:barChart>
      <c:catAx>
        <c:axId val="60192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922816"/>
        <c:crosses val="autoZero"/>
        <c:auto val="1"/>
        <c:lblAlgn val="ctr"/>
        <c:lblOffset val="100"/>
        <c:noMultiLvlLbl val="0"/>
      </c:catAx>
      <c:valAx>
        <c:axId val="60192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92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v>VALUES 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'SECONDARY AXIS'!$C$4:$C$16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'SECONDARY AXIS'!$E$4:$E$16</c:f>
              <c:numCache>
                <c:formatCode>General</c:formatCode>
                <c:ptCount val="13"/>
                <c:pt idx="0">
                  <c:v>3000000</c:v>
                </c:pt>
                <c:pt idx="1">
                  <c:v>4000000</c:v>
                </c:pt>
                <c:pt idx="2">
                  <c:v>5000000</c:v>
                </c:pt>
                <c:pt idx="3">
                  <c:v>6000000</c:v>
                </c:pt>
                <c:pt idx="4">
                  <c:v>7000000</c:v>
                </c:pt>
                <c:pt idx="5">
                  <c:v>8000000</c:v>
                </c:pt>
                <c:pt idx="6">
                  <c:v>9000000</c:v>
                </c:pt>
                <c:pt idx="7">
                  <c:v>10000000</c:v>
                </c:pt>
                <c:pt idx="8">
                  <c:v>11000000</c:v>
                </c:pt>
                <c:pt idx="9">
                  <c:v>12000000</c:v>
                </c:pt>
                <c:pt idx="10">
                  <c:v>13000000</c:v>
                </c:pt>
                <c:pt idx="11">
                  <c:v>14000000</c:v>
                </c:pt>
                <c:pt idx="12">
                  <c:v>15000000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8005152"/>
        <c:axId val="587488312"/>
      </c:barChart>
      <c:lineChart>
        <c:grouping val="standard"/>
        <c:varyColors val="0"/>
        <c:ser>
          <c:idx val="1"/>
          <c:order val="0"/>
          <c:tx>
            <c:v>VALUES 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'SECONDARY AXIS'!$C$4:$C$16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'SECONDARY AXIS'!$D$4:$D$16</c:f>
              <c:numCache>
                <c:formatCode>General</c:formatCode>
                <c:ptCount val="13"/>
                <c:pt idx="0">
                  <c:v>30000</c:v>
                </c:pt>
                <c:pt idx="1">
                  <c:v>40000</c:v>
                </c:pt>
                <c:pt idx="2">
                  <c:v>70000</c:v>
                </c:pt>
                <c:pt idx="3">
                  <c:v>90000</c:v>
                </c:pt>
                <c:pt idx="4">
                  <c:v>110000</c:v>
                </c:pt>
                <c:pt idx="5">
                  <c:v>131000</c:v>
                </c:pt>
                <c:pt idx="6">
                  <c:v>152000</c:v>
                </c:pt>
                <c:pt idx="7">
                  <c:v>173000</c:v>
                </c:pt>
                <c:pt idx="8">
                  <c:v>194000</c:v>
                </c:pt>
                <c:pt idx="9">
                  <c:v>215000</c:v>
                </c:pt>
                <c:pt idx="10">
                  <c:v>236000</c:v>
                </c:pt>
                <c:pt idx="11">
                  <c:v>257000</c:v>
                </c:pt>
                <c:pt idx="12">
                  <c:v>278000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005936"/>
        <c:axId val="588005544"/>
      </c:lineChart>
      <c:valAx>
        <c:axId val="5874883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05152"/>
        <c:crosses val="max"/>
        <c:crossBetween val="between"/>
      </c:valAx>
      <c:catAx>
        <c:axId val="588005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7488312"/>
        <c:crosses val="autoZero"/>
        <c:auto val="1"/>
        <c:lblAlgn val="ctr"/>
        <c:lblOffset val="100"/>
        <c:noMultiLvlLbl val="0"/>
      </c:catAx>
      <c:valAx>
        <c:axId val="5880055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05936"/>
        <c:crosses val="autoZero"/>
        <c:crossBetween val="between"/>
      </c:valAx>
      <c:catAx>
        <c:axId val="588005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8005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'SECONDARY AXIS'!$C$3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'SECONDARY AXIS'!$C$4:$C$16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8006720"/>
        <c:axId val="588007112"/>
      </c:barChart>
      <c:barChart>
        <c:barDir val="col"/>
        <c:grouping val="clustered"/>
        <c:varyColors val="0"/>
        <c:ser>
          <c:idx val="1"/>
          <c:order val="1"/>
          <c:tx>
            <c:strRef>
              <c:f>'SECONDARY AXIS'!$D$3</c:f>
              <c:strCache>
                <c:ptCount val="1"/>
                <c:pt idx="0">
                  <c:v>TABLE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'SECONDARY AXIS'!$D$4:$D$16</c:f>
              <c:numCache>
                <c:formatCode>General</c:formatCode>
                <c:ptCount val="13"/>
                <c:pt idx="0">
                  <c:v>30000</c:v>
                </c:pt>
                <c:pt idx="1">
                  <c:v>40000</c:v>
                </c:pt>
                <c:pt idx="2">
                  <c:v>70000</c:v>
                </c:pt>
                <c:pt idx="3">
                  <c:v>90000</c:v>
                </c:pt>
                <c:pt idx="4">
                  <c:v>110000</c:v>
                </c:pt>
                <c:pt idx="5">
                  <c:v>131000</c:v>
                </c:pt>
                <c:pt idx="6">
                  <c:v>152000</c:v>
                </c:pt>
                <c:pt idx="7">
                  <c:v>173000</c:v>
                </c:pt>
                <c:pt idx="8">
                  <c:v>194000</c:v>
                </c:pt>
                <c:pt idx="9">
                  <c:v>215000</c:v>
                </c:pt>
                <c:pt idx="10">
                  <c:v>236000</c:v>
                </c:pt>
                <c:pt idx="11">
                  <c:v>257000</c:v>
                </c:pt>
                <c:pt idx="12">
                  <c:v>278000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8007896"/>
        <c:axId val="588007504"/>
      </c:barChart>
      <c:lineChart>
        <c:grouping val="standard"/>
        <c:varyColors val="0"/>
        <c:ser>
          <c:idx val="2"/>
          <c:order val="2"/>
          <c:tx>
            <c:strRef>
              <c:f>'SECONDARY AXIS'!$E$3</c:f>
              <c:strCache>
                <c:ptCount val="1"/>
                <c:pt idx="0">
                  <c:v>TABLE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'SECONDARY AXIS'!$E$4:$E$16</c:f>
              <c:numCache>
                <c:formatCode>General</c:formatCode>
                <c:ptCount val="13"/>
                <c:pt idx="0">
                  <c:v>3000000</c:v>
                </c:pt>
                <c:pt idx="1">
                  <c:v>4000000</c:v>
                </c:pt>
                <c:pt idx="2">
                  <c:v>5000000</c:v>
                </c:pt>
                <c:pt idx="3">
                  <c:v>6000000</c:v>
                </c:pt>
                <c:pt idx="4">
                  <c:v>7000000</c:v>
                </c:pt>
                <c:pt idx="5">
                  <c:v>8000000</c:v>
                </c:pt>
                <c:pt idx="6">
                  <c:v>9000000</c:v>
                </c:pt>
                <c:pt idx="7">
                  <c:v>10000000</c:v>
                </c:pt>
                <c:pt idx="8">
                  <c:v>11000000</c:v>
                </c:pt>
                <c:pt idx="9">
                  <c:v>12000000</c:v>
                </c:pt>
                <c:pt idx="10">
                  <c:v>13000000</c:v>
                </c:pt>
                <c:pt idx="11">
                  <c:v>14000000</c:v>
                </c:pt>
                <c:pt idx="12">
                  <c:v>15000000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006720"/>
        <c:axId val="588007112"/>
      </c:lineChart>
      <c:catAx>
        <c:axId val="588006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07112"/>
        <c:crosses val="autoZero"/>
        <c:auto val="1"/>
        <c:lblAlgn val="ctr"/>
        <c:lblOffset val="100"/>
        <c:noMultiLvlLbl val="0"/>
      </c:catAx>
      <c:valAx>
        <c:axId val="58800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06720"/>
        <c:crosses val="autoZero"/>
        <c:crossBetween val="between"/>
      </c:valAx>
      <c:valAx>
        <c:axId val="588007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07896"/>
        <c:crosses val="max"/>
        <c:crossBetween val="between"/>
      </c:valAx>
      <c:catAx>
        <c:axId val="588007896"/>
        <c:scaling>
          <c:orientation val="minMax"/>
        </c:scaling>
        <c:delete val="1"/>
        <c:axPos val="b"/>
        <c:majorTickMark val="out"/>
        <c:minorTickMark val="none"/>
        <c:tickLblPos val="nextTo"/>
        <c:crossAx val="588007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'SECONDARY AXIS'!$D$3</c:f>
              <c:strCache>
                <c:ptCount val="1"/>
                <c:pt idx="0">
                  <c:v>TABLE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'SECONDARY AXIS'!$C$4:$C$16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'SECONDARY AXIS'!$D$4:$D$16</c:f>
              <c:numCache>
                <c:formatCode>General</c:formatCode>
                <c:ptCount val="13"/>
                <c:pt idx="0">
                  <c:v>30000</c:v>
                </c:pt>
                <c:pt idx="1">
                  <c:v>40000</c:v>
                </c:pt>
                <c:pt idx="2">
                  <c:v>70000</c:v>
                </c:pt>
                <c:pt idx="3">
                  <c:v>90000</c:v>
                </c:pt>
                <c:pt idx="4">
                  <c:v>110000</c:v>
                </c:pt>
                <c:pt idx="5">
                  <c:v>131000</c:v>
                </c:pt>
                <c:pt idx="6">
                  <c:v>152000</c:v>
                </c:pt>
                <c:pt idx="7">
                  <c:v>173000</c:v>
                </c:pt>
                <c:pt idx="8">
                  <c:v>194000</c:v>
                </c:pt>
                <c:pt idx="9">
                  <c:v>215000</c:v>
                </c:pt>
                <c:pt idx="10">
                  <c:v>236000</c:v>
                </c:pt>
                <c:pt idx="11">
                  <c:v>257000</c:v>
                </c:pt>
                <c:pt idx="12">
                  <c:v>278000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2931768"/>
        <c:axId val="611602672"/>
      </c:barChart>
      <c:lineChart>
        <c:grouping val="standard"/>
        <c:varyColors val="0"/>
        <c:ser>
          <c:idx val="1"/>
          <c:order val="1"/>
          <c:tx>
            <c:strRef>
              <c:f>'SECONDARY AXIS'!$E$3</c:f>
              <c:strCache>
                <c:ptCount val="1"/>
                <c:pt idx="0">
                  <c:v>TABLE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'SECONDARY AXIS'!$C$4:$C$16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'SECONDARY AXIS'!$E$4:$E$16</c:f>
              <c:numCache>
                <c:formatCode>General</c:formatCode>
                <c:ptCount val="13"/>
                <c:pt idx="0">
                  <c:v>3000000</c:v>
                </c:pt>
                <c:pt idx="1">
                  <c:v>4000000</c:v>
                </c:pt>
                <c:pt idx="2">
                  <c:v>5000000</c:v>
                </c:pt>
                <c:pt idx="3">
                  <c:v>6000000</c:v>
                </c:pt>
                <c:pt idx="4">
                  <c:v>7000000</c:v>
                </c:pt>
                <c:pt idx="5">
                  <c:v>8000000</c:v>
                </c:pt>
                <c:pt idx="6">
                  <c:v>9000000</c:v>
                </c:pt>
                <c:pt idx="7">
                  <c:v>10000000</c:v>
                </c:pt>
                <c:pt idx="8">
                  <c:v>11000000</c:v>
                </c:pt>
                <c:pt idx="9">
                  <c:v>12000000</c:v>
                </c:pt>
                <c:pt idx="10">
                  <c:v>13000000</c:v>
                </c:pt>
                <c:pt idx="11">
                  <c:v>14000000</c:v>
                </c:pt>
                <c:pt idx="12">
                  <c:v>15000000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942280"/>
        <c:axId val="607941104"/>
      </c:lineChart>
      <c:catAx>
        <c:axId val="607942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41104"/>
        <c:crosses val="autoZero"/>
        <c:auto val="1"/>
        <c:lblAlgn val="ctr"/>
        <c:lblOffset val="100"/>
        <c:noMultiLvlLbl val="0"/>
      </c:catAx>
      <c:valAx>
        <c:axId val="60794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42280"/>
        <c:crosses val="autoZero"/>
        <c:crossBetween val="between"/>
      </c:valAx>
      <c:valAx>
        <c:axId val="6116026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31768"/>
        <c:crosses val="max"/>
        <c:crossBetween val="between"/>
      </c:valAx>
      <c:catAx>
        <c:axId val="412931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1160267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'TRIPLE SERIES'!$D$2</c:f>
              <c:strCache>
                <c:ptCount val="1"/>
                <c:pt idx="0">
                  <c:v>TABLE 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'TRIPLE SERIES'!$B$3:$B$15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'TRIPLE SERIES'!$D$3:$D$15</c:f>
              <c:numCache>
                <c:formatCode>General</c:formatCode>
                <c:ptCount val="13"/>
                <c:pt idx="0">
                  <c:v>3000000</c:v>
                </c:pt>
                <c:pt idx="1">
                  <c:v>4000000</c:v>
                </c:pt>
                <c:pt idx="2">
                  <c:v>5000000</c:v>
                </c:pt>
                <c:pt idx="3">
                  <c:v>6000000</c:v>
                </c:pt>
                <c:pt idx="4">
                  <c:v>7000000</c:v>
                </c:pt>
                <c:pt idx="5">
                  <c:v>8000000</c:v>
                </c:pt>
                <c:pt idx="6">
                  <c:v>9000000</c:v>
                </c:pt>
                <c:pt idx="7">
                  <c:v>10000000</c:v>
                </c:pt>
                <c:pt idx="8">
                  <c:v>11000000</c:v>
                </c:pt>
                <c:pt idx="9">
                  <c:v>12000000</c:v>
                </c:pt>
                <c:pt idx="10">
                  <c:v>13000000</c:v>
                </c:pt>
                <c:pt idx="11">
                  <c:v>14000000</c:v>
                </c:pt>
                <c:pt idx="12">
                  <c:v>15000000</c:v>
                </c:pt>
              </c:numCache>
            </c:numRef>
          </c:val>
        </c:ser>
        <c:ser>
          <c:idx val="2"/>
          <c:order val="2"/>
          <c:tx>
            <c:strRef>
              <c:f>'TRIPLE SERIES'!$E$2</c:f>
              <c:strCache>
                <c:ptCount val="1"/>
                <c:pt idx="0">
                  <c:v>TABLE 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'TRIPLE SERIES'!$B$3:$B$15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'TRIPLE SERIES'!$E$3:$E$15</c:f>
              <c:numCache>
                <c:formatCode>General</c:formatCode>
                <c:ptCount val="13"/>
                <c:pt idx="0">
                  <c:v>2500000</c:v>
                </c:pt>
                <c:pt idx="1">
                  <c:v>3500000</c:v>
                </c:pt>
                <c:pt idx="2">
                  <c:v>4500000</c:v>
                </c:pt>
                <c:pt idx="3">
                  <c:v>5500000</c:v>
                </c:pt>
                <c:pt idx="4">
                  <c:v>6500000</c:v>
                </c:pt>
                <c:pt idx="5">
                  <c:v>7500000</c:v>
                </c:pt>
                <c:pt idx="6">
                  <c:v>8500000</c:v>
                </c:pt>
                <c:pt idx="7">
                  <c:v>9500000</c:v>
                </c:pt>
                <c:pt idx="8">
                  <c:v>10500000</c:v>
                </c:pt>
                <c:pt idx="9">
                  <c:v>11500000</c:v>
                </c:pt>
                <c:pt idx="10">
                  <c:v>12500000</c:v>
                </c:pt>
                <c:pt idx="11">
                  <c:v>13500000</c:v>
                </c:pt>
                <c:pt idx="12">
                  <c:v>14500000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88008680"/>
        <c:axId val="588017440"/>
      </c:barChart>
      <c:lineChart>
        <c:grouping val="standard"/>
        <c:varyColors val="0"/>
        <c:ser>
          <c:idx val="0"/>
          <c:order val="0"/>
          <c:tx>
            <c:strRef>
              <c:f>'TRIPLE SERIES'!$C$2</c:f>
              <c:strCache>
                <c:ptCount val="1"/>
                <c:pt idx="0">
                  <c:v>TABLE 1</c:v>
                </c:pt>
              </c:strCache>
            </c:strRef>
          </c:tx>
          <c:spPr>
            <a:ln w="34925" cap="rnd">
              <a:solidFill>
                <a:schemeClr val="accent6"/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92D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'TRIPLE SERIES'!$B$3:$B$15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'TRIPLE SERIES'!$C$3:$C$15</c:f>
              <c:numCache>
                <c:formatCode>General</c:formatCode>
                <c:ptCount val="13"/>
                <c:pt idx="0">
                  <c:v>30000</c:v>
                </c:pt>
                <c:pt idx="1">
                  <c:v>40000</c:v>
                </c:pt>
                <c:pt idx="2">
                  <c:v>70000</c:v>
                </c:pt>
                <c:pt idx="3">
                  <c:v>90000</c:v>
                </c:pt>
                <c:pt idx="4">
                  <c:v>110000</c:v>
                </c:pt>
                <c:pt idx="5">
                  <c:v>131000</c:v>
                </c:pt>
                <c:pt idx="6">
                  <c:v>152000</c:v>
                </c:pt>
                <c:pt idx="7">
                  <c:v>173000</c:v>
                </c:pt>
                <c:pt idx="8">
                  <c:v>194000</c:v>
                </c:pt>
                <c:pt idx="9">
                  <c:v>215000</c:v>
                </c:pt>
                <c:pt idx="10">
                  <c:v>236000</c:v>
                </c:pt>
                <c:pt idx="11">
                  <c:v>257000</c:v>
                </c:pt>
                <c:pt idx="12">
                  <c:v>278000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018224"/>
        <c:axId val="588017832"/>
      </c:lineChart>
      <c:catAx>
        <c:axId val="588008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17440"/>
        <c:crosses val="autoZero"/>
        <c:auto val="1"/>
        <c:lblAlgn val="ctr"/>
        <c:lblOffset val="100"/>
        <c:noMultiLvlLbl val="0"/>
      </c:catAx>
      <c:valAx>
        <c:axId val="58801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DBDB2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08680"/>
        <c:crosses val="autoZero"/>
        <c:crossBetween val="between"/>
      </c:valAx>
      <c:valAx>
        <c:axId val="58801783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18224"/>
        <c:crosses val="max"/>
        <c:crossBetween val="between"/>
      </c:valAx>
      <c:catAx>
        <c:axId val="588018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80178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45436525464185"/>
          <c:y val="0.16098054147151869"/>
          <c:w val="0.74152299894732399"/>
          <c:h val="0.6648869715759430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'TRIPLE SERIES'!$D$2</c:f>
              <c:strCache>
                <c:ptCount val="1"/>
                <c:pt idx="0">
                  <c:v>TABLE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'TRIPLE SERIES'!$B$3:$B$15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'TRIPLE SERIES'!$D$3:$D$15</c:f>
              <c:numCache>
                <c:formatCode>General</c:formatCode>
                <c:ptCount val="13"/>
                <c:pt idx="0">
                  <c:v>3000000</c:v>
                </c:pt>
                <c:pt idx="1">
                  <c:v>4000000</c:v>
                </c:pt>
                <c:pt idx="2">
                  <c:v>5000000</c:v>
                </c:pt>
                <c:pt idx="3">
                  <c:v>6000000</c:v>
                </c:pt>
                <c:pt idx="4">
                  <c:v>7000000</c:v>
                </c:pt>
                <c:pt idx="5">
                  <c:v>8000000</c:v>
                </c:pt>
                <c:pt idx="6">
                  <c:v>9000000</c:v>
                </c:pt>
                <c:pt idx="7">
                  <c:v>10000000</c:v>
                </c:pt>
                <c:pt idx="8">
                  <c:v>11000000</c:v>
                </c:pt>
                <c:pt idx="9">
                  <c:v>12000000</c:v>
                </c:pt>
                <c:pt idx="10">
                  <c:v>13000000</c:v>
                </c:pt>
                <c:pt idx="11">
                  <c:v>14000000</c:v>
                </c:pt>
                <c:pt idx="12">
                  <c:v>15000000</c:v>
                </c:pt>
              </c:numCache>
            </c:numRef>
          </c:val>
        </c:ser>
        <c:ser>
          <c:idx val="2"/>
          <c:order val="2"/>
          <c:tx>
            <c:strRef>
              <c:f>'TRIPLE SERIES'!$E$2</c:f>
              <c:strCache>
                <c:ptCount val="1"/>
                <c:pt idx="0">
                  <c:v>TABLE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'TRIPLE SERIES'!$B$3:$B$15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'TRIPLE SERIES'!$E$3:$E$15</c:f>
              <c:numCache>
                <c:formatCode>General</c:formatCode>
                <c:ptCount val="13"/>
                <c:pt idx="0">
                  <c:v>2500000</c:v>
                </c:pt>
                <c:pt idx="1">
                  <c:v>3500000</c:v>
                </c:pt>
                <c:pt idx="2">
                  <c:v>4500000</c:v>
                </c:pt>
                <c:pt idx="3">
                  <c:v>5500000</c:v>
                </c:pt>
                <c:pt idx="4">
                  <c:v>6500000</c:v>
                </c:pt>
                <c:pt idx="5">
                  <c:v>7500000</c:v>
                </c:pt>
                <c:pt idx="6">
                  <c:v>8500000</c:v>
                </c:pt>
                <c:pt idx="7">
                  <c:v>9500000</c:v>
                </c:pt>
                <c:pt idx="8">
                  <c:v>10500000</c:v>
                </c:pt>
                <c:pt idx="9">
                  <c:v>11500000</c:v>
                </c:pt>
                <c:pt idx="10">
                  <c:v>12500000</c:v>
                </c:pt>
                <c:pt idx="11">
                  <c:v>13500000</c:v>
                </c:pt>
                <c:pt idx="12">
                  <c:v>14500000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88019400"/>
        <c:axId val="588019008"/>
      </c:barChart>
      <c:lineChart>
        <c:grouping val="standard"/>
        <c:varyColors val="0"/>
        <c:ser>
          <c:idx val="0"/>
          <c:order val="0"/>
          <c:tx>
            <c:strRef>
              <c:f>'TRIPLE SERIES'!$C$2</c:f>
              <c:strCache>
                <c:ptCount val="1"/>
                <c:pt idx="0">
                  <c:v>TABLE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'TRIPLE SERIES'!$B$3:$B$15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'TRIPLE SERIES'!$C$3:$C$15</c:f>
              <c:numCache>
                <c:formatCode>General</c:formatCode>
                <c:ptCount val="13"/>
                <c:pt idx="0">
                  <c:v>30000</c:v>
                </c:pt>
                <c:pt idx="1">
                  <c:v>40000</c:v>
                </c:pt>
                <c:pt idx="2">
                  <c:v>70000</c:v>
                </c:pt>
                <c:pt idx="3">
                  <c:v>90000</c:v>
                </c:pt>
                <c:pt idx="4">
                  <c:v>110000</c:v>
                </c:pt>
                <c:pt idx="5">
                  <c:v>131000</c:v>
                </c:pt>
                <c:pt idx="6">
                  <c:v>152000</c:v>
                </c:pt>
                <c:pt idx="7">
                  <c:v>173000</c:v>
                </c:pt>
                <c:pt idx="8">
                  <c:v>194000</c:v>
                </c:pt>
                <c:pt idx="9">
                  <c:v>215000</c:v>
                </c:pt>
                <c:pt idx="10">
                  <c:v>236000</c:v>
                </c:pt>
                <c:pt idx="11">
                  <c:v>257000</c:v>
                </c:pt>
                <c:pt idx="12">
                  <c:v>278000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020184"/>
        <c:axId val="588019792"/>
      </c:lineChart>
      <c:valAx>
        <c:axId val="5880190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19400"/>
        <c:crosses val="max"/>
        <c:crossBetween val="between"/>
      </c:valAx>
      <c:catAx>
        <c:axId val="588019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8019008"/>
        <c:crosses val="autoZero"/>
        <c:auto val="1"/>
        <c:lblAlgn val="ctr"/>
        <c:lblOffset val="100"/>
        <c:noMultiLvlLbl val="0"/>
      </c:catAx>
      <c:valAx>
        <c:axId val="588019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20184"/>
        <c:crosses val="autoZero"/>
        <c:crossBetween val="between"/>
      </c:valAx>
      <c:catAx>
        <c:axId val="588020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8019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'TRIPLE SERIES'!$D$2</c:f>
              <c:strCache>
                <c:ptCount val="1"/>
                <c:pt idx="0">
                  <c:v>TABLE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'TRIPLE SERIES'!$B$3:$B$15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'TRIPLE SERIES'!$D$3:$D$15</c:f>
              <c:numCache>
                <c:formatCode>General</c:formatCode>
                <c:ptCount val="13"/>
                <c:pt idx="0">
                  <c:v>3000000</c:v>
                </c:pt>
                <c:pt idx="1">
                  <c:v>4000000</c:v>
                </c:pt>
                <c:pt idx="2">
                  <c:v>5000000</c:v>
                </c:pt>
                <c:pt idx="3">
                  <c:v>6000000</c:v>
                </c:pt>
                <c:pt idx="4">
                  <c:v>7000000</c:v>
                </c:pt>
                <c:pt idx="5">
                  <c:v>8000000</c:v>
                </c:pt>
                <c:pt idx="6">
                  <c:v>9000000</c:v>
                </c:pt>
                <c:pt idx="7">
                  <c:v>10000000</c:v>
                </c:pt>
                <c:pt idx="8">
                  <c:v>11000000</c:v>
                </c:pt>
                <c:pt idx="9">
                  <c:v>12000000</c:v>
                </c:pt>
                <c:pt idx="10">
                  <c:v>13000000</c:v>
                </c:pt>
                <c:pt idx="11">
                  <c:v>14000000</c:v>
                </c:pt>
                <c:pt idx="12">
                  <c:v>15000000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4208240"/>
        <c:axId val="424208632"/>
      </c:barChart>
      <c:barChart>
        <c:barDir val="col"/>
        <c:grouping val="clustered"/>
        <c:varyColors val="0"/>
        <c:ser>
          <c:idx val="0"/>
          <c:order val="0"/>
          <c:tx>
            <c:strRef>
              <c:f>'TRIPLE SERIES'!$C$2</c:f>
              <c:strCache>
                <c:ptCount val="1"/>
                <c:pt idx="0">
                  <c:v>TABLE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'TRIPLE SERIES'!$B$3:$B$15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'TRIPLE SERIES'!$C$3:$C$15</c:f>
              <c:numCache>
                <c:formatCode>General</c:formatCode>
                <c:ptCount val="13"/>
                <c:pt idx="0">
                  <c:v>30000</c:v>
                </c:pt>
                <c:pt idx="1">
                  <c:v>40000</c:v>
                </c:pt>
                <c:pt idx="2">
                  <c:v>70000</c:v>
                </c:pt>
                <c:pt idx="3">
                  <c:v>90000</c:v>
                </c:pt>
                <c:pt idx="4">
                  <c:v>110000</c:v>
                </c:pt>
                <c:pt idx="5">
                  <c:v>131000</c:v>
                </c:pt>
                <c:pt idx="6">
                  <c:v>152000</c:v>
                </c:pt>
                <c:pt idx="7">
                  <c:v>173000</c:v>
                </c:pt>
                <c:pt idx="8">
                  <c:v>194000</c:v>
                </c:pt>
                <c:pt idx="9">
                  <c:v>215000</c:v>
                </c:pt>
                <c:pt idx="10">
                  <c:v>236000</c:v>
                </c:pt>
                <c:pt idx="11">
                  <c:v>257000</c:v>
                </c:pt>
                <c:pt idx="12">
                  <c:v>278000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08383496"/>
        <c:axId val="608383104"/>
      </c:barChart>
      <c:lineChart>
        <c:grouping val="standard"/>
        <c:varyColors val="0"/>
        <c:ser>
          <c:idx val="2"/>
          <c:order val="2"/>
          <c:tx>
            <c:strRef>
              <c:f>'TRIPLE SERIES'!$E$2</c:f>
              <c:strCache>
                <c:ptCount val="1"/>
                <c:pt idx="0">
                  <c:v>TABLE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'TRIPLE SERIES'!$B$3:$B$15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'TRIPLE SERIES'!$E$3:$E$15</c:f>
              <c:numCache>
                <c:formatCode>General</c:formatCode>
                <c:ptCount val="13"/>
                <c:pt idx="0">
                  <c:v>2500000</c:v>
                </c:pt>
                <c:pt idx="1">
                  <c:v>3500000</c:v>
                </c:pt>
                <c:pt idx="2">
                  <c:v>4500000</c:v>
                </c:pt>
                <c:pt idx="3">
                  <c:v>5500000</c:v>
                </c:pt>
                <c:pt idx="4">
                  <c:v>6500000</c:v>
                </c:pt>
                <c:pt idx="5">
                  <c:v>7500000</c:v>
                </c:pt>
                <c:pt idx="6">
                  <c:v>8500000</c:v>
                </c:pt>
                <c:pt idx="7">
                  <c:v>9500000</c:v>
                </c:pt>
                <c:pt idx="8">
                  <c:v>10500000</c:v>
                </c:pt>
                <c:pt idx="9">
                  <c:v>11500000</c:v>
                </c:pt>
                <c:pt idx="10">
                  <c:v>12500000</c:v>
                </c:pt>
                <c:pt idx="11">
                  <c:v>13500000</c:v>
                </c:pt>
                <c:pt idx="12">
                  <c:v>14500000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208240"/>
        <c:axId val="424208632"/>
      </c:lineChart>
      <c:catAx>
        <c:axId val="4242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208632"/>
        <c:crosses val="autoZero"/>
        <c:auto val="1"/>
        <c:lblAlgn val="ctr"/>
        <c:lblOffset val="100"/>
        <c:noMultiLvlLbl val="0"/>
      </c:catAx>
      <c:valAx>
        <c:axId val="42420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208240"/>
        <c:crosses val="autoZero"/>
        <c:crossBetween val="between"/>
      </c:valAx>
      <c:valAx>
        <c:axId val="6083831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83496"/>
        <c:crosses val="max"/>
        <c:crossBetween val="between"/>
      </c:valAx>
      <c:catAx>
        <c:axId val="608383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83831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DROP LINES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'LINE ACCESSORIES'!$D$3</c:f>
              <c:strCache>
                <c:ptCount val="1"/>
                <c:pt idx="0">
                  <c:v>TABLES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'LINE ACCESSORIES'!$C$4:$C$16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'LINE ACCESSORIES'!$D$4:$D$16</c:f>
              <c:numCache>
                <c:formatCode>General</c:formatCode>
                <c:ptCount val="13"/>
                <c:pt idx="0">
                  <c:v>3000</c:v>
                </c:pt>
                <c:pt idx="1">
                  <c:v>5000</c:v>
                </c:pt>
                <c:pt idx="2">
                  <c:v>7000</c:v>
                </c:pt>
                <c:pt idx="3">
                  <c:v>9000</c:v>
                </c:pt>
                <c:pt idx="4">
                  <c:v>11000</c:v>
                </c:pt>
                <c:pt idx="5">
                  <c:v>14000</c:v>
                </c:pt>
                <c:pt idx="6">
                  <c:v>17500</c:v>
                </c:pt>
                <c:pt idx="7">
                  <c:v>14000</c:v>
                </c:pt>
                <c:pt idx="8">
                  <c:v>11000</c:v>
                </c:pt>
                <c:pt idx="9">
                  <c:v>9000</c:v>
                </c:pt>
                <c:pt idx="10">
                  <c:v>7000</c:v>
                </c:pt>
                <c:pt idx="11">
                  <c:v>5000</c:v>
                </c:pt>
                <c:pt idx="12">
                  <c:v>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22225" cap="flat" cmpd="sng" algn="ctr">
              <a:solidFill>
                <a:srgbClr val="FF0000"/>
              </a:solidFill>
              <a:round/>
            </a:ln>
            <a:effectLst/>
          </c:spPr>
        </c:dropLines>
        <c:axId val="588020968"/>
        <c:axId val="588222256"/>
      </c:areaChart>
      <c:catAx>
        <c:axId val="588020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22256"/>
        <c:crosses val="autoZero"/>
        <c:auto val="1"/>
        <c:lblAlgn val="ctr"/>
        <c:lblOffset val="100"/>
        <c:noMultiLvlLbl val="0"/>
      </c:catAx>
      <c:valAx>
        <c:axId val="5882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20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HIGH-LOW</a:t>
            </a:r>
            <a:r>
              <a:rPr lang="en-US"/>
              <a:t> </a:t>
            </a:r>
            <a:r>
              <a:rPr lang="en-US" b="1"/>
              <a:t>LINES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ACCESSORIES'!$D$21</c:f>
              <c:strCache>
                <c:ptCount val="1"/>
                <c:pt idx="0">
                  <c:v>TABLE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 ACCESSORIES'!$C$22:$C$34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'LINE ACCESSORIES'!$D$22:$D$34</c:f>
              <c:numCache>
                <c:formatCode>General</c:formatCode>
                <c:ptCount val="13"/>
                <c:pt idx="0">
                  <c:v>3000000</c:v>
                </c:pt>
                <c:pt idx="1">
                  <c:v>7000000</c:v>
                </c:pt>
                <c:pt idx="2">
                  <c:v>5000000</c:v>
                </c:pt>
                <c:pt idx="3">
                  <c:v>3000000</c:v>
                </c:pt>
                <c:pt idx="4">
                  <c:v>7000000</c:v>
                </c:pt>
                <c:pt idx="5">
                  <c:v>12000000</c:v>
                </c:pt>
                <c:pt idx="6">
                  <c:v>9000000</c:v>
                </c:pt>
                <c:pt idx="7">
                  <c:v>5000000</c:v>
                </c:pt>
                <c:pt idx="8">
                  <c:v>16000000</c:v>
                </c:pt>
                <c:pt idx="9">
                  <c:v>7000000</c:v>
                </c:pt>
                <c:pt idx="10">
                  <c:v>16000000</c:v>
                </c:pt>
                <c:pt idx="11">
                  <c:v>9000000</c:v>
                </c:pt>
                <c:pt idx="12">
                  <c:v>22000000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ACCESSORIES'!$E$21</c:f>
              <c:strCache>
                <c:ptCount val="1"/>
                <c:pt idx="0">
                  <c:v>TABLE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 ACCESSORIES'!$C$22:$C$34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'LINE ACCESSORIES'!$E$22:$E$34</c:f>
              <c:numCache>
                <c:formatCode>General</c:formatCode>
                <c:ptCount val="13"/>
                <c:pt idx="0">
                  <c:v>2500000</c:v>
                </c:pt>
                <c:pt idx="1">
                  <c:v>3500000</c:v>
                </c:pt>
                <c:pt idx="2">
                  <c:v>4500000</c:v>
                </c:pt>
                <c:pt idx="3">
                  <c:v>5500000</c:v>
                </c:pt>
                <c:pt idx="4">
                  <c:v>6500000</c:v>
                </c:pt>
                <c:pt idx="5">
                  <c:v>7500000</c:v>
                </c:pt>
                <c:pt idx="6">
                  <c:v>8500000</c:v>
                </c:pt>
                <c:pt idx="7">
                  <c:v>9500000</c:v>
                </c:pt>
                <c:pt idx="8">
                  <c:v>10500000</c:v>
                </c:pt>
                <c:pt idx="9">
                  <c:v>11500000</c:v>
                </c:pt>
                <c:pt idx="10">
                  <c:v>12500000</c:v>
                </c:pt>
                <c:pt idx="11">
                  <c:v>13500000</c:v>
                </c:pt>
                <c:pt idx="12">
                  <c:v>14500000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588223040"/>
        <c:axId val="588223432"/>
      </c:lineChart>
      <c:catAx>
        <c:axId val="5882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23432"/>
        <c:crosses val="autoZero"/>
        <c:auto val="1"/>
        <c:lblAlgn val="ctr"/>
        <c:lblOffset val="100"/>
        <c:noMultiLvlLbl val="0"/>
      </c:catAx>
      <c:valAx>
        <c:axId val="58822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2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HIGH-LOW</a:t>
            </a:r>
            <a:r>
              <a:rPr lang="en-US" b="1" baseline="0"/>
              <a:t> LINES</a:t>
            </a:r>
          </a:p>
          <a:p>
            <a:pPr>
              <a:defRPr/>
            </a:pP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ACCESSORIES'!$D$37</c:f>
              <c:strCache>
                <c:ptCount val="1"/>
                <c:pt idx="0">
                  <c:v>TABLE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 ACCESSORIES'!$C$38:$C$50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'LINE ACCESSORIES'!$D$38:$D$50</c:f>
              <c:numCache>
                <c:formatCode>General</c:formatCode>
                <c:ptCount val="13"/>
                <c:pt idx="0">
                  <c:v>3000000</c:v>
                </c:pt>
                <c:pt idx="1">
                  <c:v>4000000</c:v>
                </c:pt>
                <c:pt idx="2">
                  <c:v>200000</c:v>
                </c:pt>
                <c:pt idx="3">
                  <c:v>16000000</c:v>
                </c:pt>
                <c:pt idx="4">
                  <c:v>16500000</c:v>
                </c:pt>
                <c:pt idx="5">
                  <c:v>17000000</c:v>
                </c:pt>
                <c:pt idx="6">
                  <c:v>18000000</c:v>
                </c:pt>
                <c:pt idx="7">
                  <c:v>19000000</c:v>
                </c:pt>
                <c:pt idx="8">
                  <c:v>20000000</c:v>
                </c:pt>
                <c:pt idx="9">
                  <c:v>23000000</c:v>
                </c:pt>
                <c:pt idx="10">
                  <c:v>24000000</c:v>
                </c:pt>
                <c:pt idx="11">
                  <c:v>2500000</c:v>
                </c:pt>
                <c:pt idx="12">
                  <c:v>26000000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ACCESSORIES'!$E$37</c:f>
              <c:strCache>
                <c:ptCount val="1"/>
                <c:pt idx="0">
                  <c:v>TABLE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 ACCESSORIES'!$C$38:$C$50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'LINE ACCESSORIES'!$E$38:$E$50</c:f>
              <c:numCache>
                <c:formatCode>General</c:formatCode>
                <c:ptCount val="13"/>
                <c:pt idx="0">
                  <c:v>2500000</c:v>
                </c:pt>
                <c:pt idx="1">
                  <c:v>3500000</c:v>
                </c:pt>
                <c:pt idx="2">
                  <c:v>4500000</c:v>
                </c:pt>
                <c:pt idx="3">
                  <c:v>5500000</c:v>
                </c:pt>
                <c:pt idx="4">
                  <c:v>6500000</c:v>
                </c:pt>
                <c:pt idx="5">
                  <c:v>400000</c:v>
                </c:pt>
                <c:pt idx="6">
                  <c:v>350000</c:v>
                </c:pt>
                <c:pt idx="7">
                  <c:v>300000</c:v>
                </c:pt>
                <c:pt idx="8">
                  <c:v>290000</c:v>
                </c:pt>
                <c:pt idx="9">
                  <c:v>270000</c:v>
                </c:pt>
                <c:pt idx="10">
                  <c:v>265000</c:v>
                </c:pt>
                <c:pt idx="11">
                  <c:v>263000</c:v>
                </c:pt>
                <c:pt idx="12">
                  <c:v>260000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'LINE ACCESSORIES'!$F$37</c:f>
              <c:strCache>
                <c:ptCount val="1"/>
                <c:pt idx="0">
                  <c:v>TABLE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'LINE ACCESSORIES'!$C$38:$C$50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'LINE ACCESSORIES'!$F$38:$F$50</c:f>
              <c:numCache>
                <c:formatCode>General</c:formatCode>
                <c:ptCount val="13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'LINE ACCESSORIES'!$G$37</c:f>
              <c:strCache>
                <c:ptCount val="1"/>
                <c:pt idx="0">
                  <c:v>TABLE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'LINE ACCESSORIES'!$C$38:$C$50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'LINE ACCESSORIES'!$G$38:$G$50</c:f>
              <c:numCache>
                <c:formatCode>General</c:formatCode>
                <c:ptCount val="13"/>
                <c:pt idx="0">
                  <c:v>4000000</c:v>
                </c:pt>
                <c:pt idx="1">
                  <c:v>500000</c:v>
                </c:pt>
                <c:pt idx="2">
                  <c:v>5000000</c:v>
                </c:pt>
                <c:pt idx="3">
                  <c:v>4000000</c:v>
                </c:pt>
                <c:pt idx="4">
                  <c:v>4800000</c:v>
                </c:pt>
                <c:pt idx="5">
                  <c:v>5500000</c:v>
                </c:pt>
                <c:pt idx="6">
                  <c:v>5906666.6666666698</c:v>
                </c:pt>
                <c:pt idx="7">
                  <c:v>6460952.3809523797</c:v>
                </c:pt>
                <c:pt idx="8">
                  <c:v>7015238.0952380998</c:v>
                </c:pt>
                <c:pt idx="9">
                  <c:v>7569523.8095238097</c:v>
                </c:pt>
                <c:pt idx="10">
                  <c:v>8123809.5238095298</c:v>
                </c:pt>
                <c:pt idx="11">
                  <c:v>8678095.2380952407</c:v>
                </c:pt>
                <c:pt idx="12">
                  <c:v>9232380.9523809496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588224216"/>
        <c:axId val="588224608"/>
      </c:lineChart>
      <c:catAx>
        <c:axId val="588224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24608"/>
        <c:crosses val="autoZero"/>
        <c:auto val="1"/>
        <c:lblAlgn val="ctr"/>
        <c:lblOffset val="100"/>
        <c:noMultiLvlLbl val="0"/>
      </c:catAx>
      <c:valAx>
        <c:axId val="5882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24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DROP</a:t>
            </a:r>
            <a:r>
              <a:rPr lang="en-US" b="1" baseline="0"/>
              <a:t> DOWN BARS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ACCESSORIES'!$D$21</c:f>
              <c:strCache>
                <c:ptCount val="1"/>
                <c:pt idx="0">
                  <c:v>TABLE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 ACCESSORIES'!$C$22:$C$34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'LINE ACCESSORIES'!$D$22:$D$34</c:f>
              <c:numCache>
                <c:formatCode>General</c:formatCode>
                <c:ptCount val="13"/>
                <c:pt idx="0">
                  <c:v>3000000</c:v>
                </c:pt>
                <c:pt idx="1">
                  <c:v>7000000</c:v>
                </c:pt>
                <c:pt idx="2">
                  <c:v>5000000</c:v>
                </c:pt>
                <c:pt idx="3">
                  <c:v>3000000</c:v>
                </c:pt>
                <c:pt idx="4">
                  <c:v>7000000</c:v>
                </c:pt>
                <c:pt idx="5">
                  <c:v>12000000</c:v>
                </c:pt>
                <c:pt idx="6">
                  <c:v>9000000</c:v>
                </c:pt>
                <c:pt idx="7">
                  <c:v>5000000</c:v>
                </c:pt>
                <c:pt idx="8">
                  <c:v>16000000</c:v>
                </c:pt>
                <c:pt idx="9">
                  <c:v>7000000</c:v>
                </c:pt>
                <c:pt idx="10">
                  <c:v>16000000</c:v>
                </c:pt>
                <c:pt idx="11">
                  <c:v>9000000</c:v>
                </c:pt>
                <c:pt idx="12">
                  <c:v>22000000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ACCESSORIES'!$E$21</c:f>
              <c:strCache>
                <c:ptCount val="1"/>
                <c:pt idx="0">
                  <c:v>TABLE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 ACCESSORIES'!$C$22:$C$34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'LINE ACCESSORIES'!$E$22:$E$34</c:f>
              <c:numCache>
                <c:formatCode>General</c:formatCode>
                <c:ptCount val="13"/>
                <c:pt idx="0">
                  <c:v>2500000</c:v>
                </c:pt>
                <c:pt idx="1">
                  <c:v>3500000</c:v>
                </c:pt>
                <c:pt idx="2">
                  <c:v>4500000</c:v>
                </c:pt>
                <c:pt idx="3">
                  <c:v>5500000</c:v>
                </c:pt>
                <c:pt idx="4">
                  <c:v>6500000</c:v>
                </c:pt>
                <c:pt idx="5">
                  <c:v>7500000</c:v>
                </c:pt>
                <c:pt idx="6">
                  <c:v>8500000</c:v>
                </c:pt>
                <c:pt idx="7">
                  <c:v>9500000</c:v>
                </c:pt>
                <c:pt idx="8">
                  <c:v>10500000</c:v>
                </c:pt>
                <c:pt idx="9">
                  <c:v>11500000</c:v>
                </c:pt>
                <c:pt idx="10">
                  <c:v>12500000</c:v>
                </c:pt>
                <c:pt idx="11">
                  <c:v>13500000</c:v>
                </c:pt>
                <c:pt idx="12">
                  <c:v>14500000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FF0000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588225392"/>
        <c:axId val="588225784"/>
      </c:lineChart>
      <c:catAx>
        <c:axId val="58822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25784"/>
        <c:crosses val="autoZero"/>
        <c:auto val="1"/>
        <c:lblAlgn val="ctr"/>
        <c:lblOffset val="100"/>
        <c:noMultiLvlLbl val="0"/>
      </c:catAx>
      <c:valAx>
        <c:axId val="58822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2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SERIES LINES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'LINE ACCESSORIES'!$D$53</c:f>
              <c:strCache>
                <c:ptCount val="1"/>
                <c:pt idx="0">
                  <c:v>TABLE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'LINE ACCESSORIES'!$C$54:$C$66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'LINE ACCESSORIES'!$D$54:$D$66</c:f>
              <c:numCache>
                <c:formatCode>General</c:formatCode>
                <c:ptCount val="13"/>
                <c:pt idx="0">
                  <c:v>3000000</c:v>
                </c:pt>
                <c:pt idx="1">
                  <c:v>4000000</c:v>
                </c:pt>
                <c:pt idx="2">
                  <c:v>200000</c:v>
                </c:pt>
                <c:pt idx="3">
                  <c:v>16000000</c:v>
                </c:pt>
                <c:pt idx="4">
                  <c:v>16500000</c:v>
                </c:pt>
                <c:pt idx="5">
                  <c:v>17000000</c:v>
                </c:pt>
                <c:pt idx="6">
                  <c:v>18000000</c:v>
                </c:pt>
                <c:pt idx="7">
                  <c:v>19000000</c:v>
                </c:pt>
                <c:pt idx="8">
                  <c:v>20000000</c:v>
                </c:pt>
                <c:pt idx="9">
                  <c:v>23000000</c:v>
                </c:pt>
                <c:pt idx="10">
                  <c:v>24000000</c:v>
                </c:pt>
                <c:pt idx="11">
                  <c:v>2500000</c:v>
                </c:pt>
                <c:pt idx="12">
                  <c:v>26000000</c:v>
                </c:pt>
              </c:numCache>
            </c:numRef>
          </c:val>
        </c:ser>
        <c:ser>
          <c:idx val="1"/>
          <c:order val="1"/>
          <c:tx>
            <c:strRef>
              <c:f>'LINE ACCESSORIES'!$E$53</c:f>
              <c:strCache>
                <c:ptCount val="1"/>
                <c:pt idx="0">
                  <c:v>TABLE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'LINE ACCESSORIES'!$C$54:$C$66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'LINE ACCESSORIES'!$E$54:$E$66</c:f>
              <c:numCache>
                <c:formatCode>General</c:formatCode>
                <c:ptCount val="13"/>
                <c:pt idx="0">
                  <c:v>2500000</c:v>
                </c:pt>
                <c:pt idx="1">
                  <c:v>3500000</c:v>
                </c:pt>
                <c:pt idx="2">
                  <c:v>4500000</c:v>
                </c:pt>
                <c:pt idx="3">
                  <c:v>5500000</c:v>
                </c:pt>
                <c:pt idx="4">
                  <c:v>6500000</c:v>
                </c:pt>
                <c:pt idx="5">
                  <c:v>400000</c:v>
                </c:pt>
                <c:pt idx="6">
                  <c:v>350000</c:v>
                </c:pt>
                <c:pt idx="7">
                  <c:v>300000</c:v>
                </c:pt>
                <c:pt idx="8">
                  <c:v>290000</c:v>
                </c:pt>
                <c:pt idx="9">
                  <c:v>270000</c:v>
                </c:pt>
                <c:pt idx="10">
                  <c:v>265000</c:v>
                </c:pt>
                <c:pt idx="11">
                  <c:v>263000</c:v>
                </c:pt>
                <c:pt idx="12">
                  <c:v>260000</c:v>
                </c:pt>
              </c:numCache>
            </c:numRef>
          </c:val>
        </c:ser>
        <c:ser>
          <c:idx val="2"/>
          <c:order val="2"/>
          <c:tx>
            <c:strRef>
              <c:f>'LINE ACCESSORIES'!$F$53</c:f>
              <c:strCache>
                <c:ptCount val="1"/>
                <c:pt idx="0">
                  <c:v>TABLE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'LINE ACCESSORIES'!$C$54:$C$66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'LINE ACCESSORIES'!$F$54:$F$66</c:f>
              <c:numCache>
                <c:formatCode>General</c:formatCode>
                <c:ptCount val="13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</c:numCache>
            </c:numRef>
          </c:val>
        </c:ser>
        <c:ser>
          <c:idx val="3"/>
          <c:order val="3"/>
          <c:tx>
            <c:strRef>
              <c:f>'LINE ACCESSORIES'!$G$53</c:f>
              <c:strCache>
                <c:ptCount val="1"/>
                <c:pt idx="0">
                  <c:v>TABLE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'LINE ACCESSORIES'!$C$54:$C$66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'LINE ACCESSORIES'!$G$54:$G$66</c:f>
              <c:numCache>
                <c:formatCode>General</c:formatCode>
                <c:ptCount val="13"/>
                <c:pt idx="0">
                  <c:v>4000000</c:v>
                </c:pt>
                <c:pt idx="1">
                  <c:v>500000</c:v>
                </c:pt>
                <c:pt idx="2">
                  <c:v>5000000</c:v>
                </c:pt>
                <c:pt idx="3">
                  <c:v>4000000</c:v>
                </c:pt>
                <c:pt idx="4">
                  <c:v>4800000</c:v>
                </c:pt>
                <c:pt idx="5">
                  <c:v>5500000</c:v>
                </c:pt>
                <c:pt idx="6">
                  <c:v>5906666.6666666698</c:v>
                </c:pt>
                <c:pt idx="7">
                  <c:v>6460952.3809523797</c:v>
                </c:pt>
                <c:pt idx="8">
                  <c:v>7015238.0952380998</c:v>
                </c:pt>
                <c:pt idx="9">
                  <c:v>7569523.8095238097</c:v>
                </c:pt>
                <c:pt idx="10">
                  <c:v>8123809.5238095298</c:v>
                </c:pt>
                <c:pt idx="11">
                  <c:v>8678095.2380952407</c:v>
                </c:pt>
                <c:pt idx="12">
                  <c:v>9232380.9523809496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411242136"/>
        <c:axId val="411242528"/>
      </c:barChart>
      <c:catAx>
        <c:axId val="411242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42528"/>
        <c:crosses val="autoZero"/>
        <c:auto val="1"/>
        <c:lblAlgn val="ctr"/>
        <c:lblOffset val="100"/>
        <c:noMultiLvlLbl val="0"/>
      </c:catAx>
      <c:valAx>
        <c:axId val="41124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42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ACCESSORIES'!$D$21</c:f>
              <c:strCache>
                <c:ptCount val="1"/>
                <c:pt idx="0">
                  <c:v>TABLE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 ACCESSORIES'!$C$22:$C$34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'LINE ACCESSORIES'!$D$22:$D$34</c:f>
              <c:numCache>
                <c:formatCode>General</c:formatCode>
                <c:ptCount val="13"/>
                <c:pt idx="0">
                  <c:v>3000000</c:v>
                </c:pt>
                <c:pt idx="1">
                  <c:v>7000000</c:v>
                </c:pt>
                <c:pt idx="2">
                  <c:v>5000000</c:v>
                </c:pt>
                <c:pt idx="3">
                  <c:v>3000000</c:v>
                </c:pt>
                <c:pt idx="4">
                  <c:v>7000000</c:v>
                </c:pt>
                <c:pt idx="5">
                  <c:v>12000000</c:v>
                </c:pt>
                <c:pt idx="6">
                  <c:v>9000000</c:v>
                </c:pt>
                <c:pt idx="7">
                  <c:v>5000000</c:v>
                </c:pt>
                <c:pt idx="8">
                  <c:v>16000000</c:v>
                </c:pt>
                <c:pt idx="9">
                  <c:v>7000000</c:v>
                </c:pt>
                <c:pt idx="10">
                  <c:v>16000000</c:v>
                </c:pt>
                <c:pt idx="11">
                  <c:v>9000000</c:v>
                </c:pt>
                <c:pt idx="12">
                  <c:v>22000000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ACCESSORIES'!$E$21</c:f>
              <c:strCache>
                <c:ptCount val="1"/>
                <c:pt idx="0">
                  <c:v>TABLE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 ACCESSORIES'!$C$22:$C$34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'LINE ACCESSORIES'!$E$22:$E$34</c:f>
              <c:numCache>
                <c:formatCode>General</c:formatCode>
                <c:ptCount val="13"/>
                <c:pt idx="0">
                  <c:v>2500000</c:v>
                </c:pt>
                <c:pt idx="1">
                  <c:v>3500000</c:v>
                </c:pt>
                <c:pt idx="2">
                  <c:v>4500000</c:v>
                </c:pt>
                <c:pt idx="3">
                  <c:v>5500000</c:v>
                </c:pt>
                <c:pt idx="4">
                  <c:v>6500000</c:v>
                </c:pt>
                <c:pt idx="5">
                  <c:v>7500000</c:v>
                </c:pt>
                <c:pt idx="6">
                  <c:v>8500000</c:v>
                </c:pt>
                <c:pt idx="7">
                  <c:v>9500000</c:v>
                </c:pt>
                <c:pt idx="8">
                  <c:v>10500000</c:v>
                </c:pt>
                <c:pt idx="9">
                  <c:v>11500000</c:v>
                </c:pt>
                <c:pt idx="10">
                  <c:v>12500000</c:v>
                </c:pt>
                <c:pt idx="11">
                  <c:v>13500000</c:v>
                </c:pt>
                <c:pt idx="12">
                  <c:v>14500000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411243312"/>
        <c:axId val="411243704"/>
      </c:lineChart>
      <c:catAx>
        <c:axId val="41124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43704"/>
        <c:crosses val="autoZero"/>
        <c:auto val="1"/>
        <c:lblAlgn val="ctr"/>
        <c:lblOffset val="100"/>
        <c:noMultiLvlLbl val="0"/>
      </c:catAx>
      <c:valAx>
        <c:axId val="41124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4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CHART'!$F$2</c:f>
              <c:strCache>
                <c:ptCount val="1"/>
                <c:pt idx="0">
                  <c:v>TABLE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'BAR CHART'!$E$3:$E$15</c:f>
              <c:numCache>
                <c:formatCode>General</c:formatCode>
                <c:ptCount val="13"/>
                <c:pt idx="0">
                  <c:v>2010</c:v>
                </c:pt>
                <c:pt idx="1">
                  <c:v>2022</c:v>
                </c:pt>
                <c:pt idx="2">
                  <c:v>2011</c:v>
                </c:pt>
                <c:pt idx="3">
                  <c:v>2021</c:v>
                </c:pt>
                <c:pt idx="4">
                  <c:v>2012</c:v>
                </c:pt>
                <c:pt idx="5">
                  <c:v>2020</c:v>
                </c:pt>
                <c:pt idx="6">
                  <c:v>2013</c:v>
                </c:pt>
                <c:pt idx="7">
                  <c:v>2019</c:v>
                </c:pt>
                <c:pt idx="8">
                  <c:v>2014</c:v>
                </c:pt>
                <c:pt idx="9">
                  <c:v>2018</c:v>
                </c:pt>
                <c:pt idx="10">
                  <c:v>2015</c:v>
                </c:pt>
                <c:pt idx="11">
                  <c:v>2017</c:v>
                </c:pt>
                <c:pt idx="12">
                  <c:v>2016</c:v>
                </c:pt>
              </c:numCache>
            </c:numRef>
          </c:cat>
          <c:val>
            <c:numRef>
              <c:f>'BAR CHART'!$F$3:$F$15</c:f>
              <c:numCache>
                <c:formatCode>General</c:formatCode>
                <c:ptCount val="13"/>
                <c:pt idx="0">
                  <c:v>3000</c:v>
                </c:pt>
                <c:pt idx="1">
                  <c:v>3000</c:v>
                </c:pt>
                <c:pt idx="2">
                  <c:v>5000</c:v>
                </c:pt>
                <c:pt idx="3">
                  <c:v>5000</c:v>
                </c:pt>
                <c:pt idx="4">
                  <c:v>7000</c:v>
                </c:pt>
                <c:pt idx="5">
                  <c:v>7000</c:v>
                </c:pt>
                <c:pt idx="6">
                  <c:v>9000</c:v>
                </c:pt>
                <c:pt idx="7">
                  <c:v>9000</c:v>
                </c:pt>
                <c:pt idx="8">
                  <c:v>11000</c:v>
                </c:pt>
                <c:pt idx="9">
                  <c:v>11000</c:v>
                </c:pt>
                <c:pt idx="10">
                  <c:v>14000</c:v>
                </c:pt>
                <c:pt idx="11">
                  <c:v>14000</c:v>
                </c:pt>
                <c:pt idx="12">
                  <c:v>17500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1244488"/>
        <c:axId val="411244880"/>
      </c:barChart>
      <c:catAx>
        <c:axId val="411244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44880"/>
        <c:crosses val="autoZero"/>
        <c:auto val="1"/>
        <c:lblAlgn val="ctr"/>
        <c:lblOffset val="100"/>
        <c:noMultiLvlLbl val="0"/>
      </c:catAx>
      <c:valAx>
        <c:axId val="41124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44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CHART FOR COMPARISON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'BAR CHART'!$D$20</c:f>
              <c:strCache>
                <c:ptCount val="1"/>
                <c:pt idx="0">
                  <c:v>LAST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'BAR CHART'!$C$21:$C$33</c:f>
              <c:numCache>
                <c:formatCode>General</c:formatCode>
                <c:ptCount val="13"/>
                <c:pt idx="0">
                  <c:v>2010</c:v>
                </c:pt>
                <c:pt idx="1">
                  <c:v>2022</c:v>
                </c:pt>
                <c:pt idx="2">
                  <c:v>2011</c:v>
                </c:pt>
                <c:pt idx="3">
                  <c:v>2021</c:v>
                </c:pt>
                <c:pt idx="4">
                  <c:v>2012</c:v>
                </c:pt>
                <c:pt idx="5">
                  <c:v>2020</c:v>
                </c:pt>
                <c:pt idx="6">
                  <c:v>2013</c:v>
                </c:pt>
                <c:pt idx="7">
                  <c:v>2019</c:v>
                </c:pt>
                <c:pt idx="8">
                  <c:v>2014</c:v>
                </c:pt>
                <c:pt idx="9">
                  <c:v>2018</c:v>
                </c:pt>
                <c:pt idx="10">
                  <c:v>2015</c:v>
                </c:pt>
                <c:pt idx="11">
                  <c:v>2017</c:v>
                </c:pt>
                <c:pt idx="12">
                  <c:v>2016</c:v>
                </c:pt>
              </c:numCache>
            </c:numRef>
          </c:cat>
          <c:val>
            <c:numRef>
              <c:f>'BAR CHART'!$D$21:$D$33</c:f>
              <c:numCache>
                <c:formatCode>General</c:formatCode>
                <c:ptCount val="13"/>
                <c:pt idx="0">
                  <c:v>3000</c:v>
                </c:pt>
                <c:pt idx="1">
                  <c:v>3000</c:v>
                </c:pt>
                <c:pt idx="2">
                  <c:v>5000</c:v>
                </c:pt>
                <c:pt idx="3">
                  <c:v>5000</c:v>
                </c:pt>
                <c:pt idx="4">
                  <c:v>7000</c:v>
                </c:pt>
                <c:pt idx="5">
                  <c:v>7000</c:v>
                </c:pt>
                <c:pt idx="6">
                  <c:v>9000</c:v>
                </c:pt>
                <c:pt idx="7">
                  <c:v>9000</c:v>
                </c:pt>
                <c:pt idx="8">
                  <c:v>11000</c:v>
                </c:pt>
                <c:pt idx="9">
                  <c:v>11000</c:v>
                </c:pt>
                <c:pt idx="10">
                  <c:v>14000</c:v>
                </c:pt>
                <c:pt idx="11">
                  <c:v>14000</c:v>
                </c:pt>
                <c:pt idx="12">
                  <c:v>17500</c:v>
                </c:pt>
              </c:numCache>
            </c:numRef>
          </c:val>
        </c:ser>
        <c:ser>
          <c:idx val="1"/>
          <c:order val="1"/>
          <c:tx>
            <c:strRef>
              <c:f>'BAR CHART'!$E$20</c:f>
              <c:strCache>
                <c:ptCount val="1"/>
                <c:pt idx="0">
                  <c:v>THIS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'BAR CHART'!$C$21:$C$33</c:f>
              <c:numCache>
                <c:formatCode>General</c:formatCode>
                <c:ptCount val="13"/>
                <c:pt idx="0">
                  <c:v>2010</c:v>
                </c:pt>
                <c:pt idx="1">
                  <c:v>2022</c:v>
                </c:pt>
                <c:pt idx="2">
                  <c:v>2011</c:v>
                </c:pt>
                <c:pt idx="3">
                  <c:v>2021</c:v>
                </c:pt>
                <c:pt idx="4">
                  <c:v>2012</c:v>
                </c:pt>
                <c:pt idx="5">
                  <c:v>2020</c:v>
                </c:pt>
                <c:pt idx="6">
                  <c:v>2013</c:v>
                </c:pt>
                <c:pt idx="7">
                  <c:v>2019</c:v>
                </c:pt>
                <c:pt idx="8">
                  <c:v>2014</c:v>
                </c:pt>
                <c:pt idx="9">
                  <c:v>2018</c:v>
                </c:pt>
                <c:pt idx="10">
                  <c:v>2015</c:v>
                </c:pt>
                <c:pt idx="11">
                  <c:v>2017</c:v>
                </c:pt>
                <c:pt idx="12">
                  <c:v>2016</c:v>
                </c:pt>
              </c:numCache>
            </c:numRef>
          </c:cat>
          <c:val>
            <c:numRef>
              <c:f>'BAR CHART'!$E$21:$E$33</c:f>
              <c:numCache>
                <c:formatCode>General</c:formatCode>
                <c:ptCount val="13"/>
                <c:pt idx="0">
                  <c:v>2000</c:v>
                </c:pt>
                <c:pt idx="1">
                  <c:v>1500</c:v>
                </c:pt>
                <c:pt idx="2">
                  <c:v>7000</c:v>
                </c:pt>
                <c:pt idx="3">
                  <c:v>4000</c:v>
                </c:pt>
                <c:pt idx="4">
                  <c:v>6500</c:v>
                </c:pt>
                <c:pt idx="5">
                  <c:v>7650</c:v>
                </c:pt>
                <c:pt idx="6">
                  <c:v>8800</c:v>
                </c:pt>
                <c:pt idx="7">
                  <c:v>9950</c:v>
                </c:pt>
                <c:pt idx="8">
                  <c:v>11100</c:v>
                </c:pt>
                <c:pt idx="9">
                  <c:v>12250</c:v>
                </c:pt>
                <c:pt idx="10">
                  <c:v>13400</c:v>
                </c:pt>
                <c:pt idx="11">
                  <c:v>14550</c:v>
                </c:pt>
                <c:pt idx="12">
                  <c:v>15700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411245664"/>
        <c:axId val="411246056"/>
      </c:barChart>
      <c:catAx>
        <c:axId val="411245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46056"/>
        <c:crosses val="autoZero"/>
        <c:auto val="1"/>
        <c:lblAlgn val="ctr"/>
        <c:lblOffset val="100"/>
        <c:noMultiLvlLbl val="0"/>
      </c:catAx>
      <c:valAx>
        <c:axId val="411246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4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CHART'!$D$2</c:f>
              <c:strCache>
                <c:ptCount val="1"/>
                <c:pt idx="0">
                  <c:v>DATA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8.8267504297811855E-2"/>
                  <c:y val="5.841117654130573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7.9772079772079771E-2"/>
                  <c:y val="3.133567964375033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4.3304843304843306E-2"/>
                  <c:y val="6.89384952162507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6.3817663817663822E-2"/>
                  <c:y val="-4.700351946562549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CHART'!$C$3:$C$9</c:f>
              <c:strCache>
                <c:ptCount val="7"/>
                <c:pt idx="0">
                  <c:v>CONCEPT AND OBJECTIVE OF BUSINESS</c:v>
                </c:pt>
                <c:pt idx="1">
                  <c:v>THE COMPANY REGISTRATION</c:v>
                </c:pt>
                <c:pt idx="2">
                  <c:v>NAME REGISTRATION</c:v>
                </c:pt>
                <c:pt idx="3">
                  <c:v>THE WEBSITE COST </c:v>
                </c:pt>
                <c:pt idx="4">
                  <c:v>THE ACCOMODATION COST</c:v>
                </c:pt>
                <c:pt idx="5">
                  <c:v>THE STAFF COST AND TRAINING</c:v>
                </c:pt>
                <c:pt idx="6">
                  <c:v>THE MAINTENANCE FEES AND RUNNING COST</c:v>
                </c:pt>
              </c:strCache>
            </c:strRef>
          </c:cat>
          <c:val>
            <c:numRef>
              <c:f>'PIE CHART'!$D$3:$D$9</c:f>
              <c:numCache>
                <c:formatCode>General</c:formatCode>
                <c:ptCount val="7"/>
                <c:pt idx="0">
                  <c:v>20</c:v>
                </c:pt>
                <c:pt idx="1">
                  <c:v>5</c:v>
                </c:pt>
                <c:pt idx="2">
                  <c:v>5</c:v>
                </c:pt>
                <c:pt idx="3">
                  <c:v>15</c:v>
                </c:pt>
                <c:pt idx="4">
                  <c:v>50</c:v>
                </c:pt>
                <c:pt idx="5">
                  <c:v>40</c:v>
                </c:pt>
                <c:pt idx="6">
                  <c:v>25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23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CHART'!$D$2</c:f>
              <c:strCache>
                <c:ptCount val="1"/>
                <c:pt idx="0">
                  <c:v>DATA</c:v>
                </c:pt>
              </c:strCache>
            </c:strRef>
          </c:tx>
          <c:explosion val="1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11388888888888879"/>
                  <c:y val="-2.314814814814823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7.9772079772079771E-2"/>
                  <c:y val="3.133567964375033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4.3304843304843306E-2"/>
                  <c:y val="6.89384952162507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6.3817663817663822E-2"/>
                  <c:y val="-4.700351946562549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CHART'!$C$3:$C$9</c:f>
              <c:strCache>
                <c:ptCount val="7"/>
                <c:pt idx="0">
                  <c:v>CONCEPT AND OBJECTIVE OF BUSINESS</c:v>
                </c:pt>
                <c:pt idx="1">
                  <c:v>THE COMPANY REGISTRATION</c:v>
                </c:pt>
                <c:pt idx="2">
                  <c:v>NAME REGISTRATION</c:v>
                </c:pt>
                <c:pt idx="3">
                  <c:v>THE WEBSITE COST </c:v>
                </c:pt>
                <c:pt idx="4">
                  <c:v>THE ACCOMODATION COST</c:v>
                </c:pt>
                <c:pt idx="5">
                  <c:v>THE STAFF COST AND TRAINING</c:v>
                </c:pt>
                <c:pt idx="6">
                  <c:v>THE MAINTENANCE FEES AND RUNNING COST</c:v>
                </c:pt>
              </c:strCache>
            </c:strRef>
          </c:cat>
          <c:val>
            <c:numRef>
              <c:f>'PIE CHART'!$D$3:$D$9</c:f>
              <c:numCache>
                <c:formatCode>General</c:formatCode>
                <c:ptCount val="7"/>
                <c:pt idx="0">
                  <c:v>20</c:v>
                </c:pt>
                <c:pt idx="1">
                  <c:v>5</c:v>
                </c:pt>
                <c:pt idx="2">
                  <c:v>5</c:v>
                </c:pt>
                <c:pt idx="3">
                  <c:v>15</c:v>
                </c:pt>
                <c:pt idx="4">
                  <c:v>50</c:v>
                </c:pt>
                <c:pt idx="5">
                  <c:v>40</c:v>
                </c:pt>
                <c:pt idx="6">
                  <c:v>25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6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CHART'!$D$2</c:f>
              <c:strCache>
                <c:ptCount val="1"/>
                <c:pt idx="0">
                  <c:v>DATA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explosion val="1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explosion val="15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11388888888888879"/>
                  <c:y val="-2.314814814814823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7.9772079772079771E-2"/>
                  <c:y val="3.133567964375033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3304843304843306E-2"/>
                  <c:y val="6.89384952162507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6.3817663817663822E-2"/>
                  <c:y val="-4.700351946562549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5.8400718778077287E-2"/>
                  <c:y val="-2.283663355654497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CHART'!$C$3:$C$9</c:f>
              <c:strCache>
                <c:ptCount val="7"/>
                <c:pt idx="0">
                  <c:v>CONCEPT AND OBJECTIVE OF BUSINESS</c:v>
                </c:pt>
                <c:pt idx="1">
                  <c:v>THE COMPANY REGISTRATION</c:v>
                </c:pt>
                <c:pt idx="2">
                  <c:v>NAME REGISTRATION</c:v>
                </c:pt>
                <c:pt idx="3">
                  <c:v>THE WEBSITE COST </c:v>
                </c:pt>
                <c:pt idx="4">
                  <c:v>THE ACCOMODATION COST</c:v>
                </c:pt>
                <c:pt idx="5">
                  <c:v>THE STAFF COST AND TRAINING</c:v>
                </c:pt>
                <c:pt idx="6">
                  <c:v>THE MAINTENANCE FEES AND RUNNING COST</c:v>
                </c:pt>
              </c:strCache>
            </c:strRef>
          </c:cat>
          <c:val>
            <c:numRef>
              <c:f>'PIE CHART'!$D$3:$D$9</c:f>
              <c:numCache>
                <c:formatCode>General</c:formatCode>
                <c:ptCount val="7"/>
                <c:pt idx="0">
                  <c:v>20</c:v>
                </c:pt>
                <c:pt idx="1">
                  <c:v>5</c:v>
                </c:pt>
                <c:pt idx="2">
                  <c:v>5</c:v>
                </c:pt>
                <c:pt idx="3">
                  <c:v>15</c:v>
                </c:pt>
                <c:pt idx="4">
                  <c:v>50</c:v>
                </c:pt>
                <c:pt idx="5">
                  <c:v>40</c:v>
                </c:pt>
                <c:pt idx="6">
                  <c:v>25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6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DOUGHNUT</a:t>
            </a:r>
            <a:r>
              <a:rPr lang="en-US" baseline="0"/>
              <a:t> PIE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'PIE CHART'!$C$82</c:f>
              <c:strCache>
                <c:ptCount val="1"/>
                <c:pt idx="0">
                  <c:v>LAST YEAR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'PIE CHART'!$B$83:$B$95</c:f>
              <c:numCache>
                <c:formatCode>General</c:formatCode>
                <c:ptCount val="13"/>
                <c:pt idx="0">
                  <c:v>2010</c:v>
                </c:pt>
                <c:pt idx="1">
                  <c:v>2022</c:v>
                </c:pt>
                <c:pt idx="2">
                  <c:v>2011</c:v>
                </c:pt>
                <c:pt idx="3">
                  <c:v>2021</c:v>
                </c:pt>
                <c:pt idx="4">
                  <c:v>2012</c:v>
                </c:pt>
                <c:pt idx="5">
                  <c:v>2020</c:v>
                </c:pt>
                <c:pt idx="6">
                  <c:v>2013</c:v>
                </c:pt>
                <c:pt idx="7">
                  <c:v>2019</c:v>
                </c:pt>
                <c:pt idx="8">
                  <c:v>2014</c:v>
                </c:pt>
                <c:pt idx="9">
                  <c:v>2018</c:v>
                </c:pt>
                <c:pt idx="10">
                  <c:v>2015</c:v>
                </c:pt>
                <c:pt idx="11">
                  <c:v>2017</c:v>
                </c:pt>
                <c:pt idx="12">
                  <c:v>2016</c:v>
                </c:pt>
              </c:numCache>
            </c:numRef>
          </c:cat>
          <c:val>
            <c:numRef>
              <c:f>'PIE CHART'!$C$83:$C$95</c:f>
              <c:numCache>
                <c:formatCode>General</c:formatCode>
                <c:ptCount val="13"/>
                <c:pt idx="0">
                  <c:v>3000</c:v>
                </c:pt>
                <c:pt idx="1">
                  <c:v>3000</c:v>
                </c:pt>
                <c:pt idx="2">
                  <c:v>5000</c:v>
                </c:pt>
                <c:pt idx="3">
                  <c:v>5000</c:v>
                </c:pt>
                <c:pt idx="4">
                  <c:v>7000</c:v>
                </c:pt>
                <c:pt idx="5">
                  <c:v>7000</c:v>
                </c:pt>
                <c:pt idx="6">
                  <c:v>9000</c:v>
                </c:pt>
                <c:pt idx="7">
                  <c:v>9000</c:v>
                </c:pt>
                <c:pt idx="8">
                  <c:v>11000</c:v>
                </c:pt>
                <c:pt idx="9">
                  <c:v>11000</c:v>
                </c:pt>
                <c:pt idx="10">
                  <c:v>14000</c:v>
                </c:pt>
                <c:pt idx="11">
                  <c:v>14000</c:v>
                </c:pt>
                <c:pt idx="12">
                  <c:v>17500</c:v>
                </c:pt>
              </c:numCache>
            </c:numRef>
          </c:val>
        </c:ser>
        <c:ser>
          <c:idx val="1"/>
          <c:order val="1"/>
          <c:tx>
            <c:strRef>
              <c:f>'PIE CHART'!$D$82</c:f>
              <c:strCache>
                <c:ptCount val="1"/>
                <c:pt idx="0">
                  <c:v>THIS YEAR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1"/>
              <c:layout>
                <c:manualLayout>
                  <c:x val="6.9135791716023451E-2"/>
                  <c:y val="-1.076715864009373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'PIE CHART'!$B$83:$B$95</c:f>
              <c:numCache>
                <c:formatCode>General</c:formatCode>
                <c:ptCount val="13"/>
                <c:pt idx="0">
                  <c:v>2010</c:v>
                </c:pt>
                <c:pt idx="1">
                  <c:v>2022</c:v>
                </c:pt>
                <c:pt idx="2">
                  <c:v>2011</c:v>
                </c:pt>
                <c:pt idx="3">
                  <c:v>2021</c:v>
                </c:pt>
                <c:pt idx="4">
                  <c:v>2012</c:v>
                </c:pt>
                <c:pt idx="5">
                  <c:v>2020</c:v>
                </c:pt>
                <c:pt idx="6">
                  <c:v>2013</c:v>
                </c:pt>
                <c:pt idx="7">
                  <c:v>2019</c:v>
                </c:pt>
                <c:pt idx="8">
                  <c:v>2014</c:v>
                </c:pt>
                <c:pt idx="9">
                  <c:v>2018</c:v>
                </c:pt>
                <c:pt idx="10">
                  <c:v>2015</c:v>
                </c:pt>
                <c:pt idx="11">
                  <c:v>2017</c:v>
                </c:pt>
                <c:pt idx="12">
                  <c:v>2016</c:v>
                </c:pt>
              </c:numCache>
            </c:numRef>
          </c:cat>
          <c:val>
            <c:numRef>
              <c:f>'PIE CHART'!$D$83:$D$95</c:f>
              <c:numCache>
                <c:formatCode>General</c:formatCode>
                <c:ptCount val="13"/>
                <c:pt idx="0">
                  <c:v>2000</c:v>
                </c:pt>
                <c:pt idx="1">
                  <c:v>1500</c:v>
                </c:pt>
                <c:pt idx="2">
                  <c:v>7000</c:v>
                </c:pt>
                <c:pt idx="3">
                  <c:v>4000</c:v>
                </c:pt>
                <c:pt idx="4">
                  <c:v>6500</c:v>
                </c:pt>
                <c:pt idx="5">
                  <c:v>7650</c:v>
                </c:pt>
                <c:pt idx="6">
                  <c:v>8800</c:v>
                </c:pt>
                <c:pt idx="7">
                  <c:v>9950</c:v>
                </c:pt>
                <c:pt idx="8">
                  <c:v>11100</c:v>
                </c:pt>
                <c:pt idx="9">
                  <c:v>12250</c:v>
                </c:pt>
                <c:pt idx="10">
                  <c:v>13400</c:v>
                </c:pt>
                <c:pt idx="11">
                  <c:v>14550</c:v>
                </c:pt>
                <c:pt idx="12">
                  <c:v>15700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15"/>
        <c:holeSize val="13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OF PIE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'PIE CHART'!$C$103</c:f>
              <c:strCache>
                <c:ptCount val="1"/>
                <c:pt idx="0">
                  <c:v>TABLE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8.8626292466765288E-2"/>
                  <c:y val="-0.1662510390689941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9.6504185130477593E-2"/>
                  <c:y val="-9.31005818786367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0438207779419005"/>
                  <c:y val="2.327514546965918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1816838995568685"/>
                  <c:y val="0.1030756442227763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22058099458394886"/>
                  <c:y val="2.327514546965918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5.7114721811915167E-2"/>
                  <c:y val="6.982543640897755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11422944362383063"/>
                  <c:y val="0.1695760598503740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7.6809453471196457E-2"/>
                  <c:y val="3.990024937655848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7.2870507139340221E-2"/>
                  <c:y val="0.1130507065669160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numRef>
              <c:f>'PIE CHART'!$B$104:$B$116</c:f>
              <c:numCache>
                <c:formatCode>General</c:formatCode>
                <c:ptCount val="13"/>
                <c:pt idx="0">
                  <c:v>2010</c:v>
                </c:pt>
                <c:pt idx="1">
                  <c:v>2022</c:v>
                </c:pt>
                <c:pt idx="2">
                  <c:v>2011</c:v>
                </c:pt>
                <c:pt idx="3">
                  <c:v>2021</c:v>
                </c:pt>
                <c:pt idx="4">
                  <c:v>2012</c:v>
                </c:pt>
                <c:pt idx="5">
                  <c:v>2020</c:v>
                </c:pt>
                <c:pt idx="6">
                  <c:v>2013</c:v>
                </c:pt>
                <c:pt idx="7">
                  <c:v>2019</c:v>
                </c:pt>
                <c:pt idx="8">
                  <c:v>2014</c:v>
                </c:pt>
                <c:pt idx="9">
                  <c:v>2018</c:v>
                </c:pt>
                <c:pt idx="10">
                  <c:v>2015</c:v>
                </c:pt>
                <c:pt idx="11">
                  <c:v>2017</c:v>
                </c:pt>
                <c:pt idx="12">
                  <c:v>2016</c:v>
                </c:pt>
              </c:numCache>
            </c:numRef>
          </c:cat>
          <c:val>
            <c:numRef>
              <c:f>'PIE CHART'!$C$104:$C$116</c:f>
              <c:numCache>
                <c:formatCode>General</c:formatCode>
                <c:ptCount val="13"/>
                <c:pt idx="0">
                  <c:v>200</c:v>
                </c:pt>
                <c:pt idx="1">
                  <c:v>300</c:v>
                </c:pt>
                <c:pt idx="2">
                  <c:v>250</c:v>
                </c:pt>
                <c:pt idx="3">
                  <c:v>500</c:v>
                </c:pt>
                <c:pt idx="4">
                  <c:v>350</c:v>
                </c:pt>
                <c:pt idx="5">
                  <c:v>440</c:v>
                </c:pt>
                <c:pt idx="6">
                  <c:v>1500</c:v>
                </c:pt>
                <c:pt idx="7">
                  <c:v>2000</c:v>
                </c:pt>
                <c:pt idx="8">
                  <c:v>11000</c:v>
                </c:pt>
                <c:pt idx="9">
                  <c:v>1000</c:v>
                </c:pt>
                <c:pt idx="10">
                  <c:v>7000</c:v>
                </c:pt>
                <c:pt idx="11">
                  <c:v>14000</c:v>
                </c:pt>
                <c:pt idx="12">
                  <c:v>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splitType val="percent"/>
        <c:splitPos val="1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'PIE CHART'!$C$103</c:f>
              <c:strCache>
                <c:ptCount val="1"/>
                <c:pt idx="0">
                  <c:v>TABLE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'PIE CHART'!$B$104:$B$116</c:f>
              <c:numCache>
                <c:formatCode>General</c:formatCode>
                <c:ptCount val="13"/>
                <c:pt idx="0">
                  <c:v>2010</c:v>
                </c:pt>
                <c:pt idx="1">
                  <c:v>2022</c:v>
                </c:pt>
                <c:pt idx="2">
                  <c:v>2011</c:v>
                </c:pt>
                <c:pt idx="3">
                  <c:v>2021</c:v>
                </c:pt>
                <c:pt idx="4">
                  <c:v>2012</c:v>
                </c:pt>
                <c:pt idx="5">
                  <c:v>2020</c:v>
                </c:pt>
                <c:pt idx="6">
                  <c:v>2013</c:v>
                </c:pt>
                <c:pt idx="7">
                  <c:v>2019</c:v>
                </c:pt>
                <c:pt idx="8">
                  <c:v>2014</c:v>
                </c:pt>
                <c:pt idx="9">
                  <c:v>2018</c:v>
                </c:pt>
                <c:pt idx="10">
                  <c:v>2015</c:v>
                </c:pt>
                <c:pt idx="11">
                  <c:v>2017</c:v>
                </c:pt>
                <c:pt idx="12">
                  <c:v>2016</c:v>
                </c:pt>
              </c:numCache>
            </c:numRef>
          </c:cat>
          <c:val>
            <c:numRef>
              <c:f>'PIE CHART'!$C$104:$C$116</c:f>
              <c:numCache>
                <c:formatCode>General</c:formatCode>
                <c:ptCount val="13"/>
                <c:pt idx="0">
                  <c:v>200</c:v>
                </c:pt>
                <c:pt idx="1">
                  <c:v>300</c:v>
                </c:pt>
                <c:pt idx="2">
                  <c:v>250</c:v>
                </c:pt>
                <c:pt idx="3">
                  <c:v>500</c:v>
                </c:pt>
                <c:pt idx="4">
                  <c:v>350</c:v>
                </c:pt>
                <c:pt idx="5">
                  <c:v>440</c:v>
                </c:pt>
                <c:pt idx="6">
                  <c:v>1500</c:v>
                </c:pt>
                <c:pt idx="7">
                  <c:v>2000</c:v>
                </c:pt>
                <c:pt idx="8">
                  <c:v>11000</c:v>
                </c:pt>
                <c:pt idx="9">
                  <c:v>1000</c:v>
                </c:pt>
                <c:pt idx="10">
                  <c:v>7000</c:v>
                </c:pt>
                <c:pt idx="11">
                  <c:v>14000</c:v>
                </c:pt>
                <c:pt idx="12">
                  <c:v>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219"/>
        <c:splitType val="percent"/>
        <c:splitPos val="1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CHART'!$F$2</c:f>
              <c:strCache>
                <c:ptCount val="1"/>
                <c:pt idx="0">
                  <c:v>JOBS AVAILABLE(MILLIONS)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'SCATTER CHART'!$E$3:$E$15</c:f>
              <c:numCache>
                <c:formatCode>General</c:formatCode>
                <c:ptCount val="13"/>
                <c:pt idx="0">
                  <c:v>17</c:v>
                </c:pt>
                <c:pt idx="1">
                  <c:v>7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3</c:v>
                </c:pt>
                <c:pt idx="12">
                  <c:v>10</c:v>
                </c:pt>
              </c:numCache>
            </c:numRef>
          </c:xVal>
          <c:yVal>
            <c:numRef>
              <c:f>'SCATTER CHART'!$F$3:$F$15</c:f>
              <c:numCache>
                <c:formatCode>General</c:formatCode>
                <c:ptCount val="13"/>
                <c:pt idx="0">
                  <c:v>12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7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249192"/>
        <c:axId val="411249584"/>
      </c:scatterChart>
      <c:valAx>
        <c:axId val="411249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POPULATION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49584"/>
        <c:crosses val="autoZero"/>
        <c:crossBetween val="midCat"/>
      </c:valAx>
      <c:valAx>
        <c:axId val="41124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49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CHART'!$F$2</c:f>
              <c:strCache>
                <c:ptCount val="1"/>
                <c:pt idx="0">
                  <c:v>JOBS AVAILABLE(MILLIONS)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CHART'!$E$3:$E$15</c:f>
              <c:numCache>
                <c:formatCode>General</c:formatCode>
                <c:ptCount val="13"/>
                <c:pt idx="0">
                  <c:v>17</c:v>
                </c:pt>
                <c:pt idx="1">
                  <c:v>7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3</c:v>
                </c:pt>
                <c:pt idx="12">
                  <c:v>10</c:v>
                </c:pt>
              </c:numCache>
            </c:numRef>
          </c:xVal>
          <c:yVal>
            <c:numRef>
              <c:f>'SCATTER CHART'!$F$3:$F$15</c:f>
              <c:numCache>
                <c:formatCode>General</c:formatCode>
                <c:ptCount val="13"/>
                <c:pt idx="0">
                  <c:v>12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7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250368"/>
        <c:axId val="411250760"/>
      </c:scatterChart>
      <c:valAx>
        <c:axId val="411250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POPULATION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50760"/>
        <c:crosses val="autoZero"/>
        <c:crossBetween val="midCat"/>
      </c:valAx>
      <c:valAx>
        <c:axId val="41125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50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'SCATTER CHART'!$F$32</c:f>
              <c:strCache>
                <c:ptCount val="1"/>
                <c:pt idx="0">
                  <c:v>CHURCHES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>
              <a:glow rad="127000">
                <a:schemeClr val="bg1"/>
              </a:glow>
            </a:effectLst>
          </c:spPr>
          <c:invertIfNegative val="0"/>
          <c:xVal>
            <c:numRef>
              <c:f>'SCATTER CHART'!$E$33:$E$45</c:f>
              <c:numCache>
                <c:formatCode>General</c:formatCode>
                <c:ptCount val="13"/>
                <c:pt idx="0">
                  <c:v>17</c:v>
                </c:pt>
                <c:pt idx="1">
                  <c:v>7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3</c:v>
                </c:pt>
                <c:pt idx="12">
                  <c:v>10</c:v>
                </c:pt>
              </c:numCache>
            </c:numRef>
          </c:xVal>
          <c:yVal>
            <c:numRef>
              <c:f>'SCATTER CHART'!$F$33:$F$45</c:f>
              <c:numCache>
                <c:formatCode>General</c:formatCode>
                <c:ptCount val="13"/>
                <c:pt idx="0">
                  <c:v>12000</c:v>
                </c:pt>
                <c:pt idx="1">
                  <c:v>4000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7000</c:v>
                </c:pt>
                <c:pt idx="6">
                  <c:v>4000</c:v>
                </c:pt>
                <c:pt idx="7">
                  <c:v>3000</c:v>
                </c:pt>
                <c:pt idx="8">
                  <c:v>3000</c:v>
                </c:pt>
                <c:pt idx="9">
                  <c:v>1000</c:v>
                </c:pt>
                <c:pt idx="10">
                  <c:v>2000</c:v>
                </c:pt>
                <c:pt idx="11">
                  <c:v>1000</c:v>
                </c:pt>
                <c:pt idx="12">
                  <c:v>5000</c:v>
                </c:pt>
              </c:numCache>
            </c:numRef>
          </c:yVal>
          <c:bubbleSize>
            <c:numLit>
              <c:formatCode>General</c:formatCode>
              <c:ptCount val="13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</c:numLit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411251544"/>
        <c:axId val="411251936"/>
      </c:bubbleChart>
      <c:valAx>
        <c:axId val="41125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51936"/>
        <c:crosses val="autoZero"/>
        <c:crossBetween val="midCat"/>
      </c:valAx>
      <c:valAx>
        <c:axId val="41125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51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CHART'!$E$2</c:f>
              <c:strCache>
                <c:ptCount val="1"/>
                <c:pt idx="0">
                  <c:v>POPULATION(MILLIONS)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'SCATTER CHART'!$D$3:$D$15</c:f>
              <c:strCache>
                <c:ptCount val="13"/>
                <c:pt idx="0">
                  <c:v>LAGOS</c:v>
                </c:pt>
                <c:pt idx="1">
                  <c:v>ABUJA</c:v>
                </c:pt>
                <c:pt idx="2">
                  <c:v>ANAMBRA</c:v>
                </c:pt>
                <c:pt idx="3">
                  <c:v>OGUN</c:v>
                </c:pt>
                <c:pt idx="4">
                  <c:v>CROSS RIVER</c:v>
                </c:pt>
                <c:pt idx="5">
                  <c:v>KADUNA</c:v>
                </c:pt>
                <c:pt idx="6">
                  <c:v>DELTA</c:v>
                </c:pt>
                <c:pt idx="7">
                  <c:v>BENIN</c:v>
                </c:pt>
                <c:pt idx="8">
                  <c:v>ZAMFARA</c:v>
                </c:pt>
                <c:pt idx="9">
                  <c:v>BORNU</c:v>
                </c:pt>
                <c:pt idx="10">
                  <c:v>EKITI</c:v>
                </c:pt>
                <c:pt idx="11">
                  <c:v>ABIA</c:v>
                </c:pt>
                <c:pt idx="12">
                  <c:v>RIVERS</c:v>
                </c:pt>
              </c:strCache>
            </c:strRef>
          </c:xVal>
          <c:yVal>
            <c:numRef>
              <c:f>'SCATTER CHART'!$E$3:$E$15</c:f>
              <c:numCache>
                <c:formatCode>General</c:formatCode>
                <c:ptCount val="13"/>
                <c:pt idx="0">
                  <c:v>17</c:v>
                </c:pt>
                <c:pt idx="1">
                  <c:v>7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3</c:v>
                </c:pt>
                <c:pt idx="12">
                  <c:v>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'SCATTER CHART'!$F$2</c:f>
              <c:strCache>
                <c:ptCount val="1"/>
                <c:pt idx="0">
                  <c:v>JOBS AVAILABLE(MILLIONS)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'SCATTER CHART'!$D$3:$D$15</c:f>
              <c:strCache>
                <c:ptCount val="13"/>
                <c:pt idx="0">
                  <c:v>LAGOS</c:v>
                </c:pt>
                <c:pt idx="1">
                  <c:v>ABUJA</c:v>
                </c:pt>
                <c:pt idx="2">
                  <c:v>ANAMBRA</c:v>
                </c:pt>
                <c:pt idx="3">
                  <c:v>OGUN</c:v>
                </c:pt>
                <c:pt idx="4">
                  <c:v>CROSS RIVER</c:v>
                </c:pt>
                <c:pt idx="5">
                  <c:v>KADUNA</c:v>
                </c:pt>
                <c:pt idx="6">
                  <c:v>DELTA</c:v>
                </c:pt>
                <c:pt idx="7">
                  <c:v>BENIN</c:v>
                </c:pt>
                <c:pt idx="8">
                  <c:v>ZAMFARA</c:v>
                </c:pt>
                <c:pt idx="9">
                  <c:v>BORNU</c:v>
                </c:pt>
                <c:pt idx="10">
                  <c:v>EKITI</c:v>
                </c:pt>
                <c:pt idx="11">
                  <c:v>ABIA</c:v>
                </c:pt>
                <c:pt idx="12">
                  <c:v>RIVERS</c:v>
                </c:pt>
              </c:strCache>
            </c:strRef>
          </c:xVal>
          <c:yVal>
            <c:numRef>
              <c:f>'SCATTER CHART'!$F$3:$F$15</c:f>
              <c:numCache>
                <c:formatCode>General</c:formatCode>
                <c:ptCount val="13"/>
                <c:pt idx="0">
                  <c:v>12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7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252720"/>
        <c:axId val="411253112"/>
      </c:scatterChart>
      <c:valAx>
        <c:axId val="41125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53112"/>
        <c:crosses val="autoZero"/>
        <c:crossBetween val="midCat"/>
      </c:valAx>
      <c:valAx>
        <c:axId val="41125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5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CHART'!$D$3</c:f>
              <c:strCache>
                <c:ptCount val="1"/>
                <c:pt idx="0">
                  <c:v>LAGOS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'SCATTER CHART'!$E$2:$F$2</c:f>
              <c:strCache>
                <c:ptCount val="2"/>
                <c:pt idx="0">
                  <c:v>POPULATION(MILLIONS)</c:v>
                </c:pt>
                <c:pt idx="1">
                  <c:v>JOBS AVAILABLE(MILLIONS)</c:v>
                </c:pt>
              </c:strCache>
            </c:strRef>
          </c:xVal>
          <c:yVal>
            <c:numRef>
              <c:f>'SCATTER CHART'!$E$3:$F$3</c:f>
              <c:numCache>
                <c:formatCode>General</c:formatCode>
                <c:ptCount val="2"/>
                <c:pt idx="0">
                  <c:v>17</c:v>
                </c:pt>
                <c:pt idx="1">
                  <c:v>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'SCATTER CHART'!$D$4</c:f>
              <c:strCache>
                <c:ptCount val="1"/>
                <c:pt idx="0">
                  <c:v>ABUJA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'SCATTER CHART'!$E$2:$F$2</c:f>
              <c:strCache>
                <c:ptCount val="2"/>
                <c:pt idx="0">
                  <c:v>POPULATION(MILLIONS)</c:v>
                </c:pt>
                <c:pt idx="1">
                  <c:v>JOBS AVAILABLE(MILLIONS)</c:v>
                </c:pt>
              </c:strCache>
            </c:strRef>
          </c:xVal>
          <c:yVal>
            <c:numRef>
              <c:f>'SCATTER CHART'!$E$4:$F$4</c:f>
              <c:numCache>
                <c:formatCode>General</c:formatCode>
                <c:ptCount val="2"/>
                <c:pt idx="0">
                  <c:v>7</c:v>
                </c:pt>
                <c:pt idx="1">
                  <c:v>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'SCATTER CHART'!$D$5</c:f>
              <c:strCache>
                <c:ptCount val="1"/>
                <c:pt idx="0">
                  <c:v>ANAMBRA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'SCATTER CHART'!$E$2:$F$2</c:f>
              <c:strCache>
                <c:ptCount val="2"/>
                <c:pt idx="0">
                  <c:v>POPULATION(MILLIONS)</c:v>
                </c:pt>
                <c:pt idx="1">
                  <c:v>JOBS AVAILABLE(MILLIONS)</c:v>
                </c:pt>
              </c:strCache>
            </c:strRef>
          </c:xVal>
          <c:yVal>
            <c:numRef>
              <c:f>'SCATTER CHART'!$E$5:$F$5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'SCATTER CHART'!$D$6</c:f>
              <c:strCache>
                <c:ptCount val="1"/>
                <c:pt idx="0">
                  <c:v>OGUN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'SCATTER CHART'!$E$2:$F$2</c:f>
              <c:strCache>
                <c:ptCount val="2"/>
                <c:pt idx="0">
                  <c:v>POPULATION(MILLIONS)</c:v>
                </c:pt>
                <c:pt idx="1">
                  <c:v>JOBS AVAILABLE(MILLIONS)</c:v>
                </c:pt>
              </c:strCache>
            </c:strRef>
          </c:xVal>
          <c:yVal>
            <c:numRef>
              <c:f>'SCATTER CHART'!$E$6:$F$6</c:f>
              <c:numCache>
                <c:formatCode>General</c:formatCode>
                <c:ptCount val="2"/>
                <c:pt idx="0">
                  <c:v>4</c:v>
                </c:pt>
                <c:pt idx="1">
                  <c:v>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'SCATTER CHART'!$D$7</c:f>
              <c:strCache>
                <c:ptCount val="1"/>
                <c:pt idx="0">
                  <c:v>CROSS RIVER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'SCATTER CHART'!$E$2:$F$2</c:f>
              <c:strCache>
                <c:ptCount val="2"/>
                <c:pt idx="0">
                  <c:v>POPULATION(MILLIONS)</c:v>
                </c:pt>
                <c:pt idx="1">
                  <c:v>JOBS AVAILABLE(MILLIONS)</c:v>
                </c:pt>
              </c:strCache>
            </c:strRef>
          </c:xVal>
          <c:yVal>
            <c:numRef>
              <c:f>'SCATTER CHART'!$E$7:$F$7</c:f>
              <c:numCache>
                <c:formatCode>General</c:formatCode>
                <c:ptCount val="2"/>
                <c:pt idx="0">
                  <c:v>8</c:v>
                </c:pt>
                <c:pt idx="1">
                  <c:v>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'SCATTER CHART'!$D$8</c:f>
              <c:strCache>
                <c:ptCount val="1"/>
                <c:pt idx="0">
                  <c:v>KADUNA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'SCATTER CHART'!$E$2:$F$2</c:f>
              <c:strCache>
                <c:ptCount val="2"/>
                <c:pt idx="0">
                  <c:v>POPULATION(MILLIONS)</c:v>
                </c:pt>
                <c:pt idx="1">
                  <c:v>JOBS AVAILABLE(MILLIONS)</c:v>
                </c:pt>
              </c:strCache>
            </c:strRef>
          </c:xVal>
          <c:yVal>
            <c:numRef>
              <c:f>'SCATTER CHART'!$E$8:$F$8</c:f>
              <c:numCache>
                <c:formatCode>General</c:formatCode>
                <c:ptCount val="2"/>
                <c:pt idx="0">
                  <c:v>12</c:v>
                </c:pt>
                <c:pt idx="1">
                  <c:v>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'SCATTER CHART'!$D$9</c:f>
              <c:strCache>
                <c:ptCount val="1"/>
                <c:pt idx="0">
                  <c:v>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'SCATTER CHART'!$E$2:$F$2</c:f>
              <c:strCache>
                <c:ptCount val="2"/>
                <c:pt idx="0">
                  <c:v>POPULATION(MILLIONS)</c:v>
                </c:pt>
                <c:pt idx="1">
                  <c:v>JOBS AVAILABLE(MILLIONS)</c:v>
                </c:pt>
              </c:strCache>
            </c:strRef>
          </c:xVal>
          <c:yVal>
            <c:numRef>
              <c:f>'SCATTER CHART'!$E$9:$F$9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'SCATTER CHART'!$D$10</c:f>
              <c:strCache>
                <c:ptCount val="1"/>
                <c:pt idx="0">
                  <c:v>BENIN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'SCATTER CHART'!$E$2:$F$2</c:f>
              <c:strCache>
                <c:ptCount val="2"/>
                <c:pt idx="0">
                  <c:v>POPULATION(MILLIONS)</c:v>
                </c:pt>
                <c:pt idx="1">
                  <c:v>JOBS AVAILABLE(MILLIONS)</c:v>
                </c:pt>
              </c:strCache>
            </c:strRef>
          </c:xVal>
          <c:yVal>
            <c:numRef>
              <c:f>'SCATTER CHART'!$E$10:$F$10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'SCATTER CHART'!$D$11</c:f>
              <c:strCache>
                <c:ptCount val="1"/>
                <c:pt idx="0">
                  <c:v>ZAMFARA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'SCATTER CHART'!$E$2:$F$2</c:f>
              <c:strCache>
                <c:ptCount val="2"/>
                <c:pt idx="0">
                  <c:v>POPULATION(MILLIONS)</c:v>
                </c:pt>
                <c:pt idx="1">
                  <c:v>JOBS AVAILABLE(MILLIONS)</c:v>
                </c:pt>
              </c:strCache>
            </c:strRef>
          </c:xVal>
          <c:yVal>
            <c:numRef>
              <c:f>'SCATTER CHART'!$E$11:$F$11</c:f>
              <c:numCache>
                <c:formatCode>General</c:formatCode>
                <c:ptCount val="2"/>
                <c:pt idx="0">
                  <c:v>5</c:v>
                </c:pt>
                <c:pt idx="1">
                  <c:v>3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'SCATTER CHART'!$D$12</c:f>
              <c:strCache>
                <c:ptCount val="1"/>
                <c:pt idx="0">
                  <c:v>BORNU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'SCATTER CHART'!$E$2:$F$2</c:f>
              <c:strCache>
                <c:ptCount val="2"/>
                <c:pt idx="0">
                  <c:v>POPULATION(MILLIONS)</c:v>
                </c:pt>
                <c:pt idx="1">
                  <c:v>JOBS AVAILABLE(MILLIONS)</c:v>
                </c:pt>
              </c:strCache>
            </c:strRef>
          </c:xVal>
          <c:yVal>
            <c:numRef>
              <c:f>'SCATTER CHART'!$E$12:$F$12</c:f>
              <c:numCache>
                <c:formatCode>General</c:formatCode>
                <c:ptCount val="2"/>
                <c:pt idx="0">
                  <c:v>4</c:v>
                </c:pt>
                <c:pt idx="1">
                  <c:v>1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'SCATTER CHART'!$D$13</c:f>
              <c:strCache>
                <c:ptCount val="1"/>
                <c:pt idx="0">
                  <c:v>EKITI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'SCATTER CHART'!$E$2:$F$2</c:f>
              <c:strCache>
                <c:ptCount val="2"/>
                <c:pt idx="0">
                  <c:v>POPULATION(MILLIONS)</c:v>
                </c:pt>
                <c:pt idx="1">
                  <c:v>JOBS AVAILABLE(MILLIONS)</c:v>
                </c:pt>
              </c:strCache>
            </c:strRef>
          </c:xVal>
          <c:yVal>
            <c:numRef>
              <c:f>'SCATTER CHART'!$E$13:$F$13</c:f>
              <c:numCache>
                <c:formatCode>General</c:formatCode>
                <c:ptCount val="2"/>
                <c:pt idx="0">
                  <c:v>5</c:v>
                </c:pt>
                <c:pt idx="1">
                  <c:v>2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'SCATTER CHART'!$D$14</c:f>
              <c:strCache>
                <c:ptCount val="1"/>
                <c:pt idx="0">
                  <c:v>ABIA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'SCATTER CHART'!$E$2:$F$2</c:f>
              <c:strCache>
                <c:ptCount val="2"/>
                <c:pt idx="0">
                  <c:v>POPULATION(MILLIONS)</c:v>
                </c:pt>
                <c:pt idx="1">
                  <c:v>JOBS AVAILABLE(MILLIONS)</c:v>
                </c:pt>
              </c:strCache>
            </c:strRef>
          </c:xVal>
          <c:yVal>
            <c:numRef>
              <c:f>'SCATTER CHART'!$E$14:$F$14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'SCATTER CHART'!$D$15</c:f>
              <c:strCache>
                <c:ptCount val="1"/>
                <c:pt idx="0">
                  <c:v>RIVERS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'SCATTER CHART'!$E$2:$F$2</c:f>
              <c:strCache>
                <c:ptCount val="2"/>
                <c:pt idx="0">
                  <c:v>POPULATION(MILLIONS)</c:v>
                </c:pt>
                <c:pt idx="1">
                  <c:v>JOBS AVAILABLE(MILLIONS)</c:v>
                </c:pt>
              </c:strCache>
            </c:strRef>
          </c:xVal>
          <c:yVal>
            <c:numRef>
              <c:f>'SCATTER CHART'!$E$15:$F$15</c:f>
              <c:numCache>
                <c:formatCode>General</c:formatCode>
                <c:ptCount val="2"/>
                <c:pt idx="0">
                  <c:v>10</c:v>
                </c:pt>
                <c:pt idx="1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253896"/>
        <c:axId val="411254288"/>
      </c:scatterChart>
      <c:valAx>
        <c:axId val="411253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54288"/>
        <c:crosses val="autoZero"/>
        <c:crossBetween val="midCat"/>
      </c:valAx>
      <c:valAx>
        <c:axId val="41125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53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CHART'!$B$2</c:f>
              <c:strCache>
                <c:ptCount val="1"/>
                <c:pt idx="0">
                  <c:v>NUMBERS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'FREQUENCY CHART'!$B$3:$B$252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val>
        </c:ser>
        <c:ser>
          <c:idx val="1"/>
          <c:order val="1"/>
          <c:tx>
            <c:strRef>
              <c:f>'FREQUENCY CHART'!$C$2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'FREQUENCY CHART'!$C$3:$C$252</c:f>
              <c:numCache>
                <c:formatCode>General</c:formatCode>
                <c:ptCount val="250"/>
                <c:pt idx="0">
                  <c:v>14000</c:v>
                </c:pt>
                <c:pt idx="1">
                  <c:v>16000</c:v>
                </c:pt>
                <c:pt idx="2">
                  <c:v>24000</c:v>
                </c:pt>
                <c:pt idx="3">
                  <c:v>35000</c:v>
                </c:pt>
                <c:pt idx="4">
                  <c:v>13000</c:v>
                </c:pt>
                <c:pt idx="5">
                  <c:v>27000</c:v>
                </c:pt>
                <c:pt idx="6">
                  <c:v>27800</c:v>
                </c:pt>
                <c:pt idx="7">
                  <c:v>13000</c:v>
                </c:pt>
                <c:pt idx="8">
                  <c:v>10000</c:v>
                </c:pt>
                <c:pt idx="9">
                  <c:v>15900</c:v>
                </c:pt>
                <c:pt idx="10">
                  <c:v>18000</c:v>
                </c:pt>
                <c:pt idx="11">
                  <c:v>20000</c:v>
                </c:pt>
                <c:pt idx="12">
                  <c:v>14000</c:v>
                </c:pt>
                <c:pt idx="13">
                  <c:v>16000</c:v>
                </c:pt>
                <c:pt idx="14">
                  <c:v>24000</c:v>
                </c:pt>
                <c:pt idx="15">
                  <c:v>35000</c:v>
                </c:pt>
                <c:pt idx="16">
                  <c:v>13000</c:v>
                </c:pt>
                <c:pt idx="17">
                  <c:v>27000</c:v>
                </c:pt>
                <c:pt idx="18">
                  <c:v>27800</c:v>
                </c:pt>
                <c:pt idx="19">
                  <c:v>13000</c:v>
                </c:pt>
                <c:pt idx="20">
                  <c:v>10000</c:v>
                </c:pt>
                <c:pt idx="21">
                  <c:v>15900</c:v>
                </c:pt>
                <c:pt idx="22">
                  <c:v>18000</c:v>
                </c:pt>
                <c:pt idx="23">
                  <c:v>20000</c:v>
                </c:pt>
                <c:pt idx="24">
                  <c:v>14000</c:v>
                </c:pt>
                <c:pt idx="25">
                  <c:v>16000</c:v>
                </c:pt>
                <c:pt idx="26">
                  <c:v>24000</c:v>
                </c:pt>
                <c:pt idx="27">
                  <c:v>35000</c:v>
                </c:pt>
                <c:pt idx="28">
                  <c:v>13000</c:v>
                </c:pt>
                <c:pt idx="29">
                  <c:v>27000</c:v>
                </c:pt>
                <c:pt idx="30">
                  <c:v>27800</c:v>
                </c:pt>
                <c:pt idx="31">
                  <c:v>13000</c:v>
                </c:pt>
                <c:pt idx="32">
                  <c:v>10000</c:v>
                </c:pt>
                <c:pt idx="33">
                  <c:v>15900</c:v>
                </c:pt>
                <c:pt idx="34">
                  <c:v>18000</c:v>
                </c:pt>
                <c:pt idx="35">
                  <c:v>20000</c:v>
                </c:pt>
                <c:pt idx="36">
                  <c:v>14000</c:v>
                </c:pt>
                <c:pt idx="37">
                  <c:v>16000</c:v>
                </c:pt>
                <c:pt idx="38">
                  <c:v>24000</c:v>
                </c:pt>
                <c:pt idx="39">
                  <c:v>35000</c:v>
                </c:pt>
                <c:pt idx="40">
                  <c:v>13000</c:v>
                </c:pt>
                <c:pt idx="41">
                  <c:v>27000</c:v>
                </c:pt>
                <c:pt idx="42">
                  <c:v>27800</c:v>
                </c:pt>
                <c:pt idx="43">
                  <c:v>13000</c:v>
                </c:pt>
                <c:pt idx="44">
                  <c:v>10000</c:v>
                </c:pt>
                <c:pt idx="45">
                  <c:v>15900</c:v>
                </c:pt>
                <c:pt idx="46">
                  <c:v>18000</c:v>
                </c:pt>
                <c:pt idx="47">
                  <c:v>20000</c:v>
                </c:pt>
                <c:pt idx="48">
                  <c:v>18959.574468085098</c:v>
                </c:pt>
                <c:pt idx="49">
                  <c:v>18938.5366912723</c:v>
                </c:pt>
                <c:pt idx="50">
                  <c:v>18917.4989144594</c:v>
                </c:pt>
                <c:pt idx="51">
                  <c:v>18896.461137646598</c:v>
                </c:pt>
                <c:pt idx="52">
                  <c:v>18875.423360833702</c:v>
                </c:pt>
                <c:pt idx="53">
                  <c:v>18854.385584020802</c:v>
                </c:pt>
                <c:pt idx="54">
                  <c:v>18833.347807208</c:v>
                </c:pt>
                <c:pt idx="55">
                  <c:v>18812.3100303951</c:v>
                </c:pt>
                <c:pt idx="56">
                  <c:v>18791.272253582301</c:v>
                </c:pt>
                <c:pt idx="57">
                  <c:v>18770.234476769401</c:v>
                </c:pt>
                <c:pt idx="58">
                  <c:v>18749.196699956599</c:v>
                </c:pt>
                <c:pt idx="59">
                  <c:v>18728.158923143699</c:v>
                </c:pt>
                <c:pt idx="60">
                  <c:v>18707.121146330901</c:v>
                </c:pt>
                <c:pt idx="61">
                  <c:v>18686.083369518001</c:v>
                </c:pt>
                <c:pt idx="62">
                  <c:v>18665.045592705199</c:v>
                </c:pt>
                <c:pt idx="63">
                  <c:v>18644.007815892299</c:v>
                </c:pt>
                <c:pt idx="64">
                  <c:v>18622.970039079501</c:v>
                </c:pt>
                <c:pt idx="65">
                  <c:v>18601.9322622666</c:v>
                </c:pt>
                <c:pt idx="66">
                  <c:v>18580.894485453799</c:v>
                </c:pt>
                <c:pt idx="67">
                  <c:v>18559.856708640898</c:v>
                </c:pt>
                <c:pt idx="68">
                  <c:v>18538.8189318281</c:v>
                </c:pt>
                <c:pt idx="69">
                  <c:v>18517.7811550152</c:v>
                </c:pt>
                <c:pt idx="70">
                  <c:v>18496.7433782023</c:v>
                </c:pt>
                <c:pt idx="71">
                  <c:v>18475.705601389502</c:v>
                </c:pt>
                <c:pt idx="72">
                  <c:v>18454.667824576602</c:v>
                </c:pt>
                <c:pt idx="73">
                  <c:v>18433.6300477638</c:v>
                </c:pt>
                <c:pt idx="74">
                  <c:v>18412.5922709509</c:v>
                </c:pt>
                <c:pt idx="75">
                  <c:v>18391.554494138101</c:v>
                </c:pt>
                <c:pt idx="76">
                  <c:v>18370.516717325201</c:v>
                </c:pt>
                <c:pt idx="77">
                  <c:v>18349.478940512399</c:v>
                </c:pt>
                <c:pt idx="78">
                  <c:v>18328.441163699499</c:v>
                </c:pt>
                <c:pt idx="79">
                  <c:v>18307.403386886701</c:v>
                </c:pt>
                <c:pt idx="80">
                  <c:v>18286.365610073801</c:v>
                </c:pt>
                <c:pt idx="81">
                  <c:v>18265.327833260999</c:v>
                </c:pt>
                <c:pt idx="82">
                  <c:v>18244.290056448099</c:v>
                </c:pt>
                <c:pt idx="83">
                  <c:v>18223.252279635301</c:v>
                </c:pt>
                <c:pt idx="84">
                  <c:v>18202.2145028224</c:v>
                </c:pt>
                <c:pt idx="85">
                  <c:v>18181.176726009598</c:v>
                </c:pt>
                <c:pt idx="86">
                  <c:v>18160.138949196698</c:v>
                </c:pt>
                <c:pt idx="87">
                  <c:v>18139.1011723839</c:v>
                </c:pt>
                <c:pt idx="88">
                  <c:v>18118.063395571</c:v>
                </c:pt>
                <c:pt idx="89">
                  <c:v>18097.0256187581</c:v>
                </c:pt>
                <c:pt idx="90">
                  <c:v>18075.987841945302</c:v>
                </c:pt>
                <c:pt idx="91">
                  <c:v>18054.950065132402</c:v>
                </c:pt>
                <c:pt idx="92">
                  <c:v>18033.9122883196</c:v>
                </c:pt>
                <c:pt idx="93">
                  <c:v>18012.874511506699</c:v>
                </c:pt>
                <c:pt idx="94">
                  <c:v>17991.836734693901</c:v>
                </c:pt>
                <c:pt idx="95">
                  <c:v>17970.798957881001</c:v>
                </c:pt>
                <c:pt idx="96">
                  <c:v>17949.761181068199</c:v>
                </c:pt>
                <c:pt idx="97">
                  <c:v>17928.723404255299</c:v>
                </c:pt>
                <c:pt idx="98">
                  <c:v>17907.685627442501</c:v>
                </c:pt>
                <c:pt idx="99">
                  <c:v>17886.647850629601</c:v>
                </c:pt>
                <c:pt idx="100">
                  <c:v>17865.610073816799</c:v>
                </c:pt>
                <c:pt idx="101">
                  <c:v>17844.572297003899</c:v>
                </c:pt>
                <c:pt idx="102">
                  <c:v>17823.5345201911</c:v>
                </c:pt>
                <c:pt idx="103">
                  <c:v>17802.4967433782</c:v>
                </c:pt>
                <c:pt idx="104">
                  <c:v>17781.458966565398</c:v>
                </c:pt>
                <c:pt idx="105">
                  <c:v>17760.421189752498</c:v>
                </c:pt>
                <c:pt idx="106">
                  <c:v>17739.383412939598</c:v>
                </c:pt>
                <c:pt idx="107">
                  <c:v>17718.3456361268</c:v>
                </c:pt>
                <c:pt idx="108">
                  <c:v>17697.3078593139</c:v>
                </c:pt>
                <c:pt idx="109">
                  <c:v>17676.270082501102</c:v>
                </c:pt>
                <c:pt idx="110">
                  <c:v>17655.232305688201</c:v>
                </c:pt>
                <c:pt idx="111">
                  <c:v>17634.1945288754</c:v>
                </c:pt>
                <c:pt idx="112">
                  <c:v>17613.156752062499</c:v>
                </c:pt>
                <c:pt idx="113">
                  <c:v>17592.118975249701</c:v>
                </c:pt>
                <c:pt idx="114">
                  <c:v>17571.081198436801</c:v>
                </c:pt>
                <c:pt idx="115">
                  <c:v>17550.043421623999</c:v>
                </c:pt>
                <c:pt idx="116">
                  <c:v>17529.005644811099</c:v>
                </c:pt>
                <c:pt idx="117">
                  <c:v>17507.967867998301</c:v>
                </c:pt>
                <c:pt idx="118">
                  <c:v>17486.930091185401</c:v>
                </c:pt>
                <c:pt idx="119">
                  <c:v>17465.892314372599</c:v>
                </c:pt>
                <c:pt idx="120">
                  <c:v>17444.854537559699</c:v>
                </c:pt>
                <c:pt idx="121">
                  <c:v>17423.816760746799</c:v>
                </c:pt>
                <c:pt idx="122">
                  <c:v>17402.778983934</c:v>
                </c:pt>
                <c:pt idx="123">
                  <c:v>17381.741207121198</c:v>
                </c:pt>
                <c:pt idx="124">
                  <c:v>17360.703430308298</c:v>
                </c:pt>
                <c:pt idx="125">
                  <c:v>17339.665653495402</c:v>
                </c:pt>
                <c:pt idx="126">
                  <c:v>17318.6278766826</c:v>
                </c:pt>
                <c:pt idx="127">
                  <c:v>17297.5900998697</c:v>
                </c:pt>
                <c:pt idx="128">
                  <c:v>17276.552323056902</c:v>
                </c:pt>
                <c:pt idx="129">
                  <c:v>17255.514546244001</c:v>
                </c:pt>
                <c:pt idx="130">
                  <c:v>17234.4767694312</c:v>
                </c:pt>
                <c:pt idx="131">
                  <c:v>17213.438992618299</c:v>
                </c:pt>
                <c:pt idx="132">
                  <c:v>17192.401215805501</c:v>
                </c:pt>
                <c:pt idx="133">
                  <c:v>17171.363438992601</c:v>
                </c:pt>
                <c:pt idx="134">
                  <c:v>17150.325662179799</c:v>
                </c:pt>
                <c:pt idx="135">
                  <c:v>17129.287885366899</c:v>
                </c:pt>
                <c:pt idx="136">
                  <c:v>17108.250108554101</c:v>
                </c:pt>
                <c:pt idx="137">
                  <c:v>17087.212331741201</c:v>
                </c:pt>
                <c:pt idx="138">
                  <c:v>17066.174554928399</c:v>
                </c:pt>
                <c:pt idx="139">
                  <c:v>17045.136778115499</c:v>
                </c:pt>
                <c:pt idx="140">
                  <c:v>17024.0990013027</c:v>
                </c:pt>
                <c:pt idx="141">
                  <c:v>17003.0612244898</c:v>
                </c:pt>
                <c:pt idx="142">
                  <c:v>16982.0234476769</c:v>
                </c:pt>
                <c:pt idx="143">
                  <c:v>16960.985670864098</c:v>
                </c:pt>
                <c:pt idx="144">
                  <c:v>16939.947894051202</c:v>
                </c:pt>
                <c:pt idx="145">
                  <c:v>16918.9101172384</c:v>
                </c:pt>
                <c:pt idx="146">
                  <c:v>16897.8723404255</c:v>
                </c:pt>
                <c:pt idx="147">
                  <c:v>16876.834563612701</c:v>
                </c:pt>
                <c:pt idx="148">
                  <c:v>16855.796786799801</c:v>
                </c:pt>
                <c:pt idx="149">
                  <c:v>16834.759009986999</c:v>
                </c:pt>
                <c:pt idx="150">
                  <c:v>16813.721233174099</c:v>
                </c:pt>
                <c:pt idx="151">
                  <c:v>16792.683456361301</c:v>
                </c:pt>
                <c:pt idx="152">
                  <c:v>16771.645679548401</c:v>
                </c:pt>
                <c:pt idx="153">
                  <c:v>16750.607902735599</c:v>
                </c:pt>
                <c:pt idx="154">
                  <c:v>16729.570125922699</c:v>
                </c:pt>
                <c:pt idx="155">
                  <c:v>16708.532349109901</c:v>
                </c:pt>
                <c:pt idx="156">
                  <c:v>16687.494572297001</c:v>
                </c:pt>
                <c:pt idx="157">
                  <c:v>16666.456795484199</c:v>
                </c:pt>
                <c:pt idx="158">
                  <c:v>16645.419018671299</c:v>
                </c:pt>
                <c:pt idx="159">
                  <c:v>16624.381241858398</c:v>
                </c:pt>
                <c:pt idx="160">
                  <c:v>16603.3434650456</c:v>
                </c:pt>
                <c:pt idx="161">
                  <c:v>16582.3056882327</c:v>
                </c:pt>
                <c:pt idx="162">
                  <c:v>16561.267911419902</c:v>
                </c:pt>
                <c:pt idx="163">
                  <c:v>16540.230134607002</c:v>
                </c:pt>
                <c:pt idx="164">
                  <c:v>16519.1923577942</c:v>
                </c:pt>
                <c:pt idx="165">
                  <c:v>16498.1545809813</c:v>
                </c:pt>
                <c:pt idx="166">
                  <c:v>16477.116804168501</c:v>
                </c:pt>
                <c:pt idx="167">
                  <c:v>16456.079027355601</c:v>
                </c:pt>
                <c:pt idx="168">
                  <c:v>16435.041250542799</c:v>
                </c:pt>
                <c:pt idx="169">
                  <c:v>16414.003473729899</c:v>
                </c:pt>
                <c:pt idx="170">
                  <c:v>16392.965696917101</c:v>
                </c:pt>
                <c:pt idx="171">
                  <c:v>16371.927920104201</c:v>
                </c:pt>
                <c:pt idx="172">
                  <c:v>16350.890143291401</c:v>
                </c:pt>
                <c:pt idx="173">
                  <c:v>16329.852366478501</c:v>
                </c:pt>
                <c:pt idx="174">
                  <c:v>16308.814589665701</c:v>
                </c:pt>
                <c:pt idx="175">
                  <c:v>16287.776812852801</c:v>
                </c:pt>
                <c:pt idx="176">
                  <c:v>16266.73903604</c:v>
                </c:pt>
                <c:pt idx="177">
                  <c:v>16245.7012592271</c:v>
                </c:pt>
                <c:pt idx="178">
                  <c:v>16224.6634824142</c:v>
                </c:pt>
                <c:pt idx="179">
                  <c:v>16203.6257056014</c:v>
                </c:pt>
                <c:pt idx="180">
                  <c:v>16182.5879287885</c:v>
                </c:pt>
                <c:pt idx="181">
                  <c:v>16161.5501519757</c:v>
                </c:pt>
                <c:pt idx="182">
                  <c:v>16140.5123751628</c:v>
                </c:pt>
                <c:pt idx="183">
                  <c:v>16119.47459835</c:v>
                </c:pt>
                <c:pt idx="184">
                  <c:v>16098.4368215371</c:v>
                </c:pt>
                <c:pt idx="185">
                  <c:v>16077.3990447243</c:v>
                </c:pt>
                <c:pt idx="186">
                  <c:v>16056.361267911399</c:v>
                </c:pt>
                <c:pt idx="187">
                  <c:v>16035.323491098599</c:v>
                </c:pt>
                <c:pt idx="188">
                  <c:v>16014.285714285699</c:v>
                </c:pt>
                <c:pt idx="189">
                  <c:v>15993.247937472899</c:v>
                </c:pt>
                <c:pt idx="190">
                  <c:v>15972.210160660001</c:v>
                </c:pt>
                <c:pt idx="191">
                  <c:v>15951.172383847201</c:v>
                </c:pt>
                <c:pt idx="192">
                  <c:v>15930.134607034301</c:v>
                </c:pt>
                <c:pt idx="193">
                  <c:v>15909.096830221501</c:v>
                </c:pt>
                <c:pt idx="194">
                  <c:v>15888.0590534086</c:v>
                </c:pt>
                <c:pt idx="195">
                  <c:v>15867.0212765957</c:v>
                </c:pt>
                <c:pt idx="196">
                  <c:v>15845.9834997829</c:v>
                </c:pt>
                <c:pt idx="197">
                  <c:v>15824.94572297</c:v>
                </c:pt>
                <c:pt idx="198">
                  <c:v>15803.9079461572</c:v>
                </c:pt>
                <c:pt idx="199">
                  <c:v>15782.8701693443</c:v>
                </c:pt>
                <c:pt idx="200">
                  <c:v>15761.8323925315</c:v>
                </c:pt>
                <c:pt idx="201">
                  <c:v>15740.7946157186</c:v>
                </c:pt>
                <c:pt idx="202">
                  <c:v>15719.7568389058</c:v>
                </c:pt>
                <c:pt idx="203">
                  <c:v>15698.7190620929</c:v>
                </c:pt>
                <c:pt idx="204">
                  <c:v>15677.681285280099</c:v>
                </c:pt>
                <c:pt idx="205">
                  <c:v>15656.643508467199</c:v>
                </c:pt>
                <c:pt idx="206">
                  <c:v>15635.605731654399</c:v>
                </c:pt>
                <c:pt idx="207">
                  <c:v>15614.567954841499</c:v>
                </c:pt>
                <c:pt idx="208">
                  <c:v>15593.530178028701</c:v>
                </c:pt>
                <c:pt idx="209">
                  <c:v>15572.492401215801</c:v>
                </c:pt>
                <c:pt idx="210">
                  <c:v>15551.454624403001</c:v>
                </c:pt>
                <c:pt idx="211">
                  <c:v>15530.416847590101</c:v>
                </c:pt>
                <c:pt idx="212">
                  <c:v>15509.379070777301</c:v>
                </c:pt>
                <c:pt idx="213">
                  <c:v>15488.3412939644</c:v>
                </c:pt>
                <c:pt idx="214">
                  <c:v>15467.3035171515</c:v>
                </c:pt>
                <c:pt idx="215">
                  <c:v>15446.2657403387</c:v>
                </c:pt>
                <c:pt idx="216">
                  <c:v>15425.2279635258</c:v>
                </c:pt>
                <c:pt idx="217">
                  <c:v>15404.190186713</c:v>
                </c:pt>
                <c:pt idx="218">
                  <c:v>15383.1524099001</c:v>
                </c:pt>
                <c:pt idx="219">
                  <c:v>15362.1146330873</c:v>
                </c:pt>
                <c:pt idx="220">
                  <c:v>15341.0768562744</c:v>
                </c:pt>
                <c:pt idx="221">
                  <c:v>15320.0390794616</c:v>
                </c:pt>
                <c:pt idx="222">
                  <c:v>15299.001302648699</c:v>
                </c:pt>
                <c:pt idx="223">
                  <c:v>15277.963525835899</c:v>
                </c:pt>
                <c:pt idx="224">
                  <c:v>15256.925749022999</c:v>
                </c:pt>
                <c:pt idx="225">
                  <c:v>15235.887972210199</c:v>
                </c:pt>
                <c:pt idx="226">
                  <c:v>15214.850195397299</c:v>
                </c:pt>
                <c:pt idx="227">
                  <c:v>15193.812418584501</c:v>
                </c:pt>
                <c:pt idx="228">
                  <c:v>15172.774641771601</c:v>
                </c:pt>
                <c:pt idx="229">
                  <c:v>15151.736864958801</c:v>
                </c:pt>
                <c:pt idx="230">
                  <c:v>15130.699088145901</c:v>
                </c:pt>
                <c:pt idx="231">
                  <c:v>15109.661311333</c:v>
                </c:pt>
                <c:pt idx="232">
                  <c:v>15088.6235345202</c:v>
                </c:pt>
                <c:pt idx="233">
                  <c:v>15067.5857577073</c:v>
                </c:pt>
                <c:pt idx="234">
                  <c:v>15046.5479808945</c:v>
                </c:pt>
                <c:pt idx="235">
                  <c:v>15025.5102040816</c:v>
                </c:pt>
                <c:pt idx="236">
                  <c:v>15004.4724272688</c:v>
                </c:pt>
                <c:pt idx="237">
                  <c:v>14983.4346504559</c:v>
                </c:pt>
                <c:pt idx="238">
                  <c:v>14962.3968736431</c:v>
                </c:pt>
                <c:pt idx="239">
                  <c:v>14941.3590968302</c:v>
                </c:pt>
                <c:pt idx="240">
                  <c:v>14920.3213200174</c:v>
                </c:pt>
                <c:pt idx="241">
                  <c:v>14899.283543204499</c:v>
                </c:pt>
                <c:pt idx="242">
                  <c:v>14878.245766391699</c:v>
                </c:pt>
                <c:pt idx="243">
                  <c:v>14857.207989578799</c:v>
                </c:pt>
                <c:pt idx="244">
                  <c:v>14836.170212765999</c:v>
                </c:pt>
                <c:pt idx="245">
                  <c:v>14815.132435953101</c:v>
                </c:pt>
                <c:pt idx="246">
                  <c:v>14794.094659140301</c:v>
                </c:pt>
                <c:pt idx="247">
                  <c:v>14773.056882327401</c:v>
                </c:pt>
                <c:pt idx="248">
                  <c:v>14752.019105514601</c:v>
                </c:pt>
                <c:pt idx="249">
                  <c:v>14730.9813287017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1255072"/>
        <c:axId val="411255464"/>
      </c:barChart>
      <c:catAx>
        <c:axId val="41125507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55464"/>
        <c:crosses val="autoZero"/>
        <c:auto val="1"/>
        <c:lblAlgn val="ctr"/>
        <c:lblOffset val="100"/>
        <c:noMultiLvlLbl val="0"/>
      </c:catAx>
      <c:valAx>
        <c:axId val="41125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5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DISTRIBUTION!$F$4:$F$20</c:f>
              <c:strCache>
                <c:ptCount val="17"/>
                <c:pt idx="0">
                  <c:v>0-10000</c:v>
                </c:pt>
                <c:pt idx="1">
                  <c:v>10000-12000</c:v>
                </c:pt>
                <c:pt idx="2">
                  <c:v>12000-13000</c:v>
                </c:pt>
                <c:pt idx="3">
                  <c:v>13000-14000</c:v>
                </c:pt>
                <c:pt idx="4">
                  <c:v>14000-15000</c:v>
                </c:pt>
                <c:pt idx="5">
                  <c:v>15000-16000</c:v>
                </c:pt>
                <c:pt idx="6">
                  <c:v>16000-17000</c:v>
                </c:pt>
                <c:pt idx="7">
                  <c:v>17000-18000</c:v>
                </c:pt>
                <c:pt idx="8">
                  <c:v>18000-20000</c:v>
                </c:pt>
                <c:pt idx="9">
                  <c:v>20000-24000</c:v>
                </c:pt>
                <c:pt idx="10">
                  <c:v>24000-27000</c:v>
                </c:pt>
                <c:pt idx="11">
                  <c:v>27000-28000</c:v>
                </c:pt>
                <c:pt idx="12">
                  <c:v>28000-35000</c:v>
                </c:pt>
                <c:pt idx="13">
                  <c:v>35000-40000</c:v>
                </c:pt>
                <c:pt idx="14">
                  <c:v>40000-50000</c:v>
                </c:pt>
                <c:pt idx="15">
                  <c:v>50000-60000</c:v>
                </c:pt>
                <c:pt idx="16">
                  <c:v>60000-70000</c:v>
                </c:pt>
              </c:strCache>
            </c:strRef>
          </c:cat>
          <c:val>
            <c:numRef>
              <c:f>DISTRIBUTION!$G$4:$G$20</c:f>
              <c:numCache>
                <c:formatCode>General</c:formatCode>
                <c:ptCount val="17"/>
                <c:pt idx="0">
                  <c:v>16</c:v>
                </c:pt>
                <c:pt idx="1">
                  <c:v>0</c:v>
                </c:pt>
                <c:pt idx="2">
                  <c:v>32</c:v>
                </c:pt>
                <c:pt idx="3">
                  <c:v>15</c:v>
                </c:pt>
                <c:pt idx="4">
                  <c:v>13</c:v>
                </c:pt>
                <c:pt idx="5">
                  <c:v>31</c:v>
                </c:pt>
                <c:pt idx="6">
                  <c:v>2</c:v>
                </c:pt>
                <c:pt idx="7">
                  <c:v>30</c:v>
                </c:pt>
                <c:pt idx="8">
                  <c:v>48</c:v>
                </c:pt>
                <c:pt idx="9">
                  <c:v>15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11256248"/>
        <c:axId val="411256640"/>
      </c:barChart>
      <c:catAx>
        <c:axId val="411256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56640"/>
        <c:crosses val="autoZero"/>
        <c:auto val="1"/>
        <c:lblAlgn val="ctr"/>
        <c:lblOffset val="100"/>
        <c:noMultiLvlLbl val="0"/>
      </c:catAx>
      <c:valAx>
        <c:axId val="411256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11256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DISTRIBUTION!$L$4</c:f>
              <c:strCache>
                <c:ptCount val="1"/>
                <c:pt idx="0">
                  <c:v>0-10000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DISTRIBUTION!$M$4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</c:ser>
        <c:ser>
          <c:idx val="1"/>
          <c:order val="1"/>
          <c:tx>
            <c:strRef>
              <c:f>DISTRIBUTION!$L$5</c:f>
              <c:strCache>
                <c:ptCount val="1"/>
                <c:pt idx="0">
                  <c:v>10000-12000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DISTRIBUTION!$M$5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DISTRIBUTION!$L$6</c:f>
              <c:strCache>
                <c:ptCount val="1"/>
                <c:pt idx="0">
                  <c:v>12000-13000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DISTRIBUTION!$M$6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</c:ser>
        <c:ser>
          <c:idx val="3"/>
          <c:order val="3"/>
          <c:tx>
            <c:strRef>
              <c:f>DISTRIBUTION!$L$7</c:f>
              <c:strCache>
                <c:ptCount val="1"/>
                <c:pt idx="0">
                  <c:v>13000-14000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DISTRIBUTION!$M$7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</c:ser>
        <c:ser>
          <c:idx val="4"/>
          <c:order val="4"/>
          <c:tx>
            <c:strRef>
              <c:f>DISTRIBUTION!$L$8</c:f>
              <c:strCache>
                <c:ptCount val="1"/>
                <c:pt idx="0">
                  <c:v>14000-15000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DISTRIBUTION!$M$8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</c:ser>
        <c:ser>
          <c:idx val="5"/>
          <c:order val="5"/>
          <c:tx>
            <c:strRef>
              <c:f>DISTRIBUTION!$L$9</c:f>
              <c:strCache>
                <c:ptCount val="1"/>
                <c:pt idx="0">
                  <c:v>15000-16000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DISTRIBUTION!$M$9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</c:ser>
        <c:ser>
          <c:idx val="6"/>
          <c:order val="6"/>
          <c:tx>
            <c:strRef>
              <c:f>DISTRIBUTION!$L$10</c:f>
              <c:strCache>
                <c:ptCount val="1"/>
                <c:pt idx="0">
                  <c:v>16000-17000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DISTRIBUTION!$M$10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7"/>
          <c:order val="7"/>
          <c:tx>
            <c:strRef>
              <c:f>DISTRIBUTION!$L$11</c:f>
              <c:strCache>
                <c:ptCount val="1"/>
                <c:pt idx="0">
                  <c:v>17000-18000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DISTRIBUTION!$M$11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</c:ser>
        <c:ser>
          <c:idx val="8"/>
          <c:order val="8"/>
          <c:tx>
            <c:strRef>
              <c:f>DISTRIBUTION!$L$12</c:f>
              <c:strCache>
                <c:ptCount val="1"/>
                <c:pt idx="0">
                  <c:v>18000-20000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DISTRIBUTION!$M$12</c:f>
              <c:numCache>
                <c:formatCode>General</c:formatCode>
                <c:ptCount val="1"/>
                <c:pt idx="0">
                  <c:v>48</c:v>
                </c:pt>
              </c:numCache>
            </c:numRef>
          </c:val>
        </c:ser>
        <c:ser>
          <c:idx val="9"/>
          <c:order val="9"/>
          <c:tx>
            <c:strRef>
              <c:f>DISTRIBUTION!$L$13</c:f>
              <c:strCache>
                <c:ptCount val="1"/>
                <c:pt idx="0">
                  <c:v>20000-24000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DISTRIBUTION!$M$13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</c:ser>
        <c:ser>
          <c:idx val="10"/>
          <c:order val="10"/>
          <c:tx>
            <c:strRef>
              <c:f>DISTRIBUTION!$L$14</c:f>
              <c:strCache>
                <c:ptCount val="1"/>
                <c:pt idx="0">
                  <c:v>24000-27000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DISTRIBUTION!$M$14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</c:ser>
        <c:ser>
          <c:idx val="11"/>
          <c:order val="11"/>
          <c:tx>
            <c:strRef>
              <c:f>DISTRIBUTION!$L$15</c:f>
              <c:strCache>
                <c:ptCount val="1"/>
                <c:pt idx="0">
                  <c:v>27000-28000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DISTRIBUTION!$M$15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</c:ser>
        <c:ser>
          <c:idx val="12"/>
          <c:order val="12"/>
          <c:tx>
            <c:strRef>
              <c:f>DISTRIBUTION!$L$16</c:f>
              <c:strCache>
                <c:ptCount val="1"/>
                <c:pt idx="0">
                  <c:v>28000-35000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DISTRIBUTION!$M$16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257424"/>
        <c:axId val="591982520"/>
      </c:barChart>
      <c:catAx>
        <c:axId val="41125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82520"/>
        <c:crosses val="autoZero"/>
        <c:auto val="1"/>
        <c:lblAlgn val="ctr"/>
        <c:lblOffset val="100"/>
        <c:noMultiLvlLbl val="0"/>
      </c:catAx>
      <c:valAx>
        <c:axId val="59198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5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'OTHER CHARTS'!$D$3</c:f>
              <c:strCache>
                <c:ptCount val="1"/>
                <c:pt idx="0">
                  <c:v>EMPLOYEE 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'OTHER CHARTS'!$C$4:$C$8</c:f>
              <c:strCache>
                <c:ptCount val="5"/>
                <c:pt idx="0">
                  <c:v>Speed</c:v>
                </c:pt>
                <c:pt idx="1">
                  <c:v>Accuracy</c:v>
                </c:pt>
                <c:pt idx="2">
                  <c:v>Value</c:v>
                </c:pt>
                <c:pt idx="3">
                  <c:v>Quality</c:v>
                </c:pt>
                <c:pt idx="4">
                  <c:v>Peronlity</c:v>
                </c:pt>
              </c:strCache>
            </c:strRef>
          </c:cat>
          <c:val>
            <c:numRef>
              <c:f>'OTHER CHARTS'!$D$4:$D$8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983304"/>
        <c:axId val="591983696"/>
      </c:radarChart>
      <c:catAx>
        <c:axId val="591983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83696"/>
        <c:crosses val="autoZero"/>
        <c:auto val="1"/>
        <c:lblAlgn val="ctr"/>
        <c:lblOffset val="100"/>
        <c:noMultiLvlLbl val="0"/>
      </c:catAx>
      <c:valAx>
        <c:axId val="59198369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83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'OTHER CHARTS'!$D$10</c:f>
              <c:strCache>
                <c:ptCount val="1"/>
                <c:pt idx="0">
                  <c:v>EMPLOYEE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'OTHER CHARTS'!$C$11:$C$15</c:f>
              <c:strCache>
                <c:ptCount val="5"/>
                <c:pt idx="0">
                  <c:v>Speed</c:v>
                </c:pt>
                <c:pt idx="1">
                  <c:v>Accuracy</c:v>
                </c:pt>
                <c:pt idx="2">
                  <c:v>Value</c:v>
                </c:pt>
                <c:pt idx="3">
                  <c:v>Quality</c:v>
                </c:pt>
                <c:pt idx="4">
                  <c:v>Peronlity</c:v>
                </c:pt>
              </c:strCache>
            </c:strRef>
          </c:cat>
          <c:val>
            <c:numRef>
              <c:f>'OTHER CHARTS'!$D$11:$D$15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984480"/>
        <c:axId val="591984872"/>
      </c:radarChart>
      <c:catAx>
        <c:axId val="59198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84872"/>
        <c:crosses val="autoZero"/>
        <c:auto val="1"/>
        <c:lblAlgn val="ctr"/>
        <c:lblOffset val="100"/>
        <c:noMultiLvlLbl val="0"/>
      </c:catAx>
      <c:valAx>
        <c:axId val="59198487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8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'OTHER CHARTS'!$D$18</c:f>
              <c:strCache>
                <c:ptCount val="1"/>
                <c:pt idx="0">
                  <c:v>EMPLOYEE 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'OTHER CHARTS'!$C$19:$C$23</c:f>
              <c:strCache>
                <c:ptCount val="5"/>
                <c:pt idx="0">
                  <c:v>Speed</c:v>
                </c:pt>
                <c:pt idx="1">
                  <c:v>Accuracy</c:v>
                </c:pt>
                <c:pt idx="2">
                  <c:v>Value</c:v>
                </c:pt>
                <c:pt idx="3">
                  <c:v>Quality</c:v>
                </c:pt>
                <c:pt idx="4">
                  <c:v>Peronlity</c:v>
                </c:pt>
              </c:strCache>
            </c:strRef>
          </c:cat>
          <c:val>
            <c:numRef>
              <c:f>'OTHER CHARTS'!$D$19:$D$23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985656"/>
        <c:axId val="591986048"/>
      </c:radarChart>
      <c:catAx>
        <c:axId val="591985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86048"/>
        <c:crosses val="autoZero"/>
        <c:auto val="1"/>
        <c:lblAlgn val="ctr"/>
        <c:lblOffset val="100"/>
        <c:noMultiLvlLbl val="0"/>
      </c:catAx>
      <c:valAx>
        <c:axId val="59198604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8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</a:rPr>
              <a:t>Chart</a:t>
            </a:r>
            <a:r>
              <a:rPr lang="en-US" b="1" baseline="0">
                <a:solidFill>
                  <a:srgbClr val="FF0000"/>
                </a:solidFill>
              </a:rPr>
              <a:t> TEMPLATE</a:t>
            </a:r>
            <a:endParaRPr lang="en-US" b="1">
              <a:solidFill>
                <a:srgbClr val="FF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37270341207351"/>
          <c:y val="0.12281928686769865"/>
          <c:w val="0.84396062992125986"/>
          <c:h val="0.777786544217042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'CUSTOM CHARTS'!$C$2</c:f>
              <c:strCache>
                <c:ptCount val="1"/>
                <c:pt idx="0">
                  <c:v>TABLE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'CUSTOM CHARTS'!$B$3:$B$15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'CUSTOM CHARTS'!$C$3:$C$15</c:f>
              <c:numCache>
                <c:formatCode>General</c:formatCode>
                <c:ptCount val="13"/>
                <c:pt idx="0">
                  <c:v>3000000</c:v>
                </c:pt>
                <c:pt idx="1">
                  <c:v>4000000</c:v>
                </c:pt>
                <c:pt idx="2">
                  <c:v>200000</c:v>
                </c:pt>
                <c:pt idx="3">
                  <c:v>16000000</c:v>
                </c:pt>
                <c:pt idx="4">
                  <c:v>16500000</c:v>
                </c:pt>
                <c:pt idx="5">
                  <c:v>17000000</c:v>
                </c:pt>
                <c:pt idx="6">
                  <c:v>18000000</c:v>
                </c:pt>
                <c:pt idx="7">
                  <c:v>19000000</c:v>
                </c:pt>
                <c:pt idx="8">
                  <c:v>20000000</c:v>
                </c:pt>
                <c:pt idx="9">
                  <c:v>23000000</c:v>
                </c:pt>
                <c:pt idx="10">
                  <c:v>24000000</c:v>
                </c:pt>
                <c:pt idx="11">
                  <c:v>2500000</c:v>
                </c:pt>
                <c:pt idx="12">
                  <c:v>26000000</c:v>
                </c:pt>
              </c:numCache>
            </c:numRef>
          </c:val>
        </c:ser>
        <c:ser>
          <c:idx val="1"/>
          <c:order val="1"/>
          <c:tx>
            <c:strRef>
              <c:f>'CUSTOM CHARTS'!$D$2</c:f>
              <c:strCache>
                <c:ptCount val="1"/>
                <c:pt idx="0">
                  <c:v>TABLE 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'CUSTOM CHARTS'!$B$3:$B$15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'CUSTOM CHARTS'!$D$3:$D$15</c:f>
              <c:numCache>
                <c:formatCode>General</c:formatCode>
                <c:ptCount val="13"/>
                <c:pt idx="0">
                  <c:v>2500000</c:v>
                </c:pt>
                <c:pt idx="1">
                  <c:v>3500000</c:v>
                </c:pt>
                <c:pt idx="2">
                  <c:v>4500000</c:v>
                </c:pt>
                <c:pt idx="3">
                  <c:v>5500000</c:v>
                </c:pt>
                <c:pt idx="4">
                  <c:v>6500000</c:v>
                </c:pt>
                <c:pt idx="5">
                  <c:v>400000</c:v>
                </c:pt>
                <c:pt idx="6">
                  <c:v>350000</c:v>
                </c:pt>
                <c:pt idx="7">
                  <c:v>300000</c:v>
                </c:pt>
                <c:pt idx="8">
                  <c:v>290000</c:v>
                </c:pt>
                <c:pt idx="9">
                  <c:v>270000</c:v>
                </c:pt>
                <c:pt idx="10">
                  <c:v>265000</c:v>
                </c:pt>
                <c:pt idx="11">
                  <c:v>263000</c:v>
                </c:pt>
                <c:pt idx="12">
                  <c:v>260000</c:v>
                </c:pt>
              </c:numCache>
            </c:numRef>
          </c:val>
        </c:ser>
        <c:ser>
          <c:idx val="2"/>
          <c:order val="2"/>
          <c:tx>
            <c:strRef>
              <c:f>'CUSTOM CHARTS'!$E$2</c:f>
              <c:strCache>
                <c:ptCount val="1"/>
                <c:pt idx="0">
                  <c:v>TABLE 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'CUSTOM CHARTS'!$B$3:$B$15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'CUSTOM CHARTS'!$E$3:$E$15</c:f>
              <c:numCache>
                <c:formatCode>General</c:formatCode>
                <c:ptCount val="13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</c:numCache>
            </c:numRef>
          </c:val>
        </c:ser>
        <c:ser>
          <c:idx val="3"/>
          <c:order val="3"/>
          <c:tx>
            <c:strRef>
              <c:f>'CUSTOM CHARTS'!$F$2</c:f>
              <c:strCache>
                <c:ptCount val="1"/>
                <c:pt idx="0">
                  <c:v>TABLE 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'CUSTOM CHARTS'!$B$3:$B$15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'CUSTOM CHARTS'!$F$3:$F$15</c:f>
              <c:numCache>
                <c:formatCode>General</c:formatCode>
                <c:ptCount val="13"/>
                <c:pt idx="0">
                  <c:v>4000000</c:v>
                </c:pt>
                <c:pt idx="1">
                  <c:v>500000</c:v>
                </c:pt>
                <c:pt idx="2">
                  <c:v>5000000</c:v>
                </c:pt>
                <c:pt idx="3">
                  <c:v>4000000</c:v>
                </c:pt>
                <c:pt idx="4">
                  <c:v>4800000</c:v>
                </c:pt>
                <c:pt idx="5">
                  <c:v>5500000</c:v>
                </c:pt>
                <c:pt idx="6">
                  <c:v>5906666.6666666698</c:v>
                </c:pt>
                <c:pt idx="7">
                  <c:v>6460952.3809523797</c:v>
                </c:pt>
                <c:pt idx="8">
                  <c:v>7015238.0952380998</c:v>
                </c:pt>
                <c:pt idx="9">
                  <c:v>7569523.8095238097</c:v>
                </c:pt>
                <c:pt idx="10">
                  <c:v>8123809.5238095298</c:v>
                </c:pt>
                <c:pt idx="11">
                  <c:v>8678095.2380952407</c:v>
                </c:pt>
                <c:pt idx="12">
                  <c:v>9232380.9523809496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986832"/>
        <c:axId val="591987224"/>
      </c:barChart>
      <c:catAx>
        <c:axId val="59198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87224"/>
        <c:crossesAt val="0"/>
        <c:auto val="1"/>
        <c:lblAlgn val="ctr"/>
        <c:lblOffset val="100"/>
        <c:noMultiLvlLbl val="0"/>
      </c:catAx>
      <c:valAx>
        <c:axId val="59198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86832"/>
        <c:crosses val="autoZero"/>
        <c:crossBetween val="between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SAVE CHART TEMPLATE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649934383202098"/>
          <c:y val="0.30076443569553807"/>
          <c:w val="0.84396062992125986"/>
          <c:h val="0.6149843248760571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'CUSTOM CHARTS'!$B$19</c:f>
              <c:strCache>
                <c:ptCount val="1"/>
                <c:pt idx="0">
                  <c:v>2010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'CUSTOM CHARTS'!$C$18:$E$18</c:f>
              <c:strCache>
                <c:ptCount val="3"/>
                <c:pt idx="0">
                  <c:v>TABLE 1</c:v>
                </c:pt>
                <c:pt idx="1">
                  <c:v>TABLE 2</c:v>
                </c:pt>
                <c:pt idx="2">
                  <c:v>TABLE 3</c:v>
                </c:pt>
              </c:strCache>
            </c:strRef>
          </c:cat>
          <c:val>
            <c:numRef>
              <c:f>'CUSTOM CHARTS'!$C$19:$E$19</c:f>
              <c:numCache>
                <c:formatCode>General</c:formatCode>
                <c:ptCount val="3"/>
                <c:pt idx="0">
                  <c:v>3000000</c:v>
                </c:pt>
                <c:pt idx="1">
                  <c:v>2500000</c:v>
                </c:pt>
                <c:pt idx="2">
                  <c:v>1000000</c:v>
                </c:pt>
              </c:numCache>
            </c:numRef>
          </c:val>
        </c:ser>
        <c:ser>
          <c:idx val="1"/>
          <c:order val="1"/>
          <c:tx>
            <c:strRef>
              <c:f>'CUSTOM CHARTS'!$B$20</c:f>
              <c:strCache>
                <c:ptCount val="1"/>
                <c:pt idx="0">
                  <c:v>2011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'CUSTOM CHARTS'!$C$18:$E$18</c:f>
              <c:strCache>
                <c:ptCount val="3"/>
                <c:pt idx="0">
                  <c:v>TABLE 1</c:v>
                </c:pt>
                <c:pt idx="1">
                  <c:v>TABLE 2</c:v>
                </c:pt>
                <c:pt idx="2">
                  <c:v>TABLE 3</c:v>
                </c:pt>
              </c:strCache>
            </c:strRef>
          </c:cat>
          <c:val>
            <c:numRef>
              <c:f>'CUSTOM CHARTS'!$C$20:$E$20</c:f>
              <c:numCache>
                <c:formatCode>General</c:formatCode>
                <c:ptCount val="3"/>
                <c:pt idx="0">
                  <c:v>4000000</c:v>
                </c:pt>
                <c:pt idx="1">
                  <c:v>3500000</c:v>
                </c:pt>
                <c:pt idx="2">
                  <c:v>2000000</c:v>
                </c:pt>
              </c:numCache>
            </c:numRef>
          </c:val>
        </c:ser>
        <c:ser>
          <c:idx val="2"/>
          <c:order val="2"/>
          <c:tx>
            <c:strRef>
              <c:f>'CUSTOM CHARTS'!$B$21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'CUSTOM CHARTS'!$C$18:$E$18</c:f>
              <c:strCache>
                <c:ptCount val="3"/>
                <c:pt idx="0">
                  <c:v>TABLE 1</c:v>
                </c:pt>
                <c:pt idx="1">
                  <c:v>TABLE 2</c:v>
                </c:pt>
                <c:pt idx="2">
                  <c:v>TABLE 3</c:v>
                </c:pt>
              </c:strCache>
            </c:strRef>
          </c:cat>
          <c:val>
            <c:numRef>
              <c:f>'CUSTOM CHARTS'!$C$21:$E$21</c:f>
              <c:numCache>
                <c:formatCode>General</c:formatCode>
                <c:ptCount val="3"/>
                <c:pt idx="0">
                  <c:v>200000</c:v>
                </c:pt>
                <c:pt idx="1">
                  <c:v>4500000</c:v>
                </c:pt>
                <c:pt idx="2">
                  <c:v>3000000</c:v>
                </c:pt>
              </c:numCache>
            </c:numRef>
          </c:val>
        </c:ser>
        <c:ser>
          <c:idx val="3"/>
          <c:order val="3"/>
          <c:tx>
            <c:strRef>
              <c:f>'CUSTOM CHARTS'!$B$22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'CUSTOM CHARTS'!$C$18:$E$18</c:f>
              <c:strCache>
                <c:ptCount val="3"/>
                <c:pt idx="0">
                  <c:v>TABLE 1</c:v>
                </c:pt>
                <c:pt idx="1">
                  <c:v>TABLE 2</c:v>
                </c:pt>
                <c:pt idx="2">
                  <c:v>TABLE 3</c:v>
                </c:pt>
              </c:strCache>
            </c:strRef>
          </c:cat>
          <c:val>
            <c:numRef>
              <c:f>'CUSTOM CHARTS'!$C$22:$E$22</c:f>
              <c:numCache>
                <c:formatCode>General</c:formatCode>
                <c:ptCount val="3"/>
                <c:pt idx="0">
                  <c:v>16000000</c:v>
                </c:pt>
                <c:pt idx="1">
                  <c:v>5500000</c:v>
                </c:pt>
                <c:pt idx="2">
                  <c:v>4000000</c:v>
                </c:pt>
              </c:numCache>
            </c:numRef>
          </c:val>
        </c:ser>
        <c:ser>
          <c:idx val="4"/>
          <c:order val="4"/>
          <c:tx>
            <c:strRef>
              <c:f>'CUSTOM CHARTS'!$B$23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'CUSTOM CHARTS'!$C$18:$E$18</c:f>
              <c:strCache>
                <c:ptCount val="3"/>
                <c:pt idx="0">
                  <c:v>TABLE 1</c:v>
                </c:pt>
                <c:pt idx="1">
                  <c:v>TABLE 2</c:v>
                </c:pt>
                <c:pt idx="2">
                  <c:v>TABLE 3</c:v>
                </c:pt>
              </c:strCache>
            </c:strRef>
          </c:cat>
          <c:val>
            <c:numRef>
              <c:f>'CUSTOM CHARTS'!$C$23:$E$23</c:f>
              <c:numCache>
                <c:formatCode>General</c:formatCode>
                <c:ptCount val="3"/>
                <c:pt idx="0">
                  <c:v>16500000</c:v>
                </c:pt>
                <c:pt idx="1">
                  <c:v>6500000</c:v>
                </c:pt>
                <c:pt idx="2">
                  <c:v>5000000</c:v>
                </c:pt>
              </c:numCache>
            </c:numRef>
          </c:val>
        </c:ser>
        <c:ser>
          <c:idx val="5"/>
          <c:order val="5"/>
          <c:tx>
            <c:strRef>
              <c:f>'CUSTOM CHARTS'!$B$24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'CUSTOM CHARTS'!$C$18:$E$18</c:f>
              <c:strCache>
                <c:ptCount val="3"/>
                <c:pt idx="0">
                  <c:v>TABLE 1</c:v>
                </c:pt>
                <c:pt idx="1">
                  <c:v>TABLE 2</c:v>
                </c:pt>
                <c:pt idx="2">
                  <c:v>TABLE 3</c:v>
                </c:pt>
              </c:strCache>
            </c:strRef>
          </c:cat>
          <c:val>
            <c:numRef>
              <c:f>'CUSTOM CHARTS'!$C$24:$E$24</c:f>
              <c:numCache>
                <c:formatCode>General</c:formatCode>
                <c:ptCount val="3"/>
                <c:pt idx="0">
                  <c:v>17000000</c:v>
                </c:pt>
                <c:pt idx="1">
                  <c:v>400000</c:v>
                </c:pt>
                <c:pt idx="2">
                  <c:v>6000000</c:v>
                </c:pt>
              </c:numCache>
            </c:numRef>
          </c:val>
        </c:ser>
        <c:ser>
          <c:idx val="6"/>
          <c:order val="6"/>
          <c:tx>
            <c:strRef>
              <c:f>'CUSTOM CHARTS'!$B$25</c:f>
              <c:strCache>
                <c:ptCount val="1"/>
                <c:pt idx="0">
                  <c:v>2016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'CUSTOM CHARTS'!$C$18:$E$18</c:f>
              <c:strCache>
                <c:ptCount val="3"/>
                <c:pt idx="0">
                  <c:v>TABLE 1</c:v>
                </c:pt>
                <c:pt idx="1">
                  <c:v>TABLE 2</c:v>
                </c:pt>
                <c:pt idx="2">
                  <c:v>TABLE 3</c:v>
                </c:pt>
              </c:strCache>
            </c:strRef>
          </c:cat>
          <c:val>
            <c:numRef>
              <c:f>'CUSTOM CHARTS'!$C$25:$E$25</c:f>
              <c:numCache>
                <c:formatCode>General</c:formatCode>
                <c:ptCount val="3"/>
                <c:pt idx="0">
                  <c:v>18000000</c:v>
                </c:pt>
                <c:pt idx="1">
                  <c:v>350000</c:v>
                </c:pt>
                <c:pt idx="2">
                  <c:v>7000000</c:v>
                </c:pt>
              </c:numCache>
            </c:numRef>
          </c:val>
        </c:ser>
        <c:ser>
          <c:idx val="7"/>
          <c:order val="7"/>
          <c:tx>
            <c:strRef>
              <c:f>'CUSTOM CHARTS'!$B$26</c:f>
              <c:strCache>
                <c:ptCount val="1"/>
                <c:pt idx="0">
                  <c:v>2017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'CUSTOM CHARTS'!$C$18:$E$18</c:f>
              <c:strCache>
                <c:ptCount val="3"/>
                <c:pt idx="0">
                  <c:v>TABLE 1</c:v>
                </c:pt>
                <c:pt idx="1">
                  <c:v>TABLE 2</c:v>
                </c:pt>
                <c:pt idx="2">
                  <c:v>TABLE 3</c:v>
                </c:pt>
              </c:strCache>
            </c:strRef>
          </c:cat>
          <c:val>
            <c:numRef>
              <c:f>'CUSTOM CHARTS'!$C$26:$E$26</c:f>
              <c:numCache>
                <c:formatCode>General</c:formatCode>
                <c:ptCount val="3"/>
                <c:pt idx="0">
                  <c:v>19000000</c:v>
                </c:pt>
                <c:pt idx="1">
                  <c:v>300000</c:v>
                </c:pt>
                <c:pt idx="2">
                  <c:v>8000000</c:v>
                </c:pt>
              </c:numCache>
            </c:numRef>
          </c:val>
        </c:ser>
        <c:ser>
          <c:idx val="8"/>
          <c:order val="8"/>
          <c:tx>
            <c:strRef>
              <c:f>'CUSTOM CHARTS'!$B$27</c:f>
              <c:strCache>
                <c:ptCount val="1"/>
                <c:pt idx="0">
                  <c:v>2018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'CUSTOM CHARTS'!$C$18:$E$18</c:f>
              <c:strCache>
                <c:ptCount val="3"/>
                <c:pt idx="0">
                  <c:v>TABLE 1</c:v>
                </c:pt>
                <c:pt idx="1">
                  <c:v>TABLE 2</c:v>
                </c:pt>
                <c:pt idx="2">
                  <c:v>TABLE 3</c:v>
                </c:pt>
              </c:strCache>
            </c:strRef>
          </c:cat>
          <c:val>
            <c:numRef>
              <c:f>'CUSTOM CHARTS'!$C$27:$E$27</c:f>
              <c:numCache>
                <c:formatCode>General</c:formatCode>
                <c:ptCount val="3"/>
                <c:pt idx="0">
                  <c:v>20000000</c:v>
                </c:pt>
                <c:pt idx="1">
                  <c:v>290000</c:v>
                </c:pt>
                <c:pt idx="2">
                  <c:v>9000000</c:v>
                </c:pt>
              </c:numCache>
            </c:numRef>
          </c:val>
        </c:ser>
        <c:ser>
          <c:idx val="9"/>
          <c:order val="9"/>
          <c:tx>
            <c:strRef>
              <c:f>'CUSTOM CHARTS'!$B$28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'CUSTOM CHARTS'!$C$18:$E$18</c:f>
              <c:strCache>
                <c:ptCount val="3"/>
                <c:pt idx="0">
                  <c:v>TABLE 1</c:v>
                </c:pt>
                <c:pt idx="1">
                  <c:v>TABLE 2</c:v>
                </c:pt>
                <c:pt idx="2">
                  <c:v>TABLE 3</c:v>
                </c:pt>
              </c:strCache>
            </c:strRef>
          </c:cat>
          <c:val>
            <c:numRef>
              <c:f>'CUSTOM CHARTS'!$C$28:$E$28</c:f>
              <c:numCache>
                <c:formatCode>General</c:formatCode>
                <c:ptCount val="3"/>
                <c:pt idx="0">
                  <c:v>23000000</c:v>
                </c:pt>
                <c:pt idx="1">
                  <c:v>270000</c:v>
                </c:pt>
                <c:pt idx="2">
                  <c:v>10000000</c:v>
                </c:pt>
              </c:numCache>
            </c:numRef>
          </c:val>
        </c:ser>
        <c:ser>
          <c:idx val="10"/>
          <c:order val="10"/>
          <c:tx>
            <c:strRef>
              <c:f>'CUSTOM CHARTS'!$B$29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'CUSTOM CHARTS'!$C$18:$E$18</c:f>
              <c:strCache>
                <c:ptCount val="3"/>
                <c:pt idx="0">
                  <c:v>TABLE 1</c:v>
                </c:pt>
                <c:pt idx="1">
                  <c:v>TABLE 2</c:v>
                </c:pt>
                <c:pt idx="2">
                  <c:v>TABLE 3</c:v>
                </c:pt>
              </c:strCache>
            </c:strRef>
          </c:cat>
          <c:val>
            <c:numRef>
              <c:f>'CUSTOM CHARTS'!$C$29:$E$29</c:f>
              <c:numCache>
                <c:formatCode>General</c:formatCode>
                <c:ptCount val="3"/>
                <c:pt idx="0">
                  <c:v>24000000</c:v>
                </c:pt>
                <c:pt idx="1">
                  <c:v>265000</c:v>
                </c:pt>
                <c:pt idx="2">
                  <c:v>11000000</c:v>
                </c:pt>
              </c:numCache>
            </c:numRef>
          </c:val>
        </c:ser>
        <c:ser>
          <c:idx val="11"/>
          <c:order val="11"/>
          <c:tx>
            <c:strRef>
              <c:f>'CUSTOM CHARTS'!$B$30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'CUSTOM CHARTS'!$C$18:$E$18</c:f>
              <c:strCache>
                <c:ptCount val="3"/>
                <c:pt idx="0">
                  <c:v>TABLE 1</c:v>
                </c:pt>
                <c:pt idx="1">
                  <c:v>TABLE 2</c:v>
                </c:pt>
                <c:pt idx="2">
                  <c:v>TABLE 3</c:v>
                </c:pt>
              </c:strCache>
            </c:strRef>
          </c:cat>
          <c:val>
            <c:numRef>
              <c:f>'CUSTOM CHARTS'!$C$30:$E$30</c:f>
              <c:numCache>
                <c:formatCode>General</c:formatCode>
                <c:ptCount val="3"/>
                <c:pt idx="0">
                  <c:v>2500000</c:v>
                </c:pt>
                <c:pt idx="1">
                  <c:v>263000</c:v>
                </c:pt>
                <c:pt idx="2">
                  <c:v>12000000</c:v>
                </c:pt>
              </c:numCache>
            </c:numRef>
          </c:val>
        </c:ser>
        <c:ser>
          <c:idx val="12"/>
          <c:order val="12"/>
          <c:tx>
            <c:strRef>
              <c:f>'CUSTOM CHARTS'!$B$31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'CUSTOM CHARTS'!$C$18:$E$18</c:f>
              <c:strCache>
                <c:ptCount val="3"/>
                <c:pt idx="0">
                  <c:v>TABLE 1</c:v>
                </c:pt>
                <c:pt idx="1">
                  <c:v>TABLE 2</c:v>
                </c:pt>
                <c:pt idx="2">
                  <c:v>TABLE 3</c:v>
                </c:pt>
              </c:strCache>
            </c:strRef>
          </c:cat>
          <c:val>
            <c:numRef>
              <c:f>'CUSTOM CHARTS'!$C$31:$E$31</c:f>
              <c:numCache>
                <c:formatCode>General</c:formatCode>
                <c:ptCount val="3"/>
                <c:pt idx="0">
                  <c:v>26000000</c:v>
                </c:pt>
                <c:pt idx="1">
                  <c:v>260000</c:v>
                </c:pt>
                <c:pt idx="2">
                  <c:v>13000000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1988008"/>
        <c:axId val="591988400"/>
        <c:axId val="0"/>
      </c:bar3DChart>
      <c:catAx>
        <c:axId val="591988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88400"/>
        <c:crossesAt val="0"/>
        <c:auto val="1"/>
        <c:lblAlgn val="ctr"/>
        <c:lblOffset val="100"/>
        <c:noMultiLvlLbl val="0"/>
      </c:catAx>
      <c:valAx>
        <c:axId val="5919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88008"/>
        <c:crosses val="autoZero"/>
        <c:crossBetween val="between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5" Type="http://schemas.openxmlformats.org/officeDocument/2006/relationships/chart" Target="../charts/chart47.xml"/><Relationship Id="rId4" Type="http://schemas.openxmlformats.org/officeDocument/2006/relationships/chart" Target="../charts/chart4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3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5.xml"/><Relationship Id="rId1" Type="http://schemas.openxmlformats.org/officeDocument/2006/relationships/chart" Target="../charts/chart5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7</xdr:row>
      <xdr:rowOff>22860</xdr:rowOff>
    </xdr:from>
    <xdr:to>
      <xdr:col>8</xdr:col>
      <xdr:colOff>350520</xdr:colOff>
      <xdr:row>22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9</xdr:row>
      <xdr:rowOff>52387</xdr:rowOff>
    </xdr:from>
    <xdr:to>
      <xdr:col>12</xdr:col>
      <xdr:colOff>381000</xdr:colOff>
      <xdr:row>23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10</xdr:row>
      <xdr:rowOff>185737</xdr:rowOff>
    </xdr:from>
    <xdr:to>
      <xdr:col>8</xdr:col>
      <xdr:colOff>123825</xdr:colOff>
      <xdr:row>25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10</xdr:row>
      <xdr:rowOff>57150</xdr:rowOff>
    </xdr:from>
    <xdr:to>
      <xdr:col>16</xdr:col>
      <xdr:colOff>533400</xdr:colOff>
      <xdr:row>25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464820</xdr:colOff>
      <xdr:row>27</xdr:row>
      <xdr:rowOff>57150</xdr:rowOff>
    </xdr:from>
    <xdr:to>
      <xdr:col>8</xdr:col>
      <xdr:colOff>160020</xdr:colOff>
      <xdr:row>42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9</xdr:row>
      <xdr:rowOff>151447</xdr:rowOff>
    </xdr:from>
    <xdr:to>
      <xdr:col>13</xdr:col>
      <xdr:colOff>45720</xdr:colOff>
      <xdr:row>25</xdr:row>
      <xdr:rowOff>60007</xdr:rowOff>
    </xdr:to>
    <xdr:graphicFrame macro="">
      <xdr:nvGraphicFramePr>
        <xdr:cNvPr id="13" name="Chart 12" title="Monthly Data inf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167640</xdr:colOff>
      <xdr:row>10</xdr:row>
      <xdr:rowOff>40957</xdr:rowOff>
    </xdr:from>
    <xdr:to>
      <xdr:col>20</xdr:col>
      <xdr:colOff>472440</xdr:colOff>
      <xdr:row>24</xdr:row>
      <xdr:rowOff>117157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8</xdr:row>
      <xdr:rowOff>147637</xdr:rowOff>
    </xdr:from>
    <xdr:to>
      <xdr:col>7</xdr:col>
      <xdr:colOff>561975</xdr:colOff>
      <xdr:row>23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8</xdr:row>
      <xdr:rowOff>147637</xdr:rowOff>
    </xdr:from>
    <xdr:to>
      <xdr:col>13</xdr:col>
      <xdr:colOff>495300</xdr:colOff>
      <xdr:row>23</xdr:row>
      <xdr:rowOff>33337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26</xdr:row>
      <xdr:rowOff>147637</xdr:rowOff>
    </xdr:from>
    <xdr:to>
      <xdr:col>5</xdr:col>
      <xdr:colOff>304800</xdr:colOff>
      <xdr:row>41</xdr:row>
      <xdr:rowOff>33337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361950</xdr:colOff>
      <xdr:row>23</xdr:row>
      <xdr:rowOff>123825</xdr:rowOff>
    </xdr:from>
    <xdr:to>
      <xdr:col>15</xdr:col>
      <xdr:colOff>0</xdr:colOff>
      <xdr:row>40</xdr:row>
      <xdr:rowOff>109537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266700</xdr:colOff>
      <xdr:row>42</xdr:row>
      <xdr:rowOff>114300</xdr:rowOff>
    </xdr:from>
    <xdr:to>
      <xdr:col>7</xdr:col>
      <xdr:colOff>161925</xdr:colOff>
      <xdr:row>59</xdr:row>
      <xdr:rowOff>100012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590550</xdr:colOff>
      <xdr:row>42</xdr:row>
      <xdr:rowOff>85725</xdr:rowOff>
    </xdr:from>
    <xdr:to>
      <xdr:col>14</xdr:col>
      <xdr:colOff>209550</xdr:colOff>
      <xdr:row>59</xdr:row>
      <xdr:rowOff>71437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</xdr:colOff>
      <xdr:row>63</xdr:row>
      <xdr:rowOff>123825</xdr:rowOff>
    </xdr:from>
    <xdr:to>
      <xdr:col>6</xdr:col>
      <xdr:colOff>400050</xdr:colOff>
      <xdr:row>80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571500</xdr:colOff>
      <xdr:row>63</xdr:row>
      <xdr:rowOff>85725</xdr:rowOff>
    </xdr:from>
    <xdr:to>
      <xdr:col>13</xdr:col>
      <xdr:colOff>190500</xdr:colOff>
      <xdr:row>80</xdr:row>
      <xdr:rowOff>71437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2</xdr:row>
      <xdr:rowOff>9525</xdr:rowOff>
    </xdr:from>
    <xdr:to>
      <xdr:col>12</xdr:col>
      <xdr:colOff>581025</xdr:colOff>
      <xdr:row>16</xdr:row>
      <xdr:rowOff>85725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6</xdr:row>
      <xdr:rowOff>4762</xdr:rowOff>
    </xdr:from>
    <xdr:to>
      <xdr:col>12</xdr:col>
      <xdr:colOff>590550</xdr:colOff>
      <xdr:row>20</xdr:row>
      <xdr:rowOff>80962</xdr:rowOff>
    </xdr:to>
    <xdr:graphicFrame macro="">
      <xdr:nvGraphicFramePr>
        <xdr:cNvPr id="2" name="Chart 1" descr="PLOTING ACTUAL AND FORECAST LINES TOTGETHER&#10;" title="FORECAST 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445770</xdr:colOff>
      <xdr:row>21</xdr:row>
      <xdr:rowOff>118110</xdr:rowOff>
    </xdr:from>
    <xdr:to>
      <xdr:col>12</xdr:col>
      <xdr:colOff>140970</xdr:colOff>
      <xdr:row>36</xdr:row>
      <xdr:rowOff>118110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3</xdr:row>
      <xdr:rowOff>100012</xdr:rowOff>
    </xdr:from>
    <xdr:to>
      <xdr:col>14</xdr:col>
      <xdr:colOff>0</xdr:colOff>
      <xdr:row>17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4</xdr:row>
      <xdr:rowOff>185737</xdr:rowOff>
    </xdr:from>
    <xdr:to>
      <xdr:col>12</xdr:col>
      <xdr:colOff>200025</xdr:colOff>
      <xdr:row>19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194310</xdr:colOff>
      <xdr:row>18</xdr:row>
      <xdr:rowOff>87630</xdr:rowOff>
    </xdr:from>
    <xdr:to>
      <xdr:col>13</xdr:col>
      <xdr:colOff>499110</xdr:colOff>
      <xdr:row>33</xdr:row>
      <xdr:rowOff>87630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152400</xdr:colOff>
      <xdr:row>19</xdr:row>
      <xdr:rowOff>68580</xdr:rowOff>
    </xdr:from>
    <xdr:to>
      <xdr:col>4</xdr:col>
      <xdr:colOff>259080</xdr:colOff>
      <xdr:row>30</xdr:row>
      <xdr:rowOff>99060</xdr:rowOff>
    </xdr:to>
    <xdr:sp macro="" textlink="">
      <xdr:nvSpPr>
        <xdr:cNvPr id="4" name="Multiply 3"/>
        <xdr:cNvSpPr/>
      </xdr:nvSpPr>
      <xdr:spPr>
        <a:xfrm>
          <a:off x="1981200" y="3543300"/>
          <a:ext cx="716280" cy="204216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381000</xdr:colOff>
      <xdr:row>2</xdr:row>
      <xdr:rowOff>19050</xdr:rowOff>
    </xdr:from>
    <xdr:to>
      <xdr:col>12</xdr:col>
      <xdr:colOff>76200</xdr:colOff>
      <xdr:row>17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579315</xdr:colOff>
      <xdr:row>4</xdr:row>
      <xdr:rowOff>143240</xdr:rowOff>
    </xdr:from>
    <xdr:to>
      <xdr:col>13</xdr:col>
      <xdr:colOff>274515</xdr:colOff>
      <xdr:row>19</xdr:row>
      <xdr:rowOff>24055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104214</xdr:colOff>
      <xdr:row>19</xdr:row>
      <xdr:rowOff>132752</xdr:rowOff>
    </xdr:from>
    <xdr:to>
      <xdr:col>10</xdr:col>
      <xdr:colOff>412003</xdr:colOff>
      <xdr:row>34</xdr:row>
      <xdr:rowOff>132752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240975</xdr:colOff>
      <xdr:row>4</xdr:row>
      <xdr:rowOff>5</xdr:rowOff>
    </xdr:from>
    <xdr:to>
      <xdr:col>10</xdr:col>
      <xdr:colOff>527539</xdr:colOff>
      <xdr:row>19</xdr:row>
      <xdr:rowOff>7820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2</xdr:row>
      <xdr:rowOff>47625</xdr:rowOff>
    </xdr:from>
    <xdr:to>
      <xdr:col>13</xdr:col>
      <xdr:colOff>466724</xdr:colOff>
      <xdr:row>17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64652</xdr:colOff>
      <xdr:row>19</xdr:row>
      <xdr:rowOff>18561</xdr:rowOff>
    </xdr:from>
    <xdr:to>
      <xdr:col>13</xdr:col>
      <xdr:colOff>372440</xdr:colOff>
      <xdr:row>34</xdr:row>
      <xdr:rowOff>18561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35608</xdr:colOff>
      <xdr:row>2</xdr:row>
      <xdr:rowOff>98989</xdr:rowOff>
    </xdr:from>
    <xdr:to>
      <xdr:col>12</xdr:col>
      <xdr:colOff>377439</xdr:colOff>
      <xdr:row>17</xdr:row>
      <xdr:rowOff>64806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109537</xdr:rowOff>
    </xdr:from>
    <xdr:to>
      <xdr:col>12</xdr:col>
      <xdr:colOff>533400</xdr:colOff>
      <xdr:row>16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514350</xdr:colOff>
      <xdr:row>21</xdr:row>
      <xdr:rowOff>23812</xdr:rowOff>
    </xdr:from>
    <xdr:to>
      <xdr:col>21</xdr:col>
      <xdr:colOff>209550</xdr:colOff>
      <xdr:row>35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352425</xdr:colOff>
      <xdr:row>36</xdr:row>
      <xdr:rowOff>52387</xdr:rowOff>
    </xdr:from>
    <xdr:to>
      <xdr:col>15</xdr:col>
      <xdr:colOff>47625</xdr:colOff>
      <xdr:row>50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581025</xdr:colOff>
      <xdr:row>21</xdr:row>
      <xdr:rowOff>42862</xdr:rowOff>
    </xdr:from>
    <xdr:to>
      <xdr:col>13</xdr:col>
      <xdr:colOff>276225</xdr:colOff>
      <xdr:row>35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561975</xdr:colOff>
      <xdr:row>52</xdr:row>
      <xdr:rowOff>80962</xdr:rowOff>
    </xdr:from>
    <xdr:to>
      <xdr:col>15</xdr:col>
      <xdr:colOff>257175</xdr:colOff>
      <xdr:row>66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26670</xdr:colOff>
      <xdr:row>36</xdr:row>
      <xdr:rowOff>148590</xdr:rowOff>
    </xdr:from>
    <xdr:to>
      <xdr:col>23</xdr:col>
      <xdr:colOff>331470</xdr:colOff>
      <xdr:row>51</xdr:row>
      <xdr:rowOff>148590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386715</xdr:colOff>
      <xdr:row>0</xdr:row>
      <xdr:rowOff>164782</xdr:rowOff>
    </xdr:from>
    <xdr:to>
      <xdr:col>15</xdr:col>
      <xdr:colOff>81915</xdr:colOff>
      <xdr:row>15</xdr:row>
      <xdr:rowOff>58102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400049</xdr:colOff>
      <xdr:row>17</xdr:row>
      <xdr:rowOff>66675</xdr:rowOff>
    </xdr:from>
    <xdr:to>
      <xdr:col>14</xdr:col>
      <xdr:colOff>314324</xdr:colOff>
      <xdr:row>34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1266824</xdr:colOff>
      <xdr:row>10</xdr:row>
      <xdr:rowOff>4762</xdr:rowOff>
    </xdr:from>
    <xdr:to>
      <xdr:col>9</xdr:col>
      <xdr:colOff>390524</xdr:colOff>
      <xdr:row>31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1276349</xdr:colOff>
      <xdr:row>32</xdr:row>
      <xdr:rowOff>109537</xdr:rowOff>
    </xdr:from>
    <xdr:to>
      <xdr:col>9</xdr:col>
      <xdr:colOff>400049</xdr:colOff>
      <xdr:row>53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1295399</xdr:colOff>
      <xdr:row>56</xdr:row>
      <xdr:rowOff>33337</xdr:rowOff>
    </xdr:from>
    <xdr:to>
      <xdr:col>9</xdr:col>
      <xdr:colOff>419099</xdr:colOff>
      <xdr:row>77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276224</xdr:colOff>
      <xdr:row>78</xdr:row>
      <xdr:rowOff>176212</xdr:rowOff>
    </xdr:from>
    <xdr:to>
      <xdr:col>15</xdr:col>
      <xdr:colOff>154304</xdr:colOff>
      <xdr:row>101</xdr:row>
      <xdr:rowOff>183832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133349</xdr:colOff>
      <xdr:row>103</xdr:row>
      <xdr:rowOff>9524</xdr:rowOff>
    </xdr:from>
    <xdr:to>
      <xdr:col>13</xdr:col>
      <xdr:colOff>485774</xdr:colOff>
      <xdr:row>123</xdr:row>
      <xdr:rowOff>19049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449580</xdr:colOff>
      <xdr:row>99</xdr:row>
      <xdr:rowOff>53340</xdr:rowOff>
    </xdr:from>
    <xdr:to>
      <xdr:col>11</xdr:col>
      <xdr:colOff>144780</xdr:colOff>
      <xdr:row>119</xdr:row>
      <xdr:rowOff>129540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</xdr:row>
      <xdr:rowOff>14287</xdr:rowOff>
    </xdr:from>
    <xdr:to>
      <xdr:col>13</xdr:col>
      <xdr:colOff>504825</xdr:colOff>
      <xdr:row>15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161925</xdr:colOff>
      <xdr:row>16</xdr:row>
      <xdr:rowOff>42862</xdr:rowOff>
    </xdr:from>
    <xdr:to>
      <xdr:col>13</xdr:col>
      <xdr:colOff>466725</xdr:colOff>
      <xdr:row>30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171450</xdr:colOff>
      <xdr:row>31</xdr:row>
      <xdr:rowOff>52387</xdr:rowOff>
    </xdr:from>
    <xdr:to>
      <xdr:col>13</xdr:col>
      <xdr:colOff>476250</xdr:colOff>
      <xdr:row>45</xdr:row>
      <xdr:rowOff>109537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22860</xdr:colOff>
      <xdr:row>10</xdr:row>
      <xdr:rowOff>118110</xdr:rowOff>
    </xdr:from>
    <xdr:to>
      <xdr:col>13</xdr:col>
      <xdr:colOff>327660</xdr:colOff>
      <xdr:row>21</xdr:row>
      <xdr:rowOff>83820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72390</xdr:colOff>
      <xdr:row>1</xdr:row>
      <xdr:rowOff>118110</xdr:rowOff>
    </xdr:from>
    <xdr:to>
      <xdr:col>5</xdr:col>
      <xdr:colOff>1009650</xdr:colOff>
      <xdr:row>16</xdr:row>
      <xdr:rowOff>102870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5</xdr:row>
      <xdr:rowOff>4762</xdr:rowOff>
    </xdr:from>
    <xdr:to>
      <xdr:col>11</xdr:col>
      <xdr:colOff>9525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411480</xdr:colOff>
      <xdr:row>22</xdr:row>
      <xdr:rowOff>138112</xdr:rowOff>
    </xdr:from>
    <xdr:to>
      <xdr:col>17</xdr:col>
      <xdr:colOff>106680</xdr:colOff>
      <xdr:row>37</xdr:row>
      <xdr:rowOff>31432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312420</xdr:colOff>
      <xdr:row>2</xdr:row>
      <xdr:rowOff>163830</xdr:rowOff>
    </xdr:from>
    <xdr:to>
      <xdr:col>21</xdr:col>
      <xdr:colOff>7620</xdr:colOff>
      <xdr:row>17</xdr:row>
      <xdr:rowOff>163830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1</xdr:row>
      <xdr:rowOff>128587</xdr:rowOff>
    </xdr:from>
    <xdr:to>
      <xdr:col>9</xdr:col>
      <xdr:colOff>209550</xdr:colOff>
      <xdr:row>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276225</xdr:colOff>
      <xdr:row>1</xdr:row>
      <xdr:rowOff>133350</xdr:rowOff>
    </xdr:from>
    <xdr:to>
      <xdr:col>13</xdr:col>
      <xdr:colOff>152401</xdr:colOff>
      <xdr:row>9</xdr:row>
      <xdr:rowOff>161926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152400</xdr:colOff>
      <xdr:row>1</xdr:row>
      <xdr:rowOff>152400</xdr:rowOff>
    </xdr:from>
    <xdr:to>
      <xdr:col>16</xdr:col>
      <xdr:colOff>428625</xdr:colOff>
      <xdr:row>9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0</xdr:row>
      <xdr:rowOff>142874</xdr:rowOff>
    </xdr:from>
    <xdr:to>
      <xdr:col>15</xdr:col>
      <xdr:colOff>266700</xdr:colOff>
      <xdr:row>25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302895</xdr:colOff>
      <xdr:row>30</xdr:row>
      <xdr:rowOff>160972</xdr:rowOff>
    </xdr:from>
    <xdr:to>
      <xdr:col>14</xdr:col>
      <xdr:colOff>607695</xdr:colOff>
      <xdr:row>45</xdr:row>
      <xdr:rowOff>46672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10" workbookViewId="0">
      <selection activeCell="K8" sqref="K8"/>
    </sheetView>
  </sheetViews>
  <sheetFormatPr defaultRowHeight="14.4" x14ac:dyDescent="0.3"/>
  <sheetData>
    <row r="1" spans="1:9" ht="15" thickBot="1" x14ac:dyDescent="0.35">
      <c r="A1" s="7"/>
      <c r="B1" s="1">
        <v>39814</v>
      </c>
      <c r="C1" s="2">
        <v>39845</v>
      </c>
      <c r="D1" s="2">
        <v>39873</v>
      </c>
      <c r="E1" s="2">
        <v>39904</v>
      </c>
      <c r="F1" s="2">
        <v>39934</v>
      </c>
      <c r="G1" s="2">
        <v>39965</v>
      </c>
      <c r="H1" s="2">
        <v>39995</v>
      </c>
      <c r="I1" s="3">
        <v>40026</v>
      </c>
    </row>
    <row r="2" spans="1:9" x14ac:dyDescent="0.3">
      <c r="A2" s="4" t="s">
        <v>0</v>
      </c>
      <c r="B2" s="8">
        <v>10000</v>
      </c>
      <c r="C2" s="9">
        <v>20000</v>
      </c>
      <c r="D2" s="9">
        <v>30000</v>
      </c>
      <c r="E2" s="9">
        <v>40000</v>
      </c>
      <c r="F2" s="9">
        <v>6000</v>
      </c>
      <c r="G2" s="9">
        <v>60000</v>
      </c>
      <c r="H2" s="9">
        <v>70000</v>
      </c>
      <c r="I2" s="10">
        <v>80000</v>
      </c>
    </row>
    <row r="3" spans="1:9" x14ac:dyDescent="0.3">
      <c r="A3" s="5" t="s">
        <v>1</v>
      </c>
      <c r="B3" s="11">
        <v>40000</v>
      </c>
      <c r="C3" s="7">
        <v>35000</v>
      </c>
      <c r="D3" s="7">
        <v>30000</v>
      </c>
      <c r="E3" s="7">
        <v>25000</v>
      </c>
      <c r="F3" s="17">
        <v>40000</v>
      </c>
      <c r="G3" s="7">
        <v>15000</v>
      </c>
      <c r="H3" s="7">
        <v>10000</v>
      </c>
      <c r="I3" s="12">
        <v>5000</v>
      </c>
    </row>
    <row r="4" spans="1:9" x14ac:dyDescent="0.3">
      <c r="A4" s="5" t="s">
        <v>2</v>
      </c>
      <c r="B4" s="11">
        <v>70000</v>
      </c>
      <c r="C4" s="7">
        <v>80000</v>
      </c>
      <c r="D4" s="7">
        <v>90000</v>
      </c>
      <c r="E4" s="7">
        <v>100000</v>
      </c>
      <c r="F4" s="7">
        <v>50000</v>
      </c>
      <c r="G4" s="7">
        <v>120000</v>
      </c>
      <c r="H4" s="7">
        <v>130000</v>
      </c>
      <c r="I4" s="12">
        <v>140000</v>
      </c>
    </row>
    <row r="5" spans="1:9" x14ac:dyDescent="0.3">
      <c r="A5" s="5" t="s">
        <v>3</v>
      </c>
      <c r="B5" s="11">
        <v>100000</v>
      </c>
      <c r="C5" s="7">
        <v>105000</v>
      </c>
      <c r="D5" s="7">
        <v>110000</v>
      </c>
      <c r="E5" s="7">
        <v>115000</v>
      </c>
      <c r="F5" s="7">
        <v>20000</v>
      </c>
      <c r="G5" s="7">
        <v>125000</v>
      </c>
      <c r="H5" s="7">
        <v>130000</v>
      </c>
      <c r="I5" s="12">
        <v>400000</v>
      </c>
    </row>
    <row r="6" spans="1:9" ht="15" thickBot="1" x14ac:dyDescent="0.35">
      <c r="A6" s="6" t="s">
        <v>4</v>
      </c>
      <c r="B6" s="13">
        <v>130000</v>
      </c>
      <c r="C6" s="14">
        <v>135000</v>
      </c>
      <c r="D6" s="14">
        <v>140000</v>
      </c>
      <c r="E6" s="14">
        <v>145000</v>
      </c>
      <c r="F6" s="14">
        <v>110000</v>
      </c>
      <c r="G6" s="14">
        <v>155000</v>
      </c>
      <c r="H6" s="14">
        <v>160000</v>
      </c>
      <c r="I6" s="15">
        <v>200000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topLeftCell="A7" workbookViewId="0">
      <selection activeCell="N6" sqref="N6"/>
    </sheetView>
  </sheetViews>
  <sheetFormatPr defaultRowHeight="14.4" x14ac:dyDescent="0.3"/>
  <sheetData>
    <row r="1" spans="2:12" ht="15" thickBot="1" x14ac:dyDescent="0.35"/>
    <row r="2" spans="2:12" ht="15" thickBot="1" x14ac:dyDescent="0.35">
      <c r="B2" s="7"/>
      <c r="C2" s="23">
        <v>39814</v>
      </c>
      <c r="D2" s="2">
        <v>39845</v>
      </c>
      <c r="E2" s="2">
        <v>39873</v>
      </c>
      <c r="F2" s="2">
        <v>39904</v>
      </c>
      <c r="G2" s="45" t="s">
        <v>100</v>
      </c>
      <c r="H2" s="2">
        <v>39934</v>
      </c>
      <c r="I2" s="2">
        <v>39965</v>
      </c>
      <c r="J2" s="2">
        <v>39995</v>
      </c>
      <c r="K2" s="3">
        <v>40026</v>
      </c>
      <c r="L2" s="20">
        <v>40057</v>
      </c>
    </row>
    <row r="3" spans="2:12" x14ac:dyDescent="0.3">
      <c r="B3" s="4" t="s">
        <v>0</v>
      </c>
      <c r="C3" s="24">
        <v>10000</v>
      </c>
      <c r="D3" s="9">
        <v>20000</v>
      </c>
      <c r="E3" s="9">
        <v>30000</v>
      </c>
      <c r="F3" s="9">
        <v>40000</v>
      </c>
      <c r="G3" s="9">
        <v>60000</v>
      </c>
      <c r="H3" s="9"/>
      <c r="I3" s="9">
        <v>60000</v>
      </c>
      <c r="J3" s="9">
        <v>70000</v>
      </c>
      <c r="K3" s="10">
        <v>80000</v>
      </c>
      <c r="L3" s="21">
        <v>90000</v>
      </c>
    </row>
    <row r="4" spans="2:12" x14ac:dyDescent="0.3">
      <c r="B4" s="5" t="s">
        <v>1</v>
      </c>
      <c r="C4" s="25">
        <v>40000</v>
      </c>
      <c r="D4" s="7">
        <v>35000</v>
      </c>
      <c r="E4" s="7">
        <v>30000</v>
      </c>
      <c r="F4" s="7">
        <v>25000</v>
      </c>
      <c r="G4" s="7">
        <v>15000</v>
      </c>
      <c r="H4" s="7"/>
      <c r="I4" s="7">
        <v>15000</v>
      </c>
      <c r="J4" s="7">
        <v>10000</v>
      </c>
      <c r="K4" s="12">
        <v>5000</v>
      </c>
      <c r="L4" s="22">
        <v>30000</v>
      </c>
    </row>
    <row r="5" spans="2:12" x14ac:dyDescent="0.3">
      <c r="B5" s="5" t="s">
        <v>2</v>
      </c>
      <c r="C5" s="25">
        <v>70000</v>
      </c>
      <c r="D5" s="7">
        <v>80000</v>
      </c>
      <c r="E5" s="7">
        <v>90000</v>
      </c>
      <c r="F5" s="7">
        <v>100000</v>
      </c>
      <c r="G5" s="7">
        <v>120000</v>
      </c>
      <c r="H5" s="7">
        <v>50000</v>
      </c>
      <c r="I5" s="7">
        <v>120000</v>
      </c>
      <c r="J5" s="7">
        <v>130000</v>
      </c>
      <c r="K5" s="12">
        <v>140000</v>
      </c>
      <c r="L5" s="22">
        <v>50000</v>
      </c>
    </row>
    <row r="6" spans="2:12" x14ac:dyDescent="0.3">
      <c r="B6" s="5" t="s">
        <v>3</v>
      </c>
      <c r="C6" s="25">
        <v>100000</v>
      </c>
      <c r="D6" s="7">
        <v>105000</v>
      </c>
      <c r="E6" s="7">
        <v>110000</v>
      </c>
      <c r="F6" s="7">
        <v>115000</v>
      </c>
      <c r="G6" s="7">
        <v>125000</v>
      </c>
      <c r="H6" s="7">
        <v>20000</v>
      </c>
      <c r="I6" s="7">
        <v>125000</v>
      </c>
      <c r="J6" s="7">
        <v>130000</v>
      </c>
      <c r="K6" s="12">
        <v>400000</v>
      </c>
      <c r="L6" s="22">
        <v>340000</v>
      </c>
    </row>
    <row r="7" spans="2:12" ht="15" thickBot="1" x14ac:dyDescent="0.35">
      <c r="B7" s="6" t="s">
        <v>4</v>
      </c>
      <c r="C7" s="26">
        <v>130000</v>
      </c>
      <c r="D7" s="14">
        <v>135000</v>
      </c>
      <c r="E7" s="14">
        <v>140000</v>
      </c>
      <c r="F7" s="14">
        <v>145000</v>
      </c>
      <c r="G7" s="14">
        <v>155000</v>
      </c>
      <c r="H7" s="14">
        <v>110000</v>
      </c>
      <c r="I7" s="14">
        <v>155000</v>
      </c>
      <c r="J7" s="14">
        <v>160000</v>
      </c>
      <c r="K7" s="15">
        <v>200000</v>
      </c>
      <c r="L7" s="22">
        <v>50000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9"/>
  <sheetViews>
    <sheetView topLeftCell="A31" workbookViewId="0">
      <selection activeCell="D3" sqref="D3"/>
    </sheetView>
  </sheetViews>
  <sheetFormatPr defaultRowHeight="14.4" x14ac:dyDescent="0.3"/>
  <sheetData>
    <row r="1" spans="2:8" ht="15" thickBot="1" x14ac:dyDescent="0.35"/>
    <row r="2" spans="2:8" ht="15" thickBot="1" x14ac:dyDescent="0.35">
      <c r="B2" s="7"/>
      <c r="C2" s="27">
        <v>39814</v>
      </c>
      <c r="D2" s="2">
        <v>39845</v>
      </c>
      <c r="E2" s="2">
        <v>39873</v>
      </c>
      <c r="F2" s="2">
        <v>39904</v>
      </c>
      <c r="G2" s="2">
        <v>39934</v>
      </c>
      <c r="H2" s="31">
        <v>39965</v>
      </c>
    </row>
    <row r="3" spans="2:8" x14ac:dyDescent="0.3">
      <c r="B3" s="33" t="s">
        <v>0</v>
      </c>
      <c r="C3" s="28">
        <v>10000</v>
      </c>
      <c r="D3" s="9">
        <v>20000</v>
      </c>
      <c r="E3" s="9">
        <v>30000</v>
      </c>
      <c r="F3" s="9">
        <v>40000</v>
      </c>
      <c r="G3" s="9"/>
      <c r="H3" s="18">
        <v>60000</v>
      </c>
    </row>
    <row r="4" spans="2:8" x14ac:dyDescent="0.3">
      <c r="B4" s="34" t="s">
        <v>1</v>
      </c>
      <c r="C4" s="29">
        <v>40000</v>
      </c>
      <c r="D4" s="7">
        <v>35000</v>
      </c>
      <c r="E4" s="7">
        <v>30000</v>
      </c>
      <c r="F4" s="7">
        <v>25000</v>
      </c>
      <c r="G4" s="7"/>
      <c r="H4" s="19">
        <v>15000</v>
      </c>
    </row>
    <row r="5" spans="2:8" x14ac:dyDescent="0.3">
      <c r="B5" s="34" t="s">
        <v>2</v>
      </c>
      <c r="C5" s="29">
        <v>70000</v>
      </c>
      <c r="D5" s="7">
        <v>80000</v>
      </c>
      <c r="E5" s="7">
        <v>90000</v>
      </c>
      <c r="F5" s="7">
        <v>100000</v>
      </c>
      <c r="G5" s="7">
        <v>50000</v>
      </c>
      <c r="H5" s="19">
        <v>120000</v>
      </c>
    </row>
    <row r="6" spans="2:8" x14ac:dyDescent="0.3">
      <c r="B6" s="34" t="s">
        <v>3</v>
      </c>
      <c r="C6" s="29">
        <v>100000</v>
      </c>
      <c r="D6" s="7">
        <v>105000</v>
      </c>
      <c r="E6" s="7">
        <v>110000</v>
      </c>
      <c r="F6" s="7">
        <v>115000</v>
      </c>
      <c r="G6" s="7">
        <v>20000</v>
      </c>
      <c r="H6" s="19">
        <v>125000</v>
      </c>
    </row>
    <row r="7" spans="2:8" ht="15" thickBot="1" x14ac:dyDescent="0.35">
      <c r="B7" s="35" t="s">
        <v>4</v>
      </c>
      <c r="C7" s="30">
        <v>130000</v>
      </c>
      <c r="D7" s="14">
        <v>135000</v>
      </c>
      <c r="E7" s="14">
        <v>140000</v>
      </c>
      <c r="F7" s="14">
        <v>145000</v>
      </c>
      <c r="G7" s="14">
        <v>110000</v>
      </c>
      <c r="H7" s="32">
        <v>155000</v>
      </c>
    </row>
    <row r="9" spans="2:8" x14ac:dyDescent="0.3">
      <c r="B9" s="19"/>
    </row>
    <row r="19" spans="13:13" x14ac:dyDescent="0.3">
      <c r="M19" t="s">
        <v>98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D10" workbookViewId="0">
      <selection activeCell="I28" sqref="I28"/>
    </sheetView>
  </sheetViews>
  <sheetFormatPr defaultRowHeight="14.4" x14ac:dyDescent="0.3"/>
  <sheetData>
    <row r="1" spans="1:10" x14ac:dyDescent="0.3">
      <c r="A1" t="s">
        <v>5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</row>
    <row r="2" spans="1:10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 spans="1:10" ht="15" thickBot="1" x14ac:dyDescent="0.35"/>
    <row r="4" spans="1:10" ht="15" thickBot="1" x14ac:dyDescent="0.35">
      <c r="B4" s="7"/>
      <c r="C4" s="1">
        <v>39814</v>
      </c>
      <c r="D4" s="2">
        <v>39845</v>
      </c>
      <c r="E4" s="2">
        <v>39873</v>
      </c>
      <c r="F4" s="2">
        <v>39904</v>
      </c>
      <c r="G4" s="2">
        <v>39934</v>
      </c>
      <c r="H4" s="2">
        <v>39965</v>
      </c>
      <c r="I4" s="2">
        <v>39995</v>
      </c>
      <c r="J4" s="3">
        <v>40026</v>
      </c>
    </row>
    <row r="5" spans="1:10" x14ac:dyDescent="0.3">
      <c r="B5" s="4" t="s">
        <v>0</v>
      </c>
      <c r="C5" s="8">
        <v>10000</v>
      </c>
      <c r="D5" s="9">
        <v>20000</v>
      </c>
      <c r="E5" s="9">
        <v>30000</v>
      </c>
      <c r="F5" s="9">
        <v>40000</v>
      </c>
      <c r="G5" s="9">
        <v>6000</v>
      </c>
      <c r="H5" s="9">
        <v>60000</v>
      </c>
      <c r="I5" s="9">
        <v>70000</v>
      </c>
      <c r="J5" s="10">
        <v>80000</v>
      </c>
    </row>
    <row r="6" spans="1:10" x14ac:dyDescent="0.3">
      <c r="B6" s="5" t="s">
        <v>1</v>
      </c>
      <c r="C6" s="11">
        <v>40000</v>
      </c>
      <c r="D6" s="7">
        <v>35000</v>
      </c>
      <c r="E6" s="7">
        <v>30000</v>
      </c>
      <c r="F6" s="7">
        <v>25000</v>
      </c>
      <c r="G6" s="17">
        <v>40000</v>
      </c>
      <c r="H6" s="7">
        <v>15000</v>
      </c>
      <c r="I6" s="7">
        <v>10000</v>
      </c>
      <c r="J6" s="12">
        <v>5000</v>
      </c>
    </row>
    <row r="7" spans="1:10" x14ac:dyDescent="0.3">
      <c r="B7" s="5" t="s">
        <v>2</v>
      </c>
      <c r="C7" s="11">
        <v>70000</v>
      </c>
      <c r="D7" s="7">
        <v>80000</v>
      </c>
      <c r="E7" s="7">
        <v>90000</v>
      </c>
      <c r="F7" s="7">
        <v>100000</v>
      </c>
      <c r="G7" s="7">
        <v>50000</v>
      </c>
      <c r="H7" s="7">
        <v>120000</v>
      </c>
      <c r="I7" s="7">
        <v>130000</v>
      </c>
      <c r="J7" s="12">
        <v>140000</v>
      </c>
    </row>
    <row r="8" spans="1:10" x14ac:dyDescent="0.3">
      <c r="B8" s="5" t="s">
        <v>3</v>
      </c>
      <c r="C8" s="11">
        <v>100000</v>
      </c>
      <c r="D8" s="7">
        <v>105000</v>
      </c>
      <c r="E8" s="7">
        <v>110000</v>
      </c>
      <c r="F8" s="7">
        <v>115000</v>
      </c>
      <c r="G8" s="7">
        <v>20000</v>
      </c>
      <c r="H8" s="7">
        <v>125000</v>
      </c>
      <c r="I8" s="7">
        <v>130000</v>
      </c>
      <c r="J8" s="12">
        <v>400000</v>
      </c>
    </row>
    <row r="9" spans="1:10" ht="15" thickBot="1" x14ac:dyDescent="0.35">
      <c r="B9" s="6" t="s">
        <v>4</v>
      </c>
      <c r="C9" s="13">
        <v>130000</v>
      </c>
      <c r="D9" s="14">
        <v>135000</v>
      </c>
      <c r="E9" s="14">
        <v>140000</v>
      </c>
      <c r="F9" s="14">
        <v>145000</v>
      </c>
      <c r="G9" s="14">
        <v>110000</v>
      </c>
      <c r="H9" s="14">
        <v>155000</v>
      </c>
      <c r="I9" s="14">
        <v>160000</v>
      </c>
      <c r="J9" s="15">
        <v>200000</v>
      </c>
    </row>
    <row r="11" spans="1:10" x14ac:dyDescent="0.3">
      <c r="B11" s="16" t="s">
        <v>7</v>
      </c>
      <c r="C11" s="16"/>
      <c r="D11" s="16"/>
      <c r="E11" s="16"/>
      <c r="F11" s="16"/>
      <c r="G11" s="16"/>
    </row>
    <row r="12" spans="1:10" x14ac:dyDescent="0.3">
      <c r="B12" s="16" t="s">
        <v>8</v>
      </c>
      <c r="C12" s="16"/>
      <c r="D12" s="16"/>
      <c r="E12" s="16"/>
      <c r="F12" s="16"/>
      <c r="G12" s="16"/>
    </row>
    <row r="13" spans="1:10" x14ac:dyDescent="0.3">
      <c r="B13" s="16" t="s">
        <v>99</v>
      </c>
      <c r="C13" s="16"/>
      <c r="D13" s="16"/>
      <c r="E13" s="16"/>
      <c r="F13" s="16"/>
      <c r="G13" s="16"/>
    </row>
    <row r="14" spans="1:10" x14ac:dyDescent="0.3">
      <c r="B14" s="16"/>
      <c r="C14" s="16"/>
      <c r="D14" s="16"/>
      <c r="E14" s="16"/>
      <c r="F14" s="16"/>
      <c r="G14" s="16"/>
    </row>
    <row r="15" spans="1:10" x14ac:dyDescent="0.3">
      <c r="B15" s="16"/>
      <c r="C15" s="16"/>
      <c r="D15" s="16"/>
      <c r="E15" s="16"/>
      <c r="F15" s="16"/>
      <c r="G15" s="16"/>
    </row>
    <row r="16" spans="1:10" x14ac:dyDescent="0.3">
      <c r="B16" s="16"/>
      <c r="C16" s="16"/>
      <c r="D16" s="16"/>
      <c r="E16" s="16"/>
      <c r="F16" s="16"/>
      <c r="G16" s="16"/>
    </row>
    <row r="17" spans="2:7" x14ac:dyDescent="0.3">
      <c r="B17" s="16"/>
      <c r="C17" s="16"/>
      <c r="D17" s="16"/>
      <c r="E17" s="16"/>
      <c r="F17" s="16"/>
      <c r="G17" s="16"/>
    </row>
    <row r="18" spans="2:7" x14ac:dyDescent="0.3">
      <c r="B18" s="16"/>
      <c r="C18" s="16"/>
      <c r="D18" s="16"/>
      <c r="E18" s="16"/>
      <c r="F18" s="16"/>
      <c r="G18" s="16"/>
    </row>
    <row r="19" spans="2:7" x14ac:dyDescent="0.3">
      <c r="B19" s="16"/>
      <c r="C19" s="16"/>
      <c r="D19" s="16"/>
      <c r="E19" s="16"/>
      <c r="F19" s="16"/>
      <c r="G19" s="16"/>
    </row>
    <row r="20" spans="2:7" x14ac:dyDescent="0.3">
      <c r="B20" s="16"/>
      <c r="C20" s="16"/>
      <c r="D20" s="16"/>
      <c r="E20" s="16"/>
      <c r="F20" s="16"/>
      <c r="G20" s="16"/>
    </row>
    <row r="21" spans="2:7" x14ac:dyDescent="0.3">
      <c r="B21" s="16"/>
      <c r="C21" s="16"/>
      <c r="D21" s="16"/>
      <c r="E21" s="16"/>
      <c r="F21" s="16"/>
      <c r="G21" s="1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topLeftCell="A25" workbookViewId="0">
      <selection activeCell="O75" sqref="O75"/>
    </sheetView>
  </sheetViews>
  <sheetFormatPr defaultRowHeight="14.4" x14ac:dyDescent="0.3"/>
  <cols>
    <col min="10" max="10" width="11.33203125" customWidth="1"/>
  </cols>
  <sheetData>
    <row r="1" spans="2:10" ht="15" thickBot="1" x14ac:dyDescent="0.35"/>
    <row r="2" spans="2:10" ht="15" thickBot="1" x14ac:dyDescent="0.35">
      <c r="B2" s="7"/>
      <c r="C2" s="1">
        <v>39814</v>
      </c>
      <c r="D2" s="2">
        <v>39845</v>
      </c>
      <c r="E2" s="2">
        <v>39873</v>
      </c>
      <c r="F2" s="2">
        <v>39904</v>
      </c>
      <c r="G2" s="2">
        <v>39934</v>
      </c>
      <c r="H2" s="2">
        <v>39965</v>
      </c>
      <c r="I2" s="2">
        <v>39995</v>
      </c>
      <c r="J2" s="3">
        <v>40026</v>
      </c>
    </row>
    <row r="3" spans="2:10" x14ac:dyDescent="0.3">
      <c r="B3" s="4" t="s">
        <v>0</v>
      </c>
      <c r="C3" s="8">
        <v>10000</v>
      </c>
      <c r="D3" s="9">
        <v>20000</v>
      </c>
      <c r="E3" s="9">
        <v>30000</v>
      </c>
      <c r="F3" s="9">
        <v>40000</v>
      </c>
      <c r="G3" s="9">
        <v>6000</v>
      </c>
      <c r="H3" s="9">
        <v>60000</v>
      </c>
      <c r="I3" s="9">
        <v>70000</v>
      </c>
      <c r="J3" s="10">
        <v>80000</v>
      </c>
    </row>
    <row r="4" spans="2:10" x14ac:dyDescent="0.3">
      <c r="B4" s="5" t="s">
        <v>1</v>
      </c>
      <c r="C4" s="11">
        <v>40000</v>
      </c>
      <c r="D4" s="7">
        <v>35000</v>
      </c>
      <c r="E4" s="7">
        <v>30000</v>
      </c>
      <c r="F4" s="7">
        <v>25000</v>
      </c>
      <c r="G4" s="17">
        <v>40000</v>
      </c>
      <c r="H4" s="7">
        <v>15000</v>
      </c>
      <c r="I4" s="7">
        <v>10000</v>
      </c>
      <c r="J4" s="12">
        <v>5000</v>
      </c>
    </row>
    <row r="5" spans="2:10" x14ac:dyDescent="0.3">
      <c r="B5" s="5" t="s">
        <v>2</v>
      </c>
      <c r="C5" s="11">
        <v>70000</v>
      </c>
      <c r="D5" s="7">
        <v>80000</v>
      </c>
      <c r="E5" s="7">
        <v>90000</v>
      </c>
      <c r="F5" s="7">
        <v>100000</v>
      </c>
      <c r="G5" s="7">
        <v>50000</v>
      </c>
      <c r="H5" s="7">
        <v>120000</v>
      </c>
      <c r="I5" s="7">
        <v>130000</v>
      </c>
      <c r="J5" s="12">
        <v>140000</v>
      </c>
    </row>
    <row r="6" spans="2:10" x14ac:dyDescent="0.3">
      <c r="B6" s="5" t="s">
        <v>3</v>
      </c>
      <c r="C6" s="11">
        <v>100000</v>
      </c>
      <c r="D6" s="7">
        <v>105000</v>
      </c>
      <c r="E6" s="7">
        <v>110000</v>
      </c>
      <c r="F6" s="7">
        <v>115000</v>
      </c>
      <c r="G6" s="7">
        <v>20000</v>
      </c>
      <c r="H6" s="7">
        <v>125000</v>
      </c>
      <c r="I6" s="7">
        <v>130000</v>
      </c>
      <c r="J6" s="12">
        <v>400000</v>
      </c>
    </row>
    <row r="7" spans="2:10" ht="15" thickBot="1" x14ac:dyDescent="0.35">
      <c r="B7" s="6" t="s">
        <v>4</v>
      </c>
      <c r="C7" s="13">
        <v>130000</v>
      </c>
      <c r="D7" s="14">
        <v>135000</v>
      </c>
      <c r="E7" s="14">
        <v>140000</v>
      </c>
      <c r="F7" s="14">
        <v>145000</v>
      </c>
      <c r="G7" s="14">
        <v>110000</v>
      </c>
      <c r="H7" s="14">
        <v>155000</v>
      </c>
      <c r="I7" s="14">
        <v>160000</v>
      </c>
      <c r="J7" s="15">
        <v>200000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79"/>
  <sheetViews>
    <sheetView workbookViewId="0">
      <selection activeCell="D2" sqref="D2:D279"/>
    </sheetView>
  </sheetViews>
  <sheetFormatPr defaultRowHeight="14.4" x14ac:dyDescent="0.3"/>
  <cols>
    <col min="3" max="3" width="13.44140625" customWidth="1"/>
  </cols>
  <sheetData>
    <row r="2" spans="3:4" x14ac:dyDescent="0.3">
      <c r="C2" s="36">
        <v>43740</v>
      </c>
      <c r="D2">
        <v>125456</v>
      </c>
    </row>
    <row r="3" spans="3:4" x14ac:dyDescent="0.3">
      <c r="C3" s="36">
        <v>43741</v>
      </c>
      <c r="D3">
        <v>345601</v>
      </c>
    </row>
    <row r="4" spans="3:4" x14ac:dyDescent="0.3">
      <c r="C4" s="36">
        <v>43742</v>
      </c>
      <c r="D4">
        <v>234567</v>
      </c>
    </row>
    <row r="5" spans="3:4" x14ac:dyDescent="0.3">
      <c r="C5" s="36">
        <v>43743</v>
      </c>
      <c r="D5">
        <v>344319</v>
      </c>
    </row>
    <row r="6" spans="3:4" x14ac:dyDescent="0.3">
      <c r="C6" s="36">
        <v>43744</v>
      </c>
      <c r="D6">
        <v>398874.5</v>
      </c>
    </row>
    <row r="7" spans="3:4" x14ac:dyDescent="0.3">
      <c r="C7" s="36">
        <v>43745</v>
      </c>
      <c r="D7">
        <v>453430</v>
      </c>
    </row>
    <row r="8" spans="3:4" x14ac:dyDescent="0.3">
      <c r="C8" s="36">
        <v>43746</v>
      </c>
      <c r="D8">
        <v>507985.5</v>
      </c>
    </row>
    <row r="9" spans="3:4" x14ac:dyDescent="0.3">
      <c r="C9" s="36">
        <v>43747</v>
      </c>
      <c r="D9">
        <v>562541</v>
      </c>
    </row>
    <row r="10" spans="3:4" x14ac:dyDescent="0.3">
      <c r="C10" s="36">
        <v>43748</v>
      </c>
      <c r="D10">
        <v>617096.5</v>
      </c>
    </row>
    <row r="11" spans="3:4" x14ac:dyDescent="0.3">
      <c r="C11" s="36">
        <v>43749</v>
      </c>
      <c r="D11">
        <v>671652</v>
      </c>
    </row>
    <row r="12" spans="3:4" x14ac:dyDescent="0.3">
      <c r="C12" s="36">
        <v>43750</v>
      </c>
      <c r="D12">
        <v>726207.5</v>
      </c>
    </row>
    <row r="13" spans="3:4" x14ac:dyDescent="0.3">
      <c r="C13" s="36">
        <v>43751</v>
      </c>
      <c r="D13">
        <v>780763</v>
      </c>
    </row>
    <row r="14" spans="3:4" x14ac:dyDescent="0.3">
      <c r="C14" s="36">
        <v>43752</v>
      </c>
      <c r="D14">
        <v>835318.5</v>
      </c>
    </row>
    <row r="15" spans="3:4" x14ac:dyDescent="0.3">
      <c r="C15" s="36">
        <v>43753</v>
      </c>
      <c r="D15">
        <v>889874</v>
      </c>
    </row>
    <row r="16" spans="3:4" x14ac:dyDescent="0.3">
      <c r="C16" s="36">
        <v>43754</v>
      </c>
      <c r="D16">
        <v>944429.5</v>
      </c>
    </row>
    <row r="17" spans="3:4" x14ac:dyDescent="0.3">
      <c r="C17" s="36">
        <v>43755</v>
      </c>
      <c r="D17">
        <v>998985</v>
      </c>
    </row>
    <row r="18" spans="3:4" x14ac:dyDescent="0.3">
      <c r="C18" s="36">
        <v>43756</v>
      </c>
      <c r="D18">
        <v>1053540.5</v>
      </c>
    </row>
    <row r="19" spans="3:4" x14ac:dyDescent="0.3">
      <c r="C19" s="36">
        <v>43757</v>
      </c>
      <c r="D19">
        <v>1108096</v>
      </c>
    </row>
    <row r="20" spans="3:4" x14ac:dyDescent="0.3">
      <c r="C20" s="36">
        <v>43758</v>
      </c>
      <c r="D20">
        <v>1162651.5</v>
      </c>
    </row>
    <row r="21" spans="3:4" x14ac:dyDescent="0.3">
      <c r="C21" s="36">
        <v>43759</v>
      </c>
      <c r="D21">
        <v>1217207</v>
      </c>
    </row>
    <row r="22" spans="3:4" x14ac:dyDescent="0.3">
      <c r="C22" s="36">
        <v>43760</v>
      </c>
      <c r="D22">
        <v>1271762.5</v>
      </c>
    </row>
    <row r="23" spans="3:4" x14ac:dyDescent="0.3">
      <c r="C23" s="36">
        <v>43761</v>
      </c>
      <c r="D23">
        <v>1326318</v>
      </c>
    </row>
    <row r="24" spans="3:4" x14ac:dyDescent="0.3">
      <c r="C24" s="36">
        <v>43762</v>
      </c>
      <c r="D24">
        <v>1380873.5</v>
      </c>
    </row>
    <row r="25" spans="3:4" x14ac:dyDescent="0.3">
      <c r="C25" s="36">
        <v>43763</v>
      </c>
      <c r="D25">
        <v>1435429</v>
      </c>
    </row>
    <row r="26" spans="3:4" x14ac:dyDescent="0.3">
      <c r="C26" s="36">
        <v>43764</v>
      </c>
      <c r="D26">
        <v>1489984.5</v>
      </c>
    </row>
    <row r="27" spans="3:4" x14ac:dyDescent="0.3">
      <c r="C27" s="36">
        <v>43765</v>
      </c>
      <c r="D27">
        <v>1544540</v>
      </c>
    </row>
    <row r="28" spans="3:4" x14ac:dyDescent="0.3">
      <c r="C28" s="36">
        <v>43766</v>
      </c>
      <c r="D28">
        <v>1599095.5</v>
      </c>
    </row>
    <row r="29" spans="3:4" x14ac:dyDescent="0.3">
      <c r="C29" s="36">
        <v>43767</v>
      </c>
      <c r="D29">
        <v>1653651</v>
      </c>
    </row>
    <row r="30" spans="3:4" x14ac:dyDescent="0.3">
      <c r="C30" s="36">
        <v>43768</v>
      </c>
      <c r="D30">
        <v>1708206.5</v>
      </c>
    </row>
    <row r="31" spans="3:4" x14ac:dyDescent="0.3">
      <c r="C31" s="36">
        <v>43769</v>
      </c>
      <c r="D31">
        <v>1762762</v>
      </c>
    </row>
    <row r="32" spans="3:4" x14ac:dyDescent="0.3">
      <c r="C32" s="36">
        <v>43770</v>
      </c>
      <c r="D32">
        <v>1817317.5</v>
      </c>
    </row>
    <row r="33" spans="3:4" x14ac:dyDescent="0.3">
      <c r="C33" s="36">
        <v>43771</v>
      </c>
      <c r="D33">
        <v>1871873</v>
      </c>
    </row>
    <row r="34" spans="3:4" x14ac:dyDescent="0.3">
      <c r="C34" s="36">
        <v>43772</v>
      </c>
      <c r="D34">
        <v>1926428.5</v>
      </c>
    </row>
    <row r="35" spans="3:4" x14ac:dyDescent="0.3">
      <c r="C35" s="36">
        <v>43773</v>
      </c>
      <c r="D35">
        <v>1980984</v>
      </c>
    </row>
    <row r="36" spans="3:4" x14ac:dyDescent="0.3">
      <c r="C36" s="36">
        <v>43774</v>
      </c>
      <c r="D36">
        <v>2035539.5</v>
      </c>
    </row>
    <row r="37" spans="3:4" x14ac:dyDescent="0.3">
      <c r="C37" s="36">
        <v>43775</v>
      </c>
      <c r="D37">
        <v>2090095</v>
      </c>
    </row>
    <row r="38" spans="3:4" x14ac:dyDescent="0.3">
      <c r="C38" s="36">
        <v>43776</v>
      </c>
      <c r="D38">
        <v>2144650.5</v>
      </c>
    </row>
    <row r="39" spans="3:4" x14ac:dyDescent="0.3">
      <c r="C39" s="36">
        <v>43777</v>
      </c>
      <c r="D39">
        <v>2199206</v>
      </c>
    </row>
    <row r="40" spans="3:4" x14ac:dyDescent="0.3">
      <c r="C40" s="36">
        <v>43778</v>
      </c>
      <c r="D40">
        <v>2253761.5</v>
      </c>
    </row>
    <row r="41" spans="3:4" x14ac:dyDescent="0.3">
      <c r="C41" s="36">
        <v>43779</v>
      </c>
      <c r="D41">
        <v>2308317</v>
      </c>
    </row>
    <row r="42" spans="3:4" x14ac:dyDescent="0.3">
      <c r="C42" s="36">
        <v>43780</v>
      </c>
      <c r="D42">
        <v>2362872.5</v>
      </c>
    </row>
    <row r="43" spans="3:4" x14ac:dyDescent="0.3">
      <c r="C43" s="36">
        <v>43781</v>
      </c>
      <c r="D43">
        <v>2417428</v>
      </c>
    </row>
    <row r="44" spans="3:4" x14ac:dyDescent="0.3">
      <c r="C44" s="36">
        <v>43782</v>
      </c>
      <c r="D44">
        <v>2471983.5</v>
      </c>
    </row>
    <row r="45" spans="3:4" x14ac:dyDescent="0.3">
      <c r="C45" s="36">
        <v>43783</v>
      </c>
      <c r="D45">
        <v>2526539</v>
      </c>
    </row>
    <row r="46" spans="3:4" x14ac:dyDescent="0.3">
      <c r="C46" s="36">
        <v>43784</v>
      </c>
      <c r="D46">
        <v>2581094.5</v>
      </c>
    </row>
    <row r="47" spans="3:4" x14ac:dyDescent="0.3">
      <c r="C47" s="36">
        <v>43785</v>
      </c>
      <c r="D47">
        <v>2635650</v>
      </c>
    </row>
    <row r="48" spans="3:4" x14ac:dyDescent="0.3">
      <c r="C48" s="36">
        <v>43786</v>
      </c>
      <c r="D48">
        <v>2690205.5</v>
      </c>
    </row>
    <row r="49" spans="3:4" x14ac:dyDescent="0.3">
      <c r="C49" s="36">
        <v>43787</v>
      </c>
      <c r="D49">
        <v>2744761</v>
      </c>
    </row>
    <row r="50" spans="3:4" x14ac:dyDescent="0.3">
      <c r="C50" s="36">
        <v>43788</v>
      </c>
      <c r="D50">
        <v>2799316.5</v>
      </c>
    </row>
    <row r="51" spans="3:4" x14ac:dyDescent="0.3">
      <c r="C51" s="36">
        <v>43789</v>
      </c>
      <c r="D51">
        <v>2853872</v>
      </c>
    </row>
    <row r="52" spans="3:4" x14ac:dyDescent="0.3">
      <c r="C52" s="36">
        <v>43790</v>
      </c>
      <c r="D52">
        <v>2908427.5</v>
      </c>
    </row>
    <row r="53" spans="3:4" x14ac:dyDescent="0.3">
      <c r="C53" s="36">
        <v>43791</v>
      </c>
      <c r="D53">
        <v>2962983</v>
      </c>
    </row>
    <row r="54" spans="3:4" x14ac:dyDescent="0.3">
      <c r="C54" s="36">
        <v>43792</v>
      </c>
      <c r="D54">
        <v>3017538.5</v>
      </c>
    </row>
    <row r="55" spans="3:4" x14ac:dyDescent="0.3">
      <c r="C55" s="36">
        <v>43793</v>
      </c>
      <c r="D55">
        <v>3072094</v>
      </c>
    </row>
    <row r="56" spans="3:4" x14ac:dyDescent="0.3">
      <c r="C56" s="36">
        <v>43794</v>
      </c>
      <c r="D56">
        <v>3126649.5</v>
      </c>
    </row>
    <row r="57" spans="3:4" x14ac:dyDescent="0.3">
      <c r="C57" s="36">
        <v>43795</v>
      </c>
      <c r="D57">
        <v>3181205</v>
      </c>
    </row>
    <row r="58" spans="3:4" x14ac:dyDescent="0.3">
      <c r="C58" s="36">
        <v>43796</v>
      </c>
      <c r="D58">
        <v>3235760.5</v>
      </c>
    </row>
    <row r="59" spans="3:4" x14ac:dyDescent="0.3">
      <c r="C59" s="36">
        <v>43797</v>
      </c>
      <c r="D59">
        <v>3290316</v>
      </c>
    </row>
    <row r="60" spans="3:4" x14ac:dyDescent="0.3">
      <c r="C60" s="36">
        <v>43798</v>
      </c>
      <c r="D60">
        <v>3344871.5</v>
      </c>
    </row>
    <row r="61" spans="3:4" x14ac:dyDescent="0.3">
      <c r="C61" s="36">
        <v>43799</v>
      </c>
      <c r="D61">
        <v>3399427</v>
      </c>
    </row>
    <row r="62" spans="3:4" x14ac:dyDescent="0.3">
      <c r="C62" s="36">
        <v>43800</v>
      </c>
      <c r="D62">
        <v>3453982.5</v>
      </c>
    </row>
    <row r="63" spans="3:4" x14ac:dyDescent="0.3">
      <c r="C63" s="36">
        <v>43801</v>
      </c>
      <c r="D63">
        <v>3508538</v>
      </c>
    </row>
    <row r="64" spans="3:4" x14ac:dyDescent="0.3">
      <c r="C64" s="36">
        <v>43802</v>
      </c>
      <c r="D64">
        <v>3563093.5</v>
      </c>
    </row>
    <row r="65" spans="3:4" x14ac:dyDescent="0.3">
      <c r="C65" s="36">
        <v>43803</v>
      </c>
      <c r="D65">
        <v>3617649</v>
      </c>
    </row>
    <row r="66" spans="3:4" x14ac:dyDescent="0.3">
      <c r="C66" s="36">
        <v>43804</v>
      </c>
      <c r="D66">
        <v>3672204.5</v>
      </c>
    </row>
    <row r="67" spans="3:4" x14ac:dyDescent="0.3">
      <c r="C67" s="36">
        <v>43805</v>
      </c>
      <c r="D67">
        <v>3726760</v>
      </c>
    </row>
    <row r="68" spans="3:4" x14ac:dyDescent="0.3">
      <c r="C68" s="36">
        <v>43806</v>
      </c>
      <c r="D68">
        <v>3781315.5</v>
      </c>
    </row>
    <row r="69" spans="3:4" x14ac:dyDescent="0.3">
      <c r="C69" s="36">
        <v>43807</v>
      </c>
      <c r="D69">
        <v>3835871</v>
      </c>
    </row>
    <row r="70" spans="3:4" x14ac:dyDescent="0.3">
      <c r="C70" s="36">
        <v>43808</v>
      </c>
      <c r="D70">
        <v>3890426.5</v>
      </c>
    </row>
    <row r="71" spans="3:4" x14ac:dyDescent="0.3">
      <c r="C71" s="36">
        <v>43809</v>
      </c>
      <c r="D71">
        <v>3944982</v>
      </c>
    </row>
    <row r="72" spans="3:4" x14ac:dyDescent="0.3">
      <c r="C72" s="36">
        <v>43810</v>
      </c>
      <c r="D72">
        <v>3999537.5</v>
      </c>
    </row>
    <row r="73" spans="3:4" x14ac:dyDescent="0.3">
      <c r="C73" s="36">
        <v>43811</v>
      </c>
      <c r="D73">
        <v>4054093</v>
      </c>
    </row>
    <row r="74" spans="3:4" x14ac:dyDescent="0.3">
      <c r="C74" s="36">
        <v>43812</v>
      </c>
      <c r="D74">
        <v>4108648.5</v>
      </c>
    </row>
    <row r="75" spans="3:4" x14ac:dyDescent="0.3">
      <c r="C75" s="36">
        <v>43813</v>
      </c>
      <c r="D75">
        <v>4163204</v>
      </c>
    </row>
    <row r="76" spans="3:4" x14ac:dyDescent="0.3">
      <c r="C76" s="36">
        <v>43814</v>
      </c>
      <c r="D76">
        <v>4217759.5</v>
      </c>
    </row>
    <row r="77" spans="3:4" x14ac:dyDescent="0.3">
      <c r="C77" s="36">
        <v>43815</v>
      </c>
      <c r="D77">
        <v>4272315</v>
      </c>
    </row>
    <row r="78" spans="3:4" x14ac:dyDescent="0.3">
      <c r="C78" s="36">
        <v>43816</v>
      </c>
      <c r="D78">
        <v>4326870.5</v>
      </c>
    </row>
    <row r="79" spans="3:4" x14ac:dyDescent="0.3">
      <c r="C79" s="36">
        <v>43817</v>
      </c>
      <c r="D79">
        <v>4381426</v>
      </c>
    </row>
    <row r="80" spans="3:4" x14ac:dyDescent="0.3">
      <c r="C80" s="36">
        <v>43818</v>
      </c>
      <c r="D80">
        <v>4435981.5</v>
      </c>
    </row>
    <row r="81" spans="3:4" x14ac:dyDescent="0.3">
      <c r="C81" s="36">
        <v>43819</v>
      </c>
      <c r="D81">
        <v>4490537</v>
      </c>
    </row>
    <row r="82" spans="3:4" x14ac:dyDescent="0.3">
      <c r="C82" s="36">
        <v>43820</v>
      </c>
      <c r="D82">
        <v>4545092.5</v>
      </c>
    </row>
    <row r="83" spans="3:4" x14ac:dyDescent="0.3">
      <c r="C83" s="36">
        <v>43821</v>
      </c>
      <c r="D83">
        <v>4599648</v>
      </c>
    </row>
    <row r="84" spans="3:4" x14ac:dyDescent="0.3">
      <c r="C84" s="36">
        <v>43822</v>
      </c>
      <c r="D84">
        <v>4654203.5</v>
      </c>
    </row>
    <row r="85" spans="3:4" x14ac:dyDescent="0.3">
      <c r="C85" s="36">
        <v>43823</v>
      </c>
      <c r="D85">
        <v>4708759</v>
      </c>
    </row>
    <row r="86" spans="3:4" x14ac:dyDescent="0.3">
      <c r="C86" s="36">
        <v>43824</v>
      </c>
      <c r="D86">
        <v>4763314.5</v>
      </c>
    </row>
    <row r="87" spans="3:4" x14ac:dyDescent="0.3">
      <c r="C87" s="36">
        <v>43825</v>
      </c>
      <c r="D87">
        <v>4817870</v>
      </c>
    </row>
    <row r="88" spans="3:4" x14ac:dyDescent="0.3">
      <c r="C88" s="36">
        <v>43826</v>
      </c>
      <c r="D88">
        <v>4872425.5</v>
      </c>
    </row>
    <row r="89" spans="3:4" x14ac:dyDescent="0.3">
      <c r="C89" s="36">
        <v>43827</v>
      </c>
      <c r="D89">
        <v>4926981</v>
      </c>
    </row>
    <row r="90" spans="3:4" x14ac:dyDescent="0.3">
      <c r="C90" s="36">
        <v>43828</v>
      </c>
      <c r="D90">
        <v>4981536.5</v>
      </c>
    </row>
    <row r="91" spans="3:4" x14ac:dyDescent="0.3">
      <c r="C91" s="36">
        <v>43829</v>
      </c>
      <c r="D91">
        <v>5036092</v>
      </c>
    </row>
    <row r="92" spans="3:4" x14ac:dyDescent="0.3">
      <c r="C92" s="36">
        <v>43830</v>
      </c>
      <c r="D92">
        <v>5090647.5</v>
      </c>
    </row>
    <row r="93" spans="3:4" x14ac:dyDescent="0.3">
      <c r="C93" s="36">
        <v>43831</v>
      </c>
      <c r="D93">
        <v>5145203</v>
      </c>
    </row>
    <row r="94" spans="3:4" x14ac:dyDescent="0.3">
      <c r="C94" s="36">
        <v>43832</v>
      </c>
      <c r="D94">
        <v>5199758.5</v>
      </c>
    </row>
    <row r="95" spans="3:4" x14ac:dyDescent="0.3">
      <c r="C95" s="36">
        <v>43833</v>
      </c>
      <c r="D95">
        <v>5254314</v>
      </c>
    </row>
    <row r="96" spans="3:4" x14ac:dyDescent="0.3">
      <c r="C96" s="36">
        <v>43834</v>
      </c>
      <c r="D96">
        <v>5308869.5</v>
      </c>
    </row>
    <row r="97" spans="3:4" x14ac:dyDescent="0.3">
      <c r="C97" s="36">
        <v>43835</v>
      </c>
      <c r="D97">
        <v>5363425</v>
      </c>
    </row>
    <row r="98" spans="3:4" x14ac:dyDescent="0.3">
      <c r="C98" s="36">
        <v>43836</v>
      </c>
      <c r="D98">
        <v>5417980.5</v>
      </c>
    </row>
    <row r="99" spans="3:4" x14ac:dyDescent="0.3">
      <c r="C99" s="36">
        <v>43837</v>
      </c>
      <c r="D99">
        <v>5472536</v>
      </c>
    </row>
    <row r="100" spans="3:4" x14ac:dyDescent="0.3">
      <c r="C100" s="36">
        <v>43838</v>
      </c>
      <c r="D100">
        <v>5527091.5</v>
      </c>
    </row>
    <row r="101" spans="3:4" x14ac:dyDescent="0.3">
      <c r="C101" s="36">
        <v>43839</v>
      </c>
      <c r="D101">
        <v>5581647</v>
      </c>
    </row>
    <row r="102" spans="3:4" x14ac:dyDescent="0.3">
      <c r="C102" s="36">
        <v>43840</v>
      </c>
      <c r="D102">
        <v>5636202.5</v>
      </c>
    </row>
    <row r="103" spans="3:4" x14ac:dyDescent="0.3">
      <c r="C103" s="36">
        <v>43841</v>
      </c>
      <c r="D103">
        <v>5690758</v>
      </c>
    </row>
    <row r="104" spans="3:4" x14ac:dyDescent="0.3">
      <c r="C104" s="36">
        <v>43842</v>
      </c>
      <c r="D104">
        <v>5745313.5</v>
      </c>
    </row>
    <row r="105" spans="3:4" x14ac:dyDescent="0.3">
      <c r="C105" s="36">
        <v>43843</v>
      </c>
      <c r="D105">
        <v>5799869</v>
      </c>
    </row>
    <row r="106" spans="3:4" x14ac:dyDescent="0.3">
      <c r="C106" s="36">
        <v>43844</v>
      </c>
      <c r="D106">
        <v>5854424.5</v>
      </c>
    </row>
    <row r="107" spans="3:4" x14ac:dyDescent="0.3">
      <c r="C107" s="36">
        <v>43845</v>
      </c>
      <c r="D107">
        <v>5908980</v>
      </c>
    </row>
    <row r="108" spans="3:4" x14ac:dyDescent="0.3">
      <c r="C108" s="36">
        <v>43846</v>
      </c>
      <c r="D108">
        <v>5963535.5</v>
      </c>
    </row>
    <row r="109" spans="3:4" x14ac:dyDescent="0.3">
      <c r="C109" s="36">
        <v>43847</v>
      </c>
      <c r="D109">
        <v>6018091</v>
      </c>
    </row>
    <row r="110" spans="3:4" x14ac:dyDescent="0.3">
      <c r="C110" s="36">
        <v>43848</v>
      </c>
      <c r="D110">
        <v>6072646.5</v>
      </c>
    </row>
    <row r="111" spans="3:4" x14ac:dyDescent="0.3">
      <c r="C111" s="36">
        <v>43849</v>
      </c>
      <c r="D111">
        <v>6127202</v>
      </c>
    </row>
    <row r="112" spans="3:4" x14ac:dyDescent="0.3">
      <c r="C112" s="36">
        <v>43850</v>
      </c>
      <c r="D112">
        <v>6181757.5</v>
      </c>
    </row>
    <row r="113" spans="3:4" x14ac:dyDescent="0.3">
      <c r="C113" s="36">
        <v>43851</v>
      </c>
      <c r="D113">
        <v>6236313</v>
      </c>
    </row>
    <row r="114" spans="3:4" x14ac:dyDescent="0.3">
      <c r="C114" s="36">
        <v>43852</v>
      </c>
      <c r="D114">
        <v>6290868.5</v>
      </c>
    </row>
    <row r="115" spans="3:4" x14ac:dyDescent="0.3">
      <c r="C115" s="36">
        <v>43853</v>
      </c>
      <c r="D115">
        <v>6345424</v>
      </c>
    </row>
    <row r="116" spans="3:4" x14ac:dyDescent="0.3">
      <c r="C116" s="36">
        <v>43854</v>
      </c>
      <c r="D116">
        <v>6399979.5</v>
      </c>
    </row>
    <row r="117" spans="3:4" x14ac:dyDescent="0.3">
      <c r="C117" s="36">
        <v>43855</v>
      </c>
      <c r="D117">
        <v>6454535</v>
      </c>
    </row>
    <row r="118" spans="3:4" x14ac:dyDescent="0.3">
      <c r="C118" s="36">
        <v>43856</v>
      </c>
      <c r="D118">
        <v>6509090.5</v>
      </c>
    </row>
    <row r="119" spans="3:4" x14ac:dyDescent="0.3">
      <c r="C119" s="36">
        <v>43857</v>
      </c>
      <c r="D119">
        <v>6563646</v>
      </c>
    </row>
    <row r="120" spans="3:4" x14ac:dyDescent="0.3">
      <c r="C120" s="36">
        <v>43858</v>
      </c>
      <c r="D120">
        <v>6618201.5</v>
      </c>
    </row>
    <row r="121" spans="3:4" x14ac:dyDescent="0.3">
      <c r="C121" s="36">
        <v>43859</v>
      </c>
      <c r="D121">
        <v>6672757</v>
      </c>
    </row>
    <row r="122" spans="3:4" x14ac:dyDescent="0.3">
      <c r="C122" s="36">
        <v>43860</v>
      </c>
      <c r="D122">
        <v>6727312.5</v>
      </c>
    </row>
    <row r="123" spans="3:4" x14ac:dyDescent="0.3">
      <c r="C123" s="36">
        <v>43861</v>
      </c>
      <c r="D123">
        <v>6781868</v>
      </c>
    </row>
    <row r="124" spans="3:4" x14ac:dyDescent="0.3">
      <c r="C124" s="36">
        <v>43862</v>
      </c>
      <c r="D124">
        <v>6836423.5</v>
      </c>
    </row>
    <row r="125" spans="3:4" x14ac:dyDescent="0.3">
      <c r="C125" s="36">
        <v>43863</v>
      </c>
      <c r="D125">
        <v>6890979</v>
      </c>
    </row>
    <row r="126" spans="3:4" x14ac:dyDescent="0.3">
      <c r="C126" s="36">
        <v>43864</v>
      </c>
      <c r="D126">
        <v>6945534.5</v>
      </c>
    </row>
    <row r="127" spans="3:4" x14ac:dyDescent="0.3">
      <c r="C127" s="36">
        <v>43865</v>
      </c>
      <c r="D127">
        <v>7000090</v>
      </c>
    </row>
    <row r="128" spans="3:4" x14ac:dyDescent="0.3">
      <c r="C128" s="36">
        <v>43866</v>
      </c>
      <c r="D128">
        <v>7054645.5</v>
      </c>
    </row>
    <row r="129" spans="3:4" x14ac:dyDescent="0.3">
      <c r="C129" s="36">
        <v>43867</v>
      </c>
      <c r="D129">
        <v>7109201</v>
      </c>
    </row>
    <row r="130" spans="3:4" x14ac:dyDescent="0.3">
      <c r="C130" s="36">
        <v>43868</v>
      </c>
      <c r="D130">
        <v>7163756.5</v>
      </c>
    </row>
    <row r="131" spans="3:4" x14ac:dyDescent="0.3">
      <c r="C131" s="36">
        <v>43869</v>
      </c>
      <c r="D131">
        <v>7218312</v>
      </c>
    </row>
    <row r="132" spans="3:4" x14ac:dyDescent="0.3">
      <c r="C132" s="36">
        <v>43870</v>
      </c>
      <c r="D132">
        <v>7272867.5</v>
      </c>
    </row>
    <row r="133" spans="3:4" x14ac:dyDescent="0.3">
      <c r="C133" s="36">
        <v>43871</v>
      </c>
      <c r="D133">
        <v>7327423</v>
      </c>
    </row>
    <row r="134" spans="3:4" x14ac:dyDescent="0.3">
      <c r="C134" s="36">
        <v>43872</v>
      </c>
      <c r="D134">
        <v>7381978.5</v>
      </c>
    </row>
    <row r="135" spans="3:4" x14ac:dyDescent="0.3">
      <c r="C135" s="36">
        <v>43873</v>
      </c>
      <c r="D135">
        <v>7436534</v>
      </c>
    </row>
    <row r="136" spans="3:4" x14ac:dyDescent="0.3">
      <c r="C136" s="36">
        <v>43874</v>
      </c>
      <c r="D136">
        <v>7491089.5</v>
      </c>
    </row>
    <row r="137" spans="3:4" x14ac:dyDescent="0.3">
      <c r="C137" s="36">
        <v>43875</v>
      </c>
      <c r="D137">
        <v>7545645</v>
      </c>
    </row>
    <row r="138" spans="3:4" x14ac:dyDescent="0.3">
      <c r="C138" s="36">
        <v>43876</v>
      </c>
      <c r="D138">
        <v>7600200.5</v>
      </c>
    </row>
    <row r="139" spans="3:4" x14ac:dyDescent="0.3">
      <c r="C139" s="36">
        <v>43877</v>
      </c>
      <c r="D139">
        <v>7654756</v>
      </c>
    </row>
    <row r="140" spans="3:4" x14ac:dyDescent="0.3">
      <c r="C140" s="36">
        <v>43878</v>
      </c>
      <c r="D140">
        <v>7709311.5</v>
      </c>
    </row>
    <row r="141" spans="3:4" x14ac:dyDescent="0.3">
      <c r="C141" s="36">
        <v>43879</v>
      </c>
      <c r="D141">
        <v>7763867</v>
      </c>
    </row>
    <row r="142" spans="3:4" x14ac:dyDescent="0.3">
      <c r="C142" s="36">
        <v>43880</v>
      </c>
      <c r="D142">
        <v>7818422.5</v>
      </c>
    </row>
    <row r="143" spans="3:4" x14ac:dyDescent="0.3">
      <c r="C143" s="36">
        <v>43881</v>
      </c>
      <c r="D143">
        <v>7872978</v>
      </c>
    </row>
    <row r="144" spans="3:4" x14ac:dyDescent="0.3">
      <c r="C144" s="36">
        <v>43882</v>
      </c>
      <c r="D144">
        <v>7927533.5</v>
      </c>
    </row>
    <row r="145" spans="3:4" x14ac:dyDescent="0.3">
      <c r="C145" s="36">
        <v>43883</v>
      </c>
      <c r="D145">
        <v>7982089</v>
      </c>
    </row>
    <row r="146" spans="3:4" x14ac:dyDescent="0.3">
      <c r="C146" s="36">
        <v>43884</v>
      </c>
      <c r="D146">
        <v>8036644.5</v>
      </c>
    </row>
    <row r="147" spans="3:4" x14ac:dyDescent="0.3">
      <c r="C147" s="36">
        <v>43885</v>
      </c>
      <c r="D147">
        <v>8091200</v>
      </c>
    </row>
    <row r="148" spans="3:4" x14ac:dyDescent="0.3">
      <c r="C148" s="36">
        <v>43886</v>
      </c>
      <c r="D148">
        <v>8145755.5</v>
      </c>
    </row>
    <row r="149" spans="3:4" x14ac:dyDescent="0.3">
      <c r="C149" s="36">
        <v>43887</v>
      </c>
      <c r="D149">
        <v>8200311</v>
      </c>
    </row>
    <row r="150" spans="3:4" x14ac:dyDescent="0.3">
      <c r="C150" s="36">
        <v>43888</v>
      </c>
      <c r="D150">
        <v>8254866.5</v>
      </c>
    </row>
    <row r="151" spans="3:4" x14ac:dyDescent="0.3">
      <c r="C151" s="36">
        <v>43889</v>
      </c>
      <c r="D151">
        <v>8309422</v>
      </c>
    </row>
    <row r="152" spans="3:4" x14ac:dyDescent="0.3">
      <c r="C152" s="36">
        <v>43890</v>
      </c>
      <c r="D152">
        <v>8363977.5</v>
      </c>
    </row>
    <row r="153" spans="3:4" x14ac:dyDescent="0.3">
      <c r="C153" s="36">
        <v>43891</v>
      </c>
      <c r="D153">
        <v>8418533</v>
      </c>
    </row>
    <row r="154" spans="3:4" x14ac:dyDescent="0.3">
      <c r="C154" s="36">
        <v>43892</v>
      </c>
      <c r="D154">
        <v>8473088.5</v>
      </c>
    </row>
    <row r="155" spans="3:4" x14ac:dyDescent="0.3">
      <c r="C155" s="36">
        <v>43893</v>
      </c>
      <c r="D155">
        <v>8527644</v>
      </c>
    </row>
    <row r="156" spans="3:4" x14ac:dyDescent="0.3">
      <c r="C156" s="36">
        <v>43894</v>
      </c>
      <c r="D156">
        <v>8582199.5</v>
      </c>
    </row>
    <row r="157" spans="3:4" x14ac:dyDescent="0.3">
      <c r="C157" s="36">
        <v>43895</v>
      </c>
      <c r="D157">
        <v>8636755</v>
      </c>
    </row>
    <row r="158" spans="3:4" x14ac:dyDescent="0.3">
      <c r="C158" s="36">
        <v>43896</v>
      </c>
      <c r="D158">
        <v>8691310.5</v>
      </c>
    </row>
    <row r="159" spans="3:4" x14ac:dyDescent="0.3">
      <c r="C159" s="36">
        <v>43897</v>
      </c>
      <c r="D159">
        <v>8745866</v>
      </c>
    </row>
    <row r="160" spans="3:4" x14ac:dyDescent="0.3">
      <c r="C160" s="36">
        <v>43898</v>
      </c>
      <c r="D160">
        <v>8800421.5</v>
      </c>
    </row>
    <row r="161" spans="3:4" x14ac:dyDescent="0.3">
      <c r="C161" s="36">
        <v>43899</v>
      </c>
      <c r="D161">
        <v>8854977</v>
      </c>
    </row>
    <row r="162" spans="3:4" x14ac:dyDescent="0.3">
      <c r="C162" s="36">
        <v>43900</v>
      </c>
      <c r="D162">
        <v>8909532.5</v>
      </c>
    </row>
    <row r="163" spans="3:4" x14ac:dyDescent="0.3">
      <c r="C163" s="36">
        <v>43901</v>
      </c>
      <c r="D163">
        <v>8964088.0000000093</v>
      </c>
    </row>
    <row r="164" spans="3:4" x14ac:dyDescent="0.3">
      <c r="C164" s="36">
        <v>43902</v>
      </c>
      <c r="D164">
        <v>9018643.5000000093</v>
      </c>
    </row>
    <row r="165" spans="3:4" x14ac:dyDescent="0.3">
      <c r="C165" s="36">
        <v>43903</v>
      </c>
      <c r="D165">
        <v>9073199.0000000093</v>
      </c>
    </row>
    <row r="166" spans="3:4" x14ac:dyDescent="0.3">
      <c r="C166" s="36">
        <v>43904</v>
      </c>
      <c r="D166">
        <v>9127754.5000000093</v>
      </c>
    </row>
    <row r="167" spans="3:4" x14ac:dyDescent="0.3">
      <c r="C167" s="36">
        <v>43905</v>
      </c>
      <c r="D167">
        <v>9182310.0000000093</v>
      </c>
    </row>
    <row r="168" spans="3:4" x14ac:dyDescent="0.3">
      <c r="C168" s="36">
        <v>43906</v>
      </c>
      <c r="D168">
        <v>9236865.5000000093</v>
      </c>
    </row>
    <row r="169" spans="3:4" x14ac:dyDescent="0.3">
      <c r="C169" s="36">
        <v>43907</v>
      </c>
      <c r="D169">
        <v>9291421.0000000093</v>
      </c>
    </row>
    <row r="170" spans="3:4" x14ac:dyDescent="0.3">
      <c r="C170" s="36">
        <v>43908</v>
      </c>
      <c r="D170">
        <v>9345976.5000000093</v>
      </c>
    </row>
    <row r="171" spans="3:4" x14ac:dyDescent="0.3">
      <c r="C171" s="36">
        <v>43909</v>
      </c>
      <c r="D171">
        <v>9400532.0000000093</v>
      </c>
    </row>
    <row r="172" spans="3:4" x14ac:dyDescent="0.3">
      <c r="C172" s="36">
        <v>43910</v>
      </c>
      <c r="D172">
        <v>9455087.5000000093</v>
      </c>
    </row>
    <row r="173" spans="3:4" x14ac:dyDescent="0.3">
      <c r="C173" s="36">
        <v>43911</v>
      </c>
      <c r="D173">
        <v>9509643.0000000093</v>
      </c>
    </row>
    <row r="174" spans="3:4" x14ac:dyDescent="0.3">
      <c r="C174" s="36">
        <v>43912</v>
      </c>
      <c r="D174">
        <v>9564198.5000000093</v>
      </c>
    </row>
    <row r="175" spans="3:4" x14ac:dyDescent="0.3">
      <c r="C175" s="36">
        <v>43913</v>
      </c>
      <c r="D175">
        <v>9618754.0000000093</v>
      </c>
    </row>
    <row r="176" spans="3:4" x14ac:dyDescent="0.3">
      <c r="C176" s="36">
        <v>43914</v>
      </c>
      <c r="D176">
        <v>9673309.5000000093</v>
      </c>
    </row>
    <row r="177" spans="3:4" x14ac:dyDescent="0.3">
      <c r="C177" s="36">
        <v>43915</v>
      </c>
      <c r="D177">
        <v>9727865.0000000093</v>
      </c>
    </row>
    <row r="178" spans="3:4" x14ac:dyDescent="0.3">
      <c r="C178" s="36">
        <v>43916</v>
      </c>
      <c r="D178">
        <v>9782420.5000000093</v>
      </c>
    </row>
    <row r="179" spans="3:4" x14ac:dyDescent="0.3">
      <c r="C179" s="36">
        <v>43917</v>
      </c>
      <c r="D179">
        <v>9836976.0000000093</v>
      </c>
    </row>
    <row r="180" spans="3:4" x14ac:dyDescent="0.3">
      <c r="C180" s="36">
        <v>43918</v>
      </c>
      <c r="D180">
        <v>9891531.5000000093</v>
      </c>
    </row>
    <row r="181" spans="3:4" x14ac:dyDescent="0.3">
      <c r="C181" s="36">
        <v>43919</v>
      </c>
      <c r="D181">
        <v>9946087.0000000093</v>
      </c>
    </row>
    <row r="182" spans="3:4" x14ac:dyDescent="0.3">
      <c r="C182" s="36">
        <v>43920</v>
      </c>
      <c r="D182">
        <v>10000642.5</v>
      </c>
    </row>
    <row r="183" spans="3:4" x14ac:dyDescent="0.3">
      <c r="C183" s="36">
        <v>43921</v>
      </c>
      <c r="D183">
        <v>10055198</v>
      </c>
    </row>
    <row r="184" spans="3:4" x14ac:dyDescent="0.3">
      <c r="C184" s="36">
        <v>43922</v>
      </c>
      <c r="D184">
        <v>10109753.5</v>
      </c>
    </row>
    <row r="185" spans="3:4" x14ac:dyDescent="0.3">
      <c r="C185" s="36">
        <v>43923</v>
      </c>
      <c r="D185">
        <v>10164309</v>
      </c>
    </row>
    <row r="186" spans="3:4" x14ac:dyDescent="0.3">
      <c r="C186" s="36">
        <v>43924</v>
      </c>
      <c r="D186">
        <v>10218864.5</v>
      </c>
    </row>
    <row r="187" spans="3:4" x14ac:dyDescent="0.3">
      <c r="C187" s="36">
        <v>43925</v>
      </c>
      <c r="D187">
        <v>10273420</v>
      </c>
    </row>
    <row r="188" spans="3:4" x14ac:dyDescent="0.3">
      <c r="C188" s="36">
        <v>43926</v>
      </c>
      <c r="D188">
        <v>10327975.5</v>
      </c>
    </row>
    <row r="189" spans="3:4" x14ac:dyDescent="0.3">
      <c r="C189" s="36">
        <v>43927</v>
      </c>
      <c r="D189">
        <v>10382531</v>
      </c>
    </row>
    <row r="190" spans="3:4" x14ac:dyDescent="0.3">
      <c r="C190" s="36">
        <v>43928</v>
      </c>
      <c r="D190">
        <v>10437086.5</v>
      </c>
    </row>
    <row r="191" spans="3:4" x14ac:dyDescent="0.3">
      <c r="C191" s="36">
        <v>43929</v>
      </c>
      <c r="D191">
        <v>10491642</v>
      </c>
    </row>
    <row r="192" spans="3:4" x14ac:dyDescent="0.3">
      <c r="C192" s="36">
        <v>43930</v>
      </c>
      <c r="D192">
        <v>10546197.5</v>
      </c>
    </row>
    <row r="193" spans="3:4" x14ac:dyDescent="0.3">
      <c r="C193" s="36">
        <v>43931</v>
      </c>
      <c r="D193">
        <v>10600753</v>
      </c>
    </row>
    <row r="194" spans="3:4" x14ac:dyDescent="0.3">
      <c r="C194" s="36">
        <v>43932</v>
      </c>
      <c r="D194">
        <v>10655308.5</v>
      </c>
    </row>
    <row r="195" spans="3:4" x14ac:dyDescent="0.3">
      <c r="C195" s="36">
        <v>43933</v>
      </c>
      <c r="D195">
        <v>10709864</v>
      </c>
    </row>
    <row r="196" spans="3:4" x14ac:dyDescent="0.3">
      <c r="C196" s="36">
        <v>43934</v>
      </c>
      <c r="D196">
        <v>10764419.5</v>
      </c>
    </row>
    <row r="197" spans="3:4" x14ac:dyDescent="0.3">
      <c r="C197" s="36">
        <v>43935</v>
      </c>
      <c r="D197">
        <v>10818975</v>
      </c>
    </row>
    <row r="198" spans="3:4" x14ac:dyDescent="0.3">
      <c r="C198" s="36">
        <v>43936</v>
      </c>
      <c r="D198">
        <v>10873530.5</v>
      </c>
    </row>
    <row r="199" spans="3:4" x14ac:dyDescent="0.3">
      <c r="C199" s="36">
        <v>43937</v>
      </c>
      <c r="D199">
        <v>10928086</v>
      </c>
    </row>
    <row r="200" spans="3:4" x14ac:dyDescent="0.3">
      <c r="C200" s="36">
        <v>43938</v>
      </c>
      <c r="D200">
        <v>10982641.5</v>
      </c>
    </row>
    <row r="201" spans="3:4" x14ac:dyDescent="0.3">
      <c r="C201" s="36">
        <v>43939</v>
      </c>
      <c r="D201">
        <v>11037197</v>
      </c>
    </row>
    <row r="202" spans="3:4" x14ac:dyDescent="0.3">
      <c r="C202" s="36">
        <v>43940</v>
      </c>
      <c r="D202">
        <v>11091752.5</v>
      </c>
    </row>
    <row r="203" spans="3:4" x14ac:dyDescent="0.3">
      <c r="C203" s="36">
        <v>43941</v>
      </c>
      <c r="D203">
        <v>11146308</v>
      </c>
    </row>
    <row r="204" spans="3:4" x14ac:dyDescent="0.3">
      <c r="C204" s="36">
        <v>43942</v>
      </c>
      <c r="D204">
        <v>11200863.5</v>
      </c>
    </row>
    <row r="205" spans="3:4" x14ac:dyDescent="0.3">
      <c r="C205" s="36">
        <v>43943</v>
      </c>
      <c r="D205">
        <v>11255419</v>
      </c>
    </row>
    <row r="206" spans="3:4" x14ac:dyDescent="0.3">
      <c r="C206" s="36">
        <v>43944</v>
      </c>
      <c r="D206">
        <v>11309974.5</v>
      </c>
    </row>
    <row r="207" spans="3:4" x14ac:dyDescent="0.3">
      <c r="C207" s="36">
        <v>43945</v>
      </c>
      <c r="D207">
        <v>11364530</v>
      </c>
    </row>
    <row r="208" spans="3:4" x14ac:dyDescent="0.3">
      <c r="C208" s="36">
        <v>43946</v>
      </c>
      <c r="D208">
        <v>11419085.5</v>
      </c>
    </row>
    <row r="209" spans="3:4" x14ac:dyDescent="0.3">
      <c r="C209" s="36">
        <v>43947</v>
      </c>
      <c r="D209">
        <v>11473641</v>
      </c>
    </row>
    <row r="210" spans="3:4" x14ac:dyDescent="0.3">
      <c r="C210" s="36">
        <v>43948</v>
      </c>
      <c r="D210">
        <v>11528196.5</v>
      </c>
    </row>
    <row r="211" spans="3:4" x14ac:dyDescent="0.3">
      <c r="C211" s="36">
        <v>43949</v>
      </c>
      <c r="D211">
        <v>11582752</v>
      </c>
    </row>
    <row r="212" spans="3:4" x14ac:dyDescent="0.3">
      <c r="C212" s="36">
        <v>43950</v>
      </c>
      <c r="D212">
        <v>11637307.5</v>
      </c>
    </row>
    <row r="213" spans="3:4" x14ac:dyDescent="0.3">
      <c r="C213" s="36">
        <v>43951</v>
      </c>
      <c r="D213">
        <v>11691863</v>
      </c>
    </row>
    <row r="214" spans="3:4" x14ac:dyDescent="0.3">
      <c r="C214" s="36">
        <v>43952</v>
      </c>
      <c r="D214">
        <v>11746418.5</v>
      </c>
    </row>
    <row r="215" spans="3:4" x14ac:dyDescent="0.3">
      <c r="C215" s="36">
        <v>43953</v>
      </c>
      <c r="D215">
        <v>11800974</v>
      </c>
    </row>
    <row r="216" spans="3:4" x14ac:dyDescent="0.3">
      <c r="C216" s="36">
        <v>43954</v>
      </c>
      <c r="D216">
        <v>11855529.5</v>
      </c>
    </row>
    <row r="217" spans="3:4" x14ac:dyDescent="0.3">
      <c r="C217" s="36">
        <v>43955</v>
      </c>
      <c r="D217">
        <v>11910085</v>
      </c>
    </row>
    <row r="218" spans="3:4" x14ac:dyDescent="0.3">
      <c r="C218" s="36">
        <v>43956</v>
      </c>
      <c r="D218">
        <v>11964640.5</v>
      </c>
    </row>
    <row r="219" spans="3:4" x14ac:dyDescent="0.3">
      <c r="C219" s="36">
        <v>43957</v>
      </c>
      <c r="D219">
        <v>12019196</v>
      </c>
    </row>
    <row r="220" spans="3:4" x14ac:dyDescent="0.3">
      <c r="C220" s="36">
        <v>43958</v>
      </c>
      <c r="D220">
        <v>12073751.5</v>
      </c>
    </row>
    <row r="221" spans="3:4" x14ac:dyDescent="0.3">
      <c r="C221" s="36">
        <v>43959</v>
      </c>
      <c r="D221">
        <v>12128307</v>
      </c>
    </row>
    <row r="222" spans="3:4" x14ac:dyDescent="0.3">
      <c r="C222" s="36">
        <v>43960</v>
      </c>
      <c r="D222">
        <v>12182862.5</v>
      </c>
    </row>
    <row r="223" spans="3:4" x14ac:dyDescent="0.3">
      <c r="C223" s="36">
        <v>43961</v>
      </c>
      <c r="D223">
        <v>12237418</v>
      </c>
    </row>
    <row r="224" spans="3:4" x14ac:dyDescent="0.3">
      <c r="C224" s="36">
        <v>43962</v>
      </c>
      <c r="D224">
        <v>12291973.5</v>
      </c>
    </row>
    <row r="225" spans="3:4" x14ac:dyDescent="0.3">
      <c r="C225" s="36">
        <v>43963</v>
      </c>
      <c r="D225">
        <v>12346529</v>
      </c>
    </row>
    <row r="226" spans="3:4" x14ac:dyDescent="0.3">
      <c r="C226" s="36">
        <v>43964</v>
      </c>
      <c r="D226">
        <v>12401084.5</v>
      </c>
    </row>
    <row r="227" spans="3:4" x14ac:dyDescent="0.3">
      <c r="C227" s="36">
        <v>43965</v>
      </c>
      <c r="D227">
        <v>12455640</v>
      </c>
    </row>
    <row r="228" spans="3:4" x14ac:dyDescent="0.3">
      <c r="C228" s="36">
        <v>43966</v>
      </c>
      <c r="D228">
        <v>12510195.5</v>
      </c>
    </row>
    <row r="229" spans="3:4" x14ac:dyDescent="0.3">
      <c r="C229" s="36">
        <v>43967</v>
      </c>
      <c r="D229">
        <v>12564751</v>
      </c>
    </row>
    <row r="230" spans="3:4" x14ac:dyDescent="0.3">
      <c r="C230" s="36">
        <v>43968</v>
      </c>
      <c r="D230">
        <v>12619306.5</v>
      </c>
    </row>
    <row r="231" spans="3:4" x14ac:dyDescent="0.3">
      <c r="C231" s="36">
        <v>43969</v>
      </c>
      <c r="D231">
        <v>12673862</v>
      </c>
    </row>
    <row r="232" spans="3:4" x14ac:dyDescent="0.3">
      <c r="C232" s="36">
        <v>43970</v>
      </c>
      <c r="D232">
        <v>12728417.5</v>
      </c>
    </row>
    <row r="233" spans="3:4" x14ac:dyDescent="0.3">
      <c r="C233" s="36">
        <v>43971</v>
      </c>
      <c r="D233">
        <v>12782973</v>
      </c>
    </row>
    <row r="234" spans="3:4" x14ac:dyDescent="0.3">
      <c r="C234" s="36">
        <v>43972</v>
      </c>
      <c r="D234">
        <v>12837528.5</v>
      </c>
    </row>
    <row r="235" spans="3:4" x14ac:dyDescent="0.3">
      <c r="C235" s="36">
        <v>43973</v>
      </c>
      <c r="D235">
        <v>12892084</v>
      </c>
    </row>
    <row r="236" spans="3:4" x14ac:dyDescent="0.3">
      <c r="C236" s="36">
        <v>43974</v>
      </c>
      <c r="D236">
        <v>12946639.5</v>
      </c>
    </row>
    <row r="237" spans="3:4" x14ac:dyDescent="0.3">
      <c r="C237" s="36">
        <v>43975</v>
      </c>
      <c r="D237">
        <v>13001195</v>
      </c>
    </row>
    <row r="238" spans="3:4" x14ac:dyDescent="0.3">
      <c r="C238" s="36">
        <v>43976</v>
      </c>
      <c r="D238">
        <v>13055750.5</v>
      </c>
    </row>
    <row r="239" spans="3:4" x14ac:dyDescent="0.3">
      <c r="C239" s="36">
        <v>43977</v>
      </c>
      <c r="D239">
        <v>13110306</v>
      </c>
    </row>
    <row r="240" spans="3:4" x14ac:dyDescent="0.3">
      <c r="C240" s="36">
        <v>43978</v>
      </c>
      <c r="D240">
        <v>13164861.5</v>
      </c>
    </row>
    <row r="241" spans="3:4" x14ac:dyDescent="0.3">
      <c r="C241" s="36">
        <v>43979</v>
      </c>
      <c r="D241">
        <v>13219417</v>
      </c>
    </row>
    <row r="242" spans="3:4" x14ac:dyDescent="0.3">
      <c r="C242" s="36">
        <v>43980</v>
      </c>
      <c r="D242">
        <v>13273972.5</v>
      </c>
    </row>
    <row r="243" spans="3:4" x14ac:dyDescent="0.3">
      <c r="C243" s="36">
        <v>43981</v>
      </c>
      <c r="D243">
        <v>13328528</v>
      </c>
    </row>
    <row r="244" spans="3:4" x14ac:dyDescent="0.3">
      <c r="C244" s="36">
        <v>43982</v>
      </c>
      <c r="D244">
        <v>13383083.5</v>
      </c>
    </row>
    <row r="245" spans="3:4" x14ac:dyDescent="0.3">
      <c r="C245" s="36">
        <v>43983</v>
      </c>
      <c r="D245">
        <v>13437639</v>
      </c>
    </row>
    <row r="246" spans="3:4" x14ac:dyDescent="0.3">
      <c r="C246" s="36">
        <v>43984</v>
      </c>
      <c r="D246">
        <v>13492194.5</v>
      </c>
    </row>
    <row r="247" spans="3:4" x14ac:dyDescent="0.3">
      <c r="C247" s="36">
        <v>43985</v>
      </c>
      <c r="D247">
        <v>13546750</v>
      </c>
    </row>
    <row r="248" spans="3:4" x14ac:dyDescent="0.3">
      <c r="C248" s="36">
        <v>43986</v>
      </c>
      <c r="D248">
        <v>13601305.5</v>
      </c>
    </row>
    <row r="249" spans="3:4" x14ac:dyDescent="0.3">
      <c r="C249" s="36">
        <v>43987</v>
      </c>
      <c r="D249">
        <v>13655861</v>
      </c>
    </row>
    <row r="250" spans="3:4" x14ac:dyDescent="0.3">
      <c r="C250" s="36">
        <v>43988</v>
      </c>
      <c r="D250">
        <v>13710416.5</v>
      </c>
    </row>
    <row r="251" spans="3:4" x14ac:dyDescent="0.3">
      <c r="C251" s="36">
        <v>43989</v>
      </c>
      <c r="D251">
        <v>13764972</v>
      </c>
    </row>
    <row r="252" spans="3:4" x14ac:dyDescent="0.3">
      <c r="C252" s="36">
        <v>43990</v>
      </c>
      <c r="D252">
        <v>13819527.5</v>
      </c>
    </row>
    <row r="253" spans="3:4" x14ac:dyDescent="0.3">
      <c r="C253" s="36">
        <v>43991</v>
      </c>
      <c r="D253">
        <v>13874083</v>
      </c>
    </row>
    <row r="254" spans="3:4" x14ac:dyDescent="0.3">
      <c r="C254" s="36">
        <v>43992</v>
      </c>
      <c r="D254">
        <v>13928638.5</v>
      </c>
    </row>
    <row r="255" spans="3:4" x14ac:dyDescent="0.3">
      <c r="C255" s="36">
        <v>43993</v>
      </c>
      <c r="D255">
        <v>13983194</v>
      </c>
    </row>
    <row r="256" spans="3:4" x14ac:dyDescent="0.3">
      <c r="C256" s="36">
        <v>43994</v>
      </c>
      <c r="D256">
        <v>14037749.5</v>
      </c>
    </row>
    <row r="257" spans="3:9" x14ac:dyDescent="0.3">
      <c r="C257" s="36">
        <v>43995</v>
      </c>
      <c r="D257">
        <v>14092305</v>
      </c>
    </row>
    <row r="258" spans="3:9" x14ac:dyDescent="0.3">
      <c r="C258" s="36">
        <v>43996</v>
      </c>
      <c r="D258">
        <v>14146860.5</v>
      </c>
    </row>
    <row r="259" spans="3:9" x14ac:dyDescent="0.3">
      <c r="C259" s="36">
        <v>43997</v>
      </c>
      <c r="D259">
        <v>14201416</v>
      </c>
    </row>
    <row r="260" spans="3:9" x14ac:dyDescent="0.3">
      <c r="C260" s="36">
        <v>43998</v>
      </c>
      <c r="D260">
        <v>14255971.5</v>
      </c>
    </row>
    <row r="261" spans="3:9" x14ac:dyDescent="0.3">
      <c r="C261" s="36">
        <v>43999</v>
      </c>
      <c r="D261">
        <v>14310527</v>
      </c>
    </row>
    <row r="262" spans="3:9" x14ac:dyDescent="0.3">
      <c r="C262" s="36">
        <v>44000</v>
      </c>
      <c r="D262">
        <v>14365082.5</v>
      </c>
    </row>
    <row r="263" spans="3:9" x14ac:dyDescent="0.3">
      <c r="C263" s="36">
        <v>44001</v>
      </c>
      <c r="D263">
        <v>14419638</v>
      </c>
    </row>
    <row r="264" spans="3:9" x14ac:dyDescent="0.3">
      <c r="C264" s="36">
        <v>44002</v>
      </c>
      <c r="D264">
        <v>14474193.5</v>
      </c>
    </row>
    <row r="265" spans="3:9" x14ac:dyDescent="0.3">
      <c r="C265" s="36">
        <v>44003</v>
      </c>
      <c r="D265">
        <v>14528749</v>
      </c>
    </row>
    <row r="266" spans="3:9" x14ac:dyDescent="0.3">
      <c r="C266" s="36">
        <v>44004</v>
      </c>
      <c r="D266">
        <v>14583304.5</v>
      </c>
      <c r="I266" s="36"/>
    </row>
    <row r="267" spans="3:9" x14ac:dyDescent="0.3">
      <c r="C267" s="36">
        <v>44005</v>
      </c>
      <c r="D267">
        <v>14637860</v>
      </c>
    </row>
    <row r="268" spans="3:9" x14ac:dyDescent="0.3">
      <c r="C268" s="36">
        <v>44006</v>
      </c>
      <c r="D268">
        <v>14692415.5</v>
      </c>
    </row>
    <row r="269" spans="3:9" x14ac:dyDescent="0.3">
      <c r="C269" s="36">
        <v>44007</v>
      </c>
      <c r="D269">
        <v>14746971</v>
      </c>
    </row>
    <row r="270" spans="3:9" x14ac:dyDescent="0.3">
      <c r="C270" s="36">
        <v>44008</v>
      </c>
      <c r="D270">
        <v>14801526.5</v>
      </c>
    </row>
    <row r="271" spans="3:9" x14ac:dyDescent="0.3">
      <c r="C271" s="36">
        <v>44009</v>
      </c>
      <c r="D271">
        <v>14856082</v>
      </c>
    </row>
    <row r="272" spans="3:9" x14ac:dyDescent="0.3">
      <c r="C272" s="36">
        <v>44010</v>
      </c>
      <c r="D272">
        <v>14910637.5</v>
      </c>
    </row>
    <row r="273" spans="3:4" x14ac:dyDescent="0.3">
      <c r="C273" s="36">
        <v>44011</v>
      </c>
      <c r="D273">
        <v>14965193</v>
      </c>
    </row>
    <row r="274" spans="3:4" x14ac:dyDescent="0.3">
      <c r="C274" s="36">
        <v>44012</v>
      </c>
      <c r="D274">
        <v>15019748.5</v>
      </c>
    </row>
    <row r="275" spans="3:4" x14ac:dyDescent="0.3">
      <c r="C275" s="36">
        <v>44013</v>
      </c>
      <c r="D275">
        <v>15074304</v>
      </c>
    </row>
    <row r="276" spans="3:4" x14ac:dyDescent="0.3">
      <c r="C276" s="36">
        <v>45108</v>
      </c>
      <c r="D276">
        <v>20000000</v>
      </c>
    </row>
    <row r="277" spans="3:4" x14ac:dyDescent="0.3">
      <c r="C277" s="36">
        <v>45474</v>
      </c>
      <c r="D277">
        <v>25000000</v>
      </c>
    </row>
    <row r="278" spans="3:4" x14ac:dyDescent="0.3">
      <c r="C278" s="36">
        <v>45839</v>
      </c>
      <c r="D278">
        <v>30000000</v>
      </c>
    </row>
    <row r="279" spans="3:4" x14ac:dyDescent="0.3">
      <c r="C279" s="36">
        <v>11140</v>
      </c>
      <c r="D279">
        <v>40000000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opLeftCell="A10" workbookViewId="0">
      <selection activeCell="B13" sqref="B13:D21"/>
    </sheetView>
  </sheetViews>
  <sheetFormatPr defaultRowHeight="14.4" x14ac:dyDescent="0.3"/>
  <sheetData>
    <row r="2" spans="2:4" x14ac:dyDescent="0.3">
      <c r="B2" t="s">
        <v>9</v>
      </c>
      <c r="C2" t="s">
        <v>21</v>
      </c>
      <c r="D2" t="s">
        <v>19</v>
      </c>
    </row>
    <row r="3" spans="2:4" x14ac:dyDescent="0.3">
      <c r="B3" t="s">
        <v>11</v>
      </c>
      <c r="C3">
        <v>23</v>
      </c>
    </row>
    <row r="4" spans="2:4" x14ac:dyDescent="0.3">
      <c r="B4" t="s">
        <v>12</v>
      </c>
      <c r="C4">
        <v>29</v>
      </c>
    </row>
    <row r="5" spans="2:4" x14ac:dyDescent="0.3">
      <c r="B5" t="s">
        <v>13</v>
      </c>
      <c r="C5">
        <v>36</v>
      </c>
    </row>
    <row r="6" spans="2:4" x14ac:dyDescent="0.3">
      <c r="B6" t="s">
        <v>14</v>
      </c>
      <c r="C6">
        <v>35</v>
      </c>
    </row>
    <row r="7" spans="2:4" x14ac:dyDescent="0.3">
      <c r="B7" t="s">
        <v>15</v>
      </c>
      <c r="C7">
        <v>39</v>
      </c>
      <c r="D7">
        <v>39</v>
      </c>
    </row>
    <row r="8" spans="2:4" x14ac:dyDescent="0.3">
      <c r="B8" t="s">
        <v>16</v>
      </c>
      <c r="D8">
        <v>40</v>
      </c>
    </row>
    <row r="9" spans="2:4" x14ac:dyDescent="0.3">
      <c r="B9" t="s">
        <v>17</v>
      </c>
      <c r="D9">
        <v>49</v>
      </c>
    </row>
    <row r="10" spans="2:4" x14ac:dyDescent="0.3">
      <c r="B10" t="s">
        <v>18</v>
      </c>
      <c r="D10">
        <v>57</v>
      </c>
    </row>
    <row r="13" spans="2:4" x14ac:dyDescent="0.3">
      <c r="B13" t="s">
        <v>9</v>
      </c>
      <c r="C13" t="s">
        <v>21</v>
      </c>
      <c r="D13" t="s">
        <v>19</v>
      </c>
    </row>
    <row r="14" spans="2:4" x14ac:dyDescent="0.3">
      <c r="B14" t="s">
        <v>11</v>
      </c>
      <c r="C14">
        <v>23</v>
      </c>
    </row>
    <row r="15" spans="2:4" x14ac:dyDescent="0.3">
      <c r="B15" t="s">
        <v>12</v>
      </c>
      <c r="C15">
        <v>29</v>
      </c>
    </row>
    <row r="16" spans="2:4" x14ac:dyDescent="0.3">
      <c r="B16" t="s">
        <v>13</v>
      </c>
      <c r="C16">
        <v>36</v>
      </c>
    </row>
    <row r="17" spans="2:4" x14ac:dyDescent="0.3">
      <c r="B17" t="s">
        <v>14</v>
      </c>
      <c r="C17">
        <v>35</v>
      </c>
    </row>
    <row r="18" spans="2:4" x14ac:dyDescent="0.3">
      <c r="B18" t="s">
        <v>15</v>
      </c>
      <c r="C18">
        <v>39</v>
      </c>
      <c r="D18">
        <v>39</v>
      </c>
    </row>
    <row r="19" spans="2:4" x14ac:dyDescent="0.3">
      <c r="B19" t="s">
        <v>16</v>
      </c>
      <c r="D19">
        <v>47</v>
      </c>
    </row>
    <row r="20" spans="2:4" x14ac:dyDescent="0.3">
      <c r="B20" t="s">
        <v>17</v>
      </c>
      <c r="D20">
        <v>68</v>
      </c>
    </row>
    <row r="21" spans="2:4" x14ac:dyDescent="0.3">
      <c r="B21" t="s">
        <v>18</v>
      </c>
      <c r="D21">
        <v>78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7"/>
  <sheetViews>
    <sheetView topLeftCell="E7" workbookViewId="0">
      <selection activeCell="P14" sqref="P14"/>
    </sheetView>
  </sheetViews>
  <sheetFormatPr defaultRowHeight="14.4" x14ac:dyDescent="0.3"/>
  <sheetData>
    <row r="4" spans="4:5" x14ac:dyDescent="0.3">
      <c r="D4" t="s">
        <v>20</v>
      </c>
      <c r="E4" t="s">
        <v>10</v>
      </c>
    </row>
    <row r="5" spans="4:5" x14ac:dyDescent="0.3">
      <c r="D5">
        <v>2010</v>
      </c>
      <c r="E5">
        <v>12000</v>
      </c>
    </row>
    <row r="6" spans="4:5" x14ac:dyDescent="0.3">
      <c r="D6">
        <v>2011</v>
      </c>
      <c r="E6">
        <v>4000</v>
      </c>
    </row>
    <row r="7" spans="4:5" x14ac:dyDescent="0.3">
      <c r="D7">
        <v>2012</v>
      </c>
      <c r="E7">
        <v>7000</v>
      </c>
    </row>
    <row r="8" spans="4:5" x14ac:dyDescent="0.3">
      <c r="D8">
        <v>2013</v>
      </c>
      <c r="E8">
        <v>3000</v>
      </c>
    </row>
    <row r="9" spans="4:5" x14ac:dyDescent="0.3">
      <c r="D9">
        <v>2014</v>
      </c>
      <c r="E9">
        <v>3500</v>
      </c>
    </row>
    <row r="10" spans="4:5" x14ac:dyDescent="0.3">
      <c r="D10">
        <v>2015</v>
      </c>
      <c r="E10">
        <v>4200</v>
      </c>
    </row>
    <row r="11" spans="4:5" x14ac:dyDescent="0.3">
      <c r="D11">
        <v>2016</v>
      </c>
      <c r="E11">
        <v>4900</v>
      </c>
    </row>
    <row r="12" spans="4:5" x14ac:dyDescent="0.3">
      <c r="D12">
        <v>2017</v>
      </c>
      <c r="E12">
        <v>6000</v>
      </c>
    </row>
    <row r="13" spans="4:5" x14ac:dyDescent="0.3">
      <c r="D13">
        <v>2018</v>
      </c>
      <c r="E13">
        <v>10000</v>
      </c>
    </row>
    <row r="14" spans="4:5" x14ac:dyDescent="0.3">
      <c r="D14">
        <v>2019</v>
      </c>
      <c r="E14">
        <v>15000</v>
      </c>
    </row>
    <row r="15" spans="4:5" x14ac:dyDescent="0.3">
      <c r="D15">
        <v>2020</v>
      </c>
      <c r="E15">
        <v>23000</v>
      </c>
    </row>
    <row r="16" spans="4:5" x14ac:dyDescent="0.3">
      <c r="D16">
        <v>2021</v>
      </c>
      <c r="E16">
        <v>1200</v>
      </c>
    </row>
    <row r="17" spans="4:5" x14ac:dyDescent="0.3">
      <c r="D17">
        <v>2022</v>
      </c>
      <c r="E17">
        <v>3000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6"/>
  <sheetViews>
    <sheetView topLeftCell="A5" workbookViewId="0">
      <selection activeCell="P11" sqref="P11"/>
    </sheetView>
  </sheetViews>
  <sheetFormatPr defaultRowHeight="14.4" x14ac:dyDescent="0.3"/>
  <sheetData>
    <row r="3" spans="3:4" x14ac:dyDescent="0.3">
      <c r="C3" t="s">
        <v>9</v>
      </c>
      <c r="D3" t="s">
        <v>10</v>
      </c>
    </row>
    <row r="4" spans="3:4" x14ac:dyDescent="0.3">
      <c r="C4">
        <v>2010</v>
      </c>
      <c r="D4">
        <v>3000</v>
      </c>
    </row>
    <row r="5" spans="3:4" x14ac:dyDescent="0.3">
      <c r="C5">
        <v>2011</v>
      </c>
      <c r="D5">
        <v>5000</v>
      </c>
    </row>
    <row r="6" spans="3:4" x14ac:dyDescent="0.3">
      <c r="C6">
        <v>2012</v>
      </c>
      <c r="D6">
        <v>7000</v>
      </c>
    </row>
    <row r="7" spans="3:4" x14ac:dyDescent="0.3">
      <c r="C7">
        <v>2013</v>
      </c>
      <c r="D7">
        <v>9000</v>
      </c>
    </row>
    <row r="8" spans="3:4" x14ac:dyDescent="0.3">
      <c r="C8">
        <v>2014</v>
      </c>
      <c r="D8">
        <v>11000</v>
      </c>
    </row>
    <row r="9" spans="3:4" x14ac:dyDescent="0.3">
      <c r="C9">
        <v>2015</v>
      </c>
      <c r="D9">
        <v>14000</v>
      </c>
    </row>
    <row r="10" spans="3:4" x14ac:dyDescent="0.3">
      <c r="C10">
        <v>2016</v>
      </c>
      <c r="D10">
        <v>17500</v>
      </c>
    </row>
    <row r="11" spans="3:4" x14ac:dyDescent="0.3">
      <c r="C11">
        <v>2017</v>
      </c>
      <c r="D11">
        <v>14000</v>
      </c>
    </row>
    <row r="12" spans="3:4" x14ac:dyDescent="0.3">
      <c r="C12">
        <v>2018</v>
      </c>
      <c r="D12">
        <v>11000</v>
      </c>
    </row>
    <row r="13" spans="3:4" x14ac:dyDescent="0.3">
      <c r="C13">
        <v>2019</v>
      </c>
      <c r="D13">
        <v>9000</v>
      </c>
    </row>
    <row r="14" spans="3:4" x14ac:dyDescent="0.3">
      <c r="C14">
        <v>2020</v>
      </c>
      <c r="D14">
        <v>7000</v>
      </c>
    </row>
    <row r="15" spans="3:4" x14ac:dyDescent="0.3">
      <c r="C15">
        <v>2021</v>
      </c>
      <c r="D15">
        <v>5000</v>
      </c>
    </row>
    <row r="16" spans="3:4" x14ac:dyDescent="0.3">
      <c r="C16">
        <v>2022</v>
      </c>
      <c r="D16">
        <v>3000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6"/>
  <sheetViews>
    <sheetView topLeftCell="A8" zoomScale="117" zoomScaleNormal="117" workbookViewId="0">
      <selection activeCell="C19" sqref="C19"/>
    </sheetView>
  </sheetViews>
  <sheetFormatPr defaultRowHeight="14.4" x14ac:dyDescent="0.3"/>
  <sheetData>
    <row r="3" spans="3:5" x14ac:dyDescent="0.3">
      <c r="D3" t="s">
        <v>22</v>
      </c>
      <c r="E3" t="s">
        <v>23</v>
      </c>
    </row>
    <row r="4" spans="3:5" x14ac:dyDescent="0.3">
      <c r="C4">
        <v>2010</v>
      </c>
      <c r="D4">
        <v>30000</v>
      </c>
      <c r="E4">
        <v>3000000</v>
      </c>
    </row>
    <row r="5" spans="3:5" x14ac:dyDescent="0.3">
      <c r="C5">
        <v>2011</v>
      </c>
      <c r="D5">
        <v>40000</v>
      </c>
      <c r="E5">
        <v>4000000</v>
      </c>
    </row>
    <row r="6" spans="3:5" x14ac:dyDescent="0.3">
      <c r="C6">
        <v>2012</v>
      </c>
      <c r="D6">
        <v>70000</v>
      </c>
      <c r="E6">
        <v>5000000</v>
      </c>
    </row>
    <row r="7" spans="3:5" x14ac:dyDescent="0.3">
      <c r="C7">
        <v>2013</v>
      </c>
      <c r="D7">
        <v>90000</v>
      </c>
      <c r="E7">
        <v>6000000</v>
      </c>
    </row>
    <row r="8" spans="3:5" x14ac:dyDescent="0.3">
      <c r="C8">
        <v>2014</v>
      </c>
      <c r="D8">
        <v>110000</v>
      </c>
      <c r="E8">
        <v>7000000</v>
      </c>
    </row>
    <row r="9" spans="3:5" x14ac:dyDescent="0.3">
      <c r="C9">
        <v>2015</v>
      </c>
      <c r="D9">
        <v>131000</v>
      </c>
      <c r="E9">
        <v>8000000</v>
      </c>
    </row>
    <row r="10" spans="3:5" x14ac:dyDescent="0.3">
      <c r="C10">
        <v>2016</v>
      </c>
      <c r="D10">
        <v>152000</v>
      </c>
      <c r="E10">
        <v>9000000</v>
      </c>
    </row>
    <row r="11" spans="3:5" x14ac:dyDescent="0.3">
      <c r="C11">
        <v>2017</v>
      </c>
      <c r="D11">
        <v>173000</v>
      </c>
      <c r="E11">
        <v>10000000</v>
      </c>
    </row>
    <row r="12" spans="3:5" x14ac:dyDescent="0.3">
      <c r="C12">
        <v>2018</v>
      </c>
      <c r="D12">
        <v>194000</v>
      </c>
      <c r="E12">
        <v>11000000</v>
      </c>
    </row>
    <row r="13" spans="3:5" x14ac:dyDescent="0.3">
      <c r="C13">
        <v>2019</v>
      </c>
      <c r="D13">
        <v>215000</v>
      </c>
      <c r="E13">
        <v>12000000</v>
      </c>
    </row>
    <row r="14" spans="3:5" x14ac:dyDescent="0.3">
      <c r="C14">
        <v>2020</v>
      </c>
      <c r="D14">
        <v>236000</v>
      </c>
      <c r="E14">
        <v>13000000</v>
      </c>
    </row>
    <row r="15" spans="3:5" x14ac:dyDescent="0.3">
      <c r="C15">
        <v>2021</v>
      </c>
      <c r="D15">
        <v>257000</v>
      </c>
      <c r="E15">
        <v>14000000</v>
      </c>
    </row>
    <row r="16" spans="3:5" x14ac:dyDescent="0.3">
      <c r="C16">
        <v>2022</v>
      </c>
      <c r="D16">
        <v>278000</v>
      </c>
      <c r="E16">
        <v>15000000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opLeftCell="A4" zoomScale="107" zoomScaleNormal="107" workbookViewId="0">
      <selection activeCell="B2" sqref="B2:E15"/>
    </sheetView>
  </sheetViews>
  <sheetFormatPr defaultRowHeight="14.4" x14ac:dyDescent="0.3"/>
  <sheetData>
    <row r="2" spans="2:5" x14ac:dyDescent="0.3">
      <c r="C2" t="s">
        <v>22</v>
      </c>
      <c r="D2" t="s">
        <v>23</v>
      </c>
      <c r="E2" t="s">
        <v>24</v>
      </c>
    </row>
    <row r="3" spans="2:5" x14ac:dyDescent="0.3">
      <c r="B3">
        <v>2010</v>
      </c>
      <c r="C3">
        <v>30000</v>
      </c>
      <c r="D3">
        <v>3000000</v>
      </c>
      <c r="E3">
        <v>2500000</v>
      </c>
    </row>
    <row r="4" spans="2:5" x14ac:dyDescent="0.3">
      <c r="B4">
        <v>2011</v>
      </c>
      <c r="C4">
        <v>40000</v>
      </c>
      <c r="D4">
        <v>4000000</v>
      </c>
      <c r="E4">
        <v>3500000</v>
      </c>
    </row>
    <row r="5" spans="2:5" x14ac:dyDescent="0.3">
      <c r="B5">
        <v>2012</v>
      </c>
      <c r="C5">
        <v>70000</v>
      </c>
      <c r="D5">
        <v>5000000</v>
      </c>
      <c r="E5">
        <v>4500000</v>
      </c>
    </row>
    <row r="6" spans="2:5" x14ac:dyDescent="0.3">
      <c r="B6">
        <v>2013</v>
      </c>
      <c r="C6">
        <v>90000</v>
      </c>
      <c r="D6">
        <v>6000000</v>
      </c>
      <c r="E6">
        <v>5500000</v>
      </c>
    </row>
    <row r="7" spans="2:5" x14ac:dyDescent="0.3">
      <c r="B7">
        <v>2014</v>
      </c>
      <c r="C7">
        <v>110000</v>
      </c>
      <c r="D7">
        <v>7000000</v>
      </c>
      <c r="E7">
        <v>6500000</v>
      </c>
    </row>
    <row r="8" spans="2:5" x14ac:dyDescent="0.3">
      <c r="B8">
        <v>2015</v>
      </c>
      <c r="C8">
        <v>131000</v>
      </c>
      <c r="D8">
        <v>8000000</v>
      </c>
      <c r="E8">
        <v>7500000</v>
      </c>
    </row>
    <row r="9" spans="2:5" x14ac:dyDescent="0.3">
      <c r="B9">
        <v>2016</v>
      </c>
      <c r="C9">
        <v>152000</v>
      </c>
      <c r="D9">
        <v>9000000</v>
      </c>
      <c r="E9">
        <v>8500000</v>
      </c>
    </row>
    <row r="10" spans="2:5" x14ac:dyDescent="0.3">
      <c r="B10">
        <v>2017</v>
      </c>
      <c r="C10">
        <v>173000</v>
      </c>
      <c r="D10">
        <v>10000000</v>
      </c>
      <c r="E10">
        <v>9500000</v>
      </c>
    </row>
    <row r="11" spans="2:5" x14ac:dyDescent="0.3">
      <c r="B11">
        <v>2018</v>
      </c>
      <c r="C11">
        <v>194000</v>
      </c>
      <c r="D11">
        <v>11000000</v>
      </c>
      <c r="E11">
        <v>10500000</v>
      </c>
    </row>
    <row r="12" spans="2:5" x14ac:dyDescent="0.3">
      <c r="B12">
        <v>2019</v>
      </c>
      <c r="C12">
        <v>215000</v>
      </c>
      <c r="D12">
        <v>12000000</v>
      </c>
      <c r="E12">
        <v>11500000</v>
      </c>
    </row>
    <row r="13" spans="2:5" x14ac:dyDescent="0.3">
      <c r="B13">
        <v>2020</v>
      </c>
      <c r="C13">
        <v>236000</v>
      </c>
      <c r="D13">
        <v>13000000</v>
      </c>
      <c r="E13">
        <v>12500000</v>
      </c>
    </row>
    <row r="14" spans="2:5" x14ac:dyDescent="0.3">
      <c r="B14">
        <v>2021</v>
      </c>
      <c r="C14">
        <v>257000</v>
      </c>
      <c r="D14">
        <v>14000000</v>
      </c>
      <c r="E14">
        <v>13500000</v>
      </c>
    </row>
    <row r="15" spans="2:5" x14ac:dyDescent="0.3">
      <c r="B15">
        <v>2022</v>
      </c>
      <c r="C15">
        <v>278000</v>
      </c>
      <c r="D15">
        <v>15000000</v>
      </c>
      <c r="E15">
        <v>14500000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66"/>
  <sheetViews>
    <sheetView topLeftCell="A67" workbookViewId="0">
      <selection activeCell="C53" sqref="C53:G66"/>
    </sheetView>
  </sheetViews>
  <sheetFormatPr defaultRowHeight="14.4" x14ac:dyDescent="0.3"/>
  <sheetData>
    <row r="3" spans="3:4" x14ac:dyDescent="0.3">
      <c r="C3" s="37"/>
      <c r="D3" s="37" t="s">
        <v>21</v>
      </c>
    </row>
    <row r="4" spans="3:4" x14ac:dyDescent="0.3">
      <c r="C4" s="37">
        <v>2010</v>
      </c>
      <c r="D4" s="37">
        <v>3000</v>
      </c>
    </row>
    <row r="5" spans="3:4" x14ac:dyDescent="0.3">
      <c r="C5" s="37">
        <v>2011</v>
      </c>
      <c r="D5" s="37">
        <v>5000</v>
      </c>
    </row>
    <row r="6" spans="3:4" x14ac:dyDescent="0.3">
      <c r="C6" s="37">
        <v>2012</v>
      </c>
      <c r="D6" s="37">
        <v>7000</v>
      </c>
    </row>
    <row r="7" spans="3:4" x14ac:dyDescent="0.3">
      <c r="C7" s="37">
        <v>2013</v>
      </c>
      <c r="D7" s="37">
        <v>9000</v>
      </c>
    </row>
    <row r="8" spans="3:4" x14ac:dyDescent="0.3">
      <c r="C8" s="37">
        <v>2014</v>
      </c>
      <c r="D8" s="37">
        <v>11000</v>
      </c>
    </row>
    <row r="9" spans="3:4" x14ac:dyDescent="0.3">
      <c r="C9" s="37">
        <v>2015</v>
      </c>
      <c r="D9" s="37">
        <v>14000</v>
      </c>
    </row>
    <row r="10" spans="3:4" x14ac:dyDescent="0.3">
      <c r="C10" s="37">
        <v>2016</v>
      </c>
      <c r="D10" s="37">
        <v>17500</v>
      </c>
    </row>
    <row r="11" spans="3:4" x14ac:dyDescent="0.3">
      <c r="C11" s="37">
        <v>2017</v>
      </c>
      <c r="D11" s="37">
        <v>14000</v>
      </c>
    </row>
    <row r="12" spans="3:4" x14ac:dyDescent="0.3">
      <c r="C12" s="37">
        <v>2018</v>
      </c>
      <c r="D12" s="37">
        <v>11000</v>
      </c>
    </row>
    <row r="13" spans="3:4" x14ac:dyDescent="0.3">
      <c r="C13" s="37">
        <v>2019</v>
      </c>
      <c r="D13" s="37">
        <v>9000</v>
      </c>
    </row>
    <row r="14" spans="3:4" x14ac:dyDescent="0.3">
      <c r="C14" s="37">
        <v>2020</v>
      </c>
      <c r="D14" s="37">
        <v>7000</v>
      </c>
    </row>
    <row r="15" spans="3:4" x14ac:dyDescent="0.3">
      <c r="C15" s="37">
        <v>2021</v>
      </c>
      <c r="D15" s="37">
        <v>5000</v>
      </c>
    </row>
    <row r="16" spans="3:4" x14ac:dyDescent="0.3">
      <c r="C16" s="37">
        <v>2022</v>
      </c>
      <c r="D16" s="37">
        <v>3000</v>
      </c>
    </row>
    <row r="17" spans="3:5" x14ac:dyDescent="0.3">
      <c r="C17" s="37"/>
      <c r="D17" s="37"/>
    </row>
    <row r="21" spans="3:5" x14ac:dyDescent="0.3">
      <c r="D21" t="s">
        <v>22</v>
      </c>
      <c r="E21" t="s">
        <v>23</v>
      </c>
    </row>
    <row r="22" spans="3:5" x14ac:dyDescent="0.3">
      <c r="C22" s="37">
        <v>2010</v>
      </c>
      <c r="D22">
        <v>3000000</v>
      </c>
      <c r="E22">
        <v>2500000</v>
      </c>
    </row>
    <row r="23" spans="3:5" x14ac:dyDescent="0.3">
      <c r="C23" s="37">
        <v>2011</v>
      </c>
      <c r="D23">
        <v>7000000</v>
      </c>
      <c r="E23">
        <v>3500000</v>
      </c>
    </row>
    <row r="24" spans="3:5" x14ac:dyDescent="0.3">
      <c r="C24" s="37">
        <v>2012</v>
      </c>
      <c r="D24">
        <v>5000000</v>
      </c>
      <c r="E24">
        <v>4500000</v>
      </c>
    </row>
    <row r="25" spans="3:5" x14ac:dyDescent="0.3">
      <c r="C25" s="37">
        <v>2013</v>
      </c>
      <c r="D25">
        <v>3000000</v>
      </c>
      <c r="E25">
        <v>5500000</v>
      </c>
    </row>
    <row r="26" spans="3:5" x14ac:dyDescent="0.3">
      <c r="C26" s="37">
        <v>2014</v>
      </c>
      <c r="D26">
        <v>7000000</v>
      </c>
      <c r="E26">
        <v>6500000</v>
      </c>
    </row>
    <row r="27" spans="3:5" x14ac:dyDescent="0.3">
      <c r="C27" s="37">
        <v>2015</v>
      </c>
      <c r="D27">
        <v>12000000</v>
      </c>
      <c r="E27">
        <v>7500000</v>
      </c>
    </row>
    <row r="28" spans="3:5" x14ac:dyDescent="0.3">
      <c r="C28" s="37">
        <v>2016</v>
      </c>
      <c r="D28">
        <v>9000000</v>
      </c>
      <c r="E28">
        <v>8500000</v>
      </c>
    </row>
    <row r="29" spans="3:5" x14ac:dyDescent="0.3">
      <c r="C29" s="37">
        <v>2017</v>
      </c>
      <c r="D29">
        <v>5000000</v>
      </c>
      <c r="E29">
        <v>9500000</v>
      </c>
    </row>
    <row r="30" spans="3:5" x14ac:dyDescent="0.3">
      <c r="C30" s="37">
        <v>2018</v>
      </c>
      <c r="D30">
        <v>16000000</v>
      </c>
      <c r="E30">
        <v>10500000</v>
      </c>
    </row>
    <row r="31" spans="3:5" x14ac:dyDescent="0.3">
      <c r="C31" s="37">
        <v>2019</v>
      </c>
      <c r="D31">
        <v>7000000</v>
      </c>
      <c r="E31">
        <v>11500000</v>
      </c>
    </row>
    <row r="32" spans="3:5" x14ac:dyDescent="0.3">
      <c r="C32" s="37">
        <v>2020</v>
      </c>
      <c r="D32">
        <v>16000000</v>
      </c>
      <c r="E32">
        <v>12500000</v>
      </c>
    </row>
    <row r="33" spans="3:7" x14ac:dyDescent="0.3">
      <c r="C33" s="37">
        <v>2021</v>
      </c>
      <c r="D33">
        <v>9000000</v>
      </c>
      <c r="E33">
        <v>13500000</v>
      </c>
    </row>
    <row r="34" spans="3:7" x14ac:dyDescent="0.3">
      <c r="C34" s="37">
        <v>2022</v>
      </c>
      <c r="D34">
        <v>22000000</v>
      </c>
      <c r="E34">
        <v>14500000</v>
      </c>
    </row>
    <row r="35" spans="3:7" x14ac:dyDescent="0.3">
      <c r="C35" s="37"/>
    </row>
    <row r="37" spans="3:7" x14ac:dyDescent="0.3">
      <c r="D37" t="s">
        <v>22</v>
      </c>
      <c r="E37" t="s">
        <v>23</v>
      </c>
      <c r="F37" t="s">
        <v>24</v>
      </c>
      <c r="G37" t="s">
        <v>25</v>
      </c>
    </row>
    <row r="38" spans="3:7" x14ac:dyDescent="0.3">
      <c r="C38" s="37">
        <v>2010</v>
      </c>
      <c r="D38">
        <v>3000000</v>
      </c>
      <c r="E38">
        <v>2500000</v>
      </c>
      <c r="F38">
        <v>1000000</v>
      </c>
      <c r="G38">
        <v>4000000</v>
      </c>
    </row>
    <row r="39" spans="3:7" x14ac:dyDescent="0.3">
      <c r="C39" s="37">
        <v>2011</v>
      </c>
      <c r="D39">
        <v>4000000</v>
      </c>
      <c r="E39">
        <v>3500000</v>
      </c>
      <c r="F39">
        <v>2000000</v>
      </c>
      <c r="G39">
        <v>500000</v>
      </c>
    </row>
    <row r="40" spans="3:7" x14ac:dyDescent="0.3">
      <c r="C40" s="37">
        <v>2012</v>
      </c>
      <c r="D40">
        <v>200000</v>
      </c>
      <c r="E40">
        <v>4500000</v>
      </c>
      <c r="F40">
        <v>3000000</v>
      </c>
      <c r="G40">
        <v>5000000</v>
      </c>
    </row>
    <row r="41" spans="3:7" x14ac:dyDescent="0.3">
      <c r="C41" s="37">
        <v>2013</v>
      </c>
      <c r="D41">
        <v>16000000</v>
      </c>
      <c r="E41">
        <v>5500000</v>
      </c>
      <c r="F41">
        <v>4000000</v>
      </c>
      <c r="G41">
        <v>4000000</v>
      </c>
    </row>
    <row r="42" spans="3:7" x14ac:dyDescent="0.3">
      <c r="C42" s="37">
        <v>2014</v>
      </c>
      <c r="D42">
        <v>16500000</v>
      </c>
      <c r="E42">
        <v>6500000</v>
      </c>
      <c r="F42">
        <v>5000000</v>
      </c>
      <c r="G42">
        <v>4800000</v>
      </c>
    </row>
    <row r="43" spans="3:7" x14ac:dyDescent="0.3">
      <c r="C43" s="37">
        <v>2015</v>
      </c>
      <c r="D43">
        <v>17000000</v>
      </c>
      <c r="E43">
        <v>400000</v>
      </c>
      <c r="F43">
        <v>6000000</v>
      </c>
      <c r="G43">
        <v>5500000</v>
      </c>
    </row>
    <row r="44" spans="3:7" x14ac:dyDescent="0.3">
      <c r="C44" s="37">
        <v>2016</v>
      </c>
      <c r="D44">
        <v>18000000</v>
      </c>
      <c r="E44">
        <v>350000</v>
      </c>
      <c r="F44">
        <v>7000000</v>
      </c>
      <c r="G44">
        <v>5906666.6666666698</v>
      </c>
    </row>
    <row r="45" spans="3:7" x14ac:dyDescent="0.3">
      <c r="C45" s="37">
        <v>2017</v>
      </c>
      <c r="D45">
        <v>19000000</v>
      </c>
      <c r="E45">
        <v>300000</v>
      </c>
      <c r="F45">
        <v>8000000</v>
      </c>
      <c r="G45">
        <v>6460952.3809523797</v>
      </c>
    </row>
    <row r="46" spans="3:7" x14ac:dyDescent="0.3">
      <c r="C46" s="37">
        <v>2018</v>
      </c>
      <c r="D46">
        <v>20000000</v>
      </c>
      <c r="E46">
        <v>290000</v>
      </c>
      <c r="F46">
        <v>9000000</v>
      </c>
      <c r="G46">
        <v>7015238.0952380998</v>
      </c>
    </row>
    <row r="47" spans="3:7" x14ac:dyDescent="0.3">
      <c r="C47" s="37">
        <v>2019</v>
      </c>
      <c r="D47">
        <v>23000000</v>
      </c>
      <c r="E47">
        <v>270000</v>
      </c>
      <c r="F47">
        <v>10000000</v>
      </c>
      <c r="G47">
        <v>7569523.8095238097</v>
      </c>
    </row>
    <row r="48" spans="3:7" x14ac:dyDescent="0.3">
      <c r="C48" s="37">
        <v>2020</v>
      </c>
      <c r="D48">
        <v>24000000</v>
      </c>
      <c r="E48">
        <v>265000</v>
      </c>
      <c r="F48">
        <v>11000000</v>
      </c>
      <c r="G48">
        <v>8123809.5238095298</v>
      </c>
    </row>
    <row r="49" spans="3:7" x14ac:dyDescent="0.3">
      <c r="C49" s="37">
        <v>2021</v>
      </c>
      <c r="D49">
        <v>2500000</v>
      </c>
      <c r="E49">
        <v>263000</v>
      </c>
      <c r="F49">
        <v>12000000</v>
      </c>
      <c r="G49">
        <v>8678095.2380952407</v>
      </c>
    </row>
    <row r="50" spans="3:7" x14ac:dyDescent="0.3">
      <c r="C50" s="37">
        <v>2022</v>
      </c>
      <c r="D50">
        <v>26000000</v>
      </c>
      <c r="E50">
        <v>260000</v>
      </c>
      <c r="F50">
        <v>13000000</v>
      </c>
      <c r="G50">
        <v>9232380.9523809496</v>
      </c>
    </row>
    <row r="53" spans="3:7" x14ac:dyDescent="0.3">
      <c r="D53" t="s">
        <v>22</v>
      </c>
      <c r="E53" t="s">
        <v>23</v>
      </c>
      <c r="F53" t="s">
        <v>24</v>
      </c>
      <c r="G53" t="s">
        <v>25</v>
      </c>
    </row>
    <row r="54" spans="3:7" x14ac:dyDescent="0.3">
      <c r="C54" s="37">
        <v>2010</v>
      </c>
      <c r="D54">
        <v>3000000</v>
      </c>
      <c r="E54">
        <v>2500000</v>
      </c>
      <c r="F54">
        <v>1000000</v>
      </c>
      <c r="G54">
        <v>4000000</v>
      </c>
    </row>
    <row r="55" spans="3:7" x14ac:dyDescent="0.3">
      <c r="C55" s="37">
        <v>2011</v>
      </c>
      <c r="D55">
        <v>4000000</v>
      </c>
      <c r="E55">
        <v>3500000</v>
      </c>
      <c r="F55">
        <v>2000000</v>
      </c>
      <c r="G55">
        <v>500000</v>
      </c>
    </row>
    <row r="56" spans="3:7" x14ac:dyDescent="0.3">
      <c r="C56" s="37">
        <v>2012</v>
      </c>
      <c r="D56">
        <v>200000</v>
      </c>
      <c r="E56">
        <v>4500000</v>
      </c>
      <c r="F56">
        <v>3000000</v>
      </c>
      <c r="G56">
        <v>5000000</v>
      </c>
    </row>
    <row r="57" spans="3:7" x14ac:dyDescent="0.3">
      <c r="C57" s="37">
        <v>2013</v>
      </c>
      <c r="D57">
        <v>16000000</v>
      </c>
      <c r="E57">
        <v>5500000</v>
      </c>
      <c r="F57">
        <v>4000000</v>
      </c>
      <c r="G57">
        <v>4000000</v>
      </c>
    </row>
    <row r="58" spans="3:7" x14ac:dyDescent="0.3">
      <c r="C58" s="37">
        <v>2014</v>
      </c>
      <c r="D58">
        <v>16500000</v>
      </c>
      <c r="E58">
        <v>6500000</v>
      </c>
      <c r="F58">
        <v>5000000</v>
      </c>
      <c r="G58">
        <v>4800000</v>
      </c>
    </row>
    <row r="59" spans="3:7" x14ac:dyDescent="0.3">
      <c r="C59" s="37">
        <v>2015</v>
      </c>
      <c r="D59">
        <v>17000000</v>
      </c>
      <c r="E59">
        <v>400000</v>
      </c>
      <c r="F59">
        <v>6000000</v>
      </c>
      <c r="G59">
        <v>5500000</v>
      </c>
    </row>
    <row r="60" spans="3:7" x14ac:dyDescent="0.3">
      <c r="C60" s="37">
        <v>2016</v>
      </c>
      <c r="D60">
        <v>18000000</v>
      </c>
      <c r="E60">
        <v>350000</v>
      </c>
      <c r="F60">
        <v>7000000</v>
      </c>
      <c r="G60">
        <v>5906666.6666666698</v>
      </c>
    </row>
    <row r="61" spans="3:7" x14ac:dyDescent="0.3">
      <c r="C61" s="37">
        <v>2017</v>
      </c>
      <c r="D61">
        <v>19000000</v>
      </c>
      <c r="E61">
        <v>300000</v>
      </c>
      <c r="F61">
        <v>8000000</v>
      </c>
      <c r="G61">
        <v>6460952.3809523797</v>
      </c>
    </row>
    <row r="62" spans="3:7" x14ac:dyDescent="0.3">
      <c r="C62" s="37">
        <v>2018</v>
      </c>
      <c r="D62">
        <v>20000000</v>
      </c>
      <c r="E62">
        <v>290000</v>
      </c>
      <c r="F62">
        <v>9000000</v>
      </c>
      <c r="G62">
        <v>7015238.0952380998</v>
      </c>
    </row>
    <row r="63" spans="3:7" x14ac:dyDescent="0.3">
      <c r="C63" s="37">
        <v>2019</v>
      </c>
      <c r="D63">
        <v>23000000</v>
      </c>
      <c r="E63">
        <v>270000</v>
      </c>
      <c r="F63">
        <v>10000000</v>
      </c>
      <c r="G63">
        <v>7569523.8095238097</v>
      </c>
    </row>
    <row r="64" spans="3:7" x14ac:dyDescent="0.3">
      <c r="C64" s="37">
        <v>2020</v>
      </c>
      <c r="D64">
        <v>24000000</v>
      </c>
      <c r="E64">
        <v>265000</v>
      </c>
      <c r="F64">
        <v>11000000</v>
      </c>
      <c r="G64">
        <v>8123809.5238095298</v>
      </c>
    </row>
    <row r="65" spans="3:7" x14ac:dyDescent="0.3">
      <c r="C65" s="37">
        <v>2021</v>
      </c>
      <c r="D65">
        <v>2500000</v>
      </c>
      <c r="E65">
        <v>263000</v>
      </c>
      <c r="F65">
        <v>12000000</v>
      </c>
      <c r="G65">
        <v>8678095.2380952407</v>
      </c>
    </row>
    <row r="66" spans="3:7" x14ac:dyDescent="0.3">
      <c r="C66" s="37">
        <v>2022</v>
      </c>
      <c r="D66">
        <v>26000000</v>
      </c>
      <c r="E66">
        <v>260000</v>
      </c>
      <c r="F66">
        <v>13000000</v>
      </c>
      <c r="G66">
        <v>9232380.9523809496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opLeftCell="A25" workbookViewId="0">
      <selection activeCell="C35" sqref="C35"/>
    </sheetView>
  </sheetViews>
  <sheetFormatPr defaultRowHeight="14.4" x14ac:dyDescent="0.3"/>
  <sheetData>
    <row r="2" spans="1:6" x14ac:dyDescent="0.3">
      <c r="B2" t="s">
        <v>26</v>
      </c>
      <c r="F2" t="s">
        <v>26</v>
      </c>
    </row>
    <row r="3" spans="1:6" x14ac:dyDescent="0.3">
      <c r="A3" s="37">
        <v>2010</v>
      </c>
      <c r="B3" s="37">
        <v>3000</v>
      </c>
      <c r="E3" s="37">
        <v>2010</v>
      </c>
      <c r="F3" s="37">
        <v>3000</v>
      </c>
    </row>
    <row r="4" spans="1:6" x14ac:dyDescent="0.3">
      <c r="A4" s="37">
        <v>2022</v>
      </c>
      <c r="B4" s="37">
        <v>14000</v>
      </c>
      <c r="E4" s="37">
        <v>2022</v>
      </c>
      <c r="F4" s="37">
        <v>3000</v>
      </c>
    </row>
    <row r="5" spans="1:6" x14ac:dyDescent="0.3">
      <c r="A5" s="37">
        <v>2011</v>
      </c>
      <c r="B5" s="37">
        <v>5000</v>
      </c>
      <c r="E5" s="37">
        <v>2011</v>
      </c>
      <c r="F5" s="37">
        <v>5000</v>
      </c>
    </row>
    <row r="6" spans="1:6" x14ac:dyDescent="0.3">
      <c r="A6" s="37">
        <v>2021</v>
      </c>
      <c r="B6" s="37">
        <v>17500</v>
      </c>
      <c r="E6" s="37">
        <v>2021</v>
      </c>
      <c r="F6" s="37">
        <v>5000</v>
      </c>
    </row>
    <row r="7" spans="1:6" x14ac:dyDescent="0.3">
      <c r="A7" s="37">
        <v>2012</v>
      </c>
      <c r="B7" s="37">
        <v>7000</v>
      </c>
      <c r="E7" s="37">
        <v>2012</v>
      </c>
      <c r="F7" s="37">
        <v>7000</v>
      </c>
    </row>
    <row r="8" spans="1:6" x14ac:dyDescent="0.3">
      <c r="A8" s="37">
        <v>2020</v>
      </c>
      <c r="B8" s="37">
        <v>7000</v>
      </c>
      <c r="E8" s="37">
        <v>2020</v>
      </c>
      <c r="F8" s="37">
        <v>7000</v>
      </c>
    </row>
    <row r="9" spans="1:6" x14ac:dyDescent="0.3">
      <c r="A9" s="37">
        <v>2013</v>
      </c>
      <c r="B9" s="37">
        <v>9000</v>
      </c>
      <c r="E9" s="37">
        <v>2013</v>
      </c>
      <c r="F9" s="37">
        <v>9000</v>
      </c>
    </row>
    <row r="10" spans="1:6" x14ac:dyDescent="0.3">
      <c r="A10" s="37">
        <v>2019</v>
      </c>
      <c r="B10" s="37">
        <v>9000</v>
      </c>
      <c r="E10" s="37">
        <v>2019</v>
      </c>
      <c r="F10" s="37">
        <v>9000</v>
      </c>
    </row>
    <row r="11" spans="1:6" x14ac:dyDescent="0.3">
      <c r="A11" s="37">
        <v>2014</v>
      </c>
      <c r="B11" s="37">
        <v>7000</v>
      </c>
      <c r="E11" s="37">
        <v>2014</v>
      </c>
      <c r="F11" s="37">
        <v>11000</v>
      </c>
    </row>
    <row r="12" spans="1:6" x14ac:dyDescent="0.3">
      <c r="A12" s="37">
        <v>2018</v>
      </c>
      <c r="B12" s="37">
        <v>11000</v>
      </c>
      <c r="E12" s="37">
        <v>2018</v>
      </c>
      <c r="F12" s="37">
        <v>11000</v>
      </c>
    </row>
    <row r="13" spans="1:6" x14ac:dyDescent="0.3">
      <c r="A13" s="37">
        <v>2015</v>
      </c>
      <c r="B13" s="37">
        <v>23400</v>
      </c>
      <c r="E13" s="37">
        <v>2015</v>
      </c>
      <c r="F13" s="37">
        <v>14000</v>
      </c>
    </row>
    <row r="14" spans="1:6" x14ac:dyDescent="0.3">
      <c r="A14" s="37">
        <v>2017</v>
      </c>
      <c r="B14" s="37">
        <v>14000</v>
      </c>
      <c r="E14" s="37">
        <v>2017</v>
      </c>
      <c r="F14" s="37">
        <v>14000</v>
      </c>
    </row>
    <row r="15" spans="1:6" x14ac:dyDescent="0.3">
      <c r="A15" s="37">
        <v>2016</v>
      </c>
      <c r="B15" s="37">
        <v>17500</v>
      </c>
      <c r="E15" s="37">
        <v>2016</v>
      </c>
      <c r="F15" s="37">
        <v>17500</v>
      </c>
    </row>
    <row r="20" spans="3:5" x14ac:dyDescent="0.3">
      <c r="D20" t="s">
        <v>27</v>
      </c>
      <c r="E20" t="s">
        <v>28</v>
      </c>
    </row>
    <row r="21" spans="3:5" x14ac:dyDescent="0.3">
      <c r="C21" s="37">
        <v>2010</v>
      </c>
      <c r="D21" s="37">
        <v>3000</v>
      </c>
      <c r="E21">
        <v>2000</v>
      </c>
    </row>
    <row r="22" spans="3:5" x14ac:dyDescent="0.3">
      <c r="C22" s="37">
        <v>2022</v>
      </c>
      <c r="D22" s="37">
        <v>3000</v>
      </c>
      <c r="E22">
        <v>1500</v>
      </c>
    </row>
    <row r="23" spans="3:5" x14ac:dyDescent="0.3">
      <c r="C23" s="37">
        <v>2011</v>
      </c>
      <c r="D23" s="37">
        <v>5000</v>
      </c>
      <c r="E23">
        <v>7000</v>
      </c>
    </row>
    <row r="24" spans="3:5" x14ac:dyDescent="0.3">
      <c r="C24" s="37">
        <v>2021</v>
      </c>
      <c r="D24" s="37">
        <v>5000</v>
      </c>
      <c r="E24">
        <v>4000</v>
      </c>
    </row>
    <row r="25" spans="3:5" x14ac:dyDescent="0.3">
      <c r="C25" s="37">
        <v>2012</v>
      </c>
      <c r="D25" s="37">
        <v>7000</v>
      </c>
      <c r="E25">
        <v>6500</v>
      </c>
    </row>
    <row r="26" spans="3:5" x14ac:dyDescent="0.3">
      <c r="C26" s="37">
        <v>2020</v>
      </c>
      <c r="D26" s="37">
        <v>7000</v>
      </c>
      <c r="E26">
        <v>7650</v>
      </c>
    </row>
    <row r="27" spans="3:5" x14ac:dyDescent="0.3">
      <c r="C27" s="37">
        <v>2013</v>
      </c>
      <c r="D27" s="37">
        <v>9000</v>
      </c>
      <c r="E27">
        <v>8800</v>
      </c>
    </row>
    <row r="28" spans="3:5" x14ac:dyDescent="0.3">
      <c r="C28" s="37">
        <v>2019</v>
      </c>
      <c r="D28" s="37">
        <v>9000</v>
      </c>
      <c r="E28">
        <v>9950</v>
      </c>
    </row>
    <row r="29" spans="3:5" x14ac:dyDescent="0.3">
      <c r="C29" s="37">
        <v>2014</v>
      </c>
      <c r="D29" s="37">
        <v>11000</v>
      </c>
      <c r="E29">
        <v>11100</v>
      </c>
    </row>
    <row r="30" spans="3:5" x14ac:dyDescent="0.3">
      <c r="C30" s="37">
        <v>2018</v>
      </c>
      <c r="D30" s="37">
        <v>11000</v>
      </c>
      <c r="E30">
        <v>12250</v>
      </c>
    </row>
    <row r="31" spans="3:5" x14ac:dyDescent="0.3">
      <c r="C31" s="37">
        <v>2015</v>
      </c>
      <c r="D31" s="37">
        <v>14000</v>
      </c>
      <c r="E31">
        <v>13400</v>
      </c>
    </row>
    <row r="32" spans="3:5" x14ac:dyDescent="0.3">
      <c r="C32" s="37">
        <v>2017</v>
      </c>
      <c r="D32" s="37">
        <v>14000</v>
      </c>
      <c r="E32">
        <v>14550</v>
      </c>
    </row>
    <row r="33" spans="3:5" x14ac:dyDescent="0.3">
      <c r="C33" s="37">
        <v>2016</v>
      </c>
      <c r="D33" s="37">
        <v>17500</v>
      </c>
      <c r="E33">
        <v>15700</v>
      </c>
    </row>
  </sheetData>
  <sortState ref="E3:F15">
    <sortCondition ref="F15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6"/>
  <sheetViews>
    <sheetView topLeftCell="A77" workbookViewId="0">
      <selection activeCell="A104" sqref="A104"/>
    </sheetView>
  </sheetViews>
  <sheetFormatPr defaultRowHeight="14.4" x14ac:dyDescent="0.3"/>
  <cols>
    <col min="3" max="3" width="41.88671875" bestFit="1" customWidth="1"/>
  </cols>
  <sheetData>
    <row r="2" spans="3:4" x14ac:dyDescent="0.3">
      <c r="D2" t="s">
        <v>29</v>
      </c>
    </row>
    <row r="3" spans="3:4" x14ac:dyDescent="0.3">
      <c r="C3" t="s">
        <v>36</v>
      </c>
      <c r="D3">
        <v>20</v>
      </c>
    </row>
    <row r="4" spans="3:4" x14ac:dyDescent="0.3">
      <c r="C4" t="s">
        <v>30</v>
      </c>
      <c r="D4">
        <v>5</v>
      </c>
    </row>
    <row r="5" spans="3:4" x14ac:dyDescent="0.3">
      <c r="C5" t="s">
        <v>31</v>
      </c>
      <c r="D5">
        <v>5</v>
      </c>
    </row>
    <row r="6" spans="3:4" x14ac:dyDescent="0.3">
      <c r="C6" t="s">
        <v>32</v>
      </c>
      <c r="D6">
        <v>15</v>
      </c>
    </row>
    <row r="7" spans="3:4" x14ac:dyDescent="0.3">
      <c r="C7" t="s">
        <v>33</v>
      </c>
      <c r="D7">
        <v>50</v>
      </c>
    </row>
    <row r="8" spans="3:4" x14ac:dyDescent="0.3">
      <c r="C8" t="s">
        <v>34</v>
      </c>
      <c r="D8">
        <v>40</v>
      </c>
    </row>
    <row r="9" spans="3:4" x14ac:dyDescent="0.3">
      <c r="C9" t="s">
        <v>35</v>
      </c>
      <c r="D9">
        <v>25</v>
      </c>
    </row>
    <row r="20" spans="2:3" x14ac:dyDescent="0.3">
      <c r="B20" s="38" t="s">
        <v>37</v>
      </c>
      <c r="C20" s="38"/>
    </row>
    <row r="44" spans="2:3" x14ac:dyDescent="0.3">
      <c r="B44" s="38" t="s">
        <v>38</v>
      </c>
      <c r="C44" s="38"/>
    </row>
    <row r="66" spans="2:3" x14ac:dyDescent="0.3">
      <c r="B66" s="38" t="s">
        <v>39</v>
      </c>
      <c r="C66" s="38"/>
    </row>
    <row r="82" spans="2:4" x14ac:dyDescent="0.3">
      <c r="C82" t="s">
        <v>27</v>
      </c>
      <c r="D82" t="s">
        <v>28</v>
      </c>
    </row>
    <row r="83" spans="2:4" x14ac:dyDescent="0.3">
      <c r="B83" s="37">
        <v>2010</v>
      </c>
      <c r="C83" s="37">
        <v>3000</v>
      </c>
      <c r="D83">
        <v>2000</v>
      </c>
    </row>
    <row r="84" spans="2:4" x14ac:dyDescent="0.3">
      <c r="B84" s="37">
        <v>2022</v>
      </c>
      <c r="C84" s="37">
        <v>3000</v>
      </c>
      <c r="D84">
        <v>1500</v>
      </c>
    </row>
    <row r="85" spans="2:4" x14ac:dyDescent="0.3">
      <c r="B85" s="37">
        <v>2011</v>
      </c>
      <c r="C85" s="37">
        <v>5000</v>
      </c>
      <c r="D85">
        <v>7000</v>
      </c>
    </row>
    <row r="86" spans="2:4" x14ac:dyDescent="0.3">
      <c r="B86" s="37">
        <v>2021</v>
      </c>
      <c r="C86" s="37">
        <v>5000</v>
      </c>
      <c r="D86">
        <v>4000</v>
      </c>
    </row>
    <row r="87" spans="2:4" x14ac:dyDescent="0.3">
      <c r="B87" s="37">
        <v>2012</v>
      </c>
      <c r="C87" s="37">
        <v>7000</v>
      </c>
      <c r="D87">
        <v>6500</v>
      </c>
    </row>
    <row r="88" spans="2:4" x14ac:dyDescent="0.3">
      <c r="B88" s="37">
        <v>2020</v>
      </c>
      <c r="C88" s="37">
        <v>7000</v>
      </c>
      <c r="D88">
        <v>7650</v>
      </c>
    </row>
    <row r="89" spans="2:4" x14ac:dyDescent="0.3">
      <c r="B89" s="37">
        <v>2013</v>
      </c>
      <c r="C89" s="37">
        <v>9000</v>
      </c>
      <c r="D89">
        <v>8800</v>
      </c>
    </row>
    <row r="90" spans="2:4" x14ac:dyDescent="0.3">
      <c r="B90" s="37">
        <v>2019</v>
      </c>
      <c r="C90" s="37">
        <v>9000</v>
      </c>
      <c r="D90">
        <v>9950</v>
      </c>
    </row>
    <row r="91" spans="2:4" x14ac:dyDescent="0.3">
      <c r="B91" s="37">
        <v>2014</v>
      </c>
      <c r="C91" s="37">
        <v>11000</v>
      </c>
      <c r="D91">
        <v>11100</v>
      </c>
    </row>
    <row r="92" spans="2:4" x14ac:dyDescent="0.3">
      <c r="B92" s="37">
        <v>2018</v>
      </c>
      <c r="C92" s="37">
        <v>11000</v>
      </c>
      <c r="D92">
        <v>12250</v>
      </c>
    </row>
    <row r="93" spans="2:4" x14ac:dyDescent="0.3">
      <c r="B93" s="37">
        <v>2015</v>
      </c>
      <c r="C93" s="37">
        <v>14000</v>
      </c>
      <c r="D93">
        <v>13400</v>
      </c>
    </row>
    <row r="94" spans="2:4" x14ac:dyDescent="0.3">
      <c r="B94" s="37">
        <v>2017</v>
      </c>
      <c r="C94" s="37">
        <v>14000</v>
      </c>
      <c r="D94">
        <v>14550</v>
      </c>
    </row>
    <row r="95" spans="2:4" x14ac:dyDescent="0.3">
      <c r="B95" s="37">
        <v>2016</v>
      </c>
      <c r="C95" s="37">
        <v>17500</v>
      </c>
      <c r="D95">
        <v>15700</v>
      </c>
    </row>
    <row r="103" spans="2:3" x14ac:dyDescent="0.3">
      <c r="C103" s="39" t="s">
        <v>26</v>
      </c>
    </row>
    <row r="104" spans="2:3" x14ac:dyDescent="0.3">
      <c r="B104" s="37">
        <v>2010</v>
      </c>
      <c r="C104" s="37">
        <v>200</v>
      </c>
    </row>
    <row r="105" spans="2:3" x14ac:dyDescent="0.3">
      <c r="B105" s="37">
        <v>2022</v>
      </c>
      <c r="C105" s="37">
        <v>300</v>
      </c>
    </row>
    <row r="106" spans="2:3" x14ac:dyDescent="0.3">
      <c r="B106" s="37">
        <v>2011</v>
      </c>
      <c r="C106" s="37">
        <v>250</v>
      </c>
    </row>
    <row r="107" spans="2:3" x14ac:dyDescent="0.3">
      <c r="B107" s="37">
        <v>2021</v>
      </c>
      <c r="C107" s="37">
        <v>500</v>
      </c>
    </row>
    <row r="108" spans="2:3" x14ac:dyDescent="0.3">
      <c r="B108" s="37">
        <v>2012</v>
      </c>
      <c r="C108" s="37">
        <v>350</v>
      </c>
    </row>
    <row r="109" spans="2:3" x14ac:dyDescent="0.3">
      <c r="B109" s="37">
        <v>2020</v>
      </c>
      <c r="C109" s="37">
        <v>440</v>
      </c>
    </row>
    <row r="110" spans="2:3" x14ac:dyDescent="0.3">
      <c r="B110" s="37">
        <v>2013</v>
      </c>
      <c r="C110" s="37">
        <v>1500</v>
      </c>
    </row>
    <row r="111" spans="2:3" x14ac:dyDescent="0.3">
      <c r="B111" s="37">
        <v>2019</v>
      </c>
      <c r="C111" s="37">
        <v>2000</v>
      </c>
    </row>
    <row r="112" spans="2:3" x14ac:dyDescent="0.3">
      <c r="B112" s="37">
        <v>2014</v>
      </c>
      <c r="C112" s="37">
        <v>11000</v>
      </c>
    </row>
    <row r="113" spans="2:3" x14ac:dyDescent="0.3">
      <c r="B113" s="37">
        <v>2018</v>
      </c>
      <c r="C113" s="37">
        <v>1000</v>
      </c>
    </row>
    <row r="114" spans="2:3" x14ac:dyDescent="0.3">
      <c r="B114" s="37">
        <v>2015</v>
      </c>
      <c r="C114" s="37">
        <v>7000</v>
      </c>
    </row>
    <row r="115" spans="2:3" x14ac:dyDescent="0.3">
      <c r="B115" s="37">
        <v>2017</v>
      </c>
      <c r="C115" s="37">
        <v>14000</v>
      </c>
    </row>
    <row r="116" spans="2:3" x14ac:dyDescent="0.3">
      <c r="B116" s="37">
        <v>2016</v>
      </c>
      <c r="C116" s="37">
        <v>400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"/>
  <sheetViews>
    <sheetView topLeftCell="B10" workbookViewId="0">
      <selection activeCell="C8" sqref="C8"/>
    </sheetView>
  </sheetViews>
  <sheetFormatPr defaultRowHeight="14.4" x14ac:dyDescent="0.3"/>
  <cols>
    <col min="4" max="4" width="12.33203125" bestFit="1" customWidth="1"/>
    <col min="5" max="5" width="22.88671875" bestFit="1" customWidth="1"/>
    <col min="6" max="6" width="25.6640625" bestFit="1" customWidth="1"/>
  </cols>
  <sheetData>
    <row r="1" spans="4:6" ht="15" thickBot="1" x14ac:dyDescent="0.35"/>
    <row r="2" spans="4:6" ht="15" thickBot="1" x14ac:dyDescent="0.35">
      <c r="D2" s="40" t="s">
        <v>40</v>
      </c>
      <c r="E2" s="41" t="s">
        <v>54</v>
      </c>
      <c r="F2" s="42" t="s">
        <v>55</v>
      </c>
    </row>
    <row r="3" spans="4:6" x14ac:dyDescent="0.3">
      <c r="D3" s="5" t="s">
        <v>41</v>
      </c>
      <c r="E3" s="7">
        <v>17</v>
      </c>
      <c r="F3" s="12">
        <v>12</v>
      </c>
    </row>
    <row r="4" spans="4:6" x14ac:dyDescent="0.3">
      <c r="D4" s="5" t="s">
        <v>42</v>
      </c>
      <c r="E4" s="7">
        <v>7</v>
      </c>
      <c r="F4" s="12">
        <v>4</v>
      </c>
    </row>
    <row r="5" spans="4:6" x14ac:dyDescent="0.3">
      <c r="D5" s="5" t="s">
        <v>53</v>
      </c>
      <c r="E5" s="7">
        <v>3</v>
      </c>
      <c r="F5" s="12">
        <v>1</v>
      </c>
    </row>
    <row r="6" spans="4:6" x14ac:dyDescent="0.3">
      <c r="D6" s="5" t="s">
        <v>43</v>
      </c>
      <c r="E6" s="7">
        <v>4</v>
      </c>
      <c r="F6" s="12">
        <v>2</v>
      </c>
    </row>
    <row r="7" spans="4:6" x14ac:dyDescent="0.3">
      <c r="D7" s="5" t="s">
        <v>44</v>
      </c>
      <c r="E7" s="7">
        <v>8</v>
      </c>
      <c r="F7" s="12">
        <v>4</v>
      </c>
    </row>
    <row r="8" spans="4:6" x14ac:dyDescent="0.3">
      <c r="D8" s="5" t="s">
        <v>45</v>
      </c>
      <c r="E8" s="7">
        <v>12</v>
      </c>
      <c r="F8" s="12">
        <v>7</v>
      </c>
    </row>
    <row r="9" spans="4:6" x14ac:dyDescent="0.3">
      <c r="D9" s="5" t="s">
        <v>46</v>
      </c>
      <c r="E9" s="7">
        <v>6</v>
      </c>
      <c r="F9" s="12">
        <v>4</v>
      </c>
    </row>
    <row r="10" spans="4:6" x14ac:dyDescent="0.3">
      <c r="D10" s="5" t="s">
        <v>47</v>
      </c>
      <c r="E10" s="7">
        <v>4</v>
      </c>
      <c r="F10" s="12">
        <v>3</v>
      </c>
    </row>
    <row r="11" spans="4:6" x14ac:dyDescent="0.3">
      <c r="D11" s="5" t="s">
        <v>48</v>
      </c>
      <c r="E11" s="7">
        <v>5</v>
      </c>
      <c r="F11" s="12">
        <v>3</v>
      </c>
    </row>
    <row r="12" spans="4:6" x14ac:dyDescent="0.3">
      <c r="D12" s="5" t="s">
        <v>49</v>
      </c>
      <c r="E12" s="7">
        <v>4</v>
      </c>
      <c r="F12" s="12">
        <v>1</v>
      </c>
    </row>
    <row r="13" spans="4:6" x14ac:dyDescent="0.3">
      <c r="D13" s="5" t="s">
        <v>50</v>
      </c>
      <c r="E13" s="7">
        <v>5</v>
      </c>
      <c r="F13" s="12">
        <v>2</v>
      </c>
    </row>
    <row r="14" spans="4:6" x14ac:dyDescent="0.3">
      <c r="D14" s="5" t="s">
        <v>51</v>
      </c>
      <c r="E14" s="7">
        <v>3</v>
      </c>
      <c r="F14" s="12">
        <v>1</v>
      </c>
    </row>
    <row r="15" spans="4:6" ht="15" thickBot="1" x14ac:dyDescent="0.35">
      <c r="D15" s="6" t="s">
        <v>52</v>
      </c>
      <c r="E15" s="14">
        <v>10</v>
      </c>
      <c r="F15" s="15">
        <v>5</v>
      </c>
    </row>
    <row r="31" spans="4:6" ht="15" thickBot="1" x14ac:dyDescent="0.35"/>
    <row r="32" spans="4:6" ht="15" thickBot="1" x14ac:dyDescent="0.35">
      <c r="D32" s="40" t="s">
        <v>40</v>
      </c>
      <c r="E32" s="41" t="s">
        <v>54</v>
      </c>
      <c r="F32" s="43" t="s">
        <v>56</v>
      </c>
    </row>
    <row r="33" spans="2:6" x14ac:dyDescent="0.3">
      <c r="D33" s="5" t="s">
        <v>41</v>
      </c>
      <c r="E33" s="7">
        <v>17</v>
      </c>
      <c r="F33" s="12">
        <v>12000</v>
      </c>
    </row>
    <row r="34" spans="2:6" x14ac:dyDescent="0.3">
      <c r="D34" s="5" t="s">
        <v>42</v>
      </c>
      <c r="E34" s="7">
        <v>7</v>
      </c>
      <c r="F34" s="12">
        <v>4000</v>
      </c>
    </row>
    <row r="35" spans="2:6" x14ac:dyDescent="0.3">
      <c r="D35" s="5" t="s">
        <v>53</v>
      </c>
      <c r="E35" s="7">
        <v>3</v>
      </c>
      <c r="F35" s="12">
        <v>1000</v>
      </c>
    </row>
    <row r="36" spans="2:6" x14ac:dyDescent="0.3">
      <c r="D36" s="5" t="s">
        <v>43</v>
      </c>
      <c r="E36" s="7">
        <v>4</v>
      </c>
      <c r="F36" s="12">
        <v>2000</v>
      </c>
    </row>
    <row r="37" spans="2:6" x14ac:dyDescent="0.3">
      <c r="B37" s="38" t="s">
        <v>95</v>
      </c>
      <c r="C37" s="38"/>
      <c r="D37" s="5" t="s">
        <v>44</v>
      </c>
      <c r="E37" s="7">
        <v>8</v>
      </c>
      <c r="F37" s="12">
        <v>4000</v>
      </c>
    </row>
    <row r="38" spans="2:6" x14ac:dyDescent="0.3">
      <c r="D38" s="5" t="s">
        <v>45</v>
      </c>
      <c r="E38" s="7">
        <v>12</v>
      </c>
      <c r="F38" s="12">
        <v>7000</v>
      </c>
    </row>
    <row r="39" spans="2:6" x14ac:dyDescent="0.3">
      <c r="D39" s="5" t="s">
        <v>46</v>
      </c>
      <c r="E39" s="7">
        <v>6</v>
      </c>
      <c r="F39" s="12">
        <v>4000</v>
      </c>
    </row>
    <row r="40" spans="2:6" x14ac:dyDescent="0.3">
      <c r="D40" s="5" t="s">
        <v>47</v>
      </c>
      <c r="E40" s="7">
        <v>4</v>
      </c>
      <c r="F40" s="12">
        <v>3000</v>
      </c>
    </row>
    <row r="41" spans="2:6" x14ac:dyDescent="0.3">
      <c r="D41" s="5" t="s">
        <v>48</v>
      </c>
      <c r="E41" s="7">
        <v>5</v>
      </c>
      <c r="F41" s="12">
        <v>3000</v>
      </c>
    </row>
    <row r="42" spans="2:6" x14ac:dyDescent="0.3">
      <c r="D42" s="5" t="s">
        <v>49</v>
      </c>
      <c r="E42" s="7">
        <v>4</v>
      </c>
      <c r="F42" s="12">
        <v>1000</v>
      </c>
    </row>
    <row r="43" spans="2:6" x14ac:dyDescent="0.3">
      <c r="D43" s="5" t="s">
        <v>50</v>
      </c>
      <c r="E43" s="7">
        <v>5</v>
      </c>
      <c r="F43" s="12">
        <v>2000</v>
      </c>
    </row>
    <row r="44" spans="2:6" x14ac:dyDescent="0.3">
      <c r="D44" s="5" t="s">
        <v>51</v>
      </c>
      <c r="E44" s="7">
        <v>3</v>
      </c>
      <c r="F44" s="12">
        <v>1000</v>
      </c>
    </row>
    <row r="45" spans="2:6" ht="15" thickBot="1" x14ac:dyDescent="0.35">
      <c r="D45" s="6" t="s">
        <v>52</v>
      </c>
      <c r="E45" s="14">
        <v>10</v>
      </c>
      <c r="F45" s="15">
        <v>5000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2"/>
  <sheetViews>
    <sheetView topLeftCell="A37" workbookViewId="0">
      <selection activeCell="N12" sqref="N12"/>
    </sheetView>
  </sheetViews>
  <sheetFormatPr defaultRowHeight="14.4" x14ac:dyDescent="0.3"/>
  <cols>
    <col min="2" max="2" width="10.5546875" customWidth="1"/>
    <col min="3" max="3" width="12.88671875" bestFit="1" customWidth="1"/>
  </cols>
  <sheetData>
    <row r="1" spans="2:3" x14ac:dyDescent="0.3">
      <c r="B1" t="s">
        <v>57</v>
      </c>
    </row>
    <row r="2" spans="2:3" x14ac:dyDescent="0.3">
      <c r="B2" t="s">
        <v>58</v>
      </c>
      <c r="C2" t="s">
        <v>59</v>
      </c>
    </row>
    <row r="3" spans="2:3" x14ac:dyDescent="0.3">
      <c r="B3">
        <v>1</v>
      </c>
      <c r="C3">
        <v>14000</v>
      </c>
    </row>
    <row r="4" spans="2:3" x14ac:dyDescent="0.3">
      <c r="B4">
        <v>2</v>
      </c>
      <c r="C4">
        <v>16000</v>
      </c>
    </row>
    <row r="5" spans="2:3" x14ac:dyDescent="0.3">
      <c r="B5">
        <v>3</v>
      </c>
      <c r="C5">
        <v>24000</v>
      </c>
    </row>
    <row r="6" spans="2:3" x14ac:dyDescent="0.3">
      <c r="B6">
        <v>4</v>
      </c>
      <c r="C6">
        <v>35000</v>
      </c>
    </row>
    <row r="7" spans="2:3" x14ac:dyDescent="0.3">
      <c r="B7">
        <v>5</v>
      </c>
      <c r="C7">
        <v>13000</v>
      </c>
    </row>
    <row r="8" spans="2:3" x14ac:dyDescent="0.3">
      <c r="B8">
        <v>6</v>
      </c>
      <c r="C8">
        <v>27000</v>
      </c>
    </row>
    <row r="9" spans="2:3" x14ac:dyDescent="0.3">
      <c r="B9">
        <v>7</v>
      </c>
      <c r="C9">
        <v>27800</v>
      </c>
    </row>
    <row r="10" spans="2:3" x14ac:dyDescent="0.3">
      <c r="B10">
        <v>8</v>
      </c>
      <c r="C10">
        <v>13000</v>
      </c>
    </row>
    <row r="11" spans="2:3" x14ac:dyDescent="0.3">
      <c r="B11">
        <v>9</v>
      </c>
      <c r="C11">
        <v>10000</v>
      </c>
    </row>
    <row r="12" spans="2:3" x14ac:dyDescent="0.3">
      <c r="B12">
        <v>10</v>
      </c>
      <c r="C12">
        <v>15900</v>
      </c>
    </row>
    <row r="13" spans="2:3" x14ac:dyDescent="0.3">
      <c r="B13">
        <v>11</v>
      </c>
      <c r="C13">
        <v>18000</v>
      </c>
    </row>
    <row r="14" spans="2:3" x14ac:dyDescent="0.3">
      <c r="B14">
        <v>12</v>
      </c>
      <c r="C14">
        <v>20000</v>
      </c>
    </row>
    <row r="15" spans="2:3" x14ac:dyDescent="0.3">
      <c r="B15">
        <v>13</v>
      </c>
      <c r="C15">
        <v>14000</v>
      </c>
    </row>
    <row r="16" spans="2:3" x14ac:dyDescent="0.3">
      <c r="B16">
        <v>14</v>
      </c>
      <c r="C16">
        <v>16000</v>
      </c>
    </row>
    <row r="17" spans="2:9" x14ac:dyDescent="0.3">
      <c r="B17">
        <v>15</v>
      </c>
      <c r="C17">
        <v>24000</v>
      </c>
    </row>
    <row r="18" spans="2:9" x14ac:dyDescent="0.3">
      <c r="B18">
        <v>16</v>
      </c>
      <c r="C18">
        <v>35000</v>
      </c>
    </row>
    <row r="19" spans="2:9" x14ac:dyDescent="0.3">
      <c r="B19">
        <v>17</v>
      </c>
      <c r="C19">
        <v>13000</v>
      </c>
    </row>
    <row r="20" spans="2:9" x14ac:dyDescent="0.3">
      <c r="B20">
        <v>18</v>
      </c>
      <c r="C20">
        <v>27000</v>
      </c>
    </row>
    <row r="21" spans="2:9" x14ac:dyDescent="0.3">
      <c r="B21">
        <v>19</v>
      </c>
      <c r="C21">
        <v>27800</v>
      </c>
    </row>
    <row r="22" spans="2:9" x14ac:dyDescent="0.3">
      <c r="B22">
        <v>20</v>
      </c>
      <c r="C22">
        <v>13000</v>
      </c>
      <c r="F22" s="38" t="s">
        <v>96</v>
      </c>
      <c r="G22" s="38"/>
      <c r="H22" s="38"/>
      <c r="I22" s="38"/>
    </row>
    <row r="23" spans="2:9" x14ac:dyDescent="0.3">
      <c r="B23">
        <v>21</v>
      </c>
      <c r="C23">
        <v>10000</v>
      </c>
    </row>
    <row r="24" spans="2:9" x14ac:dyDescent="0.3">
      <c r="B24">
        <v>22</v>
      </c>
      <c r="C24">
        <v>15900</v>
      </c>
    </row>
    <row r="25" spans="2:9" x14ac:dyDescent="0.3">
      <c r="B25">
        <v>23</v>
      </c>
      <c r="C25">
        <v>18000</v>
      </c>
    </row>
    <row r="26" spans="2:9" x14ac:dyDescent="0.3">
      <c r="B26">
        <v>24</v>
      </c>
      <c r="C26">
        <v>20000</v>
      </c>
    </row>
    <row r="27" spans="2:9" x14ac:dyDescent="0.3">
      <c r="B27">
        <v>25</v>
      </c>
      <c r="C27">
        <v>14000</v>
      </c>
    </row>
    <row r="28" spans="2:9" x14ac:dyDescent="0.3">
      <c r="B28">
        <v>26</v>
      </c>
      <c r="C28">
        <v>16000</v>
      </c>
    </row>
    <row r="29" spans="2:9" x14ac:dyDescent="0.3">
      <c r="B29">
        <v>27</v>
      </c>
      <c r="C29">
        <v>24000</v>
      </c>
    </row>
    <row r="30" spans="2:9" x14ac:dyDescent="0.3">
      <c r="B30">
        <v>28</v>
      </c>
      <c r="C30">
        <v>35000</v>
      </c>
    </row>
    <row r="31" spans="2:9" x14ac:dyDescent="0.3">
      <c r="B31">
        <v>29</v>
      </c>
      <c r="C31">
        <v>13000</v>
      </c>
    </row>
    <row r="32" spans="2:9" x14ac:dyDescent="0.3">
      <c r="B32">
        <v>30</v>
      </c>
      <c r="C32">
        <v>27000</v>
      </c>
    </row>
    <row r="33" spans="2:3" x14ac:dyDescent="0.3">
      <c r="B33">
        <v>31</v>
      </c>
      <c r="C33">
        <v>27800</v>
      </c>
    </row>
    <row r="34" spans="2:3" x14ac:dyDescent="0.3">
      <c r="B34">
        <v>32</v>
      </c>
      <c r="C34">
        <v>13000</v>
      </c>
    </row>
    <row r="35" spans="2:3" x14ac:dyDescent="0.3">
      <c r="B35">
        <v>33</v>
      </c>
      <c r="C35">
        <v>10000</v>
      </c>
    </row>
    <row r="36" spans="2:3" x14ac:dyDescent="0.3">
      <c r="B36">
        <v>34</v>
      </c>
      <c r="C36">
        <v>15900</v>
      </c>
    </row>
    <row r="37" spans="2:3" x14ac:dyDescent="0.3">
      <c r="B37">
        <v>35</v>
      </c>
      <c r="C37">
        <v>18000</v>
      </c>
    </row>
    <row r="38" spans="2:3" x14ac:dyDescent="0.3">
      <c r="B38">
        <v>36</v>
      </c>
      <c r="C38">
        <v>20000</v>
      </c>
    </row>
    <row r="39" spans="2:3" x14ac:dyDescent="0.3">
      <c r="B39">
        <v>37</v>
      </c>
      <c r="C39">
        <v>14000</v>
      </c>
    </row>
    <row r="40" spans="2:3" x14ac:dyDescent="0.3">
      <c r="B40">
        <v>38</v>
      </c>
      <c r="C40">
        <v>16000</v>
      </c>
    </row>
    <row r="41" spans="2:3" x14ac:dyDescent="0.3">
      <c r="B41">
        <v>39</v>
      </c>
      <c r="C41">
        <v>24000</v>
      </c>
    </row>
    <row r="42" spans="2:3" x14ac:dyDescent="0.3">
      <c r="B42">
        <v>40</v>
      </c>
      <c r="C42">
        <v>35000</v>
      </c>
    </row>
    <row r="43" spans="2:3" x14ac:dyDescent="0.3">
      <c r="B43">
        <v>41</v>
      </c>
      <c r="C43">
        <v>13000</v>
      </c>
    </row>
    <row r="44" spans="2:3" x14ac:dyDescent="0.3">
      <c r="B44">
        <v>42</v>
      </c>
      <c r="C44">
        <v>27000</v>
      </c>
    </row>
    <row r="45" spans="2:3" x14ac:dyDescent="0.3">
      <c r="B45">
        <v>43</v>
      </c>
      <c r="C45">
        <v>27800</v>
      </c>
    </row>
    <row r="46" spans="2:3" x14ac:dyDescent="0.3">
      <c r="B46">
        <v>44</v>
      </c>
      <c r="C46">
        <v>13000</v>
      </c>
    </row>
    <row r="47" spans="2:3" x14ac:dyDescent="0.3">
      <c r="B47">
        <v>45</v>
      </c>
      <c r="C47">
        <v>10000</v>
      </c>
    </row>
    <row r="48" spans="2:3" x14ac:dyDescent="0.3">
      <c r="B48">
        <v>46</v>
      </c>
      <c r="C48">
        <v>15900</v>
      </c>
    </row>
    <row r="49" spans="2:3" x14ac:dyDescent="0.3">
      <c r="B49">
        <v>47</v>
      </c>
      <c r="C49">
        <v>18000</v>
      </c>
    </row>
    <row r="50" spans="2:3" x14ac:dyDescent="0.3">
      <c r="B50">
        <v>48</v>
      </c>
      <c r="C50">
        <v>20000</v>
      </c>
    </row>
    <row r="51" spans="2:3" x14ac:dyDescent="0.3">
      <c r="B51">
        <v>49</v>
      </c>
      <c r="C51">
        <v>18959.574468085098</v>
      </c>
    </row>
    <row r="52" spans="2:3" x14ac:dyDescent="0.3">
      <c r="B52">
        <v>50</v>
      </c>
      <c r="C52">
        <v>18938.5366912723</v>
      </c>
    </row>
    <row r="53" spans="2:3" x14ac:dyDescent="0.3">
      <c r="B53">
        <v>51</v>
      </c>
      <c r="C53">
        <v>18917.4989144594</v>
      </c>
    </row>
    <row r="54" spans="2:3" x14ac:dyDescent="0.3">
      <c r="B54">
        <v>52</v>
      </c>
      <c r="C54">
        <v>18896.461137646598</v>
      </c>
    </row>
    <row r="55" spans="2:3" x14ac:dyDescent="0.3">
      <c r="B55">
        <v>53</v>
      </c>
      <c r="C55">
        <v>18875.423360833702</v>
      </c>
    </row>
    <row r="56" spans="2:3" x14ac:dyDescent="0.3">
      <c r="B56">
        <v>54</v>
      </c>
      <c r="C56">
        <v>18854.385584020802</v>
      </c>
    </row>
    <row r="57" spans="2:3" x14ac:dyDescent="0.3">
      <c r="B57">
        <v>55</v>
      </c>
      <c r="C57">
        <v>18833.347807208</v>
      </c>
    </row>
    <row r="58" spans="2:3" x14ac:dyDescent="0.3">
      <c r="B58">
        <v>56</v>
      </c>
      <c r="C58">
        <v>18812.3100303951</v>
      </c>
    </row>
    <row r="59" spans="2:3" x14ac:dyDescent="0.3">
      <c r="B59">
        <v>57</v>
      </c>
      <c r="C59">
        <v>18791.272253582301</v>
      </c>
    </row>
    <row r="60" spans="2:3" x14ac:dyDescent="0.3">
      <c r="B60">
        <v>58</v>
      </c>
      <c r="C60">
        <v>18770.234476769401</v>
      </c>
    </row>
    <row r="61" spans="2:3" x14ac:dyDescent="0.3">
      <c r="B61">
        <v>59</v>
      </c>
      <c r="C61">
        <v>18749.196699956599</v>
      </c>
    </row>
    <row r="62" spans="2:3" x14ac:dyDescent="0.3">
      <c r="B62">
        <v>60</v>
      </c>
      <c r="C62">
        <v>18728.158923143699</v>
      </c>
    </row>
    <row r="63" spans="2:3" x14ac:dyDescent="0.3">
      <c r="B63">
        <v>61</v>
      </c>
      <c r="C63">
        <v>18707.121146330901</v>
      </c>
    </row>
    <row r="64" spans="2:3" x14ac:dyDescent="0.3">
      <c r="B64">
        <v>62</v>
      </c>
      <c r="C64">
        <v>18686.083369518001</v>
      </c>
    </row>
    <row r="65" spans="2:3" x14ac:dyDescent="0.3">
      <c r="B65">
        <v>63</v>
      </c>
      <c r="C65">
        <v>18665.045592705199</v>
      </c>
    </row>
    <row r="66" spans="2:3" x14ac:dyDescent="0.3">
      <c r="B66">
        <v>64</v>
      </c>
      <c r="C66">
        <v>18644.007815892299</v>
      </c>
    </row>
    <row r="67" spans="2:3" x14ac:dyDescent="0.3">
      <c r="B67">
        <v>65</v>
      </c>
      <c r="C67">
        <v>18622.970039079501</v>
      </c>
    </row>
    <row r="68" spans="2:3" x14ac:dyDescent="0.3">
      <c r="B68">
        <v>66</v>
      </c>
      <c r="C68">
        <v>18601.9322622666</v>
      </c>
    </row>
    <row r="69" spans="2:3" x14ac:dyDescent="0.3">
      <c r="B69">
        <v>67</v>
      </c>
      <c r="C69">
        <v>18580.894485453799</v>
      </c>
    </row>
    <row r="70" spans="2:3" x14ac:dyDescent="0.3">
      <c r="B70">
        <v>68</v>
      </c>
      <c r="C70">
        <v>18559.856708640898</v>
      </c>
    </row>
    <row r="71" spans="2:3" x14ac:dyDescent="0.3">
      <c r="B71">
        <v>69</v>
      </c>
      <c r="C71">
        <v>18538.8189318281</v>
      </c>
    </row>
    <row r="72" spans="2:3" x14ac:dyDescent="0.3">
      <c r="B72">
        <v>70</v>
      </c>
      <c r="C72">
        <v>18517.7811550152</v>
      </c>
    </row>
    <row r="73" spans="2:3" x14ac:dyDescent="0.3">
      <c r="B73">
        <v>71</v>
      </c>
      <c r="C73">
        <v>18496.7433782023</v>
      </c>
    </row>
    <row r="74" spans="2:3" x14ac:dyDescent="0.3">
      <c r="B74">
        <v>72</v>
      </c>
      <c r="C74">
        <v>18475.705601389502</v>
      </c>
    </row>
    <row r="75" spans="2:3" x14ac:dyDescent="0.3">
      <c r="B75">
        <v>73</v>
      </c>
      <c r="C75">
        <v>18454.667824576602</v>
      </c>
    </row>
    <row r="76" spans="2:3" x14ac:dyDescent="0.3">
      <c r="B76">
        <v>74</v>
      </c>
      <c r="C76">
        <v>18433.6300477638</v>
      </c>
    </row>
    <row r="77" spans="2:3" x14ac:dyDescent="0.3">
      <c r="B77">
        <v>75</v>
      </c>
      <c r="C77">
        <v>18412.5922709509</v>
      </c>
    </row>
    <row r="78" spans="2:3" x14ac:dyDescent="0.3">
      <c r="B78">
        <v>76</v>
      </c>
      <c r="C78">
        <v>18391.554494138101</v>
      </c>
    </row>
    <row r="79" spans="2:3" x14ac:dyDescent="0.3">
      <c r="B79">
        <v>77</v>
      </c>
      <c r="C79">
        <v>18370.516717325201</v>
      </c>
    </row>
    <row r="80" spans="2:3" x14ac:dyDescent="0.3">
      <c r="B80">
        <v>78</v>
      </c>
      <c r="C80">
        <v>18349.478940512399</v>
      </c>
    </row>
    <row r="81" spans="2:3" x14ac:dyDescent="0.3">
      <c r="B81">
        <v>79</v>
      </c>
      <c r="C81">
        <v>18328.441163699499</v>
      </c>
    </row>
    <row r="82" spans="2:3" x14ac:dyDescent="0.3">
      <c r="B82">
        <v>80</v>
      </c>
      <c r="C82">
        <v>18307.403386886701</v>
      </c>
    </row>
    <row r="83" spans="2:3" x14ac:dyDescent="0.3">
      <c r="B83">
        <v>81</v>
      </c>
      <c r="C83">
        <v>18286.365610073801</v>
      </c>
    </row>
    <row r="84" spans="2:3" x14ac:dyDescent="0.3">
      <c r="B84">
        <v>82</v>
      </c>
      <c r="C84">
        <v>18265.327833260999</v>
      </c>
    </row>
    <row r="85" spans="2:3" x14ac:dyDescent="0.3">
      <c r="B85">
        <v>83</v>
      </c>
      <c r="C85">
        <v>18244.290056448099</v>
      </c>
    </row>
    <row r="86" spans="2:3" x14ac:dyDescent="0.3">
      <c r="B86">
        <v>84</v>
      </c>
      <c r="C86">
        <v>18223.252279635301</v>
      </c>
    </row>
    <row r="87" spans="2:3" x14ac:dyDescent="0.3">
      <c r="B87">
        <v>85</v>
      </c>
      <c r="C87">
        <v>18202.2145028224</v>
      </c>
    </row>
    <row r="88" spans="2:3" x14ac:dyDescent="0.3">
      <c r="B88">
        <v>86</v>
      </c>
      <c r="C88">
        <v>18181.176726009598</v>
      </c>
    </row>
    <row r="89" spans="2:3" x14ac:dyDescent="0.3">
      <c r="B89">
        <v>87</v>
      </c>
      <c r="C89">
        <v>18160.138949196698</v>
      </c>
    </row>
    <row r="90" spans="2:3" x14ac:dyDescent="0.3">
      <c r="B90">
        <v>88</v>
      </c>
      <c r="C90">
        <v>18139.1011723839</v>
      </c>
    </row>
    <row r="91" spans="2:3" x14ac:dyDescent="0.3">
      <c r="B91">
        <v>89</v>
      </c>
      <c r="C91">
        <v>18118.063395571</v>
      </c>
    </row>
    <row r="92" spans="2:3" x14ac:dyDescent="0.3">
      <c r="B92">
        <v>90</v>
      </c>
      <c r="C92">
        <v>18097.0256187581</v>
      </c>
    </row>
    <row r="93" spans="2:3" x14ac:dyDescent="0.3">
      <c r="B93">
        <v>91</v>
      </c>
      <c r="C93">
        <v>18075.987841945302</v>
      </c>
    </row>
    <row r="94" spans="2:3" x14ac:dyDescent="0.3">
      <c r="B94">
        <v>92</v>
      </c>
      <c r="C94">
        <v>18054.950065132402</v>
      </c>
    </row>
    <row r="95" spans="2:3" x14ac:dyDescent="0.3">
      <c r="B95">
        <v>93</v>
      </c>
      <c r="C95">
        <v>18033.9122883196</v>
      </c>
    </row>
    <row r="96" spans="2:3" x14ac:dyDescent="0.3">
      <c r="B96">
        <v>94</v>
      </c>
      <c r="C96">
        <v>18012.874511506699</v>
      </c>
    </row>
    <row r="97" spans="2:3" x14ac:dyDescent="0.3">
      <c r="B97">
        <v>95</v>
      </c>
      <c r="C97">
        <v>17991.836734693901</v>
      </c>
    </row>
    <row r="98" spans="2:3" x14ac:dyDescent="0.3">
      <c r="B98">
        <v>96</v>
      </c>
      <c r="C98">
        <v>17970.798957881001</v>
      </c>
    </row>
    <row r="99" spans="2:3" x14ac:dyDescent="0.3">
      <c r="B99">
        <v>97</v>
      </c>
      <c r="C99">
        <v>17949.761181068199</v>
      </c>
    </row>
    <row r="100" spans="2:3" x14ac:dyDescent="0.3">
      <c r="B100">
        <v>98</v>
      </c>
      <c r="C100">
        <v>17928.723404255299</v>
      </c>
    </row>
    <row r="101" spans="2:3" x14ac:dyDescent="0.3">
      <c r="B101">
        <v>99</v>
      </c>
      <c r="C101">
        <v>17907.685627442501</v>
      </c>
    </row>
    <row r="102" spans="2:3" x14ac:dyDescent="0.3">
      <c r="B102">
        <v>100</v>
      </c>
      <c r="C102">
        <v>17886.647850629601</v>
      </c>
    </row>
    <row r="103" spans="2:3" x14ac:dyDescent="0.3">
      <c r="B103">
        <v>101</v>
      </c>
      <c r="C103">
        <v>17865.610073816799</v>
      </c>
    </row>
    <row r="104" spans="2:3" x14ac:dyDescent="0.3">
      <c r="B104">
        <v>102</v>
      </c>
      <c r="C104">
        <v>17844.572297003899</v>
      </c>
    </row>
    <row r="105" spans="2:3" x14ac:dyDescent="0.3">
      <c r="B105">
        <v>103</v>
      </c>
      <c r="C105">
        <v>17823.5345201911</v>
      </c>
    </row>
    <row r="106" spans="2:3" x14ac:dyDescent="0.3">
      <c r="B106">
        <v>104</v>
      </c>
      <c r="C106">
        <v>17802.4967433782</v>
      </c>
    </row>
    <row r="107" spans="2:3" x14ac:dyDescent="0.3">
      <c r="B107">
        <v>105</v>
      </c>
      <c r="C107">
        <v>17781.458966565398</v>
      </c>
    </row>
    <row r="108" spans="2:3" x14ac:dyDescent="0.3">
      <c r="B108">
        <v>106</v>
      </c>
      <c r="C108">
        <v>17760.421189752498</v>
      </c>
    </row>
    <row r="109" spans="2:3" x14ac:dyDescent="0.3">
      <c r="B109">
        <v>107</v>
      </c>
      <c r="C109">
        <v>17739.383412939598</v>
      </c>
    </row>
    <row r="110" spans="2:3" x14ac:dyDescent="0.3">
      <c r="B110">
        <v>108</v>
      </c>
      <c r="C110">
        <v>17718.3456361268</v>
      </c>
    </row>
    <row r="111" spans="2:3" x14ac:dyDescent="0.3">
      <c r="B111">
        <v>109</v>
      </c>
      <c r="C111">
        <v>17697.3078593139</v>
      </c>
    </row>
    <row r="112" spans="2:3" x14ac:dyDescent="0.3">
      <c r="B112">
        <v>110</v>
      </c>
      <c r="C112">
        <v>17676.270082501102</v>
      </c>
    </row>
    <row r="113" spans="2:3" x14ac:dyDescent="0.3">
      <c r="B113">
        <v>111</v>
      </c>
      <c r="C113">
        <v>17655.232305688201</v>
      </c>
    </row>
    <row r="114" spans="2:3" x14ac:dyDescent="0.3">
      <c r="B114">
        <v>112</v>
      </c>
      <c r="C114">
        <v>17634.1945288754</v>
      </c>
    </row>
    <row r="115" spans="2:3" x14ac:dyDescent="0.3">
      <c r="B115">
        <v>113</v>
      </c>
      <c r="C115">
        <v>17613.156752062499</v>
      </c>
    </row>
    <row r="116" spans="2:3" x14ac:dyDescent="0.3">
      <c r="B116">
        <v>114</v>
      </c>
      <c r="C116">
        <v>17592.118975249701</v>
      </c>
    </row>
    <row r="117" spans="2:3" x14ac:dyDescent="0.3">
      <c r="B117">
        <v>115</v>
      </c>
      <c r="C117">
        <v>17571.081198436801</v>
      </c>
    </row>
    <row r="118" spans="2:3" x14ac:dyDescent="0.3">
      <c r="B118">
        <v>116</v>
      </c>
      <c r="C118">
        <v>17550.043421623999</v>
      </c>
    </row>
    <row r="119" spans="2:3" x14ac:dyDescent="0.3">
      <c r="B119">
        <v>117</v>
      </c>
      <c r="C119">
        <v>17529.005644811099</v>
      </c>
    </row>
    <row r="120" spans="2:3" x14ac:dyDescent="0.3">
      <c r="B120">
        <v>118</v>
      </c>
      <c r="C120">
        <v>17507.967867998301</v>
      </c>
    </row>
    <row r="121" spans="2:3" x14ac:dyDescent="0.3">
      <c r="B121">
        <v>119</v>
      </c>
      <c r="C121">
        <v>17486.930091185401</v>
      </c>
    </row>
    <row r="122" spans="2:3" x14ac:dyDescent="0.3">
      <c r="B122">
        <v>120</v>
      </c>
      <c r="C122">
        <v>17465.892314372599</v>
      </c>
    </row>
    <row r="123" spans="2:3" x14ac:dyDescent="0.3">
      <c r="B123">
        <v>121</v>
      </c>
      <c r="C123">
        <v>17444.854537559699</v>
      </c>
    </row>
    <row r="124" spans="2:3" x14ac:dyDescent="0.3">
      <c r="B124">
        <v>122</v>
      </c>
      <c r="C124">
        <v>17423.816760746799</v>
      </c>
    </row>
    <row r="125" spans="2:3" x14ac:dyDescent="0.3">
      <c r="B125">
        <v>123</v>
      </c>
      <c r="C125">
        <v>17402.778983934</v>
      </c>
    </row>
    <row r="126" spans="2:3" x14ac:dyDescent="0.3">
      <c r="B126">
        <v>124</v>
      </c>
      <c r="C126">
        <v>17381.741207121198</v>
      </c>
    </row>
    <row r="127" spans="2:3" x14ac:dyDescent="0.3">
      <c r="B127">
        <v>125</v>
      </c>
      <c r="C127">
        <v>17360.703430308298</v>
      </c>
    </row>
    <row r="128" spans="2:3" x14ac:dyDescent="0.3">
      <c r="B128">
        <v>126</v>
      </c>
      <c r="C128">
        <v>17339.665653495402</v>
      </c>
    </row>
    <row r="129" spans="2:3" x14ac:dyDescent="0.3">
      <c r="B129">
        <v>127</v>
      </c>
      <c r="C129">
        <v>17318.6278766826</v>
      </c>
    </row>
    <row r="130" spans="2:3" x14ac:dyDescent="0.3">
      <c r="B130">
        <v>128</v>
      </c>
      <c r="C130">
        <v>17297.5900998697</v>
      </c>
    </row>
    <row r="131" spans="2:3" x14ac:dyDescent="0.3">
      <c r="B131">
        <v>129</v>
      </c>
      <c r="C131">
        <v>17276.552323056902</v>
      </c>
    </row>
    <row r="132" spans="2:3" x14ac:dyDescent="0.3">
      <c r="B132">
        <v>130</v>
      </c>
      <c r="C132">
        <v>17255.514546244001</v>
      </c>
    </row>
    <row r="133" spans="2:3" x14ac:dyDescent="0.3">
      <c r="B133">
        <v>131</v>
      </c>
      <c r="C133">
        <v>17234.4767694312</v>
      </c>
    </row>
    <row r="134" spans="2:3" x14ac:dyDescent="0.3">
      <c r="B134">
        <v>132</v>
      </c>
      <c r="C134">
        <v>17213.438992618299</v>
      </c>
    </row>
    <row r="135" spans="2:3" x14ac:dyDescent="0.3">
      <c r="B135">
        <v>133</v>
      </c>
      <c r="C135">
        <v>17192.401215805501</v>
      </c>
    </row>
    <row r="136" spans="2:3" x14ac:dyDescent="0.3">
      <c r="B136">
        <v>134</v>
      </c>
      <c r="C136">
        <v>17171.363438992601</v>
      </c>
    </row>
    <row r="137" spans="2:3" x14ac:dyDescent="0.3">
      <c r="B137">
        <v>135</v>
      </c>
      <c r="C137">
        <v>17150.325662179799</v>
      </c>
    </row>
    <row r="138" spans="2:3" x14ac:dyDescent="0.3">
      <c r="B138">
        <v>136</v>
      </c>
      <c r="C138">
        <v>17129.287885366899</v>
      </c>
    </row>
    <row r="139" spans="2:3" x14ac:dyDescent="0.3">
      <c r="B139">
        <v>137</v>
      </c>
      <c r="C139">
        <v>17108.250108554101</v>
      </c>
    </row>
    <row r="140" spans="2:3" x14ac:dyDescent="0.3">
      <c r="B140">
        <v>138</v>
      </c>
      <c r="C140">
        <v>17087.212331741201</v>
      </c>
    </row>
    <row r="141" spans="2:3" x14ac:dyDescent="0.3">
      <c r="B141">
        <v>139</v>
      </c>
      <c r="C141">
        <v>17066.174554928399</v>
      </c>
    </row>
    <row r="142" spans="2:3" x14ac:dyDescent="0.3">
      <c r="B142">
        <v>140</v>
      </c>
      <c r="C142">
        <v>17045.136778115499</v>
      </c>
    </row>
    <row r="143" spans="2:3" x14ac:dyDescent="0.3">
      <c r="B143">
        <v>141</v>
      </c>
      <c r="C143">
        <v>17024.0990013027</v>
      </c>
    </row>
    <row r="144" spans="2:3" x14ac:dyDescent="0.3">
      <c r="B144">
        <v>142</v>
      </c>
      <c r="C144">
        <v>17003.0612244898</v>
      </c>
    </row>
    <row r="145" spans="2:3" x14ac:dyDescent="0.3">
      <c r="B145">
        <v>143</v>
      </c>
      <c r="C145">
        <v>16982.0234476769</v>
      </c>
    </row>
    <row r="146" spans="2:3" x14ac:dyDescent="0.3">
      <c r="B146">
        <v>144</v>
      </c>
      <c r="C146">
        <v>16960.985670864098</v>
      </c>
    </row>
    <row r="147" spans="2:3" x14ac:dyDescent="0.3">
      <c r="B147">
        <v>145</v>
      </c>
      <c r="C147">
        <v>16939.947894051202</v>
      </c>
    </row>
    <row r="148" spans="2:3" x14ac:dyDescent="0.3">
      <c r="B148">
        <v>146</v>
      </c>
      <c r="C148">
        <v>16918.9101172384</v>
      </c>
    </row>
    <row r="149" spans="2:3" x14ac:dyDescent="0.3">
      <c r="B149">
        <v>147</v>
      </c>
      <c r="C149">
        <v>16897.8723404255</v>
      </c>
    </row>
    <row r="150" spans="2:3" x14ac:dyDescent="0.3">
      <c r="B150">
        <v>148</v>
      </c>
      <c r="C150">
        <v>16876.834563612701</v>
      </c>
    </row>
    <row r="151" spans="2:3" x14ac:dyDescent="0.3">
      <c r="B151">
        <v>149</v>
      </c>
      <c r="C151">
        <v>16855.796786799801</v>
      </c>
    </row>
    <row r="152" spans="2:3" x14ac:dyDescent="0.3">
      <c r="B152">
        <v>150</v>
      </c>
      <c r="C152">
        <v>16834.759009986999</v>
      </c>
    </row>
    <row r="153" spans="2:3" x14ac:dyDescent="0.3">
      <c r="B153">
        <v>151</v>
      </c>
      <c r="C153">
        <v>16813.721233174099</v>
      </c>
    </row>
    <row r="154" spans="2:3" x14ac:dyDescent="0.3">
      <c r="B154">
        <v>152</v>
      </c>
      <c r="C154">
        <v>16792.683456361301</v>
      </c>
    </row>
    <row r="155" spans="2:3" x14ac:dyDescent="0.3">
      <c r="B155">
        <v>153</v>
      </c>
      <c r="C155">
        <v>16771.645679548401</v>
      </c>
    </row>
    <row r="156" spans="2:3" x14ac:dyDescent="0.3">
      <c r="B156">
        <v>154</v>
      </c>
      <c r="C156">
        <v>16750.607902735599</v>
      </c>
    </row>
    <row r="157" spans="2:3" x14ac:dyDescent="0.3">
      <c r="B157">
        <v>155</v>
      </c>
      <c r="C157">
        <v>16729.570125922699</v>
      </c>
    </row>
    <row r="158" spans="2:3" x14ac:dyDescent="0.3">
      <c r="B158">
        <v>156</v>
      </c>
      <c r="C158">
        <v>16708.532349109901</v>
      </c>
    </row>
    <row r="159" spans="2:3" x14ac:dyDescent="0.3">
      <c r="B159">
        <v>157</v>
      </c>
      <c r="C159">
        <v>16687.494572297001</v>
      </c>
    </row>
    <row r="160" spans="2:3" x14ac:dyDescent="0.3">
      <c r="B160">
        <v>158</v>
      </c>
      <c r="C160">
        <v>16666.456795484199</v>
      </c>
    </row>
    <row r="161" spans="2:3" x14ac:dyDescent="0.3">
      <c r="B161">
        <v>159</v>
      </c>
      <c r="C161">
        <v>16645.419018671299</v>
      </c>
    </row>
    <row r="162" spans="2:3" x14ac:dyDescent="0.3">
      <c r="B162">
        <v>160</v>
      </c>
      <c r="C162">
        <v>16624.381241858398</v>
      </c>
    </row>
    <row r="163" spans="2:3" x14ac:dyDescent="0.3">
      <c r="B163">
        <v>161</v>
      </c>
      <c r="C163">
        <v>16603.3434650456</v>
      </c>
    </row>
    <row r="164" spans="2:3" x14ac:dyDescent="0.3">
      <c r="B164">
        <v>162</v>
      </c>
      <c r="C164">
        <v>16582.3056882327</v>
      </c>
    </row>
    <row r="165" spans="2:3" x14ac:dyDescent="0.3">
      <c r="B165">
        <v>163</v>
      </c>
      <c r="C165">
        <v>16561.267911419902</v>
      </c>
    </row>
    <row r="166" spans="2:3" x14ac:dyDescent="0.3">
      <c r="B166">
        <v>164</v>
      </c>
      <c r="C166">
        <v>16540.230134607002</v>
      </c>
    </row>
    <row r="167" spans="2:3" x14ac:dyDescent="0.3">
      <c r="B167">
        <v>165</v>
      </c>
      <c r="C167">
        <v>16519.1923577942</v>
      </c>
    </row>
    <row r="168" spans="2:3" x14ac:dyDescent="0.3">
      <c r="B168">
        <v>166</v>
      </c>
      <c r="C168">
        <v>16498.1545809813</v>
      </c>
    </row>
    <row r="169" spans="2:3" x14ac:dyDescent="0.3">
      <c r="B169">
        <v>167</v>
      </c>
      <c r="C169">
        <v>16477.116804168501</v>
      </c>
    </row>
    <row r="170" spans="2:3" x14ac:dyDescent="0.3">
      <c r="B170">
        <v>168</v>
      </c>
      <c r="C170">
        <v>16456.079027355601</v>
      </c>
    </row>
    <row r="171" spans="2:3" x14ac:dyDescent="0.3">
      <c r="B171">
        <v>169</v>
      </c>
      <c r="C171">
        <v>16435.041250542799</v>
      </c>
    </row>
    <row r="172" spans="2:3" x14ac:dyDescent="0.3">
      <c r="B172">
        <v>170</v>
      </c>
      <c r="C172">
        <v>16414.003473729899</v>
      </c>
    </row>
    <row r="173" spans="2:3" x14ac:dyDescent="0.3">
      <c r="B173">
        <v>171</v>
      </c>
      <c r="C173">
        <v>16392.965696917101</v>
      </c>
    </row>
    <row r="174" spans="2:3" x14ac:dyDescent="0.3">
      <c r="B174">
        <v>172</v>
      </c>
      <c r="C174">
        <v>16371.927920104201</v>
      </c>
    </row>
    <row r="175" spans="2:3" x14ac:dyDescent="0.3">
      <c r="B175">
        <v>173</v>
      </c>
      <c r="C175">
        <v>16350.890143291401</v>
      </c>
    </row>
    <row r="176" spans="2:3" x14ac:dyDescent="0.3">
      <c r="B176">
        <v>174</v>
      </c>
      <c r="C176">
        <v>16329.852366478501</v>
      </c>
    </row>
    <row r="177" spans="2:3" x14ac:dyDescent="0.3">
      <c r="B177">
        <v>175</v>
      </c>
      <c r="C177">
        <v>16308.814589665701</v>
      </c>
    </row>
    <row r="178" spans="2:3" x14ac:dyDescent="0.3">
      <c r="B178">
        <v>176</v>
      </c>
      <c r="C178">
        <v>16287.776812852801</v>
      </c>
    </row>
    <row r="179" spans="2:3" x14ac:dyDescent="0.3">
      <c r="B179">
        <v>177</v>
      </c>
      <c r="C179">
        <v>16266.73903604</v>
      </c>
    </row>
    <row r="180" spans="2:3" x14ac:dyDescent="0.3">
      <c r="B180">
        <v>178</v>
      </c>
      <c r="C180">
        <v>16245.7012592271</v>
      </c>
    </row>
    <row r="181" spans="2:3" x14ac:dyDescent="0.3">
      <c r="B181">
        <v>179</v>
      </c>
      <c r="C181">
        <v>16224.6634824142</v>
      </c>
    </row>
    <row r="182" spans="2:3" x14ac:dyDescent="0.3">
      <c r="B182">
        <v>180</v>
      </c>
      <c r="C182">
        <v>16203.6257056014</v>
      </c>
    </row>
    <row r="183" spans="2:3" x14ac:dyDescent="0.3">
      <c r="B183">
        <v>181</v>
      </c>
      <c r="C183">
        <v>16182.5879287885</v>
      </c>
    </row>
    <row r="184" spans="2:3" x14ac:dyDescent="0.3">
      <c r="B184">
        <v>182</v>
      </c>
      <c r="C184">
        <v>16161.5501519757</v>
      </c>
    </row>
    <row r="185" spans="2:3" x14ac:dyDescent="0.3">
      <c r="B185">
        <v>183</v>
      </c>
      <c r="C185">
        <v>16140.5123751628</v>
      </c>
    </row>
    <row r="186" spans="2:3" x14ac:dyDescent="0.3">
      <c r="B186">
        <v>184</v>
      </c>
      <c r="C186">
        <v>16119.47459835</v>
      </c>
    </row>
    <row r="187" spans="2:3" x14ac:dyDescent="0.3">
      <c r="B187">
        <v>185</v>
      </c>
      <c r="C187">
        <v>16098.4368215371</v>
      </c>
    </row>
    <row r="188" spans="2:3" x14ac:dyDescent="0.3">
      <c r="B188">
        <v>186</v>
      </c>
      <c r="C188">
        <v>16077.3990447243</v>
      </c>
    </row>
    <row r="189" spans="2:3" x14ac:dyDescent="0.3">
      <c r="B189">
        <v>187</v>
      </c>
      <c r="C189">
        <v>16056.361267911399</v>
      </c>
    </row>
    <row r="190" spans="2:3" x14ac:dyDescent="0.3">
      <c r="B190">
        <v>188</v>
      </c>
      <c r="C190">
        <v>16035.323491098599</v>
      </c>
    </row>
    <row r="191" spans="2:3" x14ac:dyDescent="0.3">
      <c r="B191">
        <v>189</v>
      </c>
      <c r="C191">
        <v>16014.285714285699</v>
      </c>
    </row>
    <row r="192" spans="2:3" x14ac:dyDescent="0.3">
      <c r="B192">
        <v>190</v>
      </c>
      <c r="C192">
        <v>15993.247937472899</v>
      </c>
    </row>
    <row r="193" spans="2:3" x14ac:dyDescent="0.3">
      <c r="B193">
        <v>191</v>
      </c>
      <c r="C193">
        <v>15972.210160660001</v>
      </c>
    </row>
    <row r="194" spans="2:3" x14ac:dyDescent="0.3">
      <c r="B194">
        <v>192</v>
      </c>
      <c r="C194">
        <v>15951.172383847201</v>
      </c>
    </row>
    <row r="195" spans="2:3" x14ac:dyDescent="0.3">
      <c r="B195">
        <v>193</v>
      </c>
      <c r="C195">
        <v>15930.134607034301</v>
      </c>
    </row>
    <row r="196" spans="2:3" x14ac:dyDescent="0.3">
      <c r="B196">
        <v>194</v>
      </c>
      <c r="C196">
        <v>15909.096830221501</v>
      </c>
    </row>
    <row r="197" spans="2:3" x14ac:dyDescent="0.3">
      <c r="B197">
        <v>195</v>
      </c>
      <c r="C197">
        <v>15888.0590534086</v>
      </c>
    </row>
    <row r="198" spans="2:3" x14ac:dyDescent="0.3">
      <c r="B198">
        <v>196</v>
      </c>
      <c r="C198">
        <v>15867.0212765957</v>
      </c>
    </row>
    <row r="199" spans="2:3" x14ac:dyDescent="0.3">
      <c r="B199">
        <v>197</v>
      </c>
      <c r="C199">
        <v>15845.9834997829</v>
      </c>
    </row>
    <row r="200" spans="2:3" x14ac:dyDescent="0.3">
      <c r="B200">
        <v>198</v>
      </c>
      <c r="C200">
        <v>15824.94572297</v>
      </c>
    </row>
    <row r="201" spans="2:3" x14ac:dyDescent="0.3">
      <c r="B201">
        <v>199</v>
      </c>
      <c r="C201">
        <v>15803.9079461572</v>
      </c>
    </row>
    <row r="202" spans="2:3" x14ac:dyDescent="0.3">
      <c r="B202">
        <v>200</v>
      </c>
      <c r="C202">
        <v>15782.8701693443</v>
      </c>
    </row>
    <row r="203" spans="2:3" x14ac:dyDescent="0.3">
      <c r="B203">
        <v>201</v>
      </c>
      <c r="C203">
        <v>15761.8323925315</v>
      </c>
    </row>
    <row r="204" spans="2:3" x14ac:dyDescent="0.3">
      <c r="B204">
        <v>202</v>
      </c>
      <c r="C204">
        <v>15740.7946157186</v>
      </c>
    </row>
    <row r="205" spans="2:3" x14ac:dyDescent="0.3">
      <c r="B205">
        <v>203</v>
      </c>
      <c r="C205">
        <v>15719.7568389058</v>
      </c>
    </row>
    <row r="206" spans="2:3" x14ac:dyDescent="0.3">
      <c r="B206">
        <v>204</v>
      </c>
      <c r="C206">
        <v>15698.7190620929</v>
      </c>
    </row>
    <row r="207" spans="2:3" x14ac:dyDescent="0.3">
      <c r="B207">
        <v>205</v>
      </c>
      <c r="C207">
        <v>15677.681285280099</v>
      </c>
    </row>
    <row r="208" spans="2:3" x14ac:dyDescent="0.3">
      <c r="B208">
        <v>206</v>
      </c>
      <c r="C208">
        <v>15656.643508467199</v>
      </c>
    </row>
    <row r="209" spans="2:3" x14ac:dyDescent="0.3">
      <c r="B209">
        <v>207</v>
      </c>
      <c r="C209">
        <v>15635.605731654399</v>
      </c>
    </row>
    <row r="210" spans="2:3" x14ac:dyDescent="0.3">
      <c r="B210">
        <v>208</v>
      </c>
      <c r="C210">
        <v>15614.567954841499</v>
      </c>
    </row>
    <row r="211" spans="2:3" x14ac:dyDescent="0.3">
      <c r="B211">
        <v>209</v>
      </c>
      <c r="C211">
        <v>15593.530178028701</v>
      </c>
    </row>
    <row r="212" spans="2:3" x14ac:dyDescent="0.3">
      <c r="B212">
        <v>210</v>
      </c>
      <c r="C212">
        <v>15572.492401215801</v>
      </c>
    </row>
    <row r="213" spans="2:3" x14ac:dyDescent="0.3">
      <c r="B213">
        <v>211</v>
      </c>
      <c r="C213">
        <v>15551.454624403001</v>
      </c>
    </row>
    <row r="214" spans="2:3" x14ac:dyDescent="0.3">
      <c r="B214">
        <v>212</v>
      </c>
      <c r="C214">
        <v>15530.416847590101</v>
      </c>
    </row>
    <row r="215" spans="2:3" x14ac:dyDescent="0.3">
      <c r="B215">
        <v>213</v>
      </c>
      <c r="C215">
        <v>15509.379070777301</v>
      </c>
    </row>
    <row r="216" spans="2:3" x14ac:dyDescent="0.3">
      <c r="B216">
        <v>214</v>
      </c>
      <c r="C216">
        <v>15488.3412939644</v>
      </c>
    </row>
    <row r="217" spans="2:3" x14ac:dyDescent="0.3">
      <c r="B217">
        <v>215</v>
      </c>
      <c r="C217">
        <v>15467.3035171515</v>
      </c>
    </row>
    <row r="218" spans="2:3" x14ac:dyDescent="0.3">
      <c r="B218">
        <v>216</v>
      </c>
      <c r="C218">
        <v>15446.2657403387</v>
      </c>
    </row>
    <row r="219" spans="2:3" x14ac:dyDescent="0.3">
      <c r="B219">
        <v>217</v>
      </c>
      <c r="C219">
        <v>15425.2279635258</v>
      </c>
    </row>
    <row r="220" spans="2:3" x14ac:dyDescent="0.3">
      <c r="B220">
        <v>218</v>
      </c>
      <c r="C220">
        <v>15404.190186713</v>
      </c>
    </row>
    <row r="221" spans="2:3" x14ac:dyDescent="0.3">
      <c r="B221">
        <v>219</v>
      </c>
      <c r="C221">
        <v>15383.1524099001</v>
      </c>
    </row>
    <row r="222" spans="2:3" x14ac:dyDescent="0.3">
      <c r="B222">
        <v>220</v>
      </c>
      <c r="C222">
        <v>15362.1146330873</v>
      </c>
    </row>
    <row r="223" spans="2:3" x14ac:dyDescent="0.3">
      <c r="B223">
        <v>221</v>
      </c>
      <c r="C223">
        <v>15341.0768562744</v>
      </c>
    </row>
    <row r="224" spans="2:3" x14ac:dyDescent="0.3">
      <c r="B224">
        <v>222</v>
      </c>
      <c r="C224">
        <v>15320.0390794616</v>
      </c>
    </row>
    <row r="225" spans="2:3" x14ac:dyDescent="0.3">
      <c r="B225">
        <v>223</v>
      </c>
      <c r="C225">
        <v>15299.001302648699</v>
      </c>
    </row>
    <row r="226" spans="2:3" x14ac:dyDescent="0.3">
      <c r="B226">
        <v>224</v>
      </c>
      <c r="C226">
        <v>15277.963525835899</v>
      </c>
    </row>
    <row r="227" spans="2:3" x14ac:dyDescent="0.3">
      <c r="B227">
        <v>225</v>
      </c>
      <c r="C227">
        <v>15256.925749022999</v>
      </c>
    </row>
    <row r="228" spans="2:3" x14ac:dyDescent="0.3">
      <c r="B228">
        <v>226</v>
      </c>
      <c r="C228">
        <v>15235.887972210199</v>
      </c>
    </row>
    <row r="229" spans="2:3" x14ac:dyDescent="0.3">
      <c r="B229">
        <v>227</v>
      </c>
      <c r="C229">
        <v>15214.850195397299</v>
      </c>
    </row>
    <row r="230" spans="2:3" x14ac:dyDescent="0.3">
      <c r="B230">
        <v>228</v>
      </c>
      <c r="C230">
        <v>15193.812418584501</v>
      </c>
    </row>
    <row r="231" spans="2:3" x14ac:dyDescent="0.3">
      <c r="B231">
        <v>229</v>
      </c>
      <c r="C231">
        <v>15172.774641771601</v>
      </c>
    </row>
    <row r="232" spans="2:3" x14ac:dyDescent="0.3">
      <c r="B232">
        <v>230</v>
      </c>
      <c r="C232">
        <v>15151.736864958801</v>
      </c>
    </row>
    <row r="233" spans="2:3" x14ac:dyDescent="0.3">
      <c r="B233">
        <v>231</v>
      </c>
      <c r="C233">
        <v>15130.699088145901</v>
      </c>
    </row>
    <row r="234" spans="2:3" x14ac:dyDescent="0.3">
      <c r="B234">
        <v>232</v>
      </c>
      <c r="C234">
        <v>15109.661311333</v>
      </c>
    </row>
    <row r="235" spans="2:3" x14ac:dyDescent="0.3">
      <c r="B235">
        <v>233</v>
      </c>
      <c r="C235">
        <v>15088.6235345202</v>
      </c>
    </row>
    <row r="236" spans="2:3" x14ac:dyDescent="0.3">
      <c r="B236">
        <v>234</v>
      </c>
      <c r="C236">
        <v>15067.5857577073</v>
      </c>
    </row>
    <row r="237" spans="2:3" x14ac:dyDescent="0.3">
      <c r="B237">
        <v>235</v>
      </c>
      <c r="C237">
        <v>15046.5479808945</v>
      </c>
    </row>
    <row r="238" spans="2:3" x14ac:dyDescent="0.3">
      <c r="B238">
        <v>236</v>
      </c>
      <c r="C238">
        <v>15025.5102040816</v>
      </c>
    </row>
    <row r="239" spans="2:3" x14ac:dyDescent="0.3">
      <c r="B239">
        <v>237</v>
      </c>
      <c r="C239">
        <v>15004.4724272688</v>
      </c>
    </row>
    <row r="240" spans="2:3" x14ac:dyDescent="0.3">
      <c r="B240">
        <v>238</v>
      </c>
      <c r="C240">
        <v>14983.4346504559</v>
      </c>
    </row>
    <row r="241" spans="2:3" x14ac:dyDescent="0.3">
      <c r="B241">
        <v>239</v>
      </c>
      <c r="C241">
        <v>14962.3968736431</v>
      </c>
    </row>
    <row r="242" spans="2:3" x14ac:dyDescent="0.3">
      <c r="B242">
        <v>240</v>
      </c>
      <c r="C242">
        <v>14941.3590968302</v>
      </c>
    </row>
    <row r="243" spans="2:3" x14ac:dyDescent="0.3">
      <c r="B243">
        <v>241</v>
      </c>
      <c r="C243">
        <v>14920.3213200174</v>
      </c>
    </row>
    <row r="244" spans="2:3" x14ac:dyDescent="0.3">
      <c r="B244">
        <v>242</v>
      </c>
      <c r="C244">
        <v>14899.283543204499</v>
      </c>
    </row>
    <row r="245" spans="2:3" x14ac:dyDescent="0.3">
      <c r="B245">
        <v>243</v>
      </c>
      <c r="C245">
        <v>14878.245766391699</v>
      </c>
    </row>
    <row r="246" spans="2:3" x14ac:dyDescent="0.3">
      <c r="B246">
        <v>244</v>
      </c>
      <c r="C246">
        <v>14857.207989578799</v>
      </c>
    </row>
    <row r="247" spans="2:3" x14ac:dyDescent="0.3">
      <c r="B247">
        <v>245</v>
      </c>
      <c r="C247">
        <v>14836.170212765999</v>
      </c>
    </row>
    <row r="248" spans="2:3" x14ac:dyDescent="0.3">
      <c r="B248">
        <v>246</v>
      </c>
      <c r="C248">
        <v>14815.132435953101</v>
      </c>
    </row>
    <row r="249" spans="2:3" x14ac:dyDescent="0.3">
      <c r="B249">
        <v>247</v>
      </c>
      <c r="C249">
        <v>14794.094659140301</v>
      </c>
    </row>
    <row r="250" spans="2:3" x14ac:dyDescent="0.3">
      <c r="B250">
        <v>248</v>
      </c>
      <c r="C250">
        <v>14773.056882327401</v>
      </c>
    </row>
    <row r="251" spans="2:3" x14ac:dyDescent="0.3">
      <c r="B251">
        <v>249</v>
      </c>
      <c r="C251">
        <v>14752.019105514601</v>
      </c>
    </row>
    <row r="252" spans="2:3" x14ac:dyDescent="0.3">
      <c r="B252">
        <v>250</v>
      </c>
      <c r="C252">
        <v>14730.9813287017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2"/>
  <sheetViews>
    <sheetView topLeftCell="B1" workbookViewId="0">
      <selection activeCell="G3" sqref="G3"/>
    </sheetView>
  </sheetViews>
  <sheetFormatPr defaultRowHeight="14.4" x14ac:dyDescent="0.3"/>
  <cols>
    <col min="2" max="2" width="37.21875" customWidth="1"/>
    <col min="3" max="3" width="36.6640625" customWidth="1"/>
    <col min="6" max="6" width="15.44140625" customWidth="1"/>
    <col min="7" max="7" width="15.88671875" customWidth="1"/>
    <col min="12" max="12" width="14.6640625" customWidth="1"/>
  </cols>
  <sheetData>
    <row r="2" spans="2:13" x14ac:dyDescent="0.3">
      <c r="B2" t="s">
        <v>102</v>
      </c>
      <c r="C2" s="39" t="s">
        <v>101</v>
      </c>
      <c r="E2" t="s">
        <v>60</v>
      </c>
    </row>
    <row r="3" spans="2:13" x14ac:dyDescent="0.3">
      <c r="B3">
        <v>1</v>
      </c>
      <c r="C3">
        <v>14000</v>
      </c>
      <c r="D3">
        <f>MAX(C3:C252)</f>
        <v>35000</v>
      </c>
      <c r="E3">
        <v>0</v>
      </c>
      <c r="G3">
        <f t="array" ref="G3:G21">FREQUENCY($C$3:$C$252,$E$3:$E$20)</f>
        <v>0</v>
      </c>
      <c r="K3">
        <v>0</v>
      </c>
      <c r="L3">
        <v>0</v>
      </c>
      <c r="M3">
        <f t="array" ref="M3:M17">FREQUENCY($C$3:$C$252,$K$3:$K$16)</f>
        <v>0</v>
      </c>
    </row>
    <row r="4" spans="2:13" x14ac:dyDescent="0.3">
      <c r="B4">
        <v>2</v>
      </c>
      <c r="C4">
        <v>16000</v>
      </c>
      <c r="E4">
        <v>10000</v>
      </c>
      <c r="F4" s="44" t="s">
        <v>61</v>
      </c>
      <c r="G4">
        <v>16</v>
      </c>
      <c r="K4">
        <v>10000</v>
      </c>
      <c r="L4" s="44" t="s">
        <v>61</v>
      </c>
      <c r="M4">
        <v>16</v>
      </c>
    </row>
    <row r="5" spans="2:13" x14ac:dyDescent="0.3">
      <c r="B5">
        <v>3</v>
      </c>
      <c r="C5">
        <v>24000</v>
      </c>
      <c r="E5">
        <v>12000</v>
      </c>
      <c r="F5" s="44" t="s">
        <v>62</v>
      </c>
      <c r="G5">
        <v>0</v>
      </c>
      <c r="K5">
        <v>12000</v>
      </c>
      <c r="L5" t="s">
        <v>62</v>
      </c>
      <c r="M5">
        <v>0</v>
      </c>
    </row>
    <row r="6" spans="2:13" x14ac:dyDescent="0.3">
      <c r="B6">
        <v>4</v>
      </c>
      <c r="C6">
        <v>35000</v>
      </c>
      <c r="E6">
        <v>13000</v>
      </c>
      <c r="F6" s="44" t="s">
        <v>63</v>
      </c>
      <c r="G6">
        <v>32</v>
      </c>
      <c r="K6">
        <v>13000</v>
      </c>
      <c r="L6" t="s">
        <v>63</v>
      </c>
      <c r="M6">
        <v>32</v>
      </c>
    </row>
    <row r="7" spans="2:13" x14ac:dyDescent="0.3">
      <c r="B7">
        <v>5</v>
      </c>
      <c r="C7">
        <v>13000</v>
      </c>
      <c r="E7">
        <v>14000</v>
      </c>
      <c r="F7" s="44" t="s">
        <v>64</v>
      </c>
      <c r="G7">
        <v>15</v>
      </c>
      <c r="K7">
        <v>14000</v>
      </c>
      <c r="L7" t="s">
        <v>64</v>
      </c>
      <c r="M7">
        <v>15</v>
      </c>
    </row>
    <row r="8" spans="2:13" x14ac:dyDescent="0.3">
      <c r="B8">
        <v>6</v>
      </c>
      <c r="C8">
        <v>27000</v>
      </c>
      <c r="E8">
        <v>15000</v>
      </c>
      <c r="F8" s="44" t="s">
        <v>65</v>
      </c>
      <c r="G8">
        <v>13</v>
      </c>
      <c r="K8">
        <v>15000</v>
      </c>
      <c r="L8" t="s">
        <v>65</v>
      </c>
      <c r="M8">
        <v>13</v>
      </c>
    </row>
    <row r="9" spans="2:13" x14ac:dyDescent="0.3">
      <c r="B9">
        <v>7</v>
      </c>
      <c r="C9">
        <v>27800</v>
      </c>
      <c r="E9">
        <v>16000</v>
      </c>
      <c r="F9" s="44" t="s">
        <v>66</v>
      </c>
      <c r="G9">
        <v>31</v>
      </c>
      <c r="K9">
        <v>16000</v>
      </c>
      <c r="L9" t="s">
        <v>66</v>
      </c>
      <c r="M9">
        <v>31</v>
      </c>
    </row>
    <row r="10" spans="2:13" x14ac:dyDescent="0.3">
      <c r="B10">
        <v>8</v>
      </c>
      <c r="C10">
        <v>13000</v>
      </c>
      <c r="E10">
        <v>17000</v>
      </c>
      <c r="F10" s="44" t="s">
        <v>67</v>
      </c>
      <c r="G10">
        <v>2</v>
      </c>
      <c r="K10">
        <v>17000</v>
      </c>
      <c r="L10" t="s">
        <v>67</v>
      </c>
      <c r="M10">
        <v>2</v>
      </c>
    </row>
    <row r="11" spans="2:13" x14ac:dyDescent="0.3">
      <c r="B11">
        <v>9</v>
      </c>
      <c r="C11">
        <v>10000</v>
      </c>
      <c r="E11">
        <v>18000</v>
      </c>
      <c r="F11" s="44" t="s">
        <v>68</v>
      </c>
      <c r="G11">
        <v>30</v>
      </c>
      <c r="K11">
        <v>18000</v>
      </c>
      <c r="L11" t="s">
        <v>68</v>
      </c>
      <c r="M11">
        <v>30</v>
      </c>
    </row>
    <row r="12" spans="2:13" x14ac:dyDescent="0.3">
      <c r="B12">
        <v>10</v>
      </c>
      <c r="C12">
        <v>15900</v>
      </c>
      <c r="E12">
        <v>20000</v>
      </c>
      <c r="F12" s="44" t="s">
        <v>69</v>
      </c>
      <c r="G12">
        <v>48</v>
      </c>
      <c r="K12">
        <v>20000</v>
      </c>
      <c r="L12" t="s">
        <v>69</v>
      </c>
      <c r="M12">
        <v>48</v>
      </c>
    </row>
    <row r="13" spans="2:13" x14ac:dyDescent="0.3">
      <c r="B13">
        <v>11</v>
      </c>
      <c r="C13">
        <v>18000</v>
      </c>
      <c r="E13">
        <v>24000</v>
      </c>
      <c r="F13" s="44" t="s">
        <v>70</v>
      </c>
      <c r="G13">
        <v>15</v>
      </c>
      <c r="K13">
        <v>24000</v>
      </c>
      <c r="L13" t="s">
        <v>70</v>
      </c>
      <c r="M13">
        <v>15</v>
      </c>
    </row>
    <row r="14" spans="2:13" x14ac:dyDescent="0.3">
      <c r="B14">
        <v>12</v>
      </c>
      <c r="C14">
        <v>20000</v>
      </c>
      <c r="E14">
        <v>27000</v>
      </c>
      <c r="F14" s="44" t="s">
        <v>71</v>
      </c>
      <c r="G14">
        <v>16</v>
      </c>
      <c r="K14">
        <v>27000</v>
      </c>
      <c r="L14" t="s">
        <v>71</v>
      </c>
      <c r="M14">
        <v>16</v>
      </c>
    </row>
    <row r="15" spans="2:13" x14ac:dyDescent="0.3">
      <c r="B15">
        <v>13</v>
      </c>
      <c r="C15">
        <v>14000</v>
      </c>
      <c r="E15">
        <v>28000</v>
      </c>
      <c r="F15" s="44" t="s">
        <v>72</v>
      </c>
      <c r="G15">
        <v>16</v>
      </c>
      <c r="K15">
        <v>28000</v>
      </c>
      <c r="L15" t="s">
        <v>72</v>
      </c>
      <c r="M15">
        <v>16</v>
      </c>
    </row>
    <row r="16" spans="2:13" x14ac:dyDescent="0.3">
      <c r="B16">
        <v>14</v>
      </c>
      <c r="C16">
        <v>16000</v>
      </c>
      <c r="E16">
        <v>35000</v>
      </c>
      <c r="F16" s="44" t="s">
        <v>73</v>
      </c>
      <c r="G16">
        <v>16</v>
      </c>
      <c r="K16">
        <v>35000</v>
      </c>
      <c r="L16" t="s">
        <v>73</v>
      </c>
      <c r="M16">
        <v>16</v>
      </c>
    </row>
    <row r="17" spans="2:13" x14ac:dyDescent="0.3">
      <c r="B17">
        <v>15</v>
      </c>
      <c r="C17">
        <v>24000</v>
      </c>
      <c r="E17">
        <v>40000</v>
      </c>
      <c r="F17" s="44" t="s">
        <v>74</v>
      </c>
      <c r="G17">
        <v>0</v>
      </c>
      <c r="M17">
        <v>0</v>
      </c>
    </row>
    <row r="18" spans="2:13" x14ac:dyDescent="0.3">
      <c r="B18">
        <v>16</v>
      </c>
      <c r="C18">
        <v>35000</v>
      </c>
      <c r="E18">
        <v>50000</v>
      </c>
      <c r="F18" s="44" t="s">
        <v>75</v>
      </c>
      <c r="G18">
        <v>0</v>
      </c>
    </row>
    <row r="19" spans="2:13" x14ac:dyDescent="0.3">
      <c r="B19">
        <v>17</v>
      </c>
      <c r="C19">
        <v>13000</v>
      </c>
      <c r="E19">
        <v>60000</v>
      </c>
      <c r="F19" s="44" t="s">
        <v>76</v>
      </c>
      <c r="G19">
        <v>0</v>
      </c>
    </row>
    <row r="20" spans="2:13" x14ac:dyDescent="0.3">
      <c r="B20">
        <v>18</v>
      </c>
      <c r="C20">
        <v>27000</v>
      </c>
      <c r="E20">
        <v>70000</v>
      </c>
      <c r="F20" s="44" t="s">
        <v>77</v>
      </c>
      <c r="G20">
        <v>0</v>
      </c>
    </row>
    <row r="21" spans="2:13" x14ac:dyDescent="0.3">
      <c r="B21">
        <v>19</v>
      </c>
      <c r="C21">
        <v>27800</v>
      </c>
      <c r="G21">
        <v>0</v>
      </c>
    </row>
    <row r="22" spans="2:13" x14ac:dyDescent="0.3">
      <c r="B22">
        <v>20</v>
      </c>
      <c r="C22">
        <v>13000</v>
      </c>
    </row>
    <row r="23" spans="2:13" x14ac:dyDescent="0.3">
      <c r="B23">
        <v>21</v>
      </c>
      <c r="C23">
        <v>10000</v>
      </c>
    </row>
    <row r="24" spans="2:13" x14ac:dyDescent="0.3">
      <c r="B24">
        <v>22</v>
      </c>
      <c r="C24">
        <v>15900</v>
      </c>
    </row>
    <row r="25" spans="2:13" x14ac:dyDescent="0.3">
      <c r="B25">
        <v>23</v>
      </c>
      <c r="C25">
        <v>18000</v>
      </c>
    </row>
    <row r="26" spans="2:13" x14ac:dyDescent="0.3">
      <c r="B26">
        <v>24</v>
      </c>
      <c r="C26">
        <v>20000</v>
      </c>
    </row>
    <row r="27" spans="2:13" x14ac:dyDescent="0.3">
      <c r="B27">
        <v>25</v>
      </c>
      <c r="C27">
        <v>14000</v>
      </c>
    </row>
    <row r="28" spans="2:13" x14ac:dyDescent="0.3">
      <c r="B28">
        <v>26</v>
      </c>
      <c r="C28">
        <v>16000</v>
      </c>
    </row>
    <row r="29" spans="2:13" x14ac:dyDescent="0.3">
      <c r="B29">
        <v>27</v>
      </c>
      <c r="C29">
        <v>24000</v>
      </c>
    </row>
    <row r="30" spans="2:13" x14ac:dyDescent="0.3">
      <c r="B30">
        <v>28</v>
      </c>
      <c r="C30">
        <v>35000</v>
      </c>
    </row>
    <row r="31" spans="2:13" x14ac:dyDescent="0.3">
      <c r="B31">
        <v>29</v>
      </c>
      <c r="C31">
        <v>13000</v>
      </c>
    </row>
    <row r="32" spans="2:13" x14ac:dyDescent="0.3">
      <c r="B32">
        <v>30</v>
      </c>
      <c r="C32">
        <v>27000</v>
      </c>
    </row>
    <row r="33" spans="2:3" x14ac:dyDescent="0.3">
      <c r="B33">
        <v>31</v>
      </c>
      <c r="C33">
        <v>27800</v>
      </c>
    </row>
    <row r="34" spans="2:3" x14ac:dyDescent="0.3">
      <c r="B34">
        <v>32</v>
      </c>
      <c r="C34">
        <v>13000</v>
      </c>
    </row>
    <row r="35" spans="2:3" x14ac:dyDescent="0.3">
      <c r="B35">
        <v>33</v>
      </c>
      <c r="C35">
        <v>10000</v>
      </c>
    </row>
    <row r="36" spans="2:3" x14ac:dyDescent="0.3">
      <c r="B36">
        <v>34</v>
      </c>
      <c r="C36">
        <v>15900</v>
      </c>
    </row>
    <row r="37" spans="2:3" x14ac:dyDescent="0.3">
      <c r="B37">
        <v>35</v>
      </c>
      <c r="C37">
        <v>18000</v>
      </c>
    </row>
    <row r="38" spans="2:3" x14ac:dyDescent="0.3">
      <c r="B38">
        <v>36</v>
      </c>
      <c r="C38">
        <v>20000</v>
      </c>
    </row>
    <row r="39" spans="2:3" x14ac:dyDescent="0.3">
      <c r="B39">
        <v>37</v>
      </c>
      <c r="C39">
        <v>14000</v>
      </c>
    </row>
    <row r="40" spans="2:3" x14ac:dyDescent="0.3">
      <c r="B40">
        <v>38</v>
      </c>
      <c r="C40">
        <v>16000</v>
      </c>
    </row>
    <row r="41" spans="2:3" x14ac:dyDescent="0.3">
      <c r="B41">
        <v>39</v>
      </c>
      <c r="C41">
        <v>24000</v>
      </c>
    </row>
    <row r="42" spans="2:3" x14ac:dyDescent="0.3">
      <c r="B42">
        <v>40</v>
      </c>
      <c r="C42">
        <v>35000</v>
      </c>
    </row>
    <row r="43" spans="2:3" x14ac:dyDescent="0.3">
      <c r="B43">
        <v>41</v>
      </c>
      <c r="C43">
        <v>13000</v>
      </c>
    </row>
    <row r="44" spans="2:3" x14ac:dyDescent="0.3">
      <c r="B44">
        <v>42</v>
      </c>
      <c r="C44">
        <v>27000</v>
      </c>
    </row>
    <row r="45" spans="2:3" x14ac:dyDescent="0.3">
      <c r="B45">
        <v>43</v>
      </c>
      <c r="C45">
        <v>27800</v>
      </c>
    </row>
    <row r="46" spans="2:3" x14ac:dyDescent="0.3">
      <c r="B46">
        <v>44</v>
      </c>
      <c r="C46">
        <v>13000</v>
      </c>
    </row>
    <row r="47" spans="2:3" x14ac:dyDescent="0.3">
      <c r="B47">
        <v>45</v>
      </c>
      <c r="C47">
        <v>10000</v>
      </c>
    </row>
    <row r="48" spans="2:3" x14ac:dyDescent="0.3">
      <c r="B48">
        <v>46</v>
      </c>
      <c r="C48">
        <v>15900</v>
      </c>
    </row>
    <row r="49" spans="2:3" x14ac:dyDescent="0.3">
      <c r="B49">
        <v>47</v>
      </c>
      <c r="C49">
        <v>18000</v>
      </c>
    </row>
    <row r="50" spans="2:3" x14ac:dyDescent="0.3">
      <c r="B50">
        <v>48</v>
      </c>
      <c r="C50">
        <v>20000</v>
      </c>
    </row>
    <row r="51" spans="2:3" x14ac:dyDescent="0.3">
      <c r="B51">
        <v>49</v>
      </c>
      <c r="C51">
        <v>18959.574468085098</v>
      </c>
    </row>
    <row r="52" spans="2:3" x14ac:dyDescent="0.3">
      <c r="B52">
        <v>50</v>
      </c>
      <c r="C52">
        <v>18938.5366912723</v>
      </c>
    </row>
    <row r="53" spans="2:3" x14ac:dyDescent="0.3">
      <c r="B53">
        <v>51</v>
      </c>
      <c r="C53">
        <v>18917.4989144594</v>
      </c>
    </row>
    <row r="54" spans="2:3" x14ac:dyDescent="0.3">
      <c r="B54">
        <v>52</v>
      </c>
      <c r="C54">
        <v>18896.461137646598</v>
      </c>
    </row>
    <row r="55" spans="2:3" x14ac:dyDescent="0.3">
      <c r="B55">
        <v>53</v>
      </c>
      <c r="C55">
        <v>18875.423360833702</v>
      </c>
    </row>
    <row r="56" spans="2:3" x14ac:dyDescent="0.3">
      <c r="B56">
        <v>54</v>
      </c>
      <c r="C56">
        <v>18854.385584020802</v>
      </c>
    </row>
    <row r="57" spans="2:3" x14ac:dyDescent="0.3">
      <c r="B57">
        <v>55</v>
      </c>
      <c r="C57">
        <v>18833.347807208</v>
      </c>
    </row>
    <row r="58" spans="2:3" x14ac:dyDescent="0.3">
      <c r="B58">
        <v>56</v>
      </c>
      <c r="C58">
        <v>18812.3100303951</v>
      </c>
    </row>
    <row r="59" spans="2:3" x14ac:dyDescent="0.3">
      <c r="B59">
        <v>57</v>
      </c>
      <c r="C59">
        <v>18791.272253582301</v>
      </c>
    </row>
    <row r="60" spans="2:3" x14ac:dyDescent="0.3">
      <c r="B60">
        <v>58</v>
      </c>
      <c r="C60">
        <v>18770.234476769401</v>
      </c>
    </row>
    <row r="61" spans="2:3" x14ac:dyDescent="0.3">
      <c r="B61">
        <v>59</v>
      </c>
      <c r="C61">
        <v>18749.196699956599</v>
      </c>
    </row>
    <row r="62" spans="2:3" x14ac:dyDescent="0.3">
      <c r="B62">
        <v>60</v>
      </c>
      <c r="C62">
        <v>18728.158923143699</v>
      </c>
    </row>
    <row r="63" spans="2:3" x14ac:dyDescent="0.3">
      <c r="B63">
        <v>61</v>
      </c>
      <c r="C63">
        <v>18707.121146330901</v>
      </c>
    </row>
    <row r="64" spans="2:3" x14ac:dyDescent="0.3">
      <c r="B64">
        <v>62</v>
      </c>
      <c r="C64">
        <v>18686.083369518001</v>
      </c>
    </row>
    <row r="65" spans="2:3" x14ac:dyDescent="0.3">
      <c r="B65">
        <v>63</v>
      </c>
      <c r="C65">
        <v>18665.045592705199</v>
      </c>
    </row>
    <row r="66" spans="2:3" x14ac:dyDescent="0.3">
      <c r="B66">
        <v>64</v>
      </c>
      <c r="C66">
        <v>18644.007815892299</v>
      </c>
    </row>
    <row r="67" spans="2:3" x14ac:dyDescent="0.3">
      <c r="B67">
        <v>65</v>
      </c>
      <c r="C67">
        <v>18622.970039079501</v>
      </c>
    </row>
    <row r="68" spans="2:3" x14ac:dyDescent="0.3">
      <c r="B68">
        <v>66</v>
      </c>
      <c r="C68">
        <v>18601.9322622666</v>
      </c>
    </row>
    <row r="69" spans="2:3" x14ac:dyDescent="0.3">
      <c r="B69">
        <v>67</v>
      </c>
      <c r="C69">
        <v>18580.894485453799</v>
      </c>
    </row>
    <row r="70" spans="2:3" x14ac:dyDescent="0.3">
      <c r="B70">
        <v>68</v>
      </c>
      <c r="C70">
        <v>18559.856708640898</v>
      </c>
    </row>
    <row r="71" spans="2:3" x14ac:dyDescent="0.3">
      <c r="B71">
        <v>69</v>
      </c>
      <c r="C71">
        <v>18538.8189318281</v>
      </c>
    </row>
    <row r="72" spans="2:3" x14ac:dyDescent="0.3">
      <c r="B72">
        <v>70</v>
      </c>
      <c r="C72">
        <v>18517.7811550152</v>
      </c>
    </row>
    <row r="73" spans="2:3" x14ac:dyDescent="0.3">
      <c r="B73">
        <v>71</v>
      </c>
      <c r="C73">
        <v>18496.7433782023</v>
      </c>
    </row>
    <row r="74" spans="2:3" x14ac:dyDescent="0.3">
      <c r="B74">
        <v>72</v>
      </c>
      <c r="C74">
        <v>18475.705601389502</v>
      </c>
    </row>
    <row r="75" spans="2:3" x14ac:dyDescent="0.3">
      <c r="B75">
        <v>73</v>
      </c>
      <c r="C75">
        <v>18454.667824576602</v>
      </c>
    </row>
    <row r="76" spans="2:3" x14ac:dyDescent="0.3">
      <c r="B76">
        <v>74</v>
      </c>
      <c r="C76">
        <v>18433.6300477638</v>
      </c>
    </row>
    <row r="77" spans="2:3" x14ac:dyDescent="0.3">
      <c r="B77">
        <v>75</v>
      </c>
      <c r="C77">
        <v>18412.5922709509</v>
      </c>
    </row>
    <row r="78" spans="2:3" x14ac:dyDescent="0.3">
      <c r="B78">
        <v>76</v>
      </c>
      <c r="C78">
        <v>18391.554494138101</v>
      </c>
    </row>
    <row r="79" spans="2:3" x14ac:dyDescent="0.3">
      <c r="B79">
        <v>77</v>
      </c>
      <c r="C79">
        <v>18370.516717325201</v>
      </c>
    </row>
    <row r="80" spans="2:3" x14ac:dyDescent="0.3">
      <c r="B80">
        <v>78</v>
      </c>
      <c r="C80">
        <v>18349.478940512399</v>
      </c>
    </row>
    <row r="81" spans="2:3" x14ac:dyDescent="0.3">
      <c r="B81">
        <v>79</v>
      </c>
      <c r="C81">
        <v>18328.441163699499</v>
      </c>
    </row>
    <row r="82" spans="2:3" x14ac:dyDescent="0.3">
      <c r="B82">
        <v>80</v>
      </c>
      <c r="C82">
        <v>18307.403386886701</v>
      </c>
    </row>
    <row r="83" spans="2:3" x14ac:dyDescent="0.3">
      <c r="B83">
        <v>81</v>
      </c>
      <c r="C83">
        <v>14000</v>
      </c>
    </row>
    <row r="84" spans="2:3" x14ac:dyDescent="0.3">
      <c r="B84">
        <v>82</v>
      </c>
      <c r="C84">
        <v>16000</v>
      </c>
    </row>
    <row r="85" spans="2:3" x14ac:dyDescent="0.3">
      <c r="B85">
        <v>83</v>
      </c>
      <c r="C85">
        <v>24000</v>
      </c>
    </row>
    <row r="86" spans="2:3" x14ac:dyDescent="0.3">
      <c r="B86">
        <v>84</v>
      </c>
      <c r="C86">
        <v>35000</v>
      </c>
    </row>
    <row r="87" spans="2:3" x14ac:dyDescent="0.3">
      <c r="B87">
        <v>85</v>
      </c>
      <c r="C87">
        <v>13000</v>
      </c>
    </row>
    <row r="88" spans="2:3" x14ac:dyDescent="0.3">
      <c r="B88">
        <v>86</v>
      </c>
      <c r="C88">
        <v>27000</v>
      </c>
    </row>
    <row r="89" spans="2:3" x14ac:dyDescent="0.3">
      <c r="B89">
        <v>87</v>
      </c>
      <c r="C89">
        <v>27800</v>
      </c>
    </row>
    <row r="90" spans="2:3" x14ac:dyDescent="0.3">
      <c r="B90">
        <v>88</v>
      </c>
      <c r="C90">
        <v>13000</v>
      </c>
    </row>
    <row r="91" spans="2:3" x14ac:dyDescent="0.3">
      <c r="B91">
        <v>89</v>
      </c>
      <c r="C91">
        <v>10000</v>
      </c>
    </row>
    <row r="92" spans="2:3" x14ac:dyDescent="0.3">
      <c r="B92">
        <v>90</v>
      </c>
      <c r="C92">
        <v>15900</v>
      </c>
    </row>
    <row r="93" spans="2:3" x14ac:dyDescent="0.3">
      <c r="B93">
        <v>91</v>
      </c>
      <c r="C93">
        <v>18000</v>
      </c>
    </row>
    <row r="94" spans="2:3" x14ac:dyDescent="0.3">
      <c r="B94">
        <v>92</v>
      </c>
      <c r="C94">
        <v>20000</v>
      </c>
    </row>
    <row r="95" spans="2:3" x14ac:dyDescent="0.3">
      <c r="B95">
        <v>93</v>
      </c>
      <c r="C95">
        <v>14000</v>
      </c>
    </row>
    <row r="96" spans="2:3" x14ac:dyDescent="0.3">
      <c r="B96">
        <v>94</v>
      </c>
      <c r="C96">
        <v>16000</v>
      </c>
    </row>
    <row r="97" spans="2:3" x14ac:dyDescent="0.3">
      <c r="B97">
        <v>95</v>
      </c>
      <c r="C97">
        <v>24000</v>
      </c>
    </row>
    <row r="98" spans="2:3" x14ac:dyDescent="0.3">
      <c r="B98">
        <v>96</v>
      </c>
      <c r="C98">
        <v>35000</v>
      </c>
    </row>
    <row r="99" spans="2:3" x14ac:dyDescent="0.3">
      <c r="B99">
        <v>97</v>
      </c>
      <c r="C99">
        <v>13000</v>
      </c>
    </row>
    <row r="100" spans="2:3" x14ac:dyDescent="0.3">
      <c r="B100">
        <v>98</v>
      </c>
      <c r="C100">
        <v>27000</v>
      </c>
    </row>
    <row r="101" spans="2:3" x14ac:dyDescent="0.3">
      <c r="B101">
        <v>99</v>
      </c>
      <c r="C101">
        <v>27800</v>
      </c>
    </row>
    <row r="102" spans="2:3" x14ac:dyDescent="0.3">
      <c r="B102">
        <v>100</v>
      </c>
      <c r="C102">
        <v>13000</v>
      </c>
    </row>
    <row r="103" spans="2:3" x14ac:dyDescent="0.3">
      <c r="B103">
        <v>101</v>
      </c>
      <c r="C103">
        <v>10000</v>
      </c>
    </row>
    <row r="104" spans="2:3" x14ac:dyDescent="0.3">
      <c r="B104">
        <v>102</v>
      </c>
      <c r="C104">
        <v>15900</v>
      </c>
    </row>
    <row r="105" spans="2:3" x14ac:dyDescent="0.3">
      <c r="B105">
        <v>103</v>
      </c>
      <c r="C105">
        <v>18000</v>
      </c>
    </row>
    <row r="106" spans="2:3" x14ac:dyDescent="0.3">
      <c r="B106">
        <v>104</v>
      </c>
      <c r="C106">
        <v>20000</v>
      </c>
    </row>
    <row r="107" spans="2:3" x14ac:dyDescent="0.3">
      <c r="B107">
        <v>105</v>
      </c>
      <c r="C107">
        <v>14000</v>
      </c>
    </row>
    <row r="108" spans="2:3" x14ac:dyDescent="0.3">
      <c r="B108">
        <v>106</v>
      </c>
      <c r="C108">
        <v>16000</v>
      </c>
    </row>
    <row r="109" spans="2:3" x14ac:dyDescent="0.3">
      <c r="B109">
        <v>107</v>
      </c>
      <c r="C109">
        <v>24000</v>
      </c>
    </row>
    <row r="110" spans="2:3" x14ac:dyDescent="0.3">
      <c r="B110">
        <v>108</v>
      </c>
      <c r="C110">
        <v>35000</v>
      </c>
    </row>
    <row r="111" spans="2:3" x14ac:dyDescent="0.3">
      <c r="B111">
        <v>109</v>
      </c>
      <c r="C111">
        <v>13000</v>
      </c>
    </row>
    <row r="112" spans="2:3" x14ac:dyDescent="0.3">
      <c r="B112">
        <v>110</v>
      </c>
      <c r="C112">
        <v>27000</v>
      </c>
    </row>
    <row r="113" spans="2:3" x14ac:dyDescent="0.3">
      <c r="B113">
        <v>111</v>
      </c>
      <c r="C113">
        <v>27800</v>
      </c>
    </row>
    <row r="114" spans="2:3" x14ac:dyDescent="0.3">
      <c r="B114">
        <v>112</v>
      </c>
      <c r="C114">
        <v>13000</v>
      </c>
    </row>
    <row r="115" spans="2:3" x14ac:dyDescent="0.3">
      <c r="B115">
        <v>113</v>
      </c>
      <c r="C115">
        <v>10000</v>
      </c>
    </row>
    <row r="116" spans="2:3" x14ac:dyDescent="0.3">
      <c r="B116">
        <v>114</v>
      </c>
      <c r="C116">
        <v>15900</v>
      </c>
    </row>
    <row r="117" spans="2:3" x14ac:dyDescent="0.3">
      <c r="B117">
        <v>115</v>
      </c>
      <c r="C117">
        <v>18000</v>
      </c>
    </row>
    <row r="118" spans="2:3" x14ac:dyDescent="0.3">
      <c r="B118">
        <v>116</v>
      </c>
      <c r="C118">
        <v>20000</v>
      </c>
    </row>
    <row r="119" spans="2:3" x14ac:dyDescent="0.3">
      <c r="B119">
        <v>117</v>
      </c>
      <c r="C119">
        <v>14000</v>
      </c>
    </row>
    <row r="120" spans="2:3" x14ac:dyDescent="0.3">
      <c r="B120">
        <v>118</v>
      </c>
      <c r="C120">
        <v>16000</v>
      </c>
    </row>
    <row r="121" spans="2:3" x14ac:dyDescent="0.3">
      <c r="B121">
        <v>119</v>
      </c>
      <c r="C121">
        <v>24000</v>
      </c>
    </row>
    <row r="122" spans="2:3" x14ac:dyDescent="0.3">
      <c r="B122">
        <v>120</v>
      </c>
      <c r="C122">
        <v>35000</v>
      </c>
    </row>
    <row r="123" spans="2:3" x14ac:dyDescent="0.3">
      <c r="B123">
        <v>121</v>
      </c>
      <c r="C123">
        <v>13000</v>
      </c>
    </row>
    <row r="124" spans="2:3" x14ac:dyDescent="0.3">
      <c r="B124">
        <v>122</v>
      </c>
      <c r="C124">
        <v>27000</v>
      </c>
    </row>
    <row r="125" spans="2:3" x14ac:dyDescent="0.3">
      <c r="B125">
        <v>123</v>
      </c>
      <c r="C125">
        <v>27800</v>
      </c>
    </row>
    <row r="126" spans="2:3" x14ac:dyDescent="0.3">
      <c r="B126">
        <v>124</v>
      </c>
      <c r="C126">
        <v>13000</v>
      </c>
    </row>
    <row r="127" spans="2:3" x14ac:dyDescent="0.3">
      <c r="B127">
        <v>125</v>
      </c>
      <c r="C127">
        <v>10000</v>
      </c>
    </row>
    <row r="128" spans="2:3" x14ac:dyDescent="0.3">
      <c r="B128">
        <v>126</v>
      </c>
      <c r="C128">
        <v>15900</v>
      </c>
    </row>
    <row r="129" spans="2:3" x14ac:dyDescent="0.3">
      <c r="B129">
        <v>127</v>
      </c>
      <c r="C129">
        <v>18000</v>
      </c>
    </row>
    <row r="130" spans="2:3" x14ac:dyDescent="0.3">
      <c r="B130">
        <v>128</v>
      </c>
      <c r="C130">
        <v>20000</v>
      </c>
    </row>
    <row r="131" spans="2:3" x14ac:dyDescent="0.3">
      <c r="B131">
        <v>129</v>
      </c>
      <c r="C131">
        <v>17276.552323056902</v>
      </c>
    </row>
    <row r="132" spans="2:3" x14ac:dyDescent="0.3">
      <c r="B132">
        <v>130</v>
      </c>
      <c r="C132">
        <v>17255.514546244001</v>
      </c>
    </row>
    <row r="133" spans="2:3" x14ac:dyDescent="0.3">
      <c r="B133">
        <v>131</v>
      </c>
      <c r="C133">
        <v>17234.4767694312</v>
      </c>
    </row>
    <row r="134" spans="2:3" x14ac:dyDescent="0.3">
      <c r="B134">
        <v>132</v>
      </c>
      <c r="C134">
        <v>17213.438992618299</v>
      </c>
    </row>
    <row r="135" spans="2:3" x14ac:dyDescent="0.3">
      <c r="B135">
        <v>133</v>
      </c>
      <c r="C135">
        <v>17192.401215805501</v>
      </c>
    </row>
    <row r="136" spans="2:3" x14ac:dyDescent="0.3">
      <c r="B136">
        <v>134</v>
      </c>
      <c r="C136">
        <v>17171.363438992601</v>
      </c>
    </row>
    <row r="137" spans="2:3" x14ac:dyDescent="0.3">
      <c r="B137">
        <v>135</v>
      </c>
      <c r="C137">
        <v>17150.325662179799</v>
      </c>
    </row>
    <row r="138" spans="2:3" x14ac:dyDescent="0.3">
      <c r="B138">
        <v>136</v>
      </c>
      <c r="C138">
        <v>17129.287885366899</v>
      </c>
    </row>
    <row r="139" spans="2:3" x14ac:dyDescent="0.3">
      <c r="B139">
        <v>137</v>
      </c>
      <c r="C139">
        <v>17108.250108554101</v>
      </c>
    </row>
    <row r="140" spans="2:3" x14ac:dyDescent="0.3">
      <c r="B140">
        <v>138</v>
      </c>
      <c r="C140">
        <v>17087.212331741201</v>
      </c>
    </row>
    <row r="141" spans="2:3" x14ac:dyDescent="0.3">
      <c r="B141">
        <v>139</v>
      </c>
      <c r="C141">
        <v>17066.174554928399</v>
      </c>
    </row>
    <row r="142" spans="2:3" x14ac:dyDescent="0.3">
      <c r="B142">
        <v>140</v>
      </c>
      <c r="C142">
        <v>17045.136778115499</v>
      </c>
    </row>
    <row r="143" spans="2:3" x14ac:dyDescent="0.3">
      <c r="B143">
        <v>141</v>
      </c>
      <c r="C143">
        <v>17024.0990013027</v>
      </c>
    </row>
    <row r="144" spans="2:3" x14ac:dyDescent="0.3">
      <c r="B144">
        <v>142</v>
      </c>
      <c r="C144">
        <v>17003.0612244898</v>
      </c>
    </row>
    <row r="145" spans="2:3" x14ac:dyDescent="0.3">
      <c r="B145">
        <v>143</v>
      </c>
      <c r="C145">
        <v>16982.0234476769</v>
      </c>
    </row>
    <row r="146" spans="2:3" x14ac:dyDescent="0.3">
      <c r="B146">
        <v>144</v>
      </c>
      <c r="C146">
        <v>16960.985670864098</v>
      </c>
    </row>
    <row r="147" spans="2:3" x14ac:dyDescent="0.3">
      <c r="B147">
        <v>145</v>
      </c>
      <c r="C147">
        <v>14000</v>
      </c>
    </row>
    <row r="148" spans="2:3" x14ac:dyDescent="0.3">
      <c r="B148">
        <v>146</v>
      </c>
      <c r="C148">
        <v>16000</v>
      </c>
    </row>
    <row r="149" spans="2:3" x14ac:dyDescent="0.3">
      <c r="B149">
        <v>147</v>
      </c>
      <c r="C149">
        <v>24000</v>
      </c>
    </row>
    <row r="150" spans="2:3" x14ac:dyDescent="0.3">
      <c r="B150">
        <v>148</v>
      </c>
      <c r="C150">
        <v>35000</v>
      </c>
    </row>
    <row r="151" spans="2:3" x14ac:dyDescent="0.3">
      <c r="B151">
        <v>149</v>
      </c>
      <c r="C151">
        <v>13000</v>
      </c>
    </row>
    <row r="152" spans="2:3" x14ac:dyDescent="0.3">
      <c r="B152">
        <v>150</v>
      </c>
      <c r="C152">
        <v>27000</v>
      </c>
    </row>
    <row r="153" spans="2:3" x14ac:dyDescent="0.3">
      <c r="B153">
        <v>151</v>
      </c>
      <c r="C153">
        <v>27800</v>
      </c>
    </row>
    <row r="154" spans="2:3" x14ac:dyDescent="0.3">
      <c r="B154">
        <v>152</v>
      </c>
      <c r="C154">
        <v>13000</v>
      </c>
    </row>
    <row r="155" spans="2:3" x14ac:dyDescent="0.3">
      <c r="B155">
        <v>153</v>
      </c>
      <c r="C155">
        <v>10000</v>
      </c>
    </row>
    <row r="156" spans="2:3" x14ac:dyDescent="0.3">
      <c r="B156">
        <v>154</v>
      </c>
      <c r="C156">
        <v>15900</v>
      </c>
    </row>
    <row r="157" spans="2:3" x14ac:dyDescent="0.3">
      <c r="B157">
        <v>155</v>
      </c>
      <c r="C157">
        <v>18000</v>
      </c>
    </row>
    <row r="158" spans="2:3" x14ac:dyDescent="0.3">
      <c r="B158">
        <v>156</v>
      </c>
      <c r="C158">
        <v>20000</v>
      </c>
    </row>
    <row r="159" spans="2:3" x14ac:dyDescent="0.3">
      <c r="B159">
        <v>157</v>
      </c>
      <c r="C159">
        <v>14000</v>
      </c>
    </row>
    <row r="160" spans="2:3" x14ac:dyDescent="0.3">
      <c r="B160">
        <v>158</v>
      </c>
      <c r="C160">
        <v>16000</v>
      </c>
    </row>
    <row r="161" spans="2:3" x14ac:dyDescent="0.3">
      <c r="B161">
        <v>159</v>
      </c>
      <c r="C161">
        <v>24000</v>
      </c>
    </row>
    <row r="162" spans="2:3" x14ac:dyDescent="0.3">
      <c r="B162">
        <v>160</v>
      </c>
      <c r="C162">
        <v>35000</v>
      </c>
    </row>
    <row r="163" spans="2:3" x14ac:dyDescent="0.3">
      <c r="B163">
        <v>161</v>
      </c>
      <c r="C163">
        <v>13000</v>
      </c>
    </row>
    <row r="164" spans="2:3" x14ac:dyDescent="0.3">
      <c r="B164">
        <v>162</v>
      </c>
      <c r="C164">
        <v>27000</v>
      </c>
    </row>
    <row r="165" spans="2:3" x14ac:dyDescent="0.3">
      <c r="B165">
        <v>163</v>
      </c>
      <c r="C165">
        <v>27800</v>
      </c>
    </row>
    <row r="166" spans="2:3" x14ac:dyDescent="0.3">
      <c r="B166">
        <v>164</v>
      </c>
      <c r="C166">
        <v>13000</v>
      </c>
    </row>
    <row r="167" spans="2:3" x14ac:dyDescent="0.3">
      <c r="B167">
        <v>165</v>
      </c>
      <c r="C167">
        <v>10000</v>
      </c>
    </row>
    <row r="168" spans="2:3" x14ac:dyDescent="0.3">
      <c r="B168">
        <v>166</v>
      </c>
      <c r="C168">
        <v>15900</v>
      </c>
    </row>
    <row r="169" spans="2:3" x14ac:dyDescent="0.3">
      <c r="B169">
        <v>167</v>
      </c>
      <c r="C169">
        <v>18000</v>
      </c>
    </row>
    <row r="170" spans="2:3" x14ac:dyDescent="0.3">
      <c r="B170">
        <v>168</v>
      </c>
      <c r="C170">
        <v>20000</v>
      </c>
    </row>
    <row r="171" spans="2:3" x14ac:dyDescent="0.3">
      <c r="B171">
        <v>169</v>
      </c>
      <c r="C171">
        <v>14000</v>
      </c>
    </row>
    <row r="172" spans="2:3" x14ac:dyDescent="0.3">
      <c r="B172">
        <v>170</v>
      </c>
      <c r="C172">
        <v>16000</v>
      </c>
    </row>
    <row r="173" spans="2:3" x14ac:dyDescent="0.3">
      <c r="B173">
        <v>171</v>
      </c>
      <c r="C173">
        <v>24000</v>
      </c>
    </row>
    <row r="174" spans="2:3" x14ac:dyDescent="0.3">
      <c r="B174">
        <v>172</v>
      </c>
      <c r="C174">
        <v>35000</v>
      </c>
    </row>
    <row r="175" spans="2:3" x14ac:dyDescent="0.3">
      <c r="B175">
        <v>173</v>
      </c>
      <c r="C175">
        <v>13000</v>
      </c>
    </row>
    <row r="176" spans="2:3" x14ac:dyDescent="0.3">
      <c r="B176">
        <v>174</v>
      </c>
      <c r="C176">
        <v>27000</v>
      </c>
    </row>
    <row r="177" spans="2:3" x14ac:dyDescent="0.3">
      <c r="B177">
        <v>175</v>
      </c>
      <c r="C177">
        <v>27800</v>
      </c>
    </row>
    <row r="178" spans="2:3" x14ac:dyDescent="0.3">
      <c r="B178">
        <v>176</v>
      </c>
      <c r="C178">
        <v>13000</v>
      </c>
    </row>
    <row r="179" spans="2:3" x14ac:dyDescent="0.3">
      <c r="B179">
        <v>177</v>
      </c>
      <c r="C179">
        <v>10000</v>
      </c>
    </row>
    <row r="180" spans="2:3" x14ac:dyDescent="0.3">
      <c r="B180">
        <v>178</v>
      </c>
      <c r="C180">
        <v>15900</v>
      </c>
    </row>
    <row r="181" spans="2:3" x14ac:dyDescent="0.3">
      <c r="B181">
        <v>179</v>
      </c>
      <c r="C181">
        <v>18000</v>
      </c>
    </row>
    <row r="182" spans="2:3" x14ac:dyDescent="0.3">
      <c r="B182">
        <v>180</v>
      </c>
      <c r="C182">
        <v>20000</v>
      </c>
    </row>
    <row r="183" spans="2:3" x14ac:dyDescent="0.3">
      <c r="B183">
        <v>181</v>
      </c>
      <c r="C183">
        <v>14000</v>
      </c>
    </row>
    <row r="184" spans="2:3" x14ac:dyDescent="0.3">
      <c r="B184">
        <v>182</v>
      </c>
      <c r="C184">
        <v>16000</v>
      </c>
    </row>
    <row r="185" spans="2:3" x14ac:dyDescent="0.3">
      <c r="B185">
        <v>183</v>
      </c>
      <c r="C185">
        <v>24000</v>
      </c>
    </row>
    <row r="186" spans="2:3" x14ac:dyDescent="0.3">
      <c r="B186">
        <v>184</v>
      </c>
      <c r="C186">
        <v>35000</v>
      </c>
    </row>
    <row r="187" spans="2:3" x14ac:dyDescent="0.3">
      <c r="B187">
        <v>185</v>
      </c>
      <c r="C187">
        <v>13000</v>
      </c>
    </row>
    <row r="188" spans="2:3" x14ac:dyDescent="0.3">
      <c r="B188">
        <v>186</v>
      </c>
      <c r="C188">
        <v>27000</v>
      </c>
    </row>
    <row r="189" spans="2:3" x14ac:dyDescent="0.3">
      <c r="B189">
        <v>187</v>
      </c>
      <c r="C189">
        <v>27800</v>
      </c>
    </row>
    <row r="190" spans="2:3" x14ac:dyDescent="0.3">
      <c r="B190">
        <v>188</v>
      </c>
      <c r="C190">
        <v>13000</v>
      </c>
    </row>
    <row r="191" spans="2:3" x14ac:dyDescent="0.3">
      <c r="B191">
        <v>189</v>
      </c>
      <c r="C191">
        <v>10000</v>
      </c>
    </row>
    <row r="192" spans="2:3" x14ac:dyDescent="0.3">
      <c r="B192">
        <v>190</v>
      </c>
      <c r="C192">
        <v>15900</v>
      </c>
    </row>
    <row r="193" spans="2:3" x14ac:dyDescent="0.3">
      <c r="B193">
        <v>191</v>
      </c>
      <c r="C193">
        <v>18000</v>
      </c>
    </row>
    <row r="194" spans="2:3" x14ac:dyDescent="0.3">
      <c r="B194">
        <v>192</v>
      </c>
      <c r="C194">
        <v>20000</v>
      </c>
    </row>
    <row r="195" spans="2:3" x14ac:dyDescent="0.3">
      <c r="B195">
        <v>193</v>
      </c>
      <c r="C195">
        <v>35000</v>
      </c>
    </row>
    <row r="196" spans="2:3" x14ac:dyDescent="0.3">
      <c r="B196">
        <v>194</v>
      </c>
      <c r="C196">
        <v>13000</v>
      </c>
    </row>
    <row r="197" spans="2:3" x14ac:dyDescent="0.3">
      <c r="B197">
        <v>195</v>
      </c>
      <c r="C197">
        <v>27000</v>
      </c>
    </row>
    <row r="198" spans="2:3" x14ac:dyDescent="0.3">
      <c r="B198">
        <v>196</v>
      </c>
      <c r="C198">
        <v>27800</v>
      </c>
    </row>
    <row r="199" spans="2:3" x14ac:dyDescent="0.3">
      <c r="B199">
        <v>197</v>
      </c>
      <c r="C199">
        <v>13000</v>
      </c>
    </row>
    <row r="200" spans="2:3" x14ac:dyDescent="0.3">
      <c r="B200">
        <v>198</v>
      </c>
      <c r="C200">
        <v>10000</v>
      </c>
    </row>
    <row r="201" spans="2:3" x14ac:dyDescent="0.3">
      <c r="B201">
        <v>199</v>
      </c>
      <c r="C201">
        <v>15900</v>
      </c>
    </row>
    <row r="202" spans="2:3" x14ac:dyDescent="0.3">
      <c r="B202">
        <v>200</v>
      </c>
      <c r="C202">
        <v>18000</v>
      </c>
    </row>
    <row r="203" spans="2:3" x14ac:dyDescent="0.3">
      <c r="B203">
        <v>201</v>
      </c>
      <c r="C203">
        <v>20000</v>
      </c>
    </row>
    <row r="204" spans="2:3" x14ac:dyDescent="0.3">
      <c r="B204">
        <v>202</v>
      </c>
      <c r="C204">
        <v>14000</v>
      </c>
    </row>
    <row r="205" spans="2:3" x14ac:dyDescent="0.3">
      <c r="B205">
        <v>203</v>
      </c>
      <c r="C205">
        <v>16000</v>
      </c>
    </row>
    <row r="206" spans="2:3" x14ac:dyDescent="0.3">
      <c r="B206">
        <v>204</v>
      </c>
      <c r="C206">
        <v>24000</v>
      </c>
    </row>
    <row r="207" spans="2:3" x14ac:dyDescent="0.3">
      <c r="B207">
        <v>205</v>
      </c>
      <c r="C207">
        <v>35000</v>
      </c>
    </row>
    <row r="208" spans="2:3" x14ac:dyDescent="0.3">
      <c r="B208">
        <v>206</v>
      </c>
      <c r="C208">
        <v>13000</v>
      </c>
    </row>
    <row r="209" spans="2:3" x14ac:dyDescent="0.3">
      <c r="B209">
        <v>207</v>
      </c>
      <c r="C209">
        <v>27000</v>
      </c>
    </row>
    <row r="210" spans="2:3" x14ac:dyDescent="0.3">
      <c r="B210">
        <v>208</v>
      </c>
      <c r="C210">
        <v>27800</v>
      </c>
    </row>
    <row r="211" spans="2:3" x14ac:dyDescent="0.3">
      <c r="B211">
        <v>209</v>
      </c>
      <c r="C211">
        <v>13000</v>
      </c>
    </row>
    <row r="212" spans="2:3" x14ac:dyDescent="0.3">
      <c r="B212">
        <v>210</v>
      </c>
      <c r="C212">
        <v>10000</v>
      </c>
    </row>
    <row r="213" spans="2:3" x14ac:dyDescent="0.3">
      <c r="B213">
        <v>211</v>
      </c>
      <c r="C213">
        <v>15900</v>
      </c>
    </row>
    <row r="214" spans="2:3" x14ac:dyDescent="0.3">
      <c r="B214">
        <v>212</v>
      </c>
      <c r="C214">
        <v>18000</v>
      </c>
    </row>
    <row r="215" spans="2:3" x14ac:dyDescent="0.3">
      <c r="B215">
        <v>213</v>
      </c>
      <c r="C215">
        <v>20000</v>
      </c>
    </row>
    <row r="216" spans="2:3" x14ac:dyDescent="0.3">
      <c r="B216">
        <v>214</v>
      </c>
      <c r="C216">
        <v>14000</v>
      </c>
    </row>
    <row r="217" spans="2:3" x14ac:dyDescent="0.3">
      <c r="B217">
        <v>215</v>
      </c>
      <c r="C217">
        <v>16000</v>
      </c>
    </row>
    <row r="218" spans="2:3" x14ac:dyDescent="0.3">
      <c r="B218">
        <v>216</v>
      </c>
      <c r="C218">
        <v>24000</v>
      </c>
    </row>
    <row r="219" spans="2:3" x14ac:dyDescent="0.3">
      <c r="B219">
        <v>217</v>
      </c>
      <c r="C219">
        <v>35000</v>
      </c>
    </row>
    <row r="220" spans="2:3" x14ac:dyDescent="0.3">
      <c r="B220">
        <v>218</v>
      </c>
      <c r="C220">
        <v>13000</v>
      </c>
    </row>
    <row r="221" spans="2:3" x14ac:dyDescent="0.3">
      <c r="B221">
        <v>219</v>
      </c>
      <c r="C221">
        <v>27000</v>
      </c>
    </row>
    <row r="222" spans="2:3" x14ac:dyDescent="0.3">
      <c r="B222">
        <v>220</v>
      </c>
      <c r="C222">
        <v>27800</v>
      </c>
    </row>
    <row r="223" spans="2:3" x14ac:dyDescent="0.3">
      <c r="B223">
        <v>221</v>
      </c>
      <c r="C223">
        <v>13000</v>
      </c>
    </row>
    <row r="224" spans="2:3" x14ac:dyDescent="0.3">
      <c r="B224">
        <v>222</v>
      </c>
      <c r="C224">
        <v>10000</v>
      </c>
    </row>
    <row r="225" spans="2:3" x14ac:dyDescent="0.3">
      <c r="B225">
        <v>223</v>
      </c>
      <c r="C225">
        <v>15900</v>
      </c>
    </row>
    <row r="226" spans="2:3" x14ac:dyDescent="0.3">
      <c r="B226">
        <v>224</v>
      </c>
      <c r="C226">
        <v>18000</v>
      </c>
    </row>
    <row r="227" spans="2:3" x14ac:dyDescent="0.3">
      <c r="B227">
        <v>225</v>
      </c>
      <c r="C227">
        <v>20000</v>
      </c>
    </row>
    <row r="228" spans="2:3" x14ac:dyDescent="0.3">
      <c r="B228">
        <v>226</v>
      </c>
      <c r="C228">
        <v>14000</v>
      </c>
    </row>
    <row r="229" spans="2:3" x14ac:dyDescent="0.3">
      <c r="B229">
        <v>227</v>
      </c>
      <c r="C229">
        <v>16000</v>
      </c>
    </row>
    <row r="230" spans="2:3" x14ac:dyDescent="0.3">
      <c r="B230">
        <v>228</v>
      </c>
      <c r="C230">
        <v>24000</v>
      </c>
    </row>
    <row r="231" spans="2:3" x14ac:dyDescent="0.3">
      <c r="B231">
        <v>229</v>
      </c>
      <c r="C231">
        <v>35000</v>
      </c>
    </row>
    <row r="232" spans="2:3" x14ac:dyDescent="0.3">
      <c r="B232">
        <v>230</v>
      </c>
      <c r="C232">
        <v>13000</v>
      </c>
    </row>
    <row r="233" spans="2:3" x14ac:dyDescent="0.3">
      <c r="B233">
        <v>231</v>
      </c>
      <c r="C233">
        <v>27000</v>
      </c>
    </row>
    <row r="234" spans="2:3" x14ac:dyDescent="0.3">
      <c r="B234">
        <v>232</v>
      </c>
      <c r="C234">
        <v>27800</v>
      </c>
    </row>
    <row r="235" spans="2:3" x14ac:dyDescent="0.3">
      <c r="B235">
        <v>233</v>
      </c>
      <c r="C235">
        <v>13000</v>
      </c>
    </row>
    <row r="236" spans="2:3" x14ac:dyDescent="0.3">
      <c r="B236">
        <v>234</v>
      </c>
      <c r="C236">
        <v>10000</v>
      </c>
    </row>
    <row r="237" spans="2:3" x14ac:dyDescent="0.3">
      <c r="B237">
        <v>235</v>
      </c>
      <c r="C237">
        <v>15900</v>
      </c>
    </row>
    <row r="238" spans="2:3" x14ac:dyDescent="0.3">
      <c r="B238">
        <v>236</v>
      </c>
      <c r="C238">
        <v>18000</v>
      </c>
    </row>
    <row r="239" spans="2:3" x14ac:dyDescent="0.3">
      <c r="B239">
        <v>237</v>
      </c>
      <c r="C239">
        <v>20000</v>
      </c>
    </row>
    <row r="240" spans="2:3" x14ac:dyDescent="0.3">
      <c r="B240">
        <v>238</v>
      </c>
      <c r="C240">
        <v>14983.4346504559</v>
      </c>
    </row>
    <row r="241" spans="2:3" x14ac:dyDescent="0.3">
      <c r="B241">
        <v>239</v>
      </c>
      <c r="C241">
        <v>14962.3968736431</v>
      </c>
    </row>
    <row r="242" spans="2:3" x14ac:dyDescent="0.3">
      <c r="B242">
        <v>240</v>
      </c>
      <c r="C242">
        <v>14941.3590968302</v>
      </c>
    </row>
    <row r="243" spans="2:3" x14ac:dyDescent="0.3">
      <c r="B243">
        <v>241</v>
      </c>
      <c r="C243">
        <v>14920.3213200174</v>
      </c>
    </row>
    <row r="244" spans="2:3" x14ac:dyDescent="0.3">
      <c r="B244">
        <v>242</v>
      </c>
      <c r="C244">
        <v>14899.283543204499</v>
      </c>
    </row>
    <row r="245" spans="2:3" x14ac:dyDescent="0.3">
      <c r="B245">
        <v>243</v>
      </c>
      <c r="C245">
        <v>14878.245766391699</v>
      </c>
    </row>
    <row r="246" spans="2:3" x14ac:dyDescent="0.3">
      <c r="B246">
        <v>244</v>
      </c>
      <c r="C246">
        <v>14857.207989578799</v>
      </c>
    </row>
    <row r="247" spans="2:3" x14ac:dyDescent="0.3">
      <c r="B247">
        <v>245</v>
      </c>
      <c r="C247">
        <v>14836.170212765999</v>
      </c>
    </row>
    <row r="248" spans="2:3" x14ac:dyDescent="0.3">
      <c r="B248">
        <v>246</v>
      </c>
      <c r="C248">
        <v>14815.132435953101</v>
      </c>
    </row>
    <row r="249" spans="2:3" x14ac:dyDescent="0.3">
      <c r="B249">
        <v>247</v>
      </c>
      <c r="C249">
        <v>14794.094659140301</v>
      </c>
    </row>
    <row r="250" spans="2:3" x14ac:dyDescent="0.3">
      <c r="B250">
        <v>248</v>
      </c>
      <c r="C250">
        <v>14773.056882327401</v>
      </c>
    </row>
    <row r="251" spans="2:3" x14ac:dyDescent="0.3">
      <c r="B251">
        <v>249</v>
      </c>
      <c r="C251">
        <v>14752.019105514601</v>
      </c>
    </row>
    <row r="252" spans="2:3" x14ac:dyDescent="0.3">
      <c r="B252">
        <v>250</v>
      </c>
      <c r="C252">
        <v>14730.9813287017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3"/>
  <sheetViews>
    <sheetView workbookViewId="0">
      <selection activeCell="M12" sqref="M12"/>
    </sheetView>
  </sheetViews>
  <sheetFormatPr defaultRowHeight="14.4" x14ac:dyDescent="0.3"/>
  <cols>
    <col min="3" max="3" width="13.44140625" customWidth="1"/>
    <col min="4" max="4" width="12.109375" bestFit="1" customWidth="1"/>
  </cols>
  <sheetData>
    <row r="2" spans="3:4" x14ac:dyDescent="0.3">
      <c r="C2" s="37" t="s">
        <v>86</v>
      </c>
      <c r="D2" s="37"/>
    </row>
    <row r="3" spans="3:4" x14ac:dyDescent="0.3">
      <c r="C3" s="37"/>
      <c r="D3" s="37" t="s">
        <v>83</v>
      </c>
    </row>
    <row r="4" spans="3:4" x14ac:dyDescent="0.3">
      <c r="C4" t="s">
        <v>78</v>
      </c>
      <c r="D4">
        <v>4</v>
      </c>
    </row>
    <row r="5" spans="3:4" x14ac:dyDescent="0.3">
      <c r="C5" t="s">
        <v>79</v>
      </c>
      <c r="D5">
        <v>5</v>
      </c>
    </row>
    <row r="6" spans="3:4" x14ac:dyDescent="0.3">
      <c r="C6" t="s">
        <v>80</v>
      </c>
      <c r="D6">
        <v>3</v>
      </c>
    </row>
    <row r="7" spans="3:4" x14ac:dyDescent="0.3">
      <c r="C7" t="s">
        <v>81</v>
      </c>
      <c r="D7">
        <v>4</v>
      </c>
    </row>
    <row r="8" spans="3:4" x14ac:dyDescent="0.3">
      <c r="C8" t="s">
        <v>82</v>
      </c>
      <c r="D8">
        <v>5</v>
      </c>
    </row>
    <row r="10" spans="3:4" x14ac:dyDescent="0.3">
      <c r="D10" s="37" t="s">
        <v>84</v>
      </c>
    </row>
    <row r="11" spans="3:4" x14ac:dyDescent="0.3">
      <c r="C11" t="s">
        <v>78</v>
      </c>
      <c r="D11">
        <v>2</v>
      </c>
    </row>
    <row r="12" spans="3:4" x14ac:dyDescent="0.3">
      <c r="C12" t="s">
        <v>79</v>
      </c>
      <c r="D12">
        <v>3</v>
      </c>
    </row>
    <row r="13" spans="3:4" x14ac:dyDescent="0.3">
      <c r="C13" t="s">
        <v>80</v>
      </c>
      <c r="D13">
        <v>5</v>
      </c>
    </row>
    <row r="14" spans="3:4" x14ac:dyDescent="0.3">
      <c r="C14" t="s">
        <v>81</v>
      </c>
      <c r="D14">
        <v>4</v>
      </c>
    </row>
    <row r="15" spans="3:4" x14ac:dyDescent="0.3">
      <c r="C15" t="s">
        <v>82</v>
      </c>
      <c r="D15">
        <v>3</v>
      </c>
    </row>
    <row r="18" spans="3:4" x14ac:dyDescent="0.3">
      <c r="C18" s="37"/>
      <c r="D18" s="37" t="s">
        <v>85</v>
      </c>
    </row>
    <row r="19" spans="3:4" x14ac:dyDescent="0.3">
      <c r="C19" t="s">
        <v>78</v>
      </c>
      <c r="D19">
        <v>4</v>
      </c>
    </row>
    <row r="20" spans="3:4" x14ac:dyDescent="0.3">
      <c r="C20" t="s">
        <v>79</v>
      </c>
      <c r="D20">
        <v>4</v>
      </c>
    </row>
    <row r="21" spans="3:4" x14ac:dyDescent="0.3">
      <c r="C21" t="s">
        <v>80</v>
      </c>
      <c r="D21">
        <v>4</v>
      </c>
    </row>
    <row r="22" spans="3:4" x14ac:dyDescent="0.3">
      <c r="C22" t="s">
        <v>81</v>
      </c>
      <c r="D22">
        <v>5</v>
      </c>
    </row>
    <row r="23" spans="3:4" x14ac:dyDescent="0.3">
      <c r="C23" t="s">
        <v>82</v>
      </c>
      <c r="D23">
        <v>4</v>
      </c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topLeftCell="A4" zoomScale="98" zoomScaleNormal="98" workbookViewId="0">
      <selection activeCell="D15" sqref="D15"/>
    </sheetView>
  </sheetViews>
  <sheetFormatPr defaultRowHeight="14.4" x14ac:dyDescent="0.3"/>
  <cols>
    <col min="1" max="1" width="30.44140625" bestFit="1" customWidth="1"/>
    <col min="3" max="3" width="69.44140625" customWidth="1"/>
    <col min="4" max="4" width="35.5546875" customWidth="1"/>
    <col min="5" max="5" width="11.109375" customWidth="1"/>
    <col min="10" max="10" width="9.5546875" customWidth="1"/>
    <col min="11" max="11" width="19.88671875" customWidth="1"/>
  </cols>
  <sheetData>
    <row r="2" spans="1:14" x14ac:dyDescent="0.3">
      <c r="B2" t="s">
        <v>87</v>
      </c>
    </row>
    <row r="4" spans="1:14" x14ac:dyDescent="0.3">
      <c r="A4" s="37" t="s">
        <v>88</v>
      </c>
      <c r="B4" s="37" t="s">
        <v>94</v>
      </c>
      <c r="C4" s="37"/>
      <c r="D4" s="37"/>
    </row>
    <row r="5" spans="1:14" x14ac:dyDescent="0.3">
      <c r="A5" t="s">
        <v>89</v>
      </c>
      <c r="B5">
        <v>2000000</v>
      </c>
      <c r="C5" t="str">
        <f>REPT("|",B5/100000)</f>
        <v>||||||||||||||||||||</v>
      </c>
      <c r="E5" s="38" t="str">
        <f>REPT("#",B5/100000)</f>
        <v>####################</v>
      </c>
      <c r="F5" s="38"/>
      <c r="G5" s="38"/>
      <c r="H5" s="38"/>
      <c r="I5" s="38"/>
      <c r="J5" s="38"/>
      <c r="K5" s="38"/>
      <c r="L5" s="38"/>
      <c r="M5" s="38"/>
      <c r="N5" s="38"/>
    </row>
    <row r="6" spans="1:14" x14ac:dyDescent="0.3">
      <c r="A6" t="s">
        <v>52</v>
      </c>
      <c r="B6">
        <v>6000000</v>
      </c>
      <c r="C6" t="str">
        <f t="shared" ref="C6:C13" si="0">REPT("|",B6/100000)</f>
        <v>||||||||||||||||||||||||||||||||||||||||||||||||||||||||||||</v>
      </c>
      <c r="E6" s="38" t="str">
        <f t="shared" ref="E6:E13" si="1">REPT("#",B6/100000)</f>
        <v>############################################################</v>
      </c>
      <c r="F6" s="38"/>
      <c r="G6" s="38"/>
      <c r="H6" s="38"/>
      <c r="I6" s="38"/>
      <c r="J6" s="38"/>
      <c r="K6" s="38"/>
      <c r="L6" s="38"/>
      <c r="M6" s="38"/>
      <c r="N6" s="38"/>
    </row>
    <row r="7" spans="1:14" x14ac:dyDescent="0.3">
      <c r="A7" t="s">
        <v>90</v>
      </c>
      <c r="B7">
        <v>3000000</v>
      </c>
      <c r="C7" t="str">
        <f t="shared" si="0"/>
        <v>||||||||||||||||||||||||||||||</v>
      </c>
      <c r="E7" s="38" t="str">
        <f t="shared" si="1"/>
        <v>##############################</v>
      </c>
      <c r="F7" s="38"/>
      <c r="G7" s="38"/>
      <c r="H7" s="38"/>
      <c r="I7" s="38"/>
      <c r="J7" s="38"/>
      <c r="K7" s="38"/>
      <c r="L7" s="38"/>
      <c r="M7" s="38"/>
      <c r="N7" s="38"/>
    </row>
    <row r="8" spans="1:14" x14ac:dyDescent="0.3">
      <c r="A8" t="s">
        <v>91</v>
      </c>
      <c r="B8">
        <v>5500000</v>
      </c>
      <c r="C8" t="str">
        <f t="shared" si="0"/>
        <v>|||||||||||||||||||||||||||||||||||||||||||||||||||||||</v>
      </c>
      <c r="E8" s="38" t="str">
        <f t="shared" si="1"/>
        <v>#######################################################</v>
      </c>
      <c r="F8" s="38"/>
      <c r="G8" s="38"/>
      <c r="H8" s="38"/>
      <c r="I8" s="38"/>
      <c r="J8" s="38"/>
      <c r="K8" s="38"/>
      <c r="L8" s="38"/>
      <c r="M8" s="38"/>
      <c r="N8" s="38"/>
    </row>
    <row r="9" spans="1:14" x14ac:dyDescent="0.3">
      <c r="A9" t="s">
        <v>92</v>
      </c>
      <c r="B9">
        <v>4800000</v>
      </c>
      <c r="C9" t="str">
        <f t="shared" si="0"/>
        <v>||||||||||||||||||||||||||||||||||||||||||||||||</v>
      </c>
      <c r="E9" s="38" t="str">
        <f t="shared" si="1"/>
        <v>################################################</v>
      </c>
      <c r="F9" s="38"/>
      <c r="G9" s="38"/>
      <c r="H9" s="38"/>
      <c r="I9" s="38"/>
      <c r="J9" s="38"/>
      <c r="K9" s="38"/>
      <c r="L9" s="38"/>
      <c r="M9" s="38"/>
      <c r="N9" s="38"/>
    </row>
    <row r="10" spans="1:14" x14ac:dyDescent="0.3">
      <c r="A10" t="s">
        <v>46</v>
      </c>
      <c r="B10">
        <v>5900000</v>
      </c>
      <c r="C10" t="str">
        <f t="shared" si="0"/>
        <v>|||||||||||||||||||||||||||||||||||||||||||||||||||||||||||</v>
      </c>
      <c r="E10" s="38" t="str">
        <f t="shared" si="1"/>
        <v>###########################################################</v>
      </c>
      <c r="F10" s="38"/>
      <c r="G10" s="38"/>
      <c r="H10" s="38"/>
      <c r="I10" s="38"/>
      <c r="J10" s="38"/>
      <c r="K10" s="38"/>
      <c r="L10" s="38"/>
      <c r="M10" s="38"/>
      <c r="N10" s="38"/>
    </row>
    <row r="11" spans="1:14" x14ac:dyDescent="0.3">
      <c r="A11" t="s">
        <v>41</v>
      </c>
      <c r="B11">
        <v>5600000</v>
      </c>
      <c r="C11" t="str">
        <f t="shared" si="0"/>
        <v>||||||||||||||||||||||||||||||||||||||||||||||||||||||||</v>
      </c>
      <c r="E11" s="38" t="str">
        <f t="shared" si="1"/>
        <v>########################################################</v>
      </c>
      <c r="F11" s="38"/>
      <c r="G11" s="38"/>
      <c r="H11" s="38"/>
      <c r="I11" s="38"/>
      <c r="J11" s="38"/>
      <c r="K11" s="38"/>
      <c r="L11" s="38"/>
      <c r="M11" s="38"/>
      <c r="N11" s="38"/>
    </row>
    <row r="12" spans="1:14" x14ac:dyDescent="0.3">
      <c r="A12" t="s">
        <v>93</v>
      </c>
      <c r="B12">
        <v>5300000</v>
      </c>
      <c r="C12" t="str">
        <f t="shared" si="0"/>
        <v>|||||||||||||||||||||||||||||||||||||||||||||||||||||</v>
      </c>
      <c r="E12" s="38" t="str">
        <f t="shared" si="1"/>
        <v>#####################################################</v>
      </c>
      <c r="F12" s="38"/>
      <c r="G12" s="38"/>
      <c r="H12" s="38"/>
      <c r="I12" s="38"/>
      <c r="J12" s="38"/>
      <c r="K12" s="38"/>
      <c r="L12" s="38"/>
      <c r="M12" s="38"/>
      <c r="N12" s="38"/>
    </row>
    <row r="13" spans="1:14" x14ac:dyDescent="0.3">
      <c r="A13" t="s">
        <v>53</v>
      </c>
      <c r="B13">
        <v>3400000</v>
      </c>
      <c r="C13" t="str">
        <f t="shared" si="0"/>
        <v>||||||||||||||||||||||||||||||||||</v>
      </c>
      <c r="E13" s="38" t="str">
        <f t="shared" si="1"/>
        <v>##################################</v>
      </c>
      <c r="F13" s="38"/>
      <c r="G13" s="38"/>
      <c r="H13" s="38"/>
      <c r="I13" s="38"/>
      <c r="J13" s="38"/>
      <c r="K13" s="38"/>
      <c r="L13" s="38"/>
      <c r="M13" s="38"/>
      <c r="N13" s="3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opLeftCell="B25" workbookViewId="0">
      <selection activeCell="F36" sqref="F36"/>
    </sheetView>
  </sheetViews>
  <sheetFormatPr defaultRowHeight="14.4" x14ac:dyDescent="0.3"/>
  <sheetData>
    <row r="2" spans="2:6" x14ac:dyDescent="0.3">
      <c r="C2" t="s">
        <v>22</v>
      </c>
      <c r="D2" t="s">
        <v>23</v>
      </c>
      <c r="E2" t="s">
        <v>24</v>
      </c>
      <c r="F2" t="s">
        <v>25</v>
      </c>
    </row>
    <row r="3" spans="2:6" x14ac:dyDescent="0.3">
      <c r="B3" s="37">
        <v>2010</v>
      </c>
      <c r="C3">
        <v>3000000</v>
      </c>
      <c r="D3">
        <v>2500000</v>
      </c>
      <c r="E3">
        <v>1000000</v>
      </c>
      <c r="F3">
        <v>4000000</v>
      </c>
    </row>
    <row r="4" spans="2:6" x14ac:dyDescent="0.3">
      <c r="B4" s="37">
        <v>2011</v>
      </c>
      <c r="C4">
        <v>4000000</v>
      </c>
      <c r="D4">
        <v>3500000</v>
      </c>
      <c r="E4">
        <v>2000000</v>
      </c>
      <c r="F4">
        <v>500000</v>
      </c>
    </row>
    <row r="5" spans="2:6" x14ac:dyDescent="0.3">
      <c r="B5" s="37">
        <v>2012</v>
      </c>
      <c r="C5">
        <v>200000</v>
      </c>
      <c r="D5">
        <v>4500000</v>
      </c>
      <c r="E5">
        <v>3000000</v>
      </c>
      <c r="F5">
        <v>5000000</v>
      </c>
    </row>
    <row r="6" spans="2:6" x14ac:dyDescent="0.3">
      <c r="B6" s="37">
        <v>2013</v>
      </c>
      <c r="C6">
        <v>16000000</v>
      </c>
      <c r="D6">
        <v>5500000</v>
      </c>
      <c r="E6">
        <v>4000000</v>
      </c>
      <c r="F6">
        <v>4000000</v>
      </c>
    </row>
    <row r="7" spans="2:6" x14ac:dyDescent="0.3">
      <c r="B7" s="37">
        <v>2014</v>
      </c>
      <c r="C7">
        <v>16500000</v>
      </c>
      <c r="D7">
        <v>6500000</v>
      </c>
      <c r="E7">
        <v>5000000</v>
      </c>
      <c r="F7">
        <v>4800000</v>
      </c>
    </row>
    <row r="8" spans="2:6" x14ac:dyDescent="0.3">
      <c r="B8" s="37">
        <v>2015</v>
      </c>
      <c r="C8">
        <v>17000000</v>
      </c>
      <c r="D8">
        <v>400000</v>
      </c>
      <c r="E8">
        <v>6000000</v>
      </c>
      <c r="F8">
        <v>5500000</v>
      </c>
    </row>
    <row r="9" spans="2:6" x14ac:dyDescent="0.3">
      <c r="B9" s="37">
        <v>2016</v>
      </c>
      <c r="C9">
        <v>18000000</v>
      </c>
      <c r="D9">
        <v>350000</v>
      </c>
      <c r="E9">
        <v>7000000</v>
      </c>
      <c r="F9">
        <v>5906666.6666666698</v>
      </c>
    </row>
    <row r="10" spans="2:6" x14ac:dyDescent="0.3">
      <c r="B10" s="37">
        <v>2017</v>
      </c>
      <c r="C10">
        <v>19000000</v>
      </c>
      <c r="D10">
        <v>300000</v>
      </c>
      <c r="E10">
        <v>8000000</v>
      </c>
      <c r="F10">
        <v>6460952.3809523797</v>
      </c>
    </row>
    <row r="11" spans="2:6" x14ac:dyDescent="0.3">
      <c r="B11" s="37">
        <v>2018</v>
      </c>
      <c r="C11">
        <v>20000000</v>
      </c>
      <c r="D11">
        <v>290000</v>
      </c>
      <c r="E11">
        <v>9000000</v>
      </c>
      <c r="F11">
        <v>7015238.0952380998</v>
      </c>
    </row>
    <row r="12" spans="2:6" x14ac:dyDescent="0.3">
      <c r="B12" s="37">
        <v>2019</v>
      </c>
      <c r="C12">
        <v>23000000</v>
      </c>
      <c r="D12">
        <v>270000</v>
      </c>
      <c r="E12">
        <v>10000000</v>
      </c>
      <c r="F12">
        <v>7569523.8095238097</v>
      </c>
    </row>
    <row r="13" spans="2:6" x14ac:dyDescent="0.3">
      <c r="B13" s="37">
        <v>2020</v>
      </c>
      <c r="C13">
        <v>24000000</v>
      </c>
      <c r="D13">
        <v>265000</v>
      </c>
      <c r="E13">
        <v>11000000</v>
      </c>
      <c r="F13">
        <v>8123809.5238095298</v>
      </c>
    </row>
    <row r="14" spans="2:6" x14ac:dyDescent="0.3">
      <c r="B14" s="37">
        <v>2021</v>
      </c>
      <c r="C14">
        <v>2500000</v>
      </c>
      <c r="D14">
        <v>263000</v>
      </c>
      <c r="E14">
        <v>12000000</v>
      </c>
      <c r="F14">
        <v>8678095.2380952407</v>
      </c>
    </row>
    <row r="15" spans="2:6" x14ac:dyDescent="0.3">
      <c r="B15" s="37">
        <v>2022</v>
      </c>
      <c r="C15">
        <v>26000000</v>
      </c>
      <c r="D15">
        <v>260000</v>
      </c>
      <c r="E15">
        <v>13000000</v>
      </c>
      <c r="F15">
        <v>9232380.9523809496</v>
      </c>
    </row>
    <row r="18" spans="2:5" x14ac:dyDescent="0.3">
      <c r="C18" t="s">
        <v>22</v>
      </c>
      <c r="D18" t="s">
        <v>23</v>
      </c>
      <c r="E18" t="s">
        <v>24</v>
      </c>
    </row>
    <row r="19" spans="2:5" x14ac:dyDescent="0.3">
      <c r="B19" s="37">
        <v>2010</v>
      </c>
      <c r="C19">
        <v>3000000</v>
      </c>
      <c r="D19">
        <v>2500000</v>
      </c>
      <c r="E19">
        <v>1000000</v>
      </c>
    </row>
    <row r="20" spans="2:5" x14ac:dyDescent="0.3">
      <c r="B20" s="37">
        <v>2011</v>
      </c>
      <c r="C20">
        <v>4000000</v>
      </c>
      <c r="D20">
        <v>3500000</v>
      </c>
      <c r="E20">
        <v>2000000</v>
      </c>
    </row>
    <row r="21" spans="2:5" x14ac:dyDescent="0.3">
      <c r="B21" s="37">
        <v>2012</v>
      </c>
      <c r="C21">
        <v>200000</v>
      </c>
      <c r="D21">
        <v>4500000</v>
      </c>
      <c r="E21">
        <v>3000000</v>
      </c>
    </row>
    <row r="22" spans="2:5" x14ac:dyDescent="0.3">
      <c r="B22" s="37">
        <v>2013</v>
      </c>
      <c r="C22">
        <v>16000000</v>
      </c>
      <c r="D22">
        <v>5500000</v>
      </c>
      <c r="E22">
        <v>4000000</v>
      </c>
    </row>
    <row r="23" spans="2:5" x14ac:dyDescent="0.3">
      <c r="B23" s="37">
        <v>2014</v>
      </c>
      <c r="C23">
        <v>16500000</v>
      </c>
      <c r="D23">
        <v>6500000</v>
      </c>
      <c r="E23">
        <v>5000000</v>
      </c>
    </row>
    <row r="24" spans="2:5" x14ac:dyDescent="0.3">
      <c r="B24" s="37">
        <v>2015</v>
      </c>
      <c r="C24">
        <v>17000000</v>
      </c>
      <c r="D24">
        <v>400000</v>
      </c>
      <c r="E24">
        <v>6000000</v>
      </c>
    </row>
    <row r="25" spans="2:5" x14ac:dyDescent="0.3">
      <c r="B25" s="37">
        <v>2016</v>
      </c>
      <c r="C25">
        <v>18000000</v>
      </c>
      <c r="D25">
        <v>350000</v>
      </c>
      <c r="E25">
        <v>7000000</v>
      </c>
    </row>
    <row r="26" spans="2:5" x14ac:dyDescent="0.3">
      <c r="B26" s="37">
        <v>2017</v>
      </c>
      <c r="C26">
        <v>19000000</v>
      </c>
      <c r="D26">
        <v>300000</v>
      </c>
      <c r="E26">
        <v>8000000</v>
      </c>
    </row>
    <row r="27" spans="2:5" x14ac:dyDescent="0.3">
      <c r="B27" s="37">
        <v>2018</v>
      </c>
      <c r="C27">
        <v>20000000</v>
      </c>
      <c r="D27">
        <v>290000</v>
      </c>
      <c r="E27">
        <v>9000000</v>
      </c>
    </row>
    <row r="28" spans="2:5" x14ac:dyDescent="0.3">
      <c r="B28" s="37">
        <v>2019</v>
      </c>
      <c r="C28">
        <v>23000000</v>
      </c>
      <c r="D28">
        <v>270000</v>
      </c>
      <c r="E28">
        <v>10000000</v>
      </c>
    </row>
    <row r="29" spans="2:5" x14ac:dyDescent="0.3">
      <c r="B29" s="37">
        <v>2020</v>
      </c>
      <c r="C29">
        <v>24000000</v>
      </c>
      <c r="D29">
        <v>265000</v>
      </c>
      <c r="E29">
        <v>11000000</v>
      </c>
    </row>
    <row r="30" spans="2:5" x14ac:dyDescent="0.3">
      <c r="B30" s="37">
        <v>2021</v>
      </c>
      <c r="C30">
        <v>2500000</v>
      </c>
      <c r="D30">
        <v>263000</v>
      </c>
      <c r="E30">
        <v>12000000</v>
      </c>
    </row>
    <row r="31" spans="2:5" x14ac:dyDescent="0.3">
      <c r="B31" s="37">
        <v>2022</v>
      </c>
      <c r="C31">
        <v>26000000</v>
      </c>
      <c r="D31">
        <v>260000</v>
      </c>
      <c r="E31">
        <v>13000000</v>
      </c>
    </row>
    <row r="34" spans="4:6" x14ac:dyDescent="0.3">
      <c r="D34" s="38" t="s">
        <v>97</v>
      </c>
      <c r="E34" s="38"/>
      <c r="F34" s="3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CHART CREATION 1</vt:lpstr>
      <vt:lpstr>ADDING ND</vt:lpstr>
      <vt:lpstr>CHART TYPES AND CONTRL CF</vt:lpstr>
      <vt:lpstr>CHART CREATION</vt:lpstr>
      <vt:lpstr>CHART ELEMENT</vt:lpstr>
      <vt:lpstr>LARGE DATE SERIES</vt:lpstr>
      <vt:lpstr>FORECAST PLOTS</vt:lpstr>
      <vt:lpstr>COLUMN EDIT</vt:lpstr>
      <vt:lpstr>TREND LINES</vt:lpstr>
      <vt:lpstr>SECONDARY AXIS</vt:lpstr>
      <vt:lpstr>TRIPLE SERIES</vt:lpstr>
      <vt:lpstr>LINE ACCESSORIES</vt:lpstr>
      <vt:lpstr>BAR CHART</vt:lpstr>
      <vt:lpstr>PIE CHART</vt:lpstr>
      <vt:lpstr>SCATTER CHART</vt:lpstr>
      <vt:lpstr>FREQUENCY CHART</vt:lpstr>
      <vt:lpstr>DISTRIBUTION</vt:lpstr>
      <vt:lpstr>OTHER CHARTS</vt:lpstr>
      <vt:lpstr>REPT</vt:lpstr>
      <vt:lpstr>CUSTOM 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OLANIPEKUN KOLAWOLE</dc:creator>
  <cp:lastModifiedBy>OLANIPEKUN KOLAWOLE</cp:lastModifiedBy>
  <dcterms:created xsi:type="dcterms:W3CDTF">2019-10-01T11:52:08Z</dcterms:created>
  <dcterms:modified xsi:type="dcterms:W3CDTF">2020-06-15T16:37:26Z</dcterms:modified>
</cp:coreProperties>
</file>