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lone_Simulation" sheetId="1" r:id="rId4"/>
  </sheets>
  <definedNames/>
  <calcPr/>
</workbook>
</file>

<file path=xl/sharedStrings.xml><?xml version="1.0" encoding="utf-8"?>
<sst xmlns="http://schemas.openxmlformats.org/spreadsheetml/2006/main" count="6" uniqueCount="6">
  <si>
    <t>Interest rate</t>
  </si>
  <si>
    <t>Initial Capital</t>
  </si>
  <si>
    <t>Regular Monthly Investment Plan</t>
  </si>
  <si>
    <t>Years</t>
  </si>
  <si>
    <t>Capital with investment</t>
  </si>
  <si>
    <t>Baseline
(withouth investing)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</si>
</sst>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[$€-2]\ #,##0.00"/>
  </numFmts>
  <fonts count="5">
    <font>
      <sz val="10.0"/>
      <color rgb="FF000000"/>
      <name val="Arial"/>
      <scheme val="minor"/>
    </font>
    <font>
      <b/>
      <sz val="11.0"/>
      <color theme="1"/>
      <name val="Montserrat"/>
    </font>
    <font>
      <b/>
      <sz val="10.0"/>
      <color theme="1"/>
      <name val="Montserrat"/>
    </font>
    <font>
      <b/>
      <color theme="1"/>
      <name val="Montserrat"/>
    </font>
    <font>
      <b/>
      <sz val="9.0"/>
      <color theme="1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2" fillId="2" fontId="2" numFmtId="165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165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165" xfId="0" applyAlignment="1" applyBorder="1" applyFont="1" applyNumberFormat="1">
      <alignment horizontal="center" readingOrder="0" vertical="center"/>
    </xf>
    <xf borderId="2" fillId="0" fontId="4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Verdana"/>
              </a:defRPr>
            </a:pPr>
            <a:r>
              <a:rPr b="1" sz="3000">
                <a:solidFill>
                  <a:srgbClr val="000000"/>
                </a:solidFill>
                <a:latin typeface="Verdana"/>
              </a:rPr>
              <a:t>Capital growth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StandAlone_Simulation!$B$5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StandAlone_Simulation!$A$6:$A$26</c:f>
            </c:strRef>
          </c:cat>
          <c:val>
            <c:numRef>
              <c:f>StandAlone_Simulation!$B$6:$B$26</c:f>
              <c:numCache/>
            </c:numRef>
          </c:val>
          <c:smooth val="1"/>
        </c:ser>
        <c:ser>
          <c:idx val="1"/>
          <c:order val="1"/>
          <c:tx>
            <c:strRef>
              <c:f>StandAlone_Simulation!$C$5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StandAlone_Simulation!$A$6:$A$26</c:f>
            </c:strRef>
          </c:cat>
          <c:val>
            <c:numRef>
              <c:f>StandAlone_Simulation!$C$6:$C$26</c:f>
              <c:numCache/>
            </c:numRef>
          </c:val>
          <c:smooth val="1"/>
        </c:ser>
        <c:axId val="1252392618"/>
        <c:axId val="51747225"/>
      </c:lineChart>
      <c:catAx>
        <c:axId val="125239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47225"/>
      </c:catAx>
      <c:valAx>
        <c:axId val="51747225"/>
        <c:scaling>
          <c:orientation val="minMax"/>
          <c:min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Capital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392618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2</xdr:row>
      <xdr:rowOff>333375</xdr:rowOff>
    </xdr:from>
    <xdr:ext cx="9915525" cy="63627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3.25"/>
    <col customWidth="1" min="3" max="3" width="25.13"/>
    <col customWidth="1" min="4" max="4" width="21.88"/>
    <col customWidth="1" min="5" max="5" width="20.38"/>
    <col customWidth="1" min="6" max="6" width="20.0"/>
  </cols>
  <sheetData>
    <row r="1" ht="36.0" customHeight="1">
      <c r="A1" s="1" t="s">
        <v>0</v>
      </c>
      <c r="B1" s="2">
        <v>0.05</v>
      </c>
    </row>
    <row r="2" ht="34.5" customHeight="1">
      <c r="A2" s="1" t="s">
        <v>1</v>
      </c>
      <c r="B2" s="3">
        <v>10000.0</v>
      </c>
    </row>
    <row r="3" ht="32.25" customHeight="1">
      <c r="A3" s="4" t="s">
        <v>2</v>
      </c>
      <c r="B3" s="3">
        <v>100.0</v>
      </c>
    </row>
    <row r="4" ht="42.75" customHeight="1">
      <c r="A4" s="5"/>
      <c r="B4" s="5"/>
      <c r="C4" s="5"/>
      <c r="D4" s="5"/>
      <c r="E4" s="6"/>
    </row>
    <row r="5">
      <c r="A5" s="7" t="s">
        <v>3</v>
      </c>
      <c r="B5" s="8" t="s">
        <v>4</v>
      </c>
      <c r="C5" s="9" t="s">
        <v>5</v>
      </c>
    </row>
    <row r="6">
      <c r="A6" s="10">
        <v>0.0</v>
      </c>
      <c r="B6" s="11">
        <f>B2</f>
        <v>10000</v>
      </c>
      <c r="C6" s="12">
        <f>B2</f>
        <v>10000</v>
      </c>
    </row>
    <row r="7">
      <c r="A7" s="10">
        <v>1.0</v>
      </c>
      <c r="B7" s="12">
        <f t="shared" ref="B7:B26" si="1">B6*exp($B$1)+CAPITALE_CONTINUO($B$3,$B$1,1)
</f>
        <v>11745.78096</v>
      </c>
      <c r="C7" s="12">
        <f t="shared" ref="C7:C26" si="2">C6+$B$3*12</f>
        <v>11200</v>
      </c>
    </row>
    <row r="8">
      <c r="A8" s="10">
        <v>2.0</v>
      </c>
      <c r="B8" s="12">
        <f t="shared" si="1"/>
        <v>13581.07003</v>
      </c>
      <c r="C8" s="12">
        <f t="shared" si="2"/>
        <v>12400</v>
      </c>
    </row>
    <row r="9">
      <c r="A9" s="10">
        <v>3.0</v>
      </c>
      <c r="B9" s="12">
        <f t="shared" si="1"/>
        <v>15510.45638</v>
      </c>
      <c r="C9" s="12">
        <f t="shared" si="2"/>
        <v>13600</v>
      </c>
    </row>
    <row r="10">
      <c r="A10" s="10">
        <v>4.0</v>
      </c>
      <c r="B10" s="12">
        <f t="shared" si="1"/>
        <v>17538.76449</v>
      </c>
      <c r="C10" s="12">
        <f t="shared" si="2"/>
        <v>14800</v>
      </c>
    </row>
    <row r="11">
      <c r="A11" s="10">
        <v>5.0</v>
      </c>
      <c r="B11" s="12">
        <f t="shared" si="1"/>
        <v>19671.06617</v>
      </c>
      <c r="C11" s="12">
        <f t="shared" si="2"/>
        <v>16000</v>
      </c>
    </row>
    <row r="12">
      <c r="A12" s="10">
        <v>6.0</v>
      </c>
      <c r="B12" s="12">
        <f t="shared" si="1"/>
        <v>21912.6933</v>
      </c>
      <c r="C12" s="12">
        <f t="shared" si="2"/>
        <v>17200</v>
      </c>
    </row>
    <row r="13">
      <c r="A13" s="10">
        <v>7.0</v>
      </c>
      <c r="B13" s="12">
        <f t="shared" si="1"/>
        <v>24269.25111</v>
      </c>
      <c r="C13" s="12">
        <f t="shared" si="2"/>
        <v>18400</v>
      </c>
    </row>
    <row r="14">
      <c r="A14" s="10">
        <v>8.0</v>
      </c>
      <c r="B14" s="12">
        <f t="shared" si="1"/>
        <v>26746.63222</v>
      </c>
      <c r="C14" s="12">
        <f t="shared" si="2"/>
        <v>19600</v>
      </c>
    </row>
    <row r="15">
      <c r="A15" s="10">
        <v>9.0</v>
      </c>
      <c r="B15" s="12">
        <f t="shared" si="1"/>
        <v>29351.03138</v>
      </c>
      <c r="C15" s="12">
        <f t="shared" si="2"/>
        <v>20800</v>
      </c>
    </row>
    <row r="16">
      <c r="A16" s="10">
        <v>10.0</v>
      </c>
      <c r="B16" s="12">
        <f t="shared" si="1"/>
        <v>32088.96094</v>
      </c>
      <c r="C16" s="12">
        <f t="shared" si="2"/>
        <v>22000</v>
      </c>
    </row>
    <row r="17">
      <c r="A17" s="10">
        <v>11.0</v>
      </c>
      <c r="B17" s="12">
        <f t="shared" si="1"/>
        <v>34967.26715</v>
      </c>
      <c r="C17" s="12">
        <f t="shared" si="2"/>
        <v>23200</v>
      </c>
    </row>
    <row r="18">
      <c r="A18" s="10">
        <v>12.0</v>
      </c>
      <c r="B18" s="12">
        <f t="shared" si="1"/>
        <v>37993.14727</v>
      </c>
      <c r="C18" s="12">
        <f t="shared" si="2"/>
        <v>24400</v>
      </c>
    </row>
    <row r="19">
      <c r="A19" s="10">
        <v>13.0</v>
      </c>
      <c r="B19" s="12">
        <f t="shared" si="1"/>
        <v>41174.16759</v>
      </c>
      <c r="C19" s="12">
        <f t="shared" si="2"/>
        <v>25600</v>
      </c>
    </row>
    <row r="20">
      <c r="A20" s="10">
        <v>14.0</v>
      </c>
      <c r="B20" s="12">
        <f t="shared" si="1"/>
        <v>44518.2823</v>
      </c>
      <c r="C20" s="12">
        <f t="shared" si="2"/>
        <v>26800</v>
      </c>
    </row>
    <row r="21">
      <c r="A21" s="10">
        <v>15.0</v>
      </c>
      <c r="B21" s="12">
        <f t="shared" si="1"/>
        <v>48033.85344</v>
      </c>
      <c r="C21" s="12">
        <f t="shared" si="2"/>
        <v>28000</v>
      </c>
    </row>
    <row r="22">
      <c r="A22" s="10">
        <v>16.0</v>
      </c>
      <c r="B22" s="12">
        <f t="shared" si="1"/>
        <v>51729.67177</v>
      </c>
      <c r="C22" s="12">
        <f t="shared" si="2"/>
        <v>29200</v>
      </c>
    </row>
    <row r="23">
      <c r="A23" s="10">
        <v>17.0</v>
      </c>
      <c r="B23" s="12">
        <f t="shared" si="1"/>
        <v>55614.97876</v>
      </c>
      <c r="C23" s="12">
        <f t="shared" si="2"/>
        <v>30400</v>
      </c>
    </row>
    <row r="24">
      <c r="A24" s="10">
        <v>18.0</v>
      </c>
      <c r="B24" s="12">
        <f t="shared" si="1"/>
        <v>59699.4897</v>
      </c>
      <c r="C24" s="12">
        <f t="shared" si="2"/>
        <v>31600</v>
      </c>
    </row>
    <row r="25">
      <c r="A25" s="10">
        <v>19.0</v>
      </c>
      <c r="B25" s="12">
        <f t="shared" si="1"/>
        <v>63993.41799</v>
      </c>
      <c r="C25" s="12">
        <f t="shared" si="2"/>
        <v>32800</v>
      </c>
    </row>
    <row r="26">
      <c r="A26" s="10">
        <v>20.0</v>
      </c>
      <c r="B26" s="12">
        <f t="shared" si="1"/>
        <v>68507.50069</v>
      </c>
      <c r="C26" s="12">
        <f t="shared" si="2"/>
        <v>34000</v>
      </c>
    </row>
  </sheetData>
  <drawing r:id="rId1"/>
</worksheet>
</file>