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9B4BADF0-E926-4E7A-8CCC-4B0FA461E0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7" i="1"/>
  <c r="C18" i="1"/>
  <c r="C19" i="1"/>
  <c r="C20" i="1"/>
  <c r="C21" i="1"/>
  <c r="C22" i="1"/>
  <c r="C23" i="1"/>
  <c r="C24" i="1"/>
  <c r="C25" i="1"/>
  <c r="C26" i="1"/>
  <c r="C27" i="1"/>
  <c r="C28" i="1"/>
  <c r="C16" i="1"/>
  <c r="C5" i="1"/>
  <c r="C6" i="1"/>
  <c r="C8" i="1"/>
  <c r="C9" i="1"/>
  <c r="C10" i="1"/>
  <c r="C11" i="1"/>
  <c r="C12" i="1"/>
  <c r="C13" i="1"/>
  <c r="C4" i="1"/>
  <c r="D15" i="1"/>
  <c r="E15" i="1"/>
  <c r="C15" i="1"/>
</calcChain>
</file>

<file path=xl/sharedStrings.xml><?xml version="1.0" encoding="utf-8"?>
<sst xmlns="http://schemas.openxmlformats.org/spreadsheetml/2006/main" count="64" uniqueCount="47">
  <si>
    <t>Réalisation du système</t>
  </si>
  <si>
    <t>Tâche n°</t>
  </si>
  <si>
    <t>Choisir un language de programmation</t>
  </si>
  <si>
    <t>Temps nécessaire (projection)</t>
  </si>
  <si>
    <t>Test du système</t>
  </si>
  <si>
    <t>Nom de la tâche</t>
  </si>
  <si>
    <t>-</t>
  </si>
  <si>
    <t>Sélectionner un logiciel de développement adapté</t>
  </si>
  <si>
    <t>Mise en place du matériel (ordinateur, afficheur, etc…)</t>
  </si>
  <si>
    <t>Vérification matériel</t>
  </si>
  <si>
    <t>Préparation de la fiche recette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</si>
  <si>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</si>
  <si>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</si>
  <si>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</si>
  <si>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</si>
  <si>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</si>
  <si>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</si>
  <si>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Communication entre les appareils</t>
  </si>
  <si>
    <t>JavaScript</t>
  </si>
  <si>
    <t>Visual Studio Code</t>
  </si>
  <si>
    <t>Information potentielle</t>
  </si>
  <si>
    <t>établir un cahier de recette</t>
  </si>
  <si>
    <t>générer la documentation du code</t>
  </si>
  <si>
    <t>réaliser la documentation d'installation</t>
  </si>
  <si>
    <t>réaliser la documentation utilisateur</t>
  </si>
  <si>
    <t>implémenter le bouton envoyer indice</t>
  </si>
  <si>
    <t>implémenter le bouton modifier indice</t>
  </si>
  <si>
    <t>…</t>
  </si>
  <si>
    <t>gérer le test de connexion à l'afficheur</t>
  </si>
  <si>
    <t>afficher la liste des indices</t>
  </si>
  <si>
    <t>Créer la base de donnée</t>
  </si>
  <si>
    <t>installer WAMP</t>
  </si>
  <si>
    <t>créer une première page</t>
  </si>
  <si>
    <t>Mettre en place l'interface de la page d'accueil</t>
  </si>
  <si>
    <t>Mettre en place l'interface de visualisation des indices</t>
  </si>
  <si>
    <t>Mettre en place l'interface d'aide</t>
  </si>
  <si>
    <t>implémenter la connexion à la BDD</t>
  </si>
  <si>
    <t>envoyer le texte "Bonjour" à l'afficheur</t>
  </si>
  <si>
    <t xml:space="preserve">paramétrer le convertisseur </t>
  </si>
  <si>
    <t>construire une trame à partir des paramètres (police, …)</t>
  </si>
  <si>
    <t xml:space="preserve">Réaliser un diagramme de séquence </t>
  </si>
  <si>
    <t>diagrammes de séquences</t>
  </si>
  <si>
    <t>diagramme de séquence de "envoyer un indice"</t>
  </si>
  <si>
    <t>diagramme de séquence de "ajouter un indice"</t>
  </si>
  <si>
    <t>valider le choix du javascript</t>
  </si>
  <si>
    <t>comment en javascript envoyer un message sur un port com</t>
  </si>
  <si>
    <t>valider le schéma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</si>
</sst>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2"/>
  <sheetViews>
    <sheetView tabSelected="1" topLeftCell="A6" zoomScaleNormal="100" workbookViewId="0">
      <selection activeCell="E35" sqref="E35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3" bestFit="1" customWidth="1"/>
    <col min="5" max="5" width="28.140625" style="1" bestFit="1" customWidth="1"/>
    <col min="6" max="6" width="9.140625" style="1"/>
    <col min="7" max="7" width="20.42578125" style="1" bestFit="1" customWidth="1"/>
    <col min="8" max="16384" width="9.140625" style="1"/>
  </cols>
  <sheetData>
    <row r="2" spans="2:7" x14ac:dyDescent="0.25">
      <c r="B2" s="2" t="s">
        <v>0</v>
      </c>
    </row>
    <row r="3" spans="2:7" s="2" customFormat="1" x14ac:dyDescent="0.25">
      <c r="C3" s="2" t="s">
        <v>1</v>
      </c>
      <c r="D3" s="4" t="s">
        <v>5</v>
      </c>
      <c r="E3" s="2" t="s">
        <v>3</v>
      </c>
      <c r="F3" s="2" t="s">
        <v>15</v>
      </c>
      <c r="G3" s="2" t="s">
        <v>20</v>
      </c>
    </row>
    <row r="4" spans="2:7" x14ac:dyDescent="0.25">
      <c r="C4" s="1">
        <f>IF((D4&lt;&gt;""),ROW(C4)-3,"-")</f>
        <v>1</v>
      </c>
      <c r="D4" s="3" t="s">
        <v>13</v>
      </c>
      <c r="E4" s="1" t="s">
        <v>6</v>
      </c>
      <c r="F4" s="1" t="s">
        <v>16</v>
      </c>
    </row>
    <row r="5" spans="2:7" x14ac:dyDescent="0.25">
      <c r="C5" s="1">
        <f t="shared" ref="C5:C13" si="0">IF((D5&lt;&gt;""),ROW(C5)-3,"-")</f>
        <v>2</v>
      </c>
      <c r="D5" s="3" t="s">
        <v>2</v>
      </c>
      <c r="E5" s="1" t="s">
        <v>6</v>
      </c>
      <c r="F5" s="1" t="s">
        <v>16</v>
      </c>
      <c r="G5" s="1" t="s">
        <v>18</v>
      </c>
    </row>
    <row r="6" spans="2:7" x14ac:dyDescent="0.25">
      <c r="C6" s="1">
        <f t="shared" si="0"/>
        <v>3</v>
      </c>
      <c r="D6" s="3" t="s">
        <v>7</v>
      </c>
      <c r="E6" s="1" t="s">
        <v>6</v>
      </c>
      <c r="F6" s="1" t="s">
        <v>16</v>
      </c>
      <c r="G6" s="1" t="s">
        <v>19</v>
      </c>
    </row>
    <row r="7" spans="2:7" x14ac:dyDescent="0.25">
      <c r="C7" s="1" t="str">
        <f t="shared" si="0"/>
        <v>-</v>
      </c>
      <c r="E7" s="1" t="s">
        <v>6</v>
      </c>
    </row>
    <row r="8" spans="2:7" x14ac:dyDescent="0.25">
      <c r="C8" s="1" t="str">
        <f t="shared" si="0"/>
        <v>-</v>
      </c>
      <c r="E8" s="1" t="s">
        <v>6</v>
      </c>
    </row>
    <row r="9" spans="2:7" x14ac:dyDescent="0.25">
      <c r="C9" s="1">
        <f t="shared" si="0"/>
        <v>6</v>
      </c>
      <c r="D9" s="3" t="s">
        <v>40</v>
      </c>
      <c r="E9" s="1" t="s">
        <v>6</v>
      </c>
    </row>
    <row r="10" spans="2:7" x14ac:dyDescent="0.25">
      <c r="C10" s="1">
        <f t="shared" si="0"/>
        <v>7</v>
      </c>
      <c r="D10" s="3" t="s">
        <v>30</v>
      </c>
      <c r="E10" s="1" t="s">
        <v>6</v>
      </c>
    </row>
    <row r="11" spans="2:7" x14ac:dyDescent="0.25">
      <c r="C11" s="1">
        <f t="shared" si="0"/>
        <v>8</v>
      </c>
      <c r="D11" s="3" t="s">
        <v>33</v>
      </c>
      <c r="E11" s="1" t="s">
        <v>6</v>
      </c>
    </row>
    <row r="12" spans="2:7" x14ac:dyDescent="0.25">
      <c r="C12" s="1">
        <f t="shared" si="0"/>
        <v>9</v>
      </c>
      <c r="D12" s="3" t="s">
        <v>11</v>
      </c>
      <c r="E12" s="1" t="s">
        <v>6</v>
      </c>
    </row>
    <row r="13" spans="2:7" x14ac:dyDescent="0.25">
      <c r="C13" s="1">
        <f t="shared" si="0"/>
        <v>10</v>
      </c>
      <c r="D13" s="3" t="s">
        <v>12</v>
      </c>
      <c r="E13" s="1" t="s">
        <v>6</v>
      </c>
    </row>
    <row r="14" spans="2:7" x14ac:dyDescent="0.25">
      <c r="B14" s="2" t="s">
        <v>4</v>
      </c>
    </row>
    <row r="15" spans="2:7" x14ac:dyDescent="0.25">
      <c r="C15" s="2" t="str">
        <f>C3</f>
        <v>Tâche n°</v>
      </c>
      <c r="D15" s="4" t="str">
        <f>D3</f>
        <v>Nom de la tâche</v>
      </c>
      <c r="E15" s="2" t="str">
        <f t="shared" ref="E15" si="1">E3</f>
        <v>Temps nécessaire (projection)</v>
      </c>
    </row>
    <row r="16" spans="2:7" x14ac:dyDescent="0.25">
      <c r="C16" s="1">
        <f t="shared" ref="C16:C21" si="2">IF((D16&lt;&gt;""),ROW(A1),"-")</f>
        <v>1</v>
      </c>
      <c r="D16" s="3" t="s">
        <v>10</v>
      </c>
      <c r="E16" s="1" t="s">
        <v>6</v>
      </c>
    </row>
    <row r="17" spans="3:5" x14ac:dyDescent="0.25">
      <c r="C17" s="1">
        <f t="shared" si="2"/>
        <v>2</v>
      </c>
      <c r="D17" s="3" t="s">
        <v>9</v>
      </c>
      <c r="E17" s="1" t="s">
        <v>6</v>
      </c>
    </row>
    <row r="18" spans="3:5" x14ac:dyDescent="0.25">
      <c r="C18" s="1">
        <f t="shared" si="2"/>
        <v>3</v>
      </c>
      <c r="D18" s="3" t="s">
        <v>8</v>
      </c>
      <c r="E18" s="1" t="s">
        <v>6</v>
      </c>
    </row>
    <row r="19" spans="3:5" ht="30" x14ac:dyDescent="0.25">
      <c r="C19" s="1">
        <f t="shared" si="2"/>
        <v>4</v>
      </c>
      <c r="D19" s="3" t="s">
        <v>14</v>
      </c>
      <c r="E19" s="1" t="s">
        <v>6</v>
      </c>
    </row>
    <row r="20" spans="3:5" x14ac:dyDescent="0.25">
      <c r="C20" s="1">
        <f t="shared" si="2"/>
        <v>5</v>
      </c>
      <c r="D20" s="3" t="s">
        <v>17</v>
      </c>
      <c r="E20" s="1" t="s">
        <v>6</v>
      </c>
    </row>
    <row r="21" spans="3:5" x14ac:dyDescent="0.25">
      <c r="C21" s="1" t="str">
        <f t="shared" si="2"/>
        <v>-</v>
      </c>
    </row>
    <row r="22" spans="3:5" x14ac:dyDescent="0.25">
      <c r="C22" s="1" t="str">
        <f>IF((D22&lt;&gt;""),ROW(A8),"-")</f>
        <v>-</v>
      </c>
    </row>
    <row r="23" spans="3:5" x14ac:dyDescent="0.25">
      <c r="C23" s="1" t="str">
        <f>IF((D23&lt;&gt;""),ROW(A9),"-")</f>
        <v>-</v>
      </c>
    </row>
    <row r="24" spans="3:5" x14ac:dyDescent="0.25">
      <c r="C24" s="1" t="str">
        <f>IF((D24&lt;&gt;""),ROW(A10),"-")</f>
        <v>-</v>
      </c>
    </row>
    <row r="25" spans="3:5" x14ac:dyDescent="0.25">
      <c r="C25" s="1" t="str">
        <f>IF((D25&lt;&gt;""),ROW(A11),"-")</f>
        <v>-</v>
      </c>
    </row>
    <row r="26" spans="3:5" x14ac:dyDescent="0.25">
      <c r="C26" s="1" t="str">
        <f>IF((D26&lt;&gt;""),ROW(A12),"-")</f>
        <v>-</v>
      </c>
    </row>
    <row r="27" spans="3:5" x14ac:dyDescent="0.25">
      <c r="C27" s="1">
        <f t="shared" ref="C27" si="3">IF((D27&lt;&gt;""),ROW(A13),"-")</f>
        <v>13</v>
      </c>
      <c r="D27" s="3" t="s">
        <v>21</v>
      </c>
    </row>
    <row r="28" spans="3:5" x14ac:dyDescent="0.25">
      <c r="C28" s="1">
        <f>IF((D28&lt;&gt;""),ROW(A14),"-")</f>
        <v>14</v>
      </c>
      <c r="D28" s="3" t="s">
        <v>22</v>
      </c>
    </row>
    <row r="29" spans="3:5" x14ac:dyDescent="0.25">
      <c r="D29" s="3" t="s">
        <v>23</v>
      </c>
    </row>
    <row r="30" spans="3:5" x14ac:dyDescent="0.25">
      <c r="D30" s="3" t="s">
        <v>24</v>
      </c>
    </row>
    <row r="32" spans="3:5" x14ac:dyDescent="0.25">
      <c r="D32" s="3" t="s">
        <v>11</v>
      </c>
    </row>
    <row r="33" spans="5:6" x14ac:dyDescent="0.25">
      <c r="E33" s="1" t="s">
        <v>25</v>
      </c>
    </row>
    <row r="34" spans="5:6" x14ac:dyDescent="0.25">
      <c r="E34" s="1" t="s">
        <v>26</v>
      </c>
    </row>
    <row r="35" spans="5:6" x14ac:dyDescent="0.25">
      <c r="E35" s="1" t="s">
        <v>27</v>
      </c>
    </row>
    <row r="36" spans="5:6" x14ac:dyDescent="0.25">
      <c r="E36" s="1" t="s">
        <v>28</v>
      </c>
    </row>
    <row r="37" spans="5:6" x14ac:dyDescent="0.25">
      <c r="E37" s="1" t="s">
        <v>29</v>
      </c>
    </row>
    <row r="38" spans="5:6" x14ac:dyDescent="0.25">
      <c r="E38" s="1" t="s">
        <v>32</v>
      </c>
    </row>
    <row r="39" spans="5:6" x14ac:dyDescent="0.25">
      <c r="E39" s="1" t="s">
        <v>31</v>
      </c>
    </row>
    <row r="40" spans="5:6" ht="30" x14ac:dyDescent="0.25">
      <c r="E40" s="3" t="s">
        <v>34</v>
      </c>
    </row>
    <row r="41" spans="5:6" ht="30" x14ac:dyDescent="0.25">
      <c r="E41" s="3" t="s">
        <v>35</v>
      </c>
    </row>
    <row r="42" spans="5:6" x14ac:dyDescent="0.25">
      <c r="E42" s="1" t="s">
        <v>36</v>
      </c>
    </row>
    <row r="43" spans="5:6" x14ac:dyDescent="0.25">
      <c r="E43" s="1" t="s">
        <v>37</v>
      </c>
    </row>
    <row r="44" spans="5:6" x14ac:dyDescent="0.25">
      <c r="E44" s="1" t="s">
        <v>38</v>
      </c>
    </row>
    <row r="45" spans="5:6" x14ac:dyDescent="0.25">
      <c r="E45" s="1" t="s">
        <v>39</v>
      </c>
    </row>
    <row r="47" spans="5:6" x14ac:dyDescent="0.25">
      <c r="E47" s="3" t="s">
        <v>41</v>
      </c>
    </row>
    <row r="48" spans="5:6" x14ac:dyDescent="0.25">
      <c r="F48" s="5" t="s">
        <v>42</v>
      </c>
    </row>
    <row r="49" spans="4:6" x14ac:dyDescent="0.25">
      <c r="F49" s="5" t="s">
        <v>43</v>
      </c>
    </row>
    <row r="50" spans="4:6" x14ac:dyDescent="0.25">
      <c r="D50" s="3" t="s">
        <v>44</v>
      </c>
    </row>
    <row r="51" spans="4:6" x14ac:dyDescent="0.25">
      <c r="E51" s="1" t="s">
        <v>45</v>
      </c>
    </row>
    <row r="52" spans="4:6" x14ac:dyDescent="0.25">
      <c r="D52" s="3" t="s">
        <v>46</v>
      </c>
    </row>
  </sheetData>
  <phoneticPr fontId="2" type="noConversion"/>
  <conditionalFormatting sqref="F1:F1048576">
    <cfRule type="containsText" dxfId="0" priority="1" operator="containsText" text="Oui">
      <formula>NOT(ISERROR(SEARCH("Oui",F1)))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2025-05-28T14:55:27Z</dcterms:modified>
</cp:coreProperties>
</file>