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/>
  <xr:revisionPtr revIDLastSave="20" documentId="8_{863EC5FE-EC3D-4893-AC89-5BE35A7DAEB2}" xr6:coauthVersionLast="47" xr6:coauthVersionMax="47" xr10:uidLastSave="{03765E13-4A28-4074-8DCF-9E89CF04C0D4}"/>
  <bookViews>
    <workbookView xWindow="-120" yWindow="-120" windowWidth="20730" windowHeight="11160" activeTab="1" xr2:uid="{00000000-000D-0000-FFFF-FFFF00000000}"/>
  </bookViews>
  <sheets>
    <sheet name="Sicex" sheetId="1" r:id="rId1"/>
    <sheet name="Data" sheetId="2" r:id="rId2"/>
    <sheet name="Data (2)" sheetId="3" r:id="rId3"/>
  </sheets>
  <definedNames>
    <definedName name="_xlnm._FilterDatabase" localSheetId="1" hidden="1">Data!$A$1:$AI$33</definedName>
    <definedName name="_xlnm._FilterDatabase" localSheetId="2" hidden="1">'Data (2)'!$A$1:$K$13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4" i="2" l="1"/>
</calcChain>
</file>

<file path=xl/sharedStrings.xml><?xml version="1.0" encoding="utf-8"?>
<sst xmlns="http://schemas.openxmlformats.org/spreadsheetml/2006/main" count="983" uniqueCount="175">
  <si>
    <t>Año</t>
  </si>
  <si>
    <t>No. Declaración</t>
  </si>
  <si>
    <t>Fecha aaaa-mm</t>
  </si>
  <si>
    <t>Fecha aaaa-mm-dd</t>
  </si>
  <si>
    <t>NIT</t>
  </si>
  <si>
    <t>Empresa declarante</t>
  </si>
  <si>
    <t>Dirección</t>
  </si>
  <si>
    <t>Proveedor</t>
  </si>
  <si>
    <t>Pais Origen</t>
  </si>
  <si>
    <t>Pais procedencia</t>
  </si>
  <si>
    <t>Posición</t>
  </si>
  <si>
    <t>Descripción Arancel</t>
  </si>
  <si>
    <t>Descripcion Comercial del Producto</t>
  </si>
  <si>
    <t>Cod Armonizado/Producto Ingles</t>
  </si>
  <si>
    <t>Desc Cod Armonizado Ingles</t>
  </si>
  <si>
    <t>TOTAL Cantidad 1</t>
  </si>
  <si>
    <t>Unidad Comercial 1</t>
  </si>
  <si>
    <t>TOTAL Valor FOB (US$)</t>
  </si>
  <si>
    <t>Valor FOB Unitario (US$)</t>
  </si>
  <si>
    <t>Régimen imp</t>
  </si>
  <si>
    <t>TOTAL valor CIF (US$)</t>
  </si>
  <si>
    <t>TOTAL valor Aduana</t>
  </si>
  <si>
    <t>TOTAL Peso Neto (Kg)</t>
  </si>
  <si>
    <t>TOTAL Peso Bruto (Kg)</t>
  </si>
  <si>
    <t>Via</t>
  </si>
  <si>
    <t>Aduana</t>
  </si>
  <si>
    <t>Puerto de Embarque</t>
  </si>
  <si>
    <t>No. doc. transporte</t>
  </si>
  <si>
    <t>Fecha manifiesto</t>
  </si>
  <si>
    <t>Número de Manifiesto</t>
  </si>
  <si>
    <t>Empresa de Transporte</t>
  </si>
  <si>
    <t>Flete</t>
  </si>
  <si>
    <t>Agente</t>
  </si>
  <si>
    <t>Agencia</t>
  </si>
  <si>
    <t>Refrendo</t>
  </si>
  <si>
    <t>2023</t>
  </si>
  <si>
    <t/>
  </si>
  <si>
    <t>2023-02</t>
  </si>
  <si>
    <t>2023-02-14</t>
  </si>
  <si>
    <t>0190150496001</t>
  </si>
  <si>
    <t>FLEXIPLAST S A</t>
  </si>
  <si>
    <t>UNION S/N Y GIOVANNI CALLES</t>
  </si>
  <si>
    <t>CARTONAL ITALIA SPA</t>
  </si>
  <si>
    <t>ITALIA</t>
  </si>
  <si>
    <t>CHINA</t>
  </si>
  <si>
    <t>7607110000</t>
  </si>
  <si>
    <t xml:space="preserve">HOJAS Y TIRAS DELGADAS DE ALUMINIO. SIMPLEMENTE LAMINADAS. SIN SOPORTE. DE ESPESOR &lt;= A 0.2 MM (SIN </t>
  </si>
  <si>
    <t>ALUFOIL SOFT TEMPER 9 ALLOY 8079 MM 470</t>
  </si>
  <si>
    <t>760711</t>
  </si>
  <si>
    <t>HOJAS Y TIRAS DELGADAS DE ALUMINIO. SIMPLEMENTE LAMINADAS. SIN SOPORTE. DE ESPESOR &lt;= A 0.2 MM (SIN INCLUIR EL SOPORTE).</t>
  </si>
  <si>
    <t>KILOGRAMO BRUTO</t>
  </si>
  <si>
    <t>IMPORTACION A CONSUMO</t>
  </si>
  <si>
    <t>MARITIMA</t>
  </si>
  <si>
    <t>GUAYAQUIL MARITIMO</t>
  </si>
  <si>
    <t>QINGDAO</t>
  </si>
  <si>
    <t>COSU6349243110</t>
  </si>
  <si>
    <t>2023-02-19</t>
  </si>
  <si>
    <t>CEC2023WHLU556810650</t>
  </si>
  <si>
    <t>COSCO SHIPPING LINES ECUADOR CIA LTDA</t>
  </si>
  <si>
    <t>PACUSTOMS CIA LTDA</t>
  </si>
  <si>
    <t>028-2023-10-00224015</t>
  </si>
  <si>
    <t>ALUFOIL SOFT TEMPER 9 ALLOY 8079 MM 660</t>
  </si>
  <si>
    <t>2023-02-28</t>
  </si>
  <si>
    <t>1791343867001</t>
  </si>
  <si>
    <t>IMPRESIONES Y EMPAQUES INDUSTRIALES PRINTOPAC CIA LTD</t>
  </si>
  <si>
    <t>PANAMERICANA NTE KM 15 1/2 SEC CALDERON</t>
  </si>
  <si>
    <t>7607190000</t>
  </si>
  <si>
    <t>LAS DMS HOJAS Y TIRAS DELGADAS D ALUMINIO. SIN SOPORTE. DE PESO &lt;= A 0.2 MM. (SIN INCLUIR EL SOPORTE</t>
  </si>
  <si>
    <t>LAMINAS DE ALUMINIO</t>
  </si>
  <si>
    <t>760719</t>
  </si>
  <si>
    <t>LAS DMS HOJAS Y TIRAS DELGADAS D ALUMINIO. SIN SOPORTE. DE PESO &lt;= A 0.2 MM. (SIN INCLUIR EL SOPORTE).</t>
  </si>
  <si>
    <t>SHANGHAI</t>
  </si>
  <si>
    <t>COSU6350640120</t>
  </si>
  <si>
    <t>CEC2023WHLU556810810</t>
  </si>
  <si>
    <t>EXIMSA JDLT CIA LTDA</t>
  </si>
  <si>
    <t>028-2023-10-00294528</t>
  </si>
  <si>
    <t>2023-02-15</t>
  </si>
  <si>
    <t>0992287578001</t>
  </si>
  <si>
    <t>INDL JUVENALIS S A</t>
  </si>
  <si>
    <t>CDLA. LOS ALAMOS AV. LA DEMOCRACIA MZ. B-15 VILLA 9</t>
  </si>
  <si>
    <t>4811595000</t>
  </si>
  <si>
    <t>LOS DMS PAPEL Y CARTON RECUBIERTOS IMPREGNADOS O REVESTIDOS D PLASTICO (EXCEPTO LOS ADHESIVOS) EN BO</t>
  </si>
  <si>
    <t>PAPEL RECUBIERTO C1S 40 12 PE</t>
  </si>
  <si>
    <t>481159</t>
  </si>
  <si>
    <t>LOS DMS PAPEL Y CARTON RECUBIERTOS IMPREGNADOS O REVESTIDOS D PLASTICO (EXCEPTO LOS ADHESIVOS) EN BOBINAS O EN HOJAS D FORMA CUADRADA O RECTANGULAR D CUALQUIER TAMANO.</t>
  </si>
  <si>
    <t>GENOA</t>
  </si>
  <si>
    <t>VICS22014809</t>
  </si>
  <si>
    <t>2023-02-03</t>
  </si>
  <si>
    <t>CEC2023CMAU002600360</t>
  </si>
  <si>
    <t>CMA CGM</t>
  </si>
  <si>
    <t>RIVERA DILIGENCIAS ADUANERAS S A RIVEDASA</t>
  </si>
  <si>
    <t>CMA CGM ECUADOR S A</t>
  </si>
  <si>
    <t>028-2023-10-00231563</t>
  </si>
  <si>
    <t>ALUFOIL SOFT TEMPER 9 ALLOY 8079 MM 420</t>
  </si>
  <si>
    <t>2022</t>
  </si>
  <si>
    <t>2022-12</t>
  </si>
  <si>
    <t>2022-12-19</t>
  </si>
  <si>
    <t>ONEYSH2AM9890800</t>
  </si>
  <si>
    <t>2022-12-15</t>
  </si>
  <si>
    <t>CEC2022MSCU0492</t>
  </si>
  <si>
    <t>OCEAN NETWORK EXPRESS ONE</t>
  </si>
  <si>
    <t>DESCONOCIDA</t>
  </si>
  <si>
    <t>028-2022-10-01584672</t>
  </si>
  <si>
    <t>2022-11</t>
  </si>
  <si>
    <t>2022-11-28</t>
  </si>
  <si>
    <t>0991296883001</t>
  </si>
  <si>
    <t>SUPRAPLAST S A</t>
  </si>
  <si>
    <t>KM.18.5 VIA A DAULE</t>
  </si>
  <si>
    <t>PAPEL CUBIERTO</t>
  </si>
  <si>
    <t>VADO LIGURE</t>
  </si>
  <si>
    <t>SUDU72GOA004276A</t>
  </si>
  <si>
    <t>2022-11-25</t>
  </si>
  <si>
    <t>CEC2022MAEU0430</t>
  </si>
  <si>
    <t>HAMBURG SUD</t>
  </si>
  <si>
    <t>AGENTRADIMEX S A</t>
  </si>
  <si>
    <t>HAMBURG S A DE ECUADOR S A</t>
  </si>
  <si>
    <t>028-2022-10-01434647</t>
  </si>
  <si>
    <t>2022-11-21</t>
  </si>
  <si>
    <t>SUDU72GOA004181A</t>
  </si>
  <si>
    <t>2022-11-18</t>
  </si>
  <si>
    <t>CEC2022MAEU0420</t>
  </si>
  <si>
    <t>028-2022-10-01395880</t>
  </si>
  <si>
    <t>2022-11-14</t>
  </si>
  <si>
    <t>1790554422001</t>
  </si>
  <si>
    <t>SIGMAPLAST S A</t>
  </si>
  <si>
    <t>KM SIETE Y MEDIO JUAN DE SELIS OE1-25 Y VICENTE</t>
  </si>
  <si>
    <t>4810131900</t>
  </si>
  <si>
    <t>PAPEL Y CARTON D LOS TIPOS UTILIZADOS PARA ESCRIBIR IMPRIMIR U OTROS FINES GRAFICOS. EN BOBINAS (ROL</t>
  </si>
  <si>
    <t>PAPEL COUCHE</t>
  </si>
  <si>
    <t>481013</t>
  </si>
  <si>
    <t>PAPEL Y CARTON D LOS TIPOS UTILIZADOS PARA ESCRIBIR IMPRIMIR U OTROS FINES GRAFICOS. EN BOBINAS (ROLLOS). SIN FIBRAS OBTENIDAS POR PROCEDIMIENTO MECANICO O QCO-MECANICO...</t>
  </si>
  <si>
    <t>SUDU72GOA004205A</t>
  </si>
  <si>
    <t>2022-11-11</t>
  </si>
  <si>
    <t>CEC2022MAEU0414</t>
  </si>
  <si>
    <t>WORK Y DEVELOPMENT ECUADOR AGENCIA DE ADUANAS Y SERVICIOS LOGISTICOS CIA</t>
  </si>
  <si>
    <t>028-2022-10-01360364</t>
  </si>
  <si>
    <t>2023-01</t>
  </si>
  <si>
    <t>2023-01-10</t>
  </si>
  <si>
    <t>0990001626001</t>
  </si>
  <si>
    <t>PLASTICOS DEL LITORAL PLASTLIT S A</t>
  </si>
  <si>
    <t>KM 11.5 VIA A DAULE</t>
  </si>
  <si>
    <t>ALUFOIL SOFT TEMPER 9U ALLOY 8079 MM630</t>
  </si>
  <si>
    <t>223584228</t>
  </si>
  <si>
    <t>2023-01-09</t>
  </si>
  <si>
    <t>CEC2023MAEU001202680</t>
  </si>
  <si>
    <t>MAERSK DEL ECUADOR</t>
  </si>
  <si>
    <t>ROBINSON BARBERAN JIMMY EDUARDO</t>
  </si>
  <si>
    <t>MAERSK DEL ECUADOR C A</t>
  </si>
  <si>
    <t>028-2023-10-00042752</t>
  </si>
  <si>
    <t>ALUFOIL SOFT TEMPER 9U ALLOY 8079 MM750</t>
  </si>
  <si>
    <t>ALUFOIL SOFT TEMPER 9U ALLOY 8079 MM820</t>
  </si>
  <si>
    <t>ALUFOIL SOFT TEMPER 9U ALLOY 8079 MM900</t>
  </si>
  <si>
    <t>ALUFOIL SOFT TEMPER 9U ALLOY 8079 MM945</t>
  </si>
  <si>
    <t>COSU6347859210</t>
  </si>
  <si>
    <t>2022-12-31</t>
  </si>
  <si>
    <t>CEC2022WHLU555810570</t>
  </si>
  <si>
    <t>028-2023-10-00033349</t>
  </si>
  <si>
    <t>WWW.SICEX.COM</t>
  </si>
  <si>
    <t>QUINTERO HERMANOS LTDA</t>
  </si>
  <si>
    <t>Fuente</t>
  </si>
  <si>
    <t>Sisduan Ecuador</t>
  </si>
  <si>
    <t>Intercambio</t>
  </si>
  <si>
    <t>Importaciones</t>
  </si>
  <si>
    <t>Período</t>
  </si>
  <si>
    <t>Octubre, 2022 - Febrero, 2023</t>
  </si>
  <si>
    <t>Fecha de descarga</t>
  </si>
  <si>
    <t>2023-04-06</t>
  </si>
  <si>
    <t>Cantidad registros descargados</t>
  </si>
  <si>
    <t>Filtros de consulta</t>
  </si>
  <si>
    <t>CARTONAL ITALIA S P A</t>
  </si>
  <si>
    <t>CROYDONMAQ INDUSTRIAL LTDA</t>
  </si>
  <si>
    <t>CARTONAL ITALIA S P A PIAZZA DELLA SERENISSIMA 80 CASTELFRAN</t>
  </si>
  <si>
    <t>CARTONAL ITALIA</t>
  </si>
  <si>
    <t>CARTONAL</t>
  </si>
  <si>
    <t xml:space="preserve">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</si>
</sst>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6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057299"/>
      </patternFill>
    </fill>
    <fill>
      <patternFill patternType="solid">
        <fgColor rgb="FFCFD8D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4" borderId="0" xfId="0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7"/>
  <sheetViews>
    <sheetView showGridLines="0" workbookViewId="0">
      <selection activeCell="C6" sqref="C6"/>
    </sheetView>
  </sheetViews>
  <sheetFormatPr baseColWidth="10" defaultColWidth="9.140625" defaultRowHeight="15.75" x14ac:dyDescent="0.25"/>
  <cols>
    <col min="1" max="1" width="2" customWidth="1"/>
    <col min="2" max="2" width="50" style="4" customWidth="1"/>
    <col min="3" max="3" width="132" style="5" customWidth="1"/>
  </cols>
  <sheetData>
    <row r="1" spans="2:4" s="6" customFormat="1" ht="37.5" customHeight="1" x14ac:dyDescent="0.25">
      <c r="B1" s="12" t="s">
        <v>157</v>
      </c>
      <c r="C1" s="12"/>
      <c r="D1" s="12"/>
    </row>
    <row r="2" spans="2:4" s="6" customFormat="1" ht="37.5" customHeight="1" x14ac:dyDescent="0.25">
      <c r="B2" s="12" t="s">
        <v>158</v>
      </c>
      <c r="C2" s="12"/>
      <c r="D2" s="12"/>
    </row>
    <row r="3" spans="2:4" s="7" customFormat="1" x14ac:dyDescent="0.25">
      <c r="B3" s="8" t="s">
        <v>159</v>
      </c>
      <c r="C3" s="9" t="s">
        <v>160</v>
      </c>
    </row>
    <row r="4" spans="2:4" s="7" customFormat="1" x14ac:dyDescent="0.25">
      <c r="B4" s="8" t="s">
        <v>161</v>
      </c>
      <c r="C4" s="9" t="s">
        <v>162</v>
      </c>
    </row>
    <row r="5" spans="2:4" s="7" customFormat="1" x14ac:dyDescent="0.25">
      <c r="B5" s="8" t="s">
        <v>163</v>
      </c>
      <c r="C5" s="9" t="s">
        <v>164</v>
      </c>
    </row>
    <row r="6" spans="2:4" s="7" customFormat="1" x14ac:dyDescent="0.25">
      <c r="B6" s="8" t="s">
        <v>165</v>
      </c>
      <c r="C6" s="9" t="s">
        <v>166</v>
      </c>
    </row>
    <row r="7" spans="2:4" s="7" customFormat="1" x14ac:dyDescent="0.25">
      <c r="B7" s="8" t="s">
        <v>167</v>
      </c>
      <c r="C7" s="9">
        <v>32</v>
      </c>
    </row>
    <row r="9" spans="2:4" s="2" customFormat="1" x14ac:dyDescent="0.25">
      <c r="B9" s="10" t="s">
        <v>168</v>
      </c>
      <c r="C9" s="11" t="s">
        <v>36</v>
      </c>
    </row>
    <row r="10" spans="2:4" x14ac:dyDescent="0.25">
      <c r="B10" s="4" t="s">
        <v>7</v>
      </c>
      <c r="C10" s="5" t="s">
        <v>169</v>
      </c>
    </row>
    <row r="11" spans="2:4" x14ac:dyDescent="0.25">
      <c r="B11" s="4" t="s">
        <v>7</v>
      </c>
      <c r="C11" s="5" t="s">
        <v>169</v>
      </c>
    </row>
    <row r="12" spans="2:4" x14ac:dyDescent="0.25">
      <c r="B12" s="4" t="s">
        <v>7</v>
      </c>
      <c r="C12" s="5" t="s">
        <v>42</v>
      </c>
    </row>
    <row r="13" spans="2:4" x14ac:dyDescent="0.25">
      <c r="B13" s="4" t="s">
        <v>7</v>
      </c>
      <c r="C13" s="5" t="s">
        <v>170</v>
      </c>
    </row>
    <row r="14" spans="2:4" x14ac:dyDescent="0.25">
      <c r="B14" s="4" t="s">
        <v>7</v>
      </c>
      <c r="C14" s="5" t="s">
        <v>171</v>
      </c>
    </row>
    <row r="15" spans="2:4" x14ac:dyDescent="0.25">
      <c r="B15" s="4" t="s">
        <v>7</v>
      </c>
      <c r="C15" s="5" t="s">
        <v>172</v>
      </c>
    </row>
    <row r="16" spans="2:4" x14ac:dyDescent="0.25">
      <c r="B16" s="4" t="s">
        <v>7</v>
      </c>
      <c r="C16" s="5" t="s">
        <v>173</v>
      </c>
    </row>
    <row r="17" spans="2:3" s="2" customFormat="1" x14ac:dyDescent="0.25">
      <c r="B17" s="10" t="s">
        <v>174</v>
      </c>
      <c r="C17" s="11" t="s">
        <v>36</v>
      </c>
    </row>
  </sheetData>
  <mergeCells count="2">
    <mergeCell ref="B1:D1"/>
    <mergeCell ref="B2:D2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I34"/>
  <sheetViews>
    <sheetView tabSelected="1" topLeftCell="G1" workbookViewId="0">
      <selection activeCell="W34" sqref="W34"/>
    </sheetView>
  </sheetViews>
  <sheetFormatPr baseColWidth="10" defaultColWidth="9.140625" defaultRowHeight="15" x14ac:dyDescent="0.25"/>
  <cols>
    <col min="4" max="4" width="14.42578125" customWidth="1"/>
    <col min="6" max="6" width="56.42578125" bestFit="1" customWidth="1"/>
    <col min="16" max="16" width="9" style="1" customWidth="1"/>
    <col min="18" max="19" width="9" style="1" customWidth="1"/>
    <col min="21" max="22" width="9" style="1" customWidth="1"/>
    <col min="23" max="23" width="9" style="13" customWidth="1"/>
    <col min="24" max="24" width="9" style="1" customWidth="1"/>
    <col min="32" max="32" width="9" style="1" customWidth="1"/>
  </cols>
  <sheetData>
    <row r="1" spans="1:3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3" t="s">
        <v>20</v>
      </c>
      <c r="V1" s="3" t="s">
        <v>21</v>
      </c>
      <c r="W1" s="13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2" t="s">
        <v>32</v>
      </c>
      <c r="AH1" s="2" t="s">
        <v>33</v>
      </c>
      <c r="AI1" s="2" t="s">
        <v>34</v>
      </c>
    </row>
    <row r="2" spans="1:35" hidden="1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s="1">
        <v>11076.5</v>
      </c>
      <c r="Q2" t="s">
        <v>50</v>
      </c>
      <c r="R2" s="1">
        <v>43230.2</v>
      </c>
      <c r="S2" s="1">
        <v>3.9</v>
      </c>
      <c r="T2" t="s">
        <v>51</v>
      </c>
      <c r="U2" s="1">
        <v>44040.4</v>
      </c>
      <c r="V2" s="1">
        <v>44040.4</v>
      </c>
      <c r="W2" s="1">
        <v>9660</v>
      </c>
      <c r="X2" s="1">
        <v>9660</v>
      </c>
      <c r="Y2" t="s">
        <v>52</v>
      </c>
      <c r="Z2" t="s">
        <v>53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s="1">
        <v>794.7</v>
      </c>
      <c r="AG2" t="s">
        <v>59</v>
      </c>
      <c r="AH2" t="s">
        <v>58</v>
      </c>
      <c r="AI2" t="s">
        <v>60</v>
      </c>
    </row>
    <row r="3" spans="1:35" hidden="1" x14ac:dyDescent="0.25">
      <c r="A3" t="s">
        <v>35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61</v>
      </c>
      <c r="N3" t="s">
        <v>48</v>
      </c>
      <c r="O3" t="s">
        <v>49</v>
      </c>
      <c r="P3" s="1">
        <v>5271.1</v>
      </c>
      <c r="Q3" t="s">
        <v>50</v>
      </c>
      <c r="R3" s="1">
        <v>20572.400000000001</v>
      </c>
      <c r="S3" s="1">
        <v>3.9</v>
      </c>
      <c r="T3" t="s">
        <v>51</v>
      </c>
      <c r="U3" s="1">
        <v>21374.5</v>
      </c>
      <c r="V3" s="1">
        <v>21374.5</v>
      </c>
      <c r="W3" s="1">
        <v>4597</v>
      </c>
      <c r="X3" s="1">
        <v>4597</v>
      </c>
      <c r="Y3" t="s">
        <v>52</v>
      </c>
      <c r="Z3" t="s">
        <v>53</v>
      </c>
      <c r="AA3" t="s">
        <v>54</v>
      </c>
      <c r="AB3" t="s">
        <v>55</v>
      </c>
      <c r="AC3" t="s">
        <v>56</v>
      </c>
      <c r="AD3" t="s">
        <v>57</v>
      </c>
      <c r="AE3" t="s">
        <v>58</v>
      </c>
      <c r="AF3" s="1">
        <v>794.7</v>
      </c>
      <c r="AG3" t="s">
        <v>59</v>
      </c>
      <c r="AH3" t="s">
        <v>58</v>
      </c>
      <c r="AI3" t="s">
        <v>60</v>
      </c>
    </row>
    <row r="4" spans="1:35" hidden="1" x14ac:dyDescent="0.25">
      <c r="A4" t="s">
        <v>35</v>
      </c>
      <c r="B4" t="s">
        <v>36</v>
      </c>
      <c r="C4" t="s">
        <v>37</v>
      </c>
      <c r="D4" t="s">
        <v>62</v>
      </c>
      <c r="E4" t="s">
        <v>63</v>
      </c>
      <c r="F4" t="s">
        <v>64</v>
      </c>
      <c r="G4" t="s">
        <v>65</v>
      </c>
      <c r="H4" t="s">
        <v>42</v>
      </c>
      <c r="I4" t="s">
        <v>44</v>
      </c>
      <c r="J4" t="s">
        <v>44</v>
      </c>
      <c r="K4" t="s">
        <v>66</v>
      </c>
      <c r="L4" t="s">
        <v>67</v>
      </c>
      <c r="M4" t="s">
        <v>68</v>
      </c>
      <c r="N4" t="s">
        <v>69</v>
      </c>
      <c r="O4" t="s">
        <v>70</v>
      </c>
      <c r="P4" s="1">
        <v>712</v>
      </c>
      <c r="Q4" t="s">
        <v>50</v>
      </c>
      <c r="R4" s="1">
        <v>4953.3999999999996</v>
      </c>
      <c r="S4" s="1">
        <v>7</v>
      </c>
      <c r="T4" t="s">
        <v>51</v>
      </c>
      <c r="U4" s="1">
        <v>5054.1000000000004</v>
      </c>
      <c r="V4" s="1">
        <v>5054.1000000000004</v>
      </c>
      <c r="W4" s="1">
        <v>625.6</v>
      </c>
      <c r="X4" s="1">
        <v>625.6</v>
      </c>
      <c r="Y4" t="s">
        <v>52</v>
      </c>
      <c r="Z4" t="s">
        <v>53</v>
      </c>
      <c r="AA4" t="s">
        <v>71</v>
      </c>
      <c r="AB4" t="s">
        <v>72</v>
      </c>
      <c r="AC4" t="s">
        <v>56</v>
      </c>
      <c r="AD4" t="s">
        <v>73</v>
      </c>
      <c r="AE4" t="s">
        <v>58</v>
      </c>
      <c r="AF4" s="1">
        <v>95.2</v>
      </c>
      <c r="AG4" t="s">
        <v>74</v>
      </c>
      <c r="AH4" t="s">
        <v>58</v>
      </c>
      <c r="AI4" t="s">
        <v>75</v>
      </c>
    </row>
    <row r="5" spans="1:35" hidden="1" x14ac:dyDescent="0.25">
      <c r="A5" t="s">
        <v>35</v>
      </c>
      <c r="B5" t="s">
        <v>36</v>
      </c>
      <c r="C5" t="s">
        <v>37</v>
      </c>
      <c r="D5" t="s">
        <v>62</v>
      </c>
      <c r="E5" t="s">
        <v>63</v>
      </c>
      <c r="F5" t="s">
        <v>64</v>
      </c>
      <c r="G5" t="s">
        <v>65</v>
      </c>
      <c r="H5" t="s">
        <v>42</v>
      </c>
      <c r="I5" t="s">
        <v>44</v>
      </c>
      <c r="J5" t="s">
        <v>44</v>
      </c>
      <c r="K5" t="s">
        <v>66</v>
      </c>
      <c r="L5" t="s">
        <v>67</v>
      </c>
      <c r="M5" t="s">
        <v>68</v>
      </c>
      <c r="N5" t="s">
        <v>69</v>
      </c>
      <c r="O5" t="s">
        <v>70</v>
      </c>
      <c r="P5" s="1">
        <v>1291</v>
      </c>
      <c r="Q5" t="s">
        <v>50</v>
      </c>
      <c r="R5" s="1">
        <v>8981.2999999999993</v>
      </c>
      <c r="S5" s="1">
        <v>7</v>
      </c>
      <c r="T5" t="s">
        <v>51</v>
      </c>
      <c r="U5" s="1">
        <v>9086.4</v>
      </c>
      <c r="V5" s="1">
        <v>9086.4</v>
      </c>
      <c r="W5" s="1">
        <v>1134.3</v>
      </c>
      <c r="X5" s="1">
        <v>1134.3</v>
      </c>
      <c r="Y5" t="s">
        <v>52</v>
      </c>
      <c r="Z5" t="s">
        <v>53</v>
      </c>
      <c r="AA5" t="s">
        <v>71</v>
      </c>
      <c r="AB5" t="s">
        <v>72</v>
      </c>
      <c r="AC5" t="s">
        <v>56</v>
      </c>
      <c r="AD5" t="s">
        <v>73</v>
      </c>
      <c r="AE5" t="s">
        <v>58</v>
      </c>
      <c r="AF5" s="1">
        <v>95.2</v>
      </c>
      <c r="AG5" t="s">
        <v>74</v>
      </c>
      <c r="AH5" t="s">
        <v>58</v>
      </c>
      <c r="AI5" t="s">
        <v>75</v>
      </c>
    </row>
    <row r="6" spans="1:35" hidden="1" x14ac:dyDescent="0.25">
      <c r="A6" t="s">
        <v>35</v>
      </c>
      <c r="B6" t="s">
        <v>36</v>
      </c>
      <c r="C6" t="s">
        <v>37</v>
      </c>
      <c r="D6" t="s">
        <v>62</v>
      </c>
      <c r="E6" t="s">
        <v>63</v>
      </c>
      <c r="F6" t="s">
        <v>64</v>
      </c>
      <c r="G6" t="s">
        <v>65</v>
      </c>
      <c r="H6" t="s">
        <v>42</v>
      </c>
      <c r="I6" t="s">
        <v>44</v>
      </c>
      <c r="J6" t="s">
        <v>44</v>
      </c>
      <c r="K6" t="s">
        <v>66</v>
      </c>
      <c r="L6" t="s">
        <v>67</v>
      </c>
      <c r="M6" t="s">
        <v>68</v>
      </c>
      <c r="N6" t="s">
        <v>69</v>
      </c>
      <c r="O6" t="s">
        <v>70</v>
      </c>
      <c r="P6" s="1">
        <v>7887.4</v>
      </c>
      <c r="Q6" t="s">
        <v>50</v>
      </c>
      <c r="R6" s="1">
        <v>54870.3</v>
      </c>
      <c r="S6" s="1">
        <v>7</v>
      </c>
      <c r="T6" t="s">
        <v>51</v>
      </c>
      <c r="U6" s="1">
        <v>55026.3</v>
      </c>
      <c r="V6" s="1">
        <v>55026.3</v>
      </c>
      <c r="W6" s="1">
        <v>6929.9</v>
      </c>
      <c r="X6" s="1">
        <v>6929.9</v>
      </c>
      <c r="Y6" t="s">
        <v>52</v>
      </c>
      <c r="Z6" t="s">
        <v>53</v>
      </c>
      <c r="AA6" t="s">
        <v>71</v>
      </c>
      <c r="AB6" t="s">
        <v>72</v>
      </c>
      <c r="AC6" t="s">
        <v>56</v>
      </c>
      <c r="AD6" t="s">
        <v>73</v>
      </c>
      <c r="AE6" t="s">
        <v>58</v>
      </c>
      <c r="AF6" s="1">
        <v>95.2</v>
      </c>
      <c r="AG6" t="s">
        <v>74</v>
      </c>
      <c r="AH6" t="s">
        <v>58</v>
      </c>
      <c r="AI6" t="s">
        <v>75</v>
      </c>
    </row>
    <row r="7" spans="1:35" hidden="1" x14ac:dyDescent="0.25">
      <c r="A7" t="s">
        <v>35</v>
      </c>
      <c r="B7" t="s">
        <v>36</v>
      </c>
      <c r="C7" t="s">
        <v>37</v>
      </c>
      <c r="D7" t="s">
        <v>62</v>
      </c>
      <c r="E7" t="s">
        <v>63</v>
      </c>
      <c r="F7" t="s">
        <v>64</v>
      </c>
      <c r="G7" t="s">
        <v>65</v>
      </c>
      <c r="H7" t="s">
        <v>42</v>
      </c>
      <c r="I7" t="s">
        <v>44</v>
      </c>
      <c r="J7" t="s">
        <v>44</v>
      </c>
      <c r="K7" t="s">
        <v>66</v>
      </c>
      <c r="L7" t="s">
        <v>67</v>
      </c>
      <c r="M7" t="s">
        <v>68</v>
      </c>
      <c r="N7" t="s">
        <v>69</v>
      </c>
      <c r="O7" t="s">
        <v>70</v>
      </c>
      <c r="P7" s="1">
        <v>7431.6</v>
      </c>
      <c r="Q7" t="s">
        <v>50</v>
      </c>
      <c r="R7" s="1">
        <v>51699.199999999997</v>
      </c>
      <c r="S7" s="1">
        <v>7</v>
      </c>
      <c r="T7" t="s">
        <v>51</v>
      </c>
      <c r="U7" s="1">
        <v>51851.6</v>
      </c>
      <c r="V7" s="1">
        <v>51851.6</v>
      </c>
      <c r="W7" s="1">
        <v>6529.4</v>
      </c>
      <c r="X7" s="1">
        <v>6529.4</v>
      </c>
      <c r="Y7" t="s">
        <v>52</v>
      </c>
      <c r="Z7" t="s">
        <v>53</v>
      </c>
      <c r="AA7" t="s">
        <v>71</v>
      </c>
      <c r="AB7" t="s">
        <v>72</v>
      </c>
      <c r="AC7" t="s">
        <v>56</v>
      </c>
      <c r="AD7" t="s">
        <v>73</v>
      </c>
      <c r="AE7" t="s">
        <v>58</v>
      </c>
      <c r="AF7" s="1">
        <v>95.2</v>
      </c>
      <c r="AG7" t="s">
        <v>74</v>
      </c>
      <c r="AH7" t="s">
        <v>58</v>
      </c>
      <c r="AI7" t="s">
        <v>75</v>
      </c>
    </row>
    <row r="8" spans="1:35" hidden="1" x14ac:dyDescent="0.25">
      <c r="A8" t="s">
        <v>35</v>
      </c>
      <c r="B8" t="s">
        <v>36</v>
      </c>
      <c r="C8" t="s">
        <v>37</v>
      </c>
      <c r="D8" t="s">
        <v>62</v>
      </c>
      <c r="E8" t="s">
        <v>63</v>
      </c>
      <c r="F8" t="s">
        <v>64</v>
      </c>
      <c r="G8" t="s">
        <v>65</v>
      </c>
      <c r="H8" t="s">
        <v>42</v>
      </c>
      <c r="I8" t="s">
        <v>44</v>
      </c>
      <c r="J8" t="s">
        <v>44</v>
      </c>
      <c r="K8" t="s">
        <v>66</v>
      </c>
      <c r="L8" t="s">
        <v>67</v>
      </c>
      <c r="M8" t="s">
        <v>68</v>
      </c>
      <c r="N8" t="s">
        <v>69</v>
      </c>
      <c r="O8" t="s">
        <v>70</v>
      </c>
      <c r="P8" s="1">
        <v>1386</v>
      </c>
      <c r="Q8" t="s">
        <v>50</v>
      </c>
      <c r="R8" s="1">
        <v>9641.6</v>
      </c>
      <c r="S8" s="1">
        <v>7</v>
      </c>
      <c r="T8" t="s">
        <v>51</v>
      </c>
      <c r="U8" s="1">
        <v>9747.5</v>
      </c>
      <c r="V8" s="1">
        <v>9747.5</v>
      </c>
      <c r="W8" s="1">
        <v>1217.7</v>
      </c>
      <c r="X8" s="1">
        <v>1217.7</v>
      </c>
      <c r="Y8" t="s">
        <v>52</v>
      </c>
      <c r="Z8" t="s">
        <v>53</v>
      </c>
      <c r="AA8" t="s">
        <v>71</v>
      </c>
      <c r="AB8" t="s">
        <v>72</v>
      </c>
      <c r="AC8" t="s">
        <v>56</v>
      </c>
      <c r="AD8" t="s">
        <v>73</v>
      </c>
      <c r="AE8" t="s">
        <v>58</v>
      </c>
      <c r="AF8" s="1">
        <v>95.2</v>
      </c>
      <c r="AG8" t="s">
        <v>74</v>
      </c>
      <c r="AH8" t="s">
        <v>58</v>
      </c>
      <c r="AI8" t="s">
        <v>75</v>
      </c>
    </row>
    <row r="9" spans="1:35" hidden="1" x14ac:dyDescent="0.25">
      <c r="A9" t="s">
        <v>35</v>
      </c>
      <c r="B9" t="s">
        <v>36</v>
      </c>
      <c r="C9" t="s">
        <v>37</v>
      </c>
      <c r="D9" t="s">
        <v>76</v>
      </c>
      <c r="E9" t="s">
        <v>77</v>
      </c>
      <c r="F9" t="s">
        <v>78</v>
      </c>
      <c r="G9" t="s">
        <v>79</v>
      </c>
      <c r="H9" t="s">
        <v>42</v>
      </c>
      <c r="I9" t="s">
        <v>43</v>
      </c>
      <c r="J9" t="s">
        <v>43</v>
      </c>
      <c r="K9" t="s">
        <v>80</v>
      </c>
      <c r="L9" t="s">
        <v>81</v>
      </c>
      <c r="M9" t="s">
        <v>82</v>
      </c>
      <c r="N9" t="s">
        <v>83</v>
      </c>
      <c r="O9" t="s">
        <v>84</v>
      </c>
      <c r="P9" s="1">
        <v>10476</v>
      </c>
      <c r="Q9" t="s">
        <v>50</v>
      </c>
      <c r="R9" s="1">
        <v>32000</v>
      </c>
      <c r="S9" s="1">
        <v>3.1</v>
      </c>
      <c r="T9" t="s">
        <v>51</v>
      </c>
      <c r="U9" s="1">
        <v>34494.800000000003</v>
      </c>
      <c r="V9" s="1">
        <v>34494.800000000003</v>
      </c>
      <c r="W9" s="1">
        <v>10356</v>
      </c>
      <c r="X9" s="1">
        <v>10356</v>
      </c>
      <c r="Y9" t="s">
        <v>52</v>
      </c>
      <c r="Z9" t="s">
        <v>53</v>
      </c>
      <c r="AA9" t="s">
        <v>85</v>
      </c>
      <c r="AB9" t="s">
        <v>86</v>
      </c>
      <c r="AC9" t="s">
        <v>87</v>
      </c>
      <c r="AD9" t="s">
        <v>88</v>
      </c>
      <c r="AE9" t="s">
        <v>89</v>
      </c>
      <c r="AF9" s="1">
        <v>2174.8000000000002</v>
      </c>
      <c r="AG9" t="s">
        <v>90</v>
      </c>
      <c r="AH9" t="s">
        <v>91</v>
      </c>
      <c r="AI9" t="s">
        <v>92</v>
      </c>
    </row>
    <row r="10" spans="1:35" hidden="1" x14ac:dyDescent="0.25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41</v>
      </c>
      <c r="H10" t="s">
        <v>42</v>
      </c>
      <c r="I10" t="s">
        <v>43</v>
      </c>
      <c r="J10" t="s">
        <v>44</v>
      </c>
      <c r="K10" t="s">
        <v>45</v>
      </c>
      <c r="L10" t="s">
        <v>46</v>
      </c>
      <c r="M10" t="s">
        <v>93</v>
      </c>
      <c r="N10" t="s">
        <v>48</v>
      </c>
      <c r="O10" t="s">
        <v>49</v>
      </c>
      <c r="P10" s="1">
        <v>4053.4</v>
      </c>
      <c r="Q10" t="s">
        <v>50</v>
      </c>
      <c r="R10" s="1">
        <v>15819.8</v>
      </c>
      <c r="S10" s="1">
        <v>3.9</v>
      </c>
      <c r="T10" t="s">
        <v>51</v>
      </c>
      <c r="U10" s="1">
        <v>16620.099999999999</v>
      </c>
      <c r="V10" s="1">
        <v>16620.099999999999</v>
      </c>
      <c r="W10" s="1">
        <v>3535</v>
      </c>
      <c r="X10" s="1">
        <v>3535</v>
      </c>
      <c r="Y10" t="s">
        <v>52</v>
      </c>
      <c r="Z10" t="s">
        <v>53</v>
      </c>
      <c r="AA10" t="s">
        <v>54</v>
      </c>
      <c r="AB10" t="s">
        <v>55</v>
      </c>
      <c r="AC10" t="s">
        <v>56</v>
      </c>
      <c r="AD10" t="s">
        <v>57</v>
      </c>
      <c r="AE10" t="s">
        <v>58</v>
      </c>
      <c r="AF10" s="1">
        <v>794.7</v>
      </c>
      <c r="AG10" t="s">
        <v>59</v>
      </c>
      <c r="AH10" t="s">
        <v>58</v>
      </c>
      <c r="AI10" t="s">
        <v>60</v>
      </c>
    </row>
    <row r="11" spans="1:35" hidden="1" x14ac:dyDescent="0.25">
      <c r="A11" t="s">
        <v>94</v>
      </c>
      <c r="B11" t="s">
        <v>36</v>
      </c>
      <c r="C11" t="s">
        <v>95</v>
      </c>
      <c r="D11" t="s">
        <v>96</v>
      </c>
      <c r="E11" t="s">
        <v>63</v>
      </c>
      <c r="F11" t="s">
        <v>64</v>
      </c>
      <c r="G11" t="s">
        <v>65</v>
      </c>
      <c r="H11" t="s">
        <v>42</v>
      </c>
      <c r="I11" t="s">
        <v>43</v>
      </c>
      <c r="J11" t="s">
        <v>44</v>
      </c>
      <c r="K11" t="s">
        <v>66</v>
      </c>
      <c r="L11" t="s">
        <v>67</v>
      </c>
      <c r="M11" t="s">
        <v>68</v>
      </c>
      <c r="N11" t="s">
        <v>69</v>
      </c>
      <c r="O11" t="s">
        <v>70</v>
      </c>
      <c r="P11" s="1">
        <v>1123.8</v>
      </c>
      <c r="Q11" t="s">
        <v>50</v>
      </c>
      <c r="R11" s="1">
        <v>7865.2</v>
      </c>
      <c r="S11" s="1">
        <v>7</v>
      </c>
      <c r="T11" t="s">
        <v>51</v>
      </c>
      <c r="U11" s="1">
        <v>8064.6</v>
      </c>
      <c r="V11" s="1">
        <v>8064.6</v>
      </c>
      <c r="W11" s="1">
        <v>998.2</v>
      </c>
      <c r="X11" s="1">
        <v>998.2</v>
      </c>
      <c r="Y11" t="s">
        <v>52</v>
      </c>
      <c r="Z11" t="s">
        <v>53</v>
      </c>
      <c r="AA11" t="s">
        <v>71</v>
      </c>
      <c r="AB11" t="s">
        <v>97</v>
      </c>
      <c r="AC11" t="s">
        <v>98</v>
      </c>
      <c r="AD11" t="s">
        <v>99</v>
      </c>
      <c r="AE11" t="s">
        <v>100</v>
      </c>
      <c r="AF11" s="1">
        <v>190.6</v>
      </c>
      <c r="AG11" t="s">
        <v>74</v>
      </c>
      <c r="AH11" t="s">
        <v>101</v>
      </c>
      <c r="AI11" t="s">
        <v>102</v>
      </c>
    </row>
    <row r="12" spans="1:35" hidden="1" x14ac:dyDescent="0.25">
      <c r="A12" t="s">
        <v>94</v>
      </c>
      <c r="B12" t="s">
        <v>36</v>
      </c>
      <c r="C12" t="s">
        <v>95</v>
      </c>
      <c r="D12" t="s">
        <v>96</v>
      </c>
      <c r="E12" t="s">
        <v>63</v>
      </c>
      <c r="F12" t="s">
        <v>64</v>
      </c>
      <c r="G12" t="s">
        <v>65</v>
      </c>
      <c r="H12" t="s">
        <v>42</v>
      </c>
      <c r="I12" t="s">
        <v>43</v>
      </c>
      <c r="J12" t="s">
        <v>44</v>
      </c>
      <c r="K12" t="s">
        <v>66</v>
      </c>
      <c r="L12" t="s">
        <v>67</v>
      </c>
      <c r="M12" t="s">
        <v>68</v>
      </c>
      <c r="N12" t="s">
        <v>69</v>
      </c>
      <c r="O12" t="s">
        <v>70</v>
      </c>
      <c r="P12" s="1">
        <v>1272</v>
      </c>
      <c r="Q12" t="s">
        <v>50</v>
      </c>
      <c r="R12" s="1">
        <v>8901.7999999999993</v>
      </c>
      <c r="S12" s="1">
        <v>7</v>
      </c>
      <c r="T12" t="s">
        <v>51</v>
      </c>
      <c r="U12" s="1">
        <v>9127.4</v>
      </c>
      <c r="V12" s="1">
        <v>9127.4</v>
      </c>
      <c r="W12" s="1">
        <v>1129.8</v>
      </c>
      <c r="X12" s="1">
        <v>1129.8</v>
      </c>
      <c r="Y12" t="s">
        <v>52</v>
      </c>
      <c r="Z12" t="s">
        <v>53</v>
      </c>
      <c r="AA12" t="s">
        <v>71</v>
      </c>
      <c r="AB12" t="s">
        <v>97</v>
      </c>
      <c r="AC12" t="s">
        <v>98</v>
      </c>
      <c r="AD12" t="s">
        <v>99</v>
      </c>
      <c r="AE12" t="s">
        <v>100</v>
      </c>
      <c r="AF12" s="1">
        <v>215.7</v>
      </c>
      <c r="AG12" t="s">
        <v>74</v>
      </c>
      <c r="AH12" t="s">
        <v>101</v>
      </c>
      <c r="AI12" t="s">
        <v>102</v>
      </c>
    </row>
    <row r="13" spans="1:35" hidden="1" x14ac:dyDescent="0.25">
      <c r="A13" t="s">
        <v>94</v>
      </c>
      <c r="B13" t="s">
        <v>36</v>
      </c>
      <c r="C13" t="s">
        <v>95</v>
      </c>
      <c r="D13" t="s">
        <v>96</v>
      </c>
      <c r="E13" t="s">
        <v>63</v>
      </c>
      <c r="F13" t="s">
        <v>64</v>
      </c>
      <c r="G13" t="s">
        <v>65</v>
      </c>
      <c r="H13" t="s">
        <v>42</v>
      </c>
      <c r="I13" t="s">
        <v>43</v>
      </c>
      <c r="J13" t="s">
        <v>44</v>
      </c>
      <c r="K13" t="s">
        <v>66</v>
      </c>
      <c r="L13" t="s">
        <v>67</v>
      </c>
      <c r="M13" t="s">
        <v>68</v>
      </c>
      <c r="N13" t="s">
        <v>69</v>
      </c>
      <c r="O13" t="s">
        <v>70</v>
      </c>
      <c r="P13" s="1">
        <v>4561</v>
      </c>
      <c r="Q13" t="s">
        <v>50</v>
      </c>
      <c r="R13" s="1">
        <v>31920.1</v>
      </c>
      <c r="S13" s="1">
        <v>7</v>
      </c>
      <c r="T13" t="s">
        <v>51</v>
      </c>
      <c r="U13" s="1">
        <v>32729.3</v>
      </c>
      <c r="V13" s="1">
        <v>32729.3</v>
      </c>
      <c r="W13" s="1">
        <v>4051.3</v>
      </c>
      <c r="X13" s="1">
        <v>4051.3</v>
      </c>
      <c r="Y13" t="s">
        <v>52</v>
      </c>
      <c r="Z13" t="s">
        <v>53</v>
      </c>
      <c r="AA13" t="s">
        <v>71</v>
      </c>
      <c r="AB13" t="s">
        <v>97</v>
      </c>
      <c r="AC13" t="s">
        <v>98</v>
      </c>
      <c r="AD13" t="s">
        <v>99</v>
      </c>
      <c r="AE13" t="s">
        <v>100</v>
      </c>
      <c r="AF13" s="1">
        <v>773.6</v>
      </c>
      <c r="AG13" t="s">
        <v>74</v>
      </c>
      <c r="AH13" t="s">
        <v>101</v>
      </c>
      <c r="AI13" t="s">
        <v>102</v>
      </c>
    </row>
    <row r="14" spans="1:35" hidden="1" x14ac:dyDescent="0.25">
      <c r="A14" t="s">
        <v>94</v>
      </c>
      <c r="B14" t="s">
        <v>36</v>
      </c>
      <c r="C14" t="s">
        <v>95</v>
      </c>
      <c r="D14" t="s">
        <v>96</v>
      </c>
      <c r="E14" t="s">
        <v>63</v>
      </c>
      <c r="F14" t="s">
        <v>64</v>
      </c>
      <c r="G14" t="s">
        <v>65</v>
      </c>
      <c r="H14" t="s">
        <v>42</v>
      </c>
      <c r="I14" t="s">
        <v>43</v>
      </c>
      <c r="J14" t="s">
        <v>44</v>
      </c>
      <c r="K14" t="s">
        <v>66</v>
      </c>
      <c r="L14" t="s">
        <v>67</v>
      </c>
      <c r="M14" t="s">
        <v>68</v>
      </c>
      <c r="N14" t="s">
        <v>69</v>
      </c>
      <c r="O14" t="s">
        <v>70</v>
      </c>
      <c r="P14" s="1">
        <v>5460.4</v>
      </c>
      <c r="Q14" t="s">
        <v>50</v>
      </c>
      <c r="R14" s="1">
        <v>38214.199999999997</v>
      </c>
      <c r="S14" s="1">
        <v>7</v>
      </c>
      <c r="T14" t="s">
        <v>51</v>
      </c>
      <c r="U14" s="1">
        <v>39183</v>
      </c>
      <c r="V14" s="1">
        <v>39183</v>
      </c>
      <c r="W14" s="1">
        <v>4850.1000000000004</v>
      </c>
      <c r="X14" s="1">
        <v>4850.1000000000004</v>
      </c>
      <c r="Y14" t="s">
        <v>52</v>
      </c>
      <c r="Z14" t="s">
        <v>53</v>
      </c>
      <c r="AA14" t="s">
        <v>71</v>
      </c>
      <c r="AB14" t="s">
        <v>97</v>
      </c>
      <c r="AC14" t="s">
        <v>98</v>
      </c>
      <c r="AD14" t="s">
        <v>99</v>
      </c>
      <c r="AE14" t="s">
        <v>100</v>
      </c>
      <c r="AF14" s="1">
        <v>926.1</v>
      </c>
      <c r="AG14" t="s">
        <v>74</v>
      </c>
      <c r="AH14" t="s">
        <v>101</v>
      </c>
      <c r="AI14" t="s">
        <v>102</v>
      </c>
    </row>
    <row r="15" spans="1:35" hidden="1" x14ac:dyDescent="0.25">
      <c r="A15" t="s">
        <v>94</v>
      </c>
      <c r="B15" t="s">
        <v>36</v>
      </c>
      <c r="C15" t="s">
        <v>95</v>
      </c>
      <c r="D15" t="s">
        <v>96</v>
      </c>
      <c r="E15" t="s">
        <v>63</v>
      </c>
      <c r="F15" t="s">
        <v>64</v>
      </c>
      <c r="G15" t="s">
        <v>65</v>
      </c>
      <c r="H15" t="s">
        <v>42</v>
      </c>
      <c r="I15" t="s">
        <v>43</v>
      </c>
      <c r="J15" t="s">
        <v>44</v>
      </c>
      <c r="K15" t="s">
        <v>66</v>
      </c>
      <c r="L15" t="s">
        <v>67</v>
      </c>
      <c r="M15" t="s">
        <v>68</v>
      </c>
      <c r="N15" t="s">
        <v>69</v>
      </c>
      <c r="O15" t="s">
        <v>70</v>
      </c>
      <c r="P15" s="1">
        <v>6154.8</v>
      </c>
      <c r="Q15" t="s">
        <v>50</v>
      </c>
      <c r="R15" s="1">
        <v>43074.5</v>
      </c>
      <c r="S15" s="1">
        <v>7</v>
      </c>
      <c r="T15" t="s">
        <v>51</v>
      </c>
      <c r="U15" s="1">
        <v>44166.5</v>
      </c>
      <c r="V15" s="1">
        <v>44166.5</v>
      </c>
      <c r="W15" s="1">
        <v>5467</v>
      </c>
      <c r="X15" s="1">
        <v>5467</v>
      </c>
      <c r="Y15" t="s">
        <v>52</v>
      </c>
      <c r="Z15" t="s">
        <v>53</v>
      </c>
      <c r="AA15" t="s">
        <v>71</v>
      </c>
      <c r="AB15" t="s">
        <v>97</v>
      </c>
      <c r="AC15" t="s">
        <v>98</v>
      </c>
      <c r="AD15" t="s">
        <v>99</v>
      </c>
      <c r="AE15" t="s">
        <v>100</v>
      </c>
      <c r="AF15" s="1">
        <v>1043.9000000000001</v>
      </c>
      <c r="AG15" t="s">
        <v>74</v>
      </c>
      <c r="AH15" t="s">
        <v>101</v>
      </c>
      <c r="AI15" t="s">
        <v>102</v>
      </c>
    </row>
    <row r="16" spans="1:35" x14ac:dyDescent="0.25">
      <c r="A16" t="s">
        <v>94</v>
      </c>
      <c r="B16" t="s">
        <v>36</v>
      </c>
      <c r="C16" t="s">
        <v>103</v>
      </c>
      <c r="D16" t="s">
        <v>104</v>
      </c>
      <c r="E16" t="s">
        <v>105</v>
      </c>
      <c r="F16" t="s">
        <v>106</v>
      </c>
      <c r="G16" t="s">
        <v>107</v>
      </c>
      <c r="H16" t="s">
        <v>42</v>
      </c>
      <c r="I16" t="s">
        <v>43</v>
      </c>
      <c r="J16" t="s">
        <v>43</v>
      </c>
      <c r="K16" t="s">
        <v>80</v>
      </c>
      <c r="L16" t="s">
        <v>81</v>
      </c>
      <c r="M16" t="s">
        <v>108</v>
      </c>
      <c r="N16" t="s">
        <v>83</v>
      </c>
      <c r="O16" t="s">
        <v>84</v>
      </c>
      <c r="P16" s="1">
        <v>4546.3</v>
      </c>
      <c r="Q16" t="s">
        <v>50</v>
      </c>
      <c r="R16" s="1">
        <v>14101.7</v>
      </c>
      <c r="S16" s="1">
        <v>3.1</v>
      </c>
      <c r="T16" t="s">
        <v>51</v>
      </c>
      <c r="U16" s="1">
        <v>15232.1</v>
      </c>
      <c r="V16" s="1">
        <v>15232.1</v>
      </c>
      <c r="W16" s="13">
        <v>4491</v>
      </c>
      <c r="X16" s="1">
        <v>4491</v>
      </c>
      <c r="Y16" t="s">
        <v>52</v>
      </c>
      <c r="Z16" t="s">
        <v>53</v>
      </c>
      <c r="AA16" t="s">
        <v>109</v>
      </c>
      <c r="AB16" t="s">
        <v>110</v>
      </c>
      <c r="AC16" t="s">
        <v>111</v>
      </c>
      <c r="AD16" t="s">
        <v>112</v>
      </c>
      <c r="AE16" t="s">
        <v>113</v>
      </c>
      <c r="AF16" s="1">
        <v>1122.8</v>
      </c>
      <c r="AG16" t="s">
        <v>114</v>
      </c>
      <c r="AH16" t="s">
        <v>115</v>
      </c>
      <c r="AI16" t="s">
        <v>116</v>
      </c>
    </row>
    <row r="17" spans="1:35" x14ac:dyDescent="0.25">
      <c r="A17" t="s">
        <v>94</v>
      </c>
      <c r="B17" t="s">
        <v>36</v>
      </c>
      <c r="C17" t="s">
        <v>103</v>
      </c>
      <c r="D17" t="s">
        <v>117</v>
      </c>
      <c r="E17" t="s">
        <v>105</v>
      </c>
      <c r="F17" t="s">
        <v>106</v>
      </c>
      <c r="G17" t="s">
        <v>107</v>
      </c>
      <c r="H17" t="s">
        <v>42</v>
      </c>
      <c r="I17" t="s">
        <v>43</v>
      </c>
      <c r="J17" t="s">
        <v>43</v>
      </c>
      <c r="K17" t="s">
        <v>80</v>
      </c>
      <c r="L17" t="s">
        <v>81</v>
      </c>
      <c r="M17" t="s">
        <v>108</v>
      </c>
      <c r="N17" t="s">
        <v>83</v>
      </c>
      <c r="O17" t="s">
        <v>84</v>
      </c>
      <c r="P17" s="1">
        <v>1144.8</v>
      </c>
      <c r="Q17" t="s">
        <v>50</v>
      </c>
      <c r="R17" s="1">
        <v>3520</v>
      </c>
      <c r="S17" s="1">
        <v>3.1</v>
      </c>
      <c r="T17" t="s">
        <v>51</v>
      </c>
      <c r="U17" s="1">
        <v>4011.2</v>
      </c>
      <c r="V17" s="1">
        <v>4011.2</v>
      </c>
      <c r="W17" s="13">
        <v>1131</v>
      </c>
      <c r="X17" s="1">
        <v>1131</v>
      </c>
      <c r="Y17" t="s">
        <v>52</v>
      </c>
      <c r="Z17" t="s">
        <v>53</v>
      </c>
      <c r="AA17" t="s">
        <v>109</v>
      </c>
      <c r="AB17" t="s">
        <v>118</v>
      </c>
      <c r="AC17" t="s">
        <v>119</v>
      </c>
      <c r="AD17" t="s">
        <v>120</v>
      </c>
      <c r="AE17" t="s">
        <v>113</v>
      </c>
      <c r="AF17" s="1">
        <v>489.3</v>
      </c>
      <c r="AG17" t="s">
        <v>114</v>
      </c>
      <c r="AH17" t="s">
        <v>115</v>
      </c>
      <c r="AI17" t="s">
        <v>121</v>
      </c>
    </row>
    <row r="18" spans="1:35" x14ac:dyDescent="0.25">
      <c r="A18" t="s">
        <v>94</v>
      </c>
      <c r="B18" t="s">
        <v>36</v>
      </c>
      <c r="C18" t="s">
        <v>103</v>
      </c>
      <c r="D18" t="s">
        <v>117</v>
      </c>
      <c r="E18" t="s">
        <v>105</v>
      </c>
      <c r="F18" t="s">
        <v>106</v>
      </c>
      <c r="G18" t="s">
        <v>107</v>
      </c>
      <c r="H18" t="s">
        <v>42</v>
      </c>
      <c r="I18" t="s">
        <v>43</v>
      </c>
      <c r="J18" t="s">
        <v>43</v>
      </c>
      <c r="K18" t="s">
        <v>80</v>
      </c>
      <c r="L18" t="s">
        <v>81</v>
      </c>
      <c r="M18" t="s">
        <v>108</v>
      </c>
      <c r="N18" t="s">
        <v>83</v>
      </c>
      <c r="O18" t="s">
        <v>84</v>
      </c>
      <c r="P18" s="1">
        <v>2999.2</v>
      </c>
      <c r="Q18" t="s">
        <v>50</v>
      </c>
      <c r="R18" s="1">
        <v>9221.7000000000007</v>
      </c>
      <c r="S18" s="1">
        <v>3.1</v>
      </c>
      <c r="T18" t="s">
        <v>51</v>
      </c>
      <c r="U18" s="1">
        <v>10508.7</v>
      </c>
      <c r="V18" s="1">
        <v>10508.7</v>
      </c>
      <c r="W18" s="13">
        <v>2963</v>
      </c>
      <c r="X18" s="1">
        <v>2963</v>
      </c>
      <c r="Y18" t="s">
        <v>52</v>
      </c>
      <c r="Z18" t="s">
        <v>53</v>
      </c>
      <c r="AA18" t="s">
        <v>109</v>
      </c>
      <c r="AB18" t="s">
        <v>118</v>
      </c>
      <c r="AC18" t="s">
        <v>119</v>
      </c>
      <c r="AD18" t="s">
        <v>120</v>
      </c>
      <c r="AE18" t="s">
        <v>113</v>
      </c>
      <c r="AF18" s="1">
        <v>1281.9000000000001</v>
      </c>
      <c r="AG18" t="s">
        <v>114</v>
      </c>
      <c r="AH18" t="s">
        <v>115</v>
      </c>
      <c r="AI18" t="s">
        <v>121</v>
      </c>
    </row>
    <row r="19" spans="1:35" x14ac:dyDescent="0.25">
      <c r="A19" t="s">
        <v>94</v>
      </c>
      <c r="B19" t="s">
        <v>36</v>
      </c>
      <c r="C19" t="s">
        <v>103</v>
      </c>
      <c r="D19" t="s">
        <v>117</v>
      </c>
      <c r="E19" t="s">
        <v>105</v>
      </c>
      <c r="F19" t="s">
        <v>106</v>
      </c>
      <c r="G19" t="s">
        <v>107</v>
      </c>
      <c r="H19" t="s">
        <v>42</v>
      </c>
      <c r="I19" t="s">
        <v>43</v>
      </c>
      <c r="J19" t="s">
        <v>43</v>
      </c>
      <c r="K19" t="s">
        <v>80</v>
      </c>
      <c r="L19" t="s">
        <v>81</v>
      </c>
      <c r="M19" t="s">
        <v>108</v>
      </c>
      <c r="N19" t="s">
        <v>83</v>
      </c>
      <c r="O19" t="s">
        <v>84</v>
      </c>
      <c r="P19" s="1">
        <v>5620.8</v>
      </c>
      <c r="Q19" t="s">
        <v>50</v>
      </c>
      <c r="R19" s="1">
        <v>17282.5</v>
      </c>
      <c r="S19" s="1">
        <v>3.1</v>
      </c>
      <c r="T19" t="s">
        <v>51</v>
      </c>
      <c r="U19" s="1">
        <v>19694.400000000001</v>
      </c>
      <c r="V19" s="1">
        <v>19694.400000000001</v>
      </c>
      <c r="W19" s="13">
        <v>5553</v>
      </c>
      <c r="X19" s="1">
        <v>5553</v>
      </c>
      <c r="Y19" t="s">
        <v>52</v>
      </c>
      <c r="Z19" t="s">
        <v>53</v>
      </c>
      <c r="AA19" t="s">
        <v>109</v>
      </c>
      <c r="AB19" t="s">
        <v>118</v>
      </c>
      <c r="AC19" t="s">
        <v>119</v>
      </c>
      <c r="AD19" t="s">
        <v>120</v>
      </c>
      <c r="AE19" t="s">
        <v>113</v>
      </c>
      <c r="AF19" s="1">
        <v>2402.5</v>
      </c>
      <c r="AG19" t="s">
        <v>114</v>
      </c>
      <c r="AH19" t="s">
        <v>115</v>
      </c>
      <c r="AI19" t="s">
        <v>121</v>
      </c>
    </row>
    <row r="20" spans="1:35" x14ac:dyDescent="0.25">
      <c r="A20" t="s">
        <v>94</v>
      </c>
      <c r="B20" t="s">
        <v>36</v>
      </c>
      <c r="C20" t="s">
        <v>103</v>
      </c>
      <c r="D20" t="s">
        <v>104</v>
      </c>
      <c r="E20" t="s">
        <v>105</v>
      </c>
      <c r="F20" t="s">
        <v>106</v>
      </c>
      <c r="G20" t="s">
        <v>107</v>
      </c>
      <c r="H20" t="s">
        <v>42</v>
      </c>
      <c r="I20" t="s">
        <v>43</v>
      </c>
      <c r="J20" t="s">
        <v>43</v>
      </c>
      <c r="K20" t="s">
        <v>80</v>
      </c>
      <c r="L20" t="s">
        <v>81</v>
      </c>
      <c r="M20" t="s">
        <v>108</v>
      </c>
      <c r="N20" t="s">
        <v>83</v>
      </c>
      <c r="O20" t="s">
        <v>84</v>
      </c>
      <c r="P20" s="1">
        <v>9580.6</v>
      </c>
      <c r="Q20" t="s">
        <v>50</v>
      </c>
      <c r="R20" s="1">
        <v>29717</v>
      </c>
      <c r="S20" s="1">
        <v>3.1</v>
      </c>
      <c r="T20" t="s">
        <v>51</v>
      </c>
      <c r="U20" s="1">
        <v>32099</v>
      </c>
      <c r="V20" s="1">
        <v>32099</v>
      </c>
      <c r="W20" s="13">
        <v>9464</v>
      </c>
      <c r="X20" s="1">
        <v>9464</v>
      </c>
      <c r="Y20" t="s">
        <v>52</v>
      </c>
      <c r="Z20" t="s">
        <v>53</v>
      </c>
      <c r="AA20" t="s">
        <v>109</v>
      </c>
      <c r="AB20" t="s">
        <v>110</v>
      </c>
      <c r="AC20" t="s">
        <v>111</v>
      </c>
      <c r="AD20" t="s">
        <v>112</v>
      </c>
      <c r="AE20" t="s">
        <v>113</v>
      </c>
      <c r="AF20" s="1">
        <v>2366</v>
      </c>
      <c r="AG20" t="s">
        <v>114</v>
      </c>
      <c r="AH20" t="s">
        <v>115</v>
      </c>
      <c r="AI20" t="s">
        <v>116</v>
      </c>
    </row>
    <row r="21" spans="1:35" x14ac:dyDescent="0.25">
      <c r="A21" t="s">
        <v>94</v>
      </c>
      <c r="B21" t="s">
        <v>36</v>
      </c>
      <c r="C21" t="s">
        <v>103</v>
      </c>
      <c r="D21" t="s">
        <v>104</v>
      </c>
      <c r="E21" t="s">
        <v>105</v>
      </c>
      <c r="F21" t="s">
        <v>106</v>
      </c>
      <c r="G21" t="s">
        <v>107</v>
      </c>
      <c r="H21" t="s">
        <v>42</v>
      </c>
      <c r="I21" t="s">
        <v>43</v>
      </c>
      <c r="J21" t="s">
        <v>43</v>
      </c>
      <c r="K21" t="s">
        <v>80</v>
      </c>
      <c r="L21" t="s">
        <v>81</v>
      </c>
      <c r="M21" t="s">
        <v>108</v>
      </c>
      <c r="N21" t="s">
        <v>83</v>
      </c>
      <c r="O21" t="s">
        <v>84</v>
      </c>
      <c r="P21" s="1">
        <v>1159.0999999999999</v>
      </c>
      <c r="Q21" t="s">
        <v>50</v>
      </c>
      <c r="R21" s="1">
        <v>3595.3</v>
      </c>
      <c r="S21" s="1">
        <v>3.1</v>
      </c>
      <c r="T21" t="s">
        <v>51</v>
      </c>
      <c r="U21" s="1">
        <v>3883.5</v>
      </c>
      <c r="V21" s="1">
        <v>3883.5</v>
      </c>
      <c r="W21" s="13">
        <v>1145</v>
      </c>
      <c r="X21" s="1">
        <v>1145</v>
      </c>
      <c r="Y21" t="s">
        <v>52</v>
      </c>
      <c r="Z21" t="s">
        <v>53</v>
      </c>
      <c r="AA21" t="s">
        <v>109</v>
      </c>
      <c r="AB21" t="s">
        <v>110</v>
      </c>
      <c r="AC21" t="s">
        <v>111</v>
      </c>
      <c r="AD21" t="s">
        <v>112</v>
      </c>
      <c r="AE21" t="s">
        <v>113</v>
      </c>
      <c r="AF21" s="1">
        <v>286.2</v>
      </c>
      <c r="AG21" t="s">
        <v>114</v>
      </c>
      <c r="AH21" t="s">
        <v>115</v>
      </c>
      <c r="AI21" t="s">
        <v>116</v>
      </c>
    </row>
    <row r="22" spans="1:35" x14ac:dyDescent="0.25">
      <c r="A22" t="s">
        <v>94</v>
      </c>
      <c r="B22" t="s">
        <v>36</v>
      </c>
      <c r="C22" t="s">
        <v>103</v>
      </c>
      <c r="D22" t="s">
        <v>117</v>
      </c>
      <c r="E22" t="s">
        <v>105</v>
      </c>
      <c r="F22" t="s">
        <v>106</v>
      </c>
      <c r="G22" t="s">
        <v>107</v>
      </c>
      <c r="H22" t="s">
        <v>42</v>
      </c>
      <c r="I22" t="s">
        <v>43</v>
      </c>
      <c r="J22" t="s">
        <v>43</v>
      </c>
      <c r="K22" t="s">
        <v>80</v>
      </c>
      <c r="L22" t="s">
        <v>81</v>
      </c>
      <c r="M22" t="s">
        <v>108</v>
      </c>
      <c r="N22" t="s">
        <v>83</v>
      </c>
      <c r="O22" t="s">
        <v>84</v>
      </c>
      <c r="P22" s="1">
        <v>3994.2</v>
      </c>
      <c r="Q22" t="s">
        <v>50</v>
      </c>
      <c r="R22" s="1">
        <v>12281.1</v>
      </c>
      <c r="S22" s="1">
        <v>3.1</v>
      </c>
      <c r="T22" t="s">
        <v>51</v>
      </c>
      <c r="U22" s="1">
        <v>13995</v>
      </c>
      <c r="V22" s="1">
        <v>13995</v>
      </c>
      <c r="W22" s="13">
        <v>3946</v>
      </c>
      <c r="X22" s="1">
        <v>3946</v>
      </c>
      <c r="Y22" t="s">
        <v>52</v>
      </c>
      <c r="Z22" t="s">
        <v>53</v>
      </c>
      <c r="AA22" t="s">
        <v>109</v>
      </c>
      <c r="AB22" t="s">
        <v>118</v>
      </c>
      <c r="AC22" t="s">
        <v>119</v>
      </c>
      <c r="AD22" t="s">
        <v>120</v>
      </c>
      <c r="AE22" t="s">
        <v>113</v>
      </c>
      <c r="AF22" s="1">
        <v>1707.2</v>
      </c>
      <c r="AG22" t="s">
        <v>114</v>
      </c>
      <c r="AH22" t="s">
        <v>115</v>
      </c>
      <c r="AI22" t="s">
        <v>121</v>
      </c>
    </row>
    <row r="23" spans="1:35" hidden="1" x14ac:dyDescent="0.25">
      <c r="A23" t="s">
        <v>94</v>
      </c>
      <c r="B23" t="s">
        <v>36</v>
      </c>
      <c r="C23" t="s">
        <v>103</v>
      </c>
      <c r="D23" t="s">
        <v>122</v>
      </c>
      <c r="E23" t="s">
        <v>123</v>
      </c>
      <c r="F23" t="s">
        <v>124</v>
      </c>
      <c r="G23" t="s">
        <v>125</v>
      </c>
      <c r="H23" t="s">
        <v>42</v>
      </c>
      <c r="I23" t="s">
        <v>43</v>
      </c>
      <c r="J23" t="s">
        <v>43</v>
      </c>
      <c r="K23" t="s">
        <v>126</v>
      </c>
      <c r="L23" t="s">
        <v>127</v>
      </c>
      <c r="M23" t="s">
        <v>128</v>
      </c>
      <c r="N23" t="s">
        <v>129</v>
      </c>
      <c r="O23" t="s">
        <v>130</v>
      </c>
      <c r="P23" s="1">
        <v>2460</v>
      </c>
      <c r="Q23" t="s">
        <v>50</v>
      </c>
      <c r="R23" s="1">
        <v>5795.1</v>
      </c>
      <c r="S23" s="1">
        <v>2.4</v>
      </c>
      <c r="T23" t="s">
        <v>51</v>
      </c>
      <c r="U23" s="1">
        <v>6359.7</v>
      </c>
      <c r="V23" s="1">
        <v>6359.7</v>
      </c>
      <c r="W23" s="1">
        <v>2460</v>
      </c>
      <c r="X23" s="1">
        <v>2460</v>
      </c>
      <c r="Y23" t="s">
        <v>52</v>
      </c>
      <c r="Z23" t="s">
        <v>53</v>
      </c>
      <c r="AA23" t="s">
        <v>109</v>
      </c>
      <c r="AB23" t="s">
        <v>131</v>
      </c>
      <c r="AC23" t="s">
        <v>132</v>
      </c>
      <c r="AD23" t="s">
        <v>133</v>
      </c>
      <c r="AE23" t="s">
        <v>113</v>
      </c>
      <c r="AF23" s="1">
        <v>558.4</v>
      </c>
      <c r="AG23" t="s">
        <v>134</v>
      </c>
      <c r="AH23" t="s">
        <v>115</v>
      </c>
      <c r="AI23" t="s">
        <v>135</v>
      </c>
    </row>
    <row r="24" spans="1:35" hidden="1" x14ac:dyDescent="0.25">
      <c r="A24" t="s">
        <v>94</v>
      </c>
      <c r="B24" t="s">
        <v>36</v>
      </c>
      <c r="C24" t="s">
        <v>103</v>
      </c>
      <c r="D24" t="s">
        <v>122</v>
      </c>
      <c r="E24" t="s">
        <v>123</v>
      </c>
      <c r="F24" t="s">
        <v>124</v>
      </c>
      <c r="G24" t="s">
        <v>125</v>
      </c>
      <c r="H24" t="s">
        <v>42</v>
      </c>
      <c r="I24" t="s">
        <v>43</v>
      </c>
      <c r="J24" t="s">
        <v>43</v>
      </c>
      <c r="K24" t="s">
        <v>126</v>
      </c>
      <c r="L24" t="s">
        <v>127</v>
      </c>
      <c r="M24" t="s">
        <v>128</v>
      </c>
      <c r="N24" t="s">
        <v>129</v>
      </c>
      <c r="O24" t="s">
        <v>130</v>
      </c>
      <c r="P24" s="1">
        <v>1327</v>
      </c>
      <c r="Q24" t="s">
        <v>50</v>
      </c>
      <c r="R24" s="1">
        <v>3126.1</v>
      </c>
      <c r="S24" s="1">
        <v>2.4</v>
      </c>
      <c r="T24" t="s">
        <v>51</v>
      </c>
      <c r="U24" s="1">
        <v>3430.6</v>
      </c>
      <c r="V24" s="1">
        <v>3430.6</v>
      </c>
      <c r="W24" s="1">
        <v>1327</v>
      </c>
      <c r="X24" s="1">
        <v>1327</v>
      </c>
      <c r="Y24" t="s">
        <v>52</v>
      </c>
      <c r="Z24" t="s">
        <v>53</v>
      </c>
      <c r="AA24" t="s">
        <v>109</v>
      </c>
      <c r="AB24" t="s">
        <v>131</v>
      </c>
      <c r="AC24" t="s">
        <v>132</v>
      </c>
      <c r="AD24" t="s">
        <v>133</v>
      </c>
      <c r="AE24" t="s">
        <v>113</v>
      </c>
      <c r="AF24" s="1">
        <v>301.2</v>
      </c>
      <c r="AG24" t="s">
        <v>134</v>
      </c>
      <c r="AH24" t="s">
        <v>115</v>
      </c>
      <c r="AI24" t="s">
        <v>135</v>
      </c>
    </row>
    <row r="25" spans="1:35" hidden="1" x14ac:dyDescent="0.25">
      <c r="A25" t="s">
        <v>94</v>
      </c>
      <c r="B25" t="s">
        <v>36</v>
      </c>
      <c r="C25" t="s">
        <v>103</v>
      </c>
      <c r="D25" t="s">
        <v>122</v>
      </c>
      <c r="E25" t="s">
        <v>123</v>
      </c>
      <c r="F25" t="s">
        <v>124</v>
      </c>
      <c r="G25" t="s">
        <v>125</v>
      </c>
      <c r="H25" t="s">
        <v>42</v>
      </c>
      <c r="I25" t="s">
        <v>43</v>
      </c>
      <c r="J25" t="s">
        <v>43</v>
      </c>
      <c r="K25" t="s">
        <v>126</v>
      </c>
      <c r="L25" t="s">
        <v>127</v>
      </c>
      <c r="M25" t="s">
        <v>128</v>
      </c>
      <c r="N25" t="s">
        <v>129</v>
      </c>
      <c r="O25" t="s">
        <v>130</v>
      </c>
      <c r="P25" s="1">
        <v>15002</v>
      </c>
      <c r="Q25" t="s">
        <v>50</v>
      </c>
      <c r="R25" s="1">
        <v>35340.699999999997</v>
      </c>
      <c r="S25" s="1">
        <v>2.4</v>
      </c>
      <c r="T25" t="s">
        <v>51</v>
      </c>
      <c r="U25" s="1">
        <v>38783.599999999999</v>
      </c>
      <c r="V25" s="1">
        <v>38783.599999999999</v>
      </c>
      <c r="W25" s="1">
        <v>15002</v>
      </c>
      <c r="X25" s="1">
        <v>15002</v>
      </c>
      <c r="Y25" t="s">
        <v>52</v>
      </c>
      <c r="Z25" t="s">
        <v>53</v>
      </c>
      <c r="AA25" t="s">
        <v>109</v>
      </c>
      <c r="AB25" t="s">
        <v>131</v>
      </c>
      <c r="AC25" t="s">
        <v>132</v>
      </c>
      <c r="AD25" t="s">
        <v>133</v>
      </c>
      <c r="AE25" t="s">
        <v>113</v>
      </c>
      <c r="AF25" s="1">
        <v>3405.3</v>
      </c>
      <c r="AG25" t="s">
        <v>134</v>
      </c>
      <c r="AH25" t="s">
        <v>115</v>
      </c>
      <c r="AI25" t="s">
        <v>135</v>
      </c>
    </row>
    <row r="26" spans="1:35" hidden="1" x14ac:dyDescent="0.25">
      <c r="A26" t="s">
        <v>94</v>
      </c>
      <c r="B26" t="s">
        <v>36</v>
      </c>
      <c r="C26" t="s">
        <v>103</v>
      </c>
      <c r="D26" t="s">
        <v>122</v>
      </c>
      <c r="E26" t="s">
        <v>123</v>
      </c>
      <c r="F26" t="s">
        <v>124</v>
      </c>
      <c r="G26" t="s">
        <v>125</v>
      </c>
      <c r="H26" t="s">
        <v>42</v>
      </c>
      <c r="I26" t="s">
        <v>43</v>
      </c>
      <c r="J26" t="s">
        <v>43</v>
      </c>
      <c r="K26" t="s">
        <v>126</v>
      </c>
      <c r="L26" t="s">
        <v>127</v>
      </c>
      <c r="M26" t="s">
        <v>128</v>
      </c>
      <c r="N26" t="s">
        <v>129</v>
      </c>
      <c r="O26" t="s">
        <v>130</v>
      </c>
      <c r="P26" s="1">
        <v>2269</v>
      </c>
      <c r="Q26" t="s">
        <v>50</v>
      </c>
      <c r="R26" s="1">
        <v>5345.2</v>
      </c>
      <c r="S26" s="1">
        <v>2.4</v>
      </c>
      <c r="T26" t="s">
        <v>51</v>
      </c>
      <c r="U26" s="1">
        <v>5865.9</v>
      </c>
      <c r="V26" s="1">
        <v>5865.9</v>
      </c>
      <c r="W26" s="1">
        <v>2269</v>
      </c>
      <c r="X26" s="1">
        <v>2269</v>
      </c>
      <c r="Y26" t="s">
        <v>52</v>
      </c>
      <c r="Z26" t="s">
        <v>53</v>
      </c>
      <c r="AA26" t="s">
        <v>109</v>
      </c>
      <c r="AB26" t="s">
        <v>131</v>
      </c>
      <c r="AC26" t="s">
        <v>132</v>
      </c>
      <c r="AD26" t="s">
        <v>133</v>
      </c>
      <c r="AE26" t="s">
        <v>113</v>
      </c>
      <c r="AF26" s="1">
        <v>515</v>
      </c>
      <c r="AG26" t="s">
        <v>134</v>
      </c>
      <c r="AH26" t="s">
        <v>115</v>
      </c>
      <c r="AI26" t="s">
        <v>135</v>
      </c>
    </row>
    <row r="27" spans="1:35" hidden="1" x14ac:dyDescent="0.25">
      <c r="A27" t="s">
        <v>35</v>
      </c>
      <c r="B27" t="s">
        <v>36</v>
      </c>
      <c r="C27" t="s">
        <v>136</v>
      </c>
      <c r="D27" t="s">
        <v>137</v>
      </c>
      <c r="E27" t="s">
        <v>138</v>
      </c>
      <c r="F27" t="s">
        <v>139</v>
      </c>
      <c r="G27" t="s">
        <v>140</v>
      </c>
      <c r="H27" t="s">
        <v>42</v>
      </c>
      <c r="I27" t="s">
        <v>44</v>
      </c>
      <c r="J27" t="s">
        <v>44</v>
      </c>
      <c r="K27" t="s">
        <v>45</v>
      </c>
      <c r="L27" t="s">
        <v>46</v>
      </c>
      <c r="M27" t="s">
        <v>141</v>
      </c>
      <c r="N27" t="s">
        <v>48</v>
      </c>
      <c r="O27" t="s">
        <v>49</v>
      </c>
      <c r="P27" s="1">
        <v>3456.2</v>
      </c>
      <c r="Q27" t="s">
        <v>50</v>
      </c>
      <c r="R27" s="1">
        <v>15002.6</v>
      </c>
      <c r="S27" s="1">
        <v>4.3</v>
      </c>
      <c r="T27" t="s">
        <v>51</v>
      </c>
      <c r="U27" s="1">
        <v>15419.9</v>
      </c>
      <c r="V27" s="1">
        <v>15419.9</v>
      </c>
      <c r="W27" s="1">
        <v>3022</v>
      </c>
      <c r="X27" s="1">
        <v>3022</v>
      </c>
      <c r="Y27" t="s">
        <v>52</v>
      </c>
      <c r="Z27" t="s">
        <v>53</v>
      </c>
      <c r="AA27" t="s">
        <v>54</v>
      </c>
      <c r="AB27" t="s">
        <v>142</v>
      </c>
      <c r="AC27" t="s">
        <v>143</v>
      </c>
      <c r="AD27" t="s">
        <v>144</v>
      </c>
      <c r="AE27" t="s">
        <v>145</v>
      </c>
      <c r="AF27" s="1">
        <v>409.6</v>
      </c>
      <c r="AG27" t="s">
        <v>146</v>
      </c>
      <c r="AH27" t="s">
        <v>147</v>
      </c>
      <c r="AI27" t="s">
        <v>148</v>
      </c>
    </row>
    <row r="28" spans="1:35" hidden="1" x14ac:dyDescent="0.25">
      <c r="A28" t="s">
        <v>35</v>
      </c>
      <c r="B28" t="s">
        <v>36</v>
      </c>
      <c r="C28" t="s">
        <v>136</v>
      </c>
      <c r="D28" t="s">
        <v>137</v>
      </c>
      <c r="E28" t="s">
        <v>138</v>
      </c>
      <c r="F28" t="s">
        <v>139</v>
      </c>
      <c r="G28" t="s">
        <v>140</v>
      </c>
      <c r="H28" t="s">
        <v>42</v>
      </c>
      <c r="I28" t="s">
        <v>44</v>
      </c>
      <c r="J28" t="s">
        <v>44</v>
      </c>
      <c r="K28" t="s">
        <v>45</v>
      </c>
      <c r="L28" t="s">
        <v>46</v>
      </c>
      <c r="M28" t="s">
        <v>149</v>
      </c>
      <c r="N28" t="s">
        <v>48</v>
      </c>
      <c r="O28" t="s">
        <v>49</v>
      </c>
      <c r="P28" s="1">
        <v>4142.3999999999996</v>
      </c>
      <c r="Q28" t="s">
        <v>50</v>
      </c>
      <c r="R28" s="1">
        <v>17981.2</v>
      </c>
      <c r="S28" s="1">
        <v>4.3</v>
      </c>
      <c r="T28" t="s">
        <v>51</v>
      </c>
      <c r="U28" s="1">
        <v>18481.400000000001</v>
      </c>
      <c r="V28" s="1">
        <v>18481.400000000001</v>
      </c>
      <c r="W28" s="1">
        <v>3622</v>
      </c>
      <c r="X28" s="1">
        <v>3622</v>
      </c>
      <c r="Y28" t="s">
        <v>52</v>
      </c>
      <c r="Z28" t="s">
        <v>53</v>
      </c>
      <c r="AA28" t="s">
        <v>54</v>
      </c>
      <c r="AB28" t="s">
        <v>142</v>
      </c>
      <c r="AC28" t="s">
        <v>143</v>
      </c>
      <c r="AD28" t="s">
        <v>144</v>
      </c>
      <c r="AE28" t="s">
        <v>145</v>
      </c>
      <c r="AF28" s="1">
        <v>491</v>
      </c>
      <c r="AG28" t="s">
        <v>146</v>
      </c>
      <c r="AH28" t="s">
        <v>147</v>
      </c>
      <c r="AI28" t="s">
        <v>148</v>
      </c>
    </row>
    <row r="29" spans="1:35" hidden="1" x14ac:dyDescent="0.25">
      <c r="A29" t="s">
        <v>35</v>
      </c>
      <c r="B29" t="s">
        <v>36</v>
      </c>
      <c r="C29" t="s">
        <v>136</v>
      </c>
      <c r="D29" t="s">
        <v>137</v>
      </c>
      <c r="E29" t="s">
        <v>138</v>
      </c>
      <c r="F29" t="s">
        <v>139</v>
      </c>
      <c r="G29" t="s">
        <v>140</v>
      </c>
      <c r="H29" t="s">
        <v>42</v>
      </c>
      <c r="I29" t="s">
        <v>44</v>
      </c>
      <c r="J29" t="s">
        <v>44</v>
      </c>
      <c r="K29" t="s">
        <v>45</v>
      </c>
      <c r="L29" t="s">
        <v>46</v>
      </c>
      <c r="M29" t="s">
        <v>150</v>
      </c>
      <c r="N29" t="s">
        <v>48</v>
      </c>
      <c r="O29" t="s">
        <v>49</v>
      </c>
      <c r="P29" s="1">
        <v>6034.1</v>
      </c>
      <c r="Q29" t="s">
        <v>50</v>
      </c>
      <c r="R29" s="1">
        <v>26192.400000000001</v>
      </c>
      <c r="S29" s="1">
        <v>4.3</v>
      </c>
      <c r="T29" t="s">
        <v>51</v>
      </c>
      <c r="U29" s="1">
        <v>26921</v>
      </c>
      <c r="V29" s="1">
        <v>26921</v>
      </c>
      <c r="W29" s="1">
        <v>5276</v>
      </c>
      <c r="X29" s="1">
        <v>5276</v>
      </c>
      <c r="Y29" t="s">
        <v>52</v>
      </c>
      <c r="Z29" t="s">
        <v>53</v>
      </c>
      <c r="AA29" t="s">
        <v>54</v>
      </c>
      <c r="AB29" t="s">
        <v>142</v>
      </c>
      <c r="AC29" t="s">
        <v>143</v>
      </c>
      <c r="AD29" t="s">
        <v>144</v>
      </c>
      <c r="AE29" t="s">
        <v>145</v>
      </c>
      <c r="AF29" s="1">
        <v>715.2</v>
      </c>
      <c r="AG29" t="s">
        <v>146</v>
      </c>
      <c r="AH29" t="s">
        <v>147</v>
      </c>
      <c r="AI29" t="s">
        <v>148</v>
      </c>
    </row>
    <row r="30" spans="1:35" hidden="1" x14ac:dyDescent="0.25">
      <c r="A30" t="s">
        <v>35</v>
      </c>
      <c r="B30" t="s">
        <v>36</v>
      </c>
      <c r="C30" t="s">
        <v>136</v>
      </c>
      <c r="D30" t="s">
        <v>137</v>
      </c>
      <c r="E30" t="s">
        <v>138</v>
      </c>
      <c r="F30" t="s">
        <v>139</v>
      </c>
      <c r="G30" t="s">
        <v>140</v>
      </c>
      <c r="H30" t="s">
        <v>42</v>
      </c>
      <c r="I30" t="s">
        <v>44</v>
      </c>
      <c r="J30" t="s">
        <v>44</v>
      </c>
      <c r="K30" t="s">
        <v>45</v>
      </c>
      <c r="L30" t="s">
        <v>46</v>
      </c>
      <c r="M30" t="s">
        <v>151</v>
      </c>
      <c r="N30" t="s">
        <v>48</v>
      </c>
      <c r="O30" t="s">
        <v>49</v>
      </c>
      <c r="P30" s="1">
        <v>4642.2</v>
      </c>
      <c r="Q30" t="s">
        <v>50</v>
      </c>
      <c r="R30" s="1">
        <v>20150.7</v>
      </c>
      <c r="S30" s="1">
        <v>4.3</v>
      </c>
      <c r="T30" t="s">
        <v>51</v>
      </c>
      <c r="U30" s="1">
        <v>20711.2</v>
      </c>
      <c r="V30" s="1">
        <v>20711.2</v>
      </c>
      <c r="W30" s="1">
        <v>4059</v>
      </c>
      <c r="X30" s="1">
        <v>4059</v>
      </c>
      <c r="Y30" t="s">
        <v>52</v>
      </c>
      <c r="Z30" t="s">
        <v>53</v>
      </c>
      <c r="AA30" t="s">
        <v>54</v>
      </c>
      <c r="AB30" t="s">
        <v>142</v>
      </c>
      <c r="AC30" t="s">
        <v>143</v>
      </c>
      <c r="AD30" t="s">
        <v>144</v>
      </c>
      <c r="AE30" t="s">
        <v>145</v>
      </c>
      <c r="AF30" s="1">
        <v>550.20000000000005</v>
      </c>
      <c r="AG30" t="s">
        <v>146</v>
      </c>
      <c r="AH30" t="s">
        <v>147</v>
      </c>
      <c r="AI30" t="s">
        <v>148</v>
      </c>
    </row>
    <row r="31" spans="1:35" hidden="1" x14ac:dyDescent="0.25">
      <c r="A31" t="s">
        <v>35</v>
      </c>
      <c r="B31" t="s">
        <v>36</v>
      </c>
      <c r="C31" t="s">
        <v>136</v>
      </c>
      <c r="D31" t="s">
        <v>137</v>
      </c>
      <c r="E31" t="s">
        <v>138</v>
      </c>
      <c r="F31" t="s">
        <v>139</v>
      </c>
      <c r="G31" t="s">
        <v>140</v>
      </c>
      <c r="H31" t="s">
        <v>42</v>
      </c>
      <c r="I31" t="s">
        <v>44</v>
      </c>
      <c r="J31" t="s">
        <v>44</v>
      </c>
      <c r="K31" t="s">
        <v>45</v>
      </c>
      <c r="L31" t="s">
        <v>46</v>
      </c>
      <c r="M31" t="s">
        <v>152</v>
      </c>
      <c r="N31" t="s">
        <v>48</v>
      </c>
      <c r="O31" t="s">
        <v>49</v>
      </c>
      <c r="P31" s="1">
        <v>4084.1</v>
      </c>
      <c r="Q31" t="s">
        <v>50</v>
      </c>
      <c r="R31" s="1">
        <v>17728</v>
      </c>
      <c r="S31" s="1">
        <v>4.3</v>
      </c>
      <c r="T31" t="s">
        <v>51</v>
      </c>
      <c r="U31" s="1">
        <v>18221.2</v>
      </c>
      <c r="V31" s="1">
        <v>18221.2</v>
      </c>
      <c r="W31" s="1">
        <v>3571</v>
      </c>
      <c r="X31" s="1">
        <v>3571</v>
      </c>
      <c r="Y31" t="s">
        <v>52</v>
      </c>
      <c r="Z31" t="s">
        <v>53</v>
      </c>
      <c r="AA31" t="s">
        <v>54</v>
      </c>
      <c r="AB31" t="s">
        <v>142</v>
      </c>
      <c r="AC31" t="s">
        <v>143</v>
      </c>
      <c r="AD31" t="s">
        <v>144</v>
      </c>
      <c r="AE31" t="s">
        <v>145</v>
      </c>
      <c r="AF31" s="1">
        <v>484.1</v>
      </c>
      <c r="AG31" t="s">
        <v>146</v>
      </c>
      <c r="AH31" t="s">
        <v>147</v>
      </c>
      <c r="AI31" t="s">
        <v>148</v>
      </c>
    </row>
    <row r="32" spans="1:35" hidden="1" x14ac:dyDescent="0.25">
      <c r="A32" t="s">
        <v>35</v>
      </c>
      <c r="B32" t="s">
        <v>36</v>
      </c>
      <c r="C32" t="s">
        <v>136</v>
      </c>
      <c r="D32" t="s">
        <v>143</v>
      </c>
      <c r="E32" t="s">
        <v>63</v>
      </c>
      <c r="F32" t="s">
        <v>64</v>
      </c>
      <c r="G32" t="s">
        <v>65</v>
      </c>
      <c r="H32" t="s">
        <v>42</v>
      </c>
      <c r="I32" t="s">
        <v>44</v>
      </c>
      <c r="J32" t="s">
        <v>44</v>
      </c>
      <c r="K32" t="s">
        <v>66</v>
      </c>
      <c r="L32" t="s">
        <v>67</v>
      </c>
      <c r="M32" t="s">
        <v>68</v>
      </c>
      <c r="N32" t="s">
        <v>69</v>
      </c>
      <c r="O32" t="s">
        <v>70</v>
      </c>
      <c r="P32" s="1">
        <v>6350</v>
      </c>
      <c r="Q32" t="s">
        <v>50</v>
      </c>
      <c r="R32" s="1">
        <v>47352</v>
      </c>
      <c r="S32" s="1">
        <v>7.5</v>
      </c>
      <c r="T32" t="s">
        <v>51</v>
      </c>
      <c r="U32" s="1">
        <v>48501.1</v>
      </c>
      <c r="V32" s="1">
        <v>48501.1</v>
      </c>
      <c r="W32" s="1">
        <v>5699.8</v>
      </c>
      <c r="X32" s="1">
        <v>5699.8</v>
      </c>
      <c r="Y32" t="s">
        <v>52</v>
      </c>
      <c r="Z32" t="s">
        <v>53</v>
      </c>
      <c r="AA32" t="s">
        <v>71</v>
      </c>
      <c r="AB32" t="s">
        <v>153</v>
      </c>
      <c r="AC32" t="s">
        <v>154</v>
      </c>
      <c r="AD32" t="s">
        <v>155</v>
      </c>
      <c r="AE32" t="s">
        <v>58</v>
      </c>
      <c r="AF32" s="1">
        <v>1096.3</v>
      </c>
      <c r="AG32" t="s">
        <v>74</v>
      </c>
      <c r="AH32" t="s">
        <v>58</v>
      </c>
      <c r="AI32" t="s">
        <v>156</v>
      </c>
    </row>
    <row r="33" spans="1:35" hidden="1" x14ac:dyDescent="0.25">
      <c r="A33" t="s">
        <v>35</v>
      </c>
      <c r="B33" t="s">
        <v>36</v>
      </c>
      <c r="C33" t="s">
        <v>136</v>
      </c>
      <c r="D33" t="s">
        <v>143</v>
      </c>
      <c r="E33" t="s">
        <v>63</v>
      </c>
      <c r="F33" t="s">
        <v>64</v>
      </c>
      <c r="G33" t="s">
        <v>65</v>
      </c>
      <c r="H33" t="s">
        <v>42</v>
      </c>
      <c r="I33" t="s">
        <v>44</v>
      </c>
      <c r="J33" t="s">
        <v>44</v>
      </c>
      <c r="K33" t="s">
        <v>66</v>
      </c>
      <c r="L33" t="s">
        <v>67</v>
      </c>
      <c r="M33" t="s">
        <v>68</v>
      </c>
      <c r="N33" t="s">
        <v>69</v>
      </c>
      <c r="O33" t="s">
        <v>70</v>
      </c>
      <c r="P33" s="1">
        <v>11027</v>
      </c>
      <c r="Q33" t="s">
        <v>50</v>
      </c>
      <c r="R33" s="1">
        <v>82229.399999999994</v>
      </c>
      <c r="S33" s="1">
        <v>7.5</v>
      </c>
      <c r="T33" t="s">
        <v>51</v>
      </c>
      <c r="U33" s="1">
        <v>84224.9</v>
      </c>
      <c r="V33" s="1">
        <v>84224.9</v>
      </c>
      <c r="W33" s="1">
        <v>9898</v>
      </c>
      <c r="X33" s="1">
        <v>9898</v>
      </c>
      <c r="Y33" t="s">
        <v>52</v>
      </c>
      <c r="Z33" t="s">
        <v>53</v>
      </c>
      <c r="AA33" t="s">
        <v>71</v>
      </c>
      <c r="AB33" t="s">
        <v>153</v>
      </c>
      <c r="AC33" t="s">
        <v>154</v>
      </c>
      <c r="AD33" t="s">
        <v>155</v>
      </c>
      <c r="AE33" t="s">
        <v>58</v>
      </c>
      <c r="AF33" s="1">
        <v>1903.7</v>
      </c>
      <c r="AG33" t="s">
        <v>74</v>
      </c>
      <c r="AH33" t="s">
        <v>58</v>
      </c>
      <c r="AI33" t="s">
        <v>156</v>
      </c>
    </row>
    <row r="34" spans="1:35" x14ac:dyDescent="0.25">
      <c r="W34" s="13">
        <f>SUBTOTAL(9,W2:W33)</f>
        <v>28693</v>
      </c>
    </row>
  </sheetData>
  <autoFilter ref="A1:AI33" xr:uid="{00000000-0009-0000-0000-000001000000}">
    <filterColumn colId="5">
      <filters>
        <filter val="SUPRAPLAST S A"/>
      </filters>
    </filterColumn>
  </autoFilter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C106F-E5D3-4EDC-8867-3D67EA440C71}">
  <dimension ref="A1:K5"/>
  <sheetViews>
    <sheetView workbookViewId="0">
      <selection activeCell="D11" sqref="D11"/>
    </sheetView>
  </sheetViews>
  <sheetFormatPr baseColWidth="10" defaultColWidth="9.140625" defaultRowHeight="15" x14ac:dyDescent="0.25"/>
  <cols>
    <col min="1" max="1" width="14.42578125" customWidth="1"/>
    <col min="3" max="3" width="23" customWidth="1"/>
    <col min="9" max="9" width="23.140625" customWidth="1"/>
    <col min="10" max="10" width="31" customWidth="1"/>
    <col min="11" max="11" width="20.28515625" bestFit="1" customWidth="1"/>
  </cols>
  <sheetData>
    <row r="1" spans="1:11" s="2" customForma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34</v>
      </c>
    </row>
    <row r="2" spans="1:11" x14ac:dyDescent="0.25">
      <c r="A2" t="s">
        <v>76</v>
      </c>
      <c r="B2" t="s">
        <v>77</v>
      </c>
      <c r="C2" t="s">
        <v>78</v>
      </c>
      <c r="D2" t="s">
        <v>79</v>
      </c>
      <c r="E2" t="s">
        <v>42</v>
      </c>
      <c r="F2" t="s">
        <v>43</v>
      </c>
      <c r="G2" t="s">
        <v>43</v>
      </c>
      <c r="H2" t="s">
        <v>80</v>
      </c>
      <c r="I2" t="s">
        <v>81</v>
      </c>
      <c r="J2" t="s">
        <v>82</v>
      </c>
      <c r="K2" t="s">
        <v>92</v>
      </c>
    </row>
    <row r="3" spans="1:11" x14ac:dyDescent="0.25">
      <c r="A3" t="s">
        <v>104</v>
      </c>
      <c r="B3" t="s">
        <v>105</v>
      </c>
      <c r="C3" t="s">
        <v>106</v>
      </c>
      <c r="D3" t="s">
        <v>107</v>
      </c>
      <c r="E3" t="s">
        <v>42</v>
      </c>
      <c r="F3" t="s">
        <v>43</v>
      </c>
      <c r="G3" t="s">
        <v>43</v>
      </c>
      <c r="H3" t="s">
        <v>80</v>
      </c>
      <c r="I3" t="s">
        <v>81</v>
      </c>
      <c r="J3" t="s">
        <v>108</v>
      </c>
      <c r="K3" t="s">
        <v>116</v>
      </c>
    </row>
    <row r="4" spans="1:11" x14ac:dyDescent="0.25">
      <c r="A4" t="s">
        <v>117</v>
      </c>
      <c r="B4" t="s">
        <v>105</v>
      </c>
      <c r="C4" t="s">
        <v>106</v>
      </c>
      <c r="D4" t="s">
        <v>107</v>
      </c>
      <c r="E4" t="s">
        <v>42</v>
      </c>
      <c r="F4" t="s">
        <v>43</v>
      </c>
      <c r="G4" t="s">
        <v>43</v>
      </c>
      <c r="H4" t="s">
        <v>80</v>
      </c>
      <c r="I4" t="s">
        <v>81</v>
      </c>
      <c r="J4" t="s">
        <v>108</v>
      </c>
      <c r="K4" t="s">
        <v>121</v>
      </c>
    </row>
    <row r="5" spans="1:11" x14ac:dyDescent="0.25">
      <c r="A5" t="s">
        <v>122</v>
      </c>
      <c r="B5" t="s">
        <v>123</v>
      </c>
      <c r="C5" t="s">
        <v>124</v>
      </c>
      <c r="D5" t="s">
        <v>125</v>
      </c>
      <c r="E5" t="s">
        <v>42</v>
      </c>
      <c r="F5" t="s">
        <v>43</v>
      </c>
      <c r="G5" t="s">
        <v>43</v>
      </c>
      <c r="H5" t="s">
        <v>126</v>
      </c>
      <c r="I5" t="s">
        <v>127</v>
      </c>
      <c r="J5" t="s">
        <v>128</v>
      </c>
      <c r="K5" t="s">
        <v>135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Sicex</vt:lpstr>
      <vt:lpstr>Data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2023-04-06T21:09:24Z</dcterms:created>
  <dcterms:modified xsi:type="dcterms:W3CDTF">2023-04-18T14:28:33Z</dcterms:modified>
</cp:coreProperties>
</file>