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150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2"/>
  <c r="B4" s="1"/>
  <c r="G30" i="1"/>
  <c r="A11" a="1"/>
  <c r="A11" s="1"/>
  <c r="B15" l="1"/>
  <c r="B14"/>
  <c r="B13"/>
  <c r="B12"/>
  <c r="B11"/>
  <c r="A15"/>
  <c r="A14"/>
  <c r="A13"/>
  <c r="A12"/>
</calcChain>
</file>

<file path=xl/sharedStrings.xml><?xml version="1.0" encoding="utf-8"?>
<sst xmlns="http://schemas.openxmlformats.org/spreadsheetml/2006/main" count="10" uniqueCount="10">
  <si>
    <t>slope</t>
  </si>
  <si>
    <t>y-int</t>
  </si>
  <si>
    <t>standard errors</t>
  </si>
  <si>
    <t>R squared</t>
  </si>
  <si>
    <t>F, dof</t>
  </si>
  <si>
    <t>sum of squares</t>
  </si>
  <si>
    <t>y</t>
  </si>
  <si>
    <t>m</t>
  </si>
  <si>
    <t>x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</si>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</sst>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0.12460417551540499"/>
                  <c:y val="0.3726739263974983"/>
                </c:manualLayout>
              </c:layout>
              <c:numFmt formatCode="General" sourceLinked="0"/>
            </c:trendlineLbl>
          </c:trendline>
          <c:xVal>
            <c:numRef>
              <c:f>Sheet1!$A$1:$A$8</c:f>
              <c:numCache>
                <c:formatCode>General</c:formatCode>
                <c:ptCount val="8"/>
                <c:pt idx="0">
                  <c:v>-971</c:v>
                </c:pt>
                <c:pt idx="1">
                  <c:v>-900</c:v>
                </c:pt>
                <c:pt idx="2">
                  <c:v>-500</c:v>
                </c:pt>
                <c:pt idx="3">
                  <c:v>0</c:v>
                </c:pt>
                <c:pt idx="4">
                  <c:v>90</c:v>
                </c:pt>
                <c:pt idx="5">
                  <c:v>200</c:v>
                </c:pt>
                <c:pt idx="6">
                  <c:v>300</c:v>
                </c:pt>
                <c:pt idx="7">
                  <c:v>1000</c:v>
                </c:pt>
              </c:numCache>
            </c:num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1E-3</c:v>
                </c:pt>
                <c:pt idx="1">
                  <c:v>7.4999999999999997E-2</c:v>
                </c:pt>
                <c:pt idx="2">
                  <c:v>0.48799999999999999</c:v>
                </c:pt>
                <c:pt idx="3">
                  <c:v>1.004</c:v>
                </c:pt>
                <c:pt idx="4">
                  <c:v>1.097</c:v>
                </c:pt>
                <c:pt idx="5">
                  <c:v>1.1040000000000001</c:v>
                </c:pt>
                <c:pt idx="6">
                  <c:v>1.163</c:v>
                </c:pt>
                <c:pt idx="7">
                  <c:v>1.5760000000000001</c:v>
                </c:pt>
              </c:numCache>
            </c:numRef>
          </c:yVal>
        </c:ser>
        <c:axId val="64048128"/>
        <c:axId val="64066304"/>
      </c:scatterChart>
      <c:valAx>
        <c:axId val="64048128"/>
        <c:scaling>
          <c:orientation val="minMax"/>
        </c:scaling>
        <c:axPos val="b"/>
        <c:numFmt formatCode="General" sourceLinked="1"/>
        <c:tickLblPos val="nextTo"/>
        <c:crossAx val="64066304"/>
        <c:crosses val="autoZero"/>
        <c:crossBetween val="midCat"/>
      </c:valAx>
      <c:valAx>
        <c:axId val="64066304"/>
        <c:scaling>
          <c:orientation val="minMax"/>
        </c:scaling>
        <c:axPos val="l"/>
        <c:majorGridlines/>
        <c:numFmt formatCode="General" sourceLinked="1"/>
        <c:tickLblPos val="nextTo"/>
        <c:crossAx val="6404812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1</xdr:row>
      <xdr:rowOff>95250</xdr:rowOff>
    </xdr:from>
    <xdr:to>
      <xdr:col>16</xdr:col>
      <xdr:colOff>228599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zoomScaleNormal="100" workbookViewId="0">
      <selection activeCell="I31" sqref="I31"/>
    </sheetView>
  </sheetViews>
  <sheetFormatPr defaultRowHeight="15"/>
  <cols>
    <col min="3" max="3" width="16" customWidth="1"/>
  </cols>
  <sheetData>
    <row r="1" spans="1:3">
      <c r="A1">
        <v>-971</v>
      </c>
      <c r="B1">
        <v>1E-3</v>
      </c>
    </row>
    <row r="2" spans="1:3">
      <c r="A2">
        <v>-900</v>
      </c>
      <c r="B2">
        <v>7.4999999999999997E-2</v>
      </c>
    </row>
    <row r="3" spans="1:3">
      <c r="A3">
        <v>-500</v>
      </c>
      <c r="B3">
        <v>0.48799999999999999</v>
      </c>
    </row>
    <row r="4" spans="1:3">
      <c r="A4">
        <v>0</v>
      </c>
      <c r="B4">
        <v>1.004</v>
      </c>
    </row>
    <row r="5" spans="1:3">
      <c r="A5">
        <v>90</v>
      </c>
      <c r="B5">
        <v>1.097</v>
      </c>
    </row>
    <row r="6" spans="1:3">
      <c r="A6">
        <v>200</v>
      </c>
      <c r="B6">
        <v>1.1040000000000001</v>
      </c>
    </row>
    <row r="7" spans="1:3">
      <c r="A7">
        <v>300</v>
      </c>
      <c r="B7">
        <v>1.163</v>
      </c>
    </row>
    <row r="8" spans="1:3">
      <c r="A8">
        <v>1000</v>
      </c>
      <c r="B8">
        <v>1.5760000000000001</v>
      </c>
    </row>
    <row r="10" spans="1:3">
      <c r="A10" t="s">
        <v>0</v>
      </c>
      <c r="B10" t="s">
        <v>1</v>
      </c>
    </row>
    <row r="11" spans="1:3">
      <c r="A11">
        <f t="array" ref="A11:B15">LINEST(B1:B8,A1:A8,TRUE,TRUE)</f>
        <v>8.377022075640706E-4</v>
      </c>
      <c r="B11">
        <v>0.89528067801344247</v>
      </c>
    </row>
    <row r="12" spans="1:3">
      <c r="A12">
        <v>5.9666247968563015E-5</v>
      </c>
      <c r="B12">
        <v>3.7386397957692427E-2</v>
      </c>
      <c r="C12" t="s">
        <v>2</v>
      </c>
    </row>
    <row r="13" spans="1:3">
      <c r="A13">
        <v>0.97046022862470738</v>
      </c>
      <c r="B13">
        <v>0.10445336141491052</v>
      </c>
      <c r="C13" t="s">
        <v>3</v>
      </c>
    </row>
    <row r="14" spans="1:3">
      <c r="A14">
        <v>197.11599313928471</v>
      </c>
      <c r="B14">
        <v>6</v>
      </c>
      <c r="C14" t="s">
        <v>4</v>
      </c>
    </row>
    <row r="15" spans="1:3">
      <c r="A15">
        <v>2.1506349717347568</v>
      </c>
      <c r="B15">
        <v>6.5463028265243514E-2</v>
      </c>
      <c r="C15" t="s">
        <v>5</v>
      </c>
    </row>
    <row r="29" spans="7:10">
      <c r="G29" t="s">
        <v>6</v>
      </c>
      <c r="H29" t="s">
        <v>7</v>
      </c>
      <c r="I29" t="s">
        <v>8</v>
      </c>
      <c r="J29" t="s">
        <v>9</v>
      </c>
    </row>
    <row r="30" spans="7:10">
      <c r="G30">
        <f>H30*I30+J30</f>
        <v>0.95530000000000004</v>
      </c>
      <c r="H30">
        <v>8.0000000000000004E-4</v>
      </c>
      <c r="I30">
        <v>75</v>
      </c>
      <c r="J30">
        <v>0.89529999999999998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sheetData>
    <row r="1" spans="1:2">
      <c r="B1">
        <v>1.8</v>
      </c>
    </row>
    <row r="2" spans="1:2">
      <c r="A2">
        <v>7</v>
      </c>
      <c r="B2">
        <f>A2*1.52</f>
        <v>10.64</v>
      </c>
    </row>
    <row r="3" spans="1:2">
      <c r="B3">
        <v>0.5</v>
      </c>
    </row>
    <row r="4" spans="1:2">
      <c r="B4">
        <f>SUM(B1:B3)</f>
        <v>12.940000000000001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Cancerboard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Stefano Peca</cp:lastModifiedBy>
  <dcterms:created xsi:type="dcterms:W3CDTF">2013-02-27T18:17:53Z</dcterms:created>
  <dcterms:modified xsi:type="dcterms:W3CDTF">2014-06-26T01:25:24Z</dcterms:modified>
</cp:coreProperties>
</file>