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ving_By_Province_And_Year" sheetId="1" r:id="rId4"/>
    <sheet state="visible" name="Arriving_By_Province_And_Year" sheetId="2" r:id="rId5"/>
    <sheet state="visible" name="Hoja 3" sheetId="3" r:id="rId6"/>
  </sheets>
  <definedNames/>
  <calcPr/>
</workbook>
</file>

<file path=xl/sharedStrings.xml><?xml version="1.0" encoding="utf-8"?>
<sst xmlns="http://schemas.openxmlformats.org/spreadsheetml/2006/main" count="62" uniqueCount="24">
  <si>
    <t>Province</t>
  </si>
  <si>
    <t>2017 / 2018</t>
  </si>
  <si>
    <t>2018 / 2019</t>
  </si>
  <si>
    <t>2019 / 2020</t>
  </si>
  <si>
    <t>2020 / 2021</t>
  </si>
  <si>
    <t>2021 / 2022</t>
  </si>
  <si>
    <t>Total_Leaving</t>
  </si>
  <si>
    <t>Grand_Total_Leaving</t>
  </si>
  <si>
    <t>Newfoundland</t>
  </si>
  <si>
    <t>PEI</t>
  </si>
  <si>
    <t>Nova Scotia</t>
  </si>
  <si>
    <t>Quebec</t>
  </si>
  <si>
    <t>Saskatchewan</t>
  </si>
  <si>
    <t>Alberta</t>
  </si>
  <si>
    <t>BC</t>
  </si>
  <si>
    <t>Ontario</t>
  </si>
  <si>
    <t>Manitoba</t>
  </si>
  <si>
    <t>Yukon</t>
  </si>
  <si>
    <t>Northwest Territories</t>
  </si>
  <si>
    <t>Nunavut</t>
  </si>
  <si>
    <t>New Brunswick</t>
  </si>
  <si>
    <t>Total_Arriving</t>
  </si>
  <si>
    <t>Grand_Total_Arriving</t>
  </si>
  <si>
    <t>Total 5 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</si>
</sst>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 t="s">
        <v>8</v>
      </c>
      <c r="B2" s="3">
        <v>7920.0</v>
      </c>
      <c r="C2" s="3">
        <v>7511.0</v>
      </c>
      <c r="D2" s="3">
        <v>7541.0</v>
      </c>
      <c r="E2" s="3">
        <v>4887.0</v>
      </c>
      <c r="F2" s="3">
        <v>5703.0</v>
      </c>
      <c r="G2" s="3">
        <f t="shared" ref="G2:G14" si="1">SUM(B2:F2)</f>
        <v>33562</v>
      </c>
      <c r="H2" s="3">
        <f>SUM(G2:G14)</f>
        <v>1395072</v>
      </c>
    </row>
    <row r="3">
      <c r="A3" s="1" t="s">
        <v>9</v>
      </c>
      <c r="B3" s="3">
        <v>3016.0</v>
      </c>
      <c r="C3" s="3">
        <v>2900.0</v>
      </c>
      <c r="D3" s="3">
        <v>3350.0</v>
      </c>
      <c r="E3" s="3">
        <v>2626.0</v>
      </c>
      <c r="F3" s="3">
        <v>3563.0</v>
      </c>
      <c r="G3" s="3">
        <f t="shared" si="1"/>
        <v>15455</v>
      </c>
      <c r="H3" s="1"/>
    </row>
    <row r="4">
      <c r="A4" s="1" t="s">
        <v>10</v>
      </c>
      <c r="B4" s="3">
        <v>12461.0</v>
      </c>
      <c r="C4" s="3">
        <v>12125.0</v>
      </c>
      <c r="D4" s="3">
        <v>13345.0</v>
      </c>
      <c r="E4" s="3">
        <v>10146.0</v>
      </c>
      <c r="F4" s="3">
        <v>13561.0</v>
      </c>
      <c r="G4" s="3">
        <f t="shared" si="1"/>
        <v>61638</v>
      </c>
      <c r="H4" s="1"/>
    </row>
    <row r="5">
      <c r="A5" s="1" t="s">
        <v>11</v>
      </c>
      <c r="B5" s="3">
        <v>26470.0</v>
      </c>
      <c r="C5" s="3">
        <v>25593.0</v>
      </c>
      <c r="D5" s="3">
        <v>29631.0</v>
      </c>
      <c r="E5" s="3">
        <v>25040.0</v>
      </c>
      <c r="F5" s="3">
        <v>29610.0</v>
      </c>
      <c r="G5" s="3">
        <f t="shared" si="1"/>
        <v>136344</v>
      </c>
      <c r="H5" s="1"/>
    </row>
    <row r="6">
      <c r="A6" s="1" t="s">
        <v>12</v>
      </c>
      <c r="B6" s="3">
        <v>20112.0</v>
      </c>
      <c r="C6" s="3">
        <v>20541.0</v>
      </c>
      <c r="D6" s="3">
        <v>23077.0</v>
      </c>
      <c r="E6" s="3">
        <v>18113.0</v>
      </c>
      <c r="F6" s="3">
        <v>23384.0</v>
      </c>
      <c r="G6" s="3">
        <f t="shared" si="1"/>
        <v>105227</v>
      </c>
      <c r="H6" s="1"/>
    </row>
    <row r="7">
      <c r="A7" s="1" t="s">
        <v>13</v>
      </c>
      <c r="B7" s="3">
        <v>58394.0</v>
      </c>
      <c r="C7" s="3">
        <v>54828.0</v>
      </c>
      <c r="D7" s="3">
        <v>58915.0</v>
      </c>
      <c r="E7" s="3">
        <v>54235.0</v>
      </c>
      <c r="F7" s="3">
        <v>63965.0</v>
      </c>
      <c r="G7" s="3">
        <f t="shared" si="1"/>
        <v>290337</v>
      </c>
      <c r="H7" s="1"/>
    </row>
    <row r="8">
      <c r="A8" s="1" t="s">
        <v>14</v>
      </c>
      <c r="B8" s="3">
        <v>41311.0</v>
      </c>
      <c r="C8" s="3">
        <v>40109.0</v>
      </c>
      <c r="D8" s="3">
        <v>43585.0</v>
      </c>
      <c r="E8" s="3">
        <v>33937.0</v>
      </c>
      <c r="F8" s="3">
        <v>54919.0</v>
      </c>
      <c r="G8" s="3">
        <f t="shared" si="1"/>
        <v>213861</v>
      </c>
      <c r="H8" s="1"/>
    </row>
    <row r="9">
      <c r="A9" s="1" t="s">
        <v>15</v>
      </c>
      <c r="B9" s="3">
        <v>59974.0</v>
      </c>
      <c r="C9" s="3">
        <v>60351.0</v>
      </c>
      <c r="D9" s="3">
        <v>72394.0</v>
      </c>
      <c r="E9" s="3">
        <v>74848.0</v>
      </c>
      <c r="F9" s="3">
        <v>116812.0</v>
      </c>
      <c r="G9" s="3">
        <f t="shared" si="1"/>
        <v>384379</v>
      </c>
      <c r="H9" s="1"/>
    </row>
    <row r="10">
      <c r="A10" s="1" t="s">
        <v>16</v>
      </c>
      <c r="B10" s="3">
        <v>16726.0</v>
      </c>
      <c r="C10" s="3">
        <v>16778.0</v>
      </c>
      <c r="D10" s="3">
        <v>18673.0</v>
      </c>
      <c r="E10" s="3">
        <v>11136.0</v>
      </c>
      <c r="F10" s="3">
        <v>22199.0</v>
      </c>
      <c r="G10" s="3">
        <f t="shared" si="1"/>
        <v>85512</v>
      </c>
      <c r="H10" s="1"/>
    </row>
    <row r="11">
      <c r="A11" s="1" t="s">
        <v>17</v>
      </c>
      <c r="B11" s="3">
        <v>1161.0</v>
      </c>
      <c r="C11" s="3">
        <v>1179.0</v>
      </c>
      <c r="D11" s="3">
        <v>1276.0</v>
      </c>
      <c r="E11" s="3">
        <v>928.0</v>
      </c>
      <c r="F11" s="3">
        <v>1567.0</v>
      </c>
      <c r="G11" s="3">
        <f t="shared" si="1"/>
        <v>6111</v>
      </c>
      <c r="H11" s="1"/>
    </row>
    <row r="12">
      <c r="A12" s="1" t="s">
        <v>18</v>
      </c>
      <c r="B12" s="3">
        <v>2021.0</v>
      </c>
      <c r="C12" s="3">
        <v>2047.0</v>
      </c>
      <c r="D12" s="3">
        <v>1983.0</v>
      </c>
      <c r="E12" s="3">
        <v>1621.0</v>
      </c>
      <c r="F12" s="3">
        <v>2379.0</v>
      </c>
      <c r="G12" s="3">
        <f t="shared" si="1"/>
        <v>10051</v>
      </c>
      <c r="H12" s="1"/>
    </row>
    <row r="13">
      <c r="A13" s="1" t="s">
        <v>19</v>
      </c>
      <c r="B13" s="3">
        <v>957.0</v>
      </c>
      <c r="C13" s="3">
        <v>1029.0</v>
      </c>
      <c r="D13" s="3">
        <v>957.0</v>
      </c>
      <c r="E13" s="3">
        <v>802.0</v>
      </c>
      <c r="F13" s="3">
        <v>1324.0</v>
      </c>
      <c r="G13" s="3">
        <f t="shared" si="1"/>
        <v>5069</v>
      </c>
      <c r="H13" s="1"/>
    </row>
    <row r="14">
      <c r="A14" s="1" t="s">
        <v>20</v>
      </c>
      <c r="B14" s="4">
        <v>10228.0</v>
      </c>
      <c r="C14" s="4">
        <v>9152.0</v>
      </c>
      <c r="D14" s="4">
        <v>10055.0</v>
      </c>
      <c r="E14" s="4">
        <v>7514.0</v>
      </c>
      <c r="F14" s="4">
        <v>10577.0</v>
      </c>
      <c r="G14" s="3">
        <f t="shared" si="1"/>
        <v>47526</v>
      </c>
      <c r="H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21</v>
      </c>
      <c r="H1" s="2" t="s">
        <v>22</v>
      </c>
    </row>
    <row r="2">
      <c r="A2" s="1" t="s">
        <v>8</v>
      </c>
      <c r="B2" s="3">
        <v>5187.0</v>
      </c>
      <c r="C2" s="3">
        <v>4914.0</v>
      </c>
      <c r="D2" s="3">
        <v>5525.0</v>
      </c>
      <c r="E2" s="3">
        <v>5414.0</v>
      </c>
      <c r="F2" s="3">
        <v>8633.0</v>
      </c>
      <c r="G2" s="3">
        <f t="shared" ref="G2:G14" si="1">SUM(B2:F2)</f>
        <v>29673</v>
      </c>
      <c r="H2" s="3">
        <f>SUM(G2:G14)</f>
        <v>1293326</v>
      </c>
    </row>
    <row r="3">
      <c r="A3" s="1" t="s">
        <v>9</v>
      </c>
      <c r="B3" s="3">
        <v>3193.0</v>
      </c>
      <c r="C3" s="3">
        <v>3562.0</v>
      </c>
      <c r="D3" s="3">
        <v>4500.0</v>
      </c>
      <c r="E3" s="3">
        <v>3846.0</v>
      </c>
      <c r="F3" s="3">
        <v>5823.0</v>
      </c>
      <c r="G3" s="3">
        <f t="shared" si="1"/>
        <v>20924</v>
      </c>
      <c r="H3" s="1"/>
    </row>
    <row r="4">
      <c r="A4" s="1" t="s">
        <v>10</v>
      </c>
      <c r="B4" s="3">
        <v>15509.0</v>
      </c>
      <c r="C4" s="3">
        <v>15757.0</v>
      </c>
      <c r="D4" s="3">
        <v>18912.0</v>
      </c>
      <c r="E4" s="3">
        <v>19046.0</v>
      </c>
      <c r="F4" s="3">
        <v>27640.0</v>
      </c>
      <c r="G4" s="3">
        <f t="shared" si="1"/>
        <v>96864</v>
      </c>
      <c r="H4" s="1"/>
    </row>
    <row r="5">
      <c r="A5" s="1" t="s">
        <v>11</v>
      </c>
      <c r="B5" s="3">
        <v>20777.0</v>
      </c>
      <c r="C5" s="3">
        <v>21465.0</v>
      </c>
      <c r="D5" s="3">
        <v>25195.0</v>
      </c>
      <c r="E5" s="3">
        <v>22096.0</v>
      </c>
      <c r="F5" s="3">
        <v>27861.0</v>
      </c>
      <c r="G5" s="3">
        <f t="shared" si="1"/>
        <v>117394</v>
      </c>
      <c r="H5" s="1"/>
    </row>
    <row r="6">
      <c r="A6" s="1" t="s">
        <v>12</v>
      </c>
      <c r="B6" s="3">
        <v>11637.0</v>
      </c>
      <c r="C6" s="3">
        <v>11100.0</v>
      </c>
      <c r="D6" s="3">
        <v>11665.0</v>
      </c>
      <c r="E6" s="3">
        <v>10939.0</v>
      </c>
      <c r="F6" s="3">
        <v>15555.0</v>
      </c>
      <c r="G6" s="3">
        <f t="shared" si="1"/>
        <v>60896</v>
      </c>
      <c r="H6" s="1"/>
    </row>
    <row r="7">
      <c r="A7" s="1" t="s">
        <v>13</v>
      </c>
      <c r="B7" s="3">
        <v>55147.0</v>
      </c>
      <c r="C7" s="3">
        <v>52796.0</v>
      </c>
      <c r="D7" s="3">
        <v>56538.0</v>
      </c>
      <c r="E7" s="3">
        <v>44777.0</v>
      </c>
      <c r="F7" s="3">
        <v>85625.0</v>
      </c>
      <c r="G7" s="3">
        <f t="shared" si="1"/>
        <v>294883</v>
      </c>
      <c r="H7" s="1"/>
    </row>
    <row r="8">
      <c r="A8" s="1" t="s">
        <v>14</v>
      </c>
      <c r="B8" s="3">
        <v>35657.0</v>
      </c>
      <c r="C8" s="3">
        <v>35446.0</v>
      </c>
      <c r="D8" s="3">
        <v>40685.0</v>
      </c>
      <c r="E8" s="3">
        <v>38505.0</v>
      </c>
      <c r="F8" s="3">
        <v>47380.0</v>
      </c>
      <c r="G8" s="3">
        <f t="shared" si="1"/>
        <v>197673</v>
      </c>
      <c r="H8" s="1"/>
    </row>
    <row r="9">
      <c r="A9" s="1" t="s">
        <v>15</v>
      </c>
      <c r="B9" s="3">
        <v>69918.0</v>
      </c>
      <c r="C9" s="3">
        <v>66980.0</v>
      </c>
      <c r="D9" s="3">
        <v>75188.0</v>
      </c>
      <c r="E9" s="3">
        <v>51979.0</v>
      </c>
      <c r="F9" s="3">
        <v>69600.0</v>
      </c>
      <c r="G9" s="3">
        <f t="shared" si="1"/>
        <v>333665</v>
      </c>
      <c r="H9" s="1"/>
    </row>
    <row r="10">
      <c r="A10" s="1" t="s">
        <v>16</v>
      </c>
      <c r="B10" s="3">
        <v>9578.0</v>
      </c>
      <c r="C10" s="3">
        <v>9427.0</v>
      </c>
      <c r="D10" s="3">
        <v>10376.0</v>
      </c>
      <c r="E10" s="3">
        <v>12796.0</v>
      </c>
      <c r="F10" s="3">
        <v>11996.0</v>
      </c>
      <c r="G10" s="3">
        <f t="shared" si="1"/>
        <v>54173</v>
      </c>
      <c r="H10" s="1"/>
    </row>
    <row r="11">
      <c r="A11" s="1" t="s">
        <v>17</v>
      </c>
      <c r="B11" s="3">
        <v>1395.0</v>
      </c>
      <c r="C11" s="3">
        <v>1521.0</v>
      </c>
      <c r="D11" s="3">
        <v>1765.0</v>
      </c>
      <c r="E11" s="3">
        <v>1445.0</v>
      </c>
      <c r="F11" s="3">
        <v>1484.0</v>
      </c>
      <c r="G11" s="3">
        <f t="shared" si="1"/>
        <v>7610</v>
      </c>
      <c r="H11" s="1"/>
    </row>
    <row r="12">
      <c r="A12" s="1" t="s">
        <v>18</v>
      </c>
      <c r="B12" s="3">
        <v>1592.0</v>
      </c>
      <c r="C12" s="3">
        <v>1578.0</v>
      </c>
      <c r="D12" s="3">
        <v>1814.0</v>
      </c>
      <c r="E12" s="3">
        <v>1445.0</v>
      </c>
      <c r="F12" s="3">
        <v>1862.0</v>
      </c>
      <c r="G12" s="3">
        <f t="shared" si="1"/>
        <v>8291</v>
      </c>
      <c r="H12" s="1"/>
    </row>
    <row r="13">
      <c r="A13" s="1" t="s">
        <v>19</v>
      </c>
      <c r="B13" s="3">
        <v>809.0</v>
      </c>
      <c r="C13" s="3">
        <v>788.0</v>
      </c>
      <c r="D13" s="3">
        <v>839.0</v>
      </c>
      <c r="E13" s="3">
        <v>633.0</v>
      </c>
      <c r="F13" s="3">
        <v>1507.0</v>
      </c>
      <c r="G13" s="3">
        <f t="shared" si="1"/>
        <v>4576</v>
      </c>
      <c r="H13" s="1"/>
    </row>
    <row r="14">
      <c r="A14" s="1" t="s">
        <v>20</v>
      </c>
      <c r="B14" s="3">
        <v>10709.0</v>
      </c>
      <c r="C14" s="3">
        <v>10821.0</v>
      </c>
      <c r="D14" s="3">
        <v>11881.0</v>
      </c>
      <c r="E14" s="3">
        <v>12104.0</v>
      </c>
      <c r="F14" s="3">
        <v>21189.0</v>
      </c>
      <c r="G14" s="3">
        <f t="shared" si="1"/>
        <v>66704</v>
      </c>
      <c r="H14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23</v>
      </c>
    </row>
    <row r="2">
      <c r="A2" s="1" t="s">
        <v>8</v>
      </c>
      <c r="B2" s="7">
        <f>Arriving_By_Province_And_Year!B2-Leaving_By_Province_And_Year!B2</f>
        <v>-2733</v>
      </c>
      <c r="C2" s="7">
        <f>Arriving_By_Province_And_Year!C2-Leaving_By_Province_And_Year!C2</f>
        <v>-2597</v>
      </c>
      <c r="D2" s="7">
        <f>Arriving_By_Province_And_Year!D2-Leaving_By_Province_And_Year!D2</f>
        <v>-2016</v>
      </c>
      <c r="E2" s="7">
        <f>Arriving_By_Province_And_Year!E2-Leaving_By_Province_And_Year!E2</f>
        <v>527</v>
      </c>
      <c r="F2" s="7">
        <f>Arriving_By_Province_And_Year!F2-Leaving_By_Province_And_Year!F2</f>
        <v>2930</v>
      </c>
      <c r="G2" s="7">
        <f t="shared" ref="G2:G14" si="1">SUM(B2:F2)</f>
        <v>-3889</v>
      </c>
    </row>
    <row r="3">
      <c r="A3" s="1" t="s">
        <v>9</v>
      </c>
      <c r="B3" s="7">
        <f>Arriving_By_Province_And_Year!B3-Leaving_By_Province_And_Year!B3</f>
        <v>177</v>
      </c>
      <c r="C3" s="7">
        <f>Arriving_By_Province_And_Year!C3-Leaving_By_Province_And_Year!C3</f>
        <v>662</v>
      </c>
      <c r="D3" s="7">
        <f>Arriving_By_Province_And_Year!D3-Leaving_By_Province_And_Year!D3</f>
        <v>1150</v>
      </c>
      <c r="E3" s="7">
        <f>Arriving_By_Province_And_Year!E3-Leaving_By_Province_And_Year!E3</f>
        <v>1220</v>
      </c>
      <c r="F3" s="7">
        <f>Arriving_By_Province_And_Year!F3-Leaving_By_Province_And_Year!F3</f>
        <v>2260</v>
      </c>
      <c r="G3" s="7">
        <f t="shared" si="1"/>
        <v>5469</v>
      </c>
    </row>
    <row r="4">
      <c r="A4" s="1" t="s">
        <v>10</v>
      </c>
      <c r="B4" s="7">
        <f>Arriving_By_Province_And_Year!B4-Leaving_By_Province_And_Year!B4</f>
        <v>3048</v>
      </c>
      <c r="C4" s="7">
        <f>Arriving_By_Province_And_Year!C4-Leaving_By_Province_And_Year!C4</f>
        <v>3632</v>
      </c>
      <c r="D4" s="7">
        <f>Arriving_By_Province_And_Year!D4-Leaving_By_Province_And_Year!D4</f>
        <v>5567</v>
      </c>
      <c r="E4" s="7">
        <f>Arriving_By_Province_And_Year!E4-Leaving_By_Province_And_Year!E4</f>
        <v>8900</v>
      </c>
      <c r="F4" s="7">
        <f>Arriving_By_Province_And_Year!F4-Leaving_By_Province_And_Year!F4</f>
        <v>14079</v>
      </c>
      <c r="G4" s="7">
        <f t="shared" si="1"/>
        <v>35226</v>
      </c>
    </row>
    <row r="5">
      <c r="A5" s="1" t="s">
        <v>11</v>
      </c>
      <c r="B5" s="7">
        <f>Arriving_By_Province_And_Year!B5-Leaving_By_Province_And_Year!B5</f>
        <v>-5693</v>
      </c>
      <c r="C5" s="7">
        <f>Arriving_By_Province_And_Year!C5-Leaving_By_Province_And_Year!C5</f>
        <v>-4128</v>
      </c>
      <c r="D5" s="7">
        <f>Arriving_By_Province_And_Year!D5-Leaving_By_Province_And_Year!D5</f>
        <v>-4436</v>
      </c>
      <c r="E5" s="7">
        <f>Arriving_By_Province_And_Year!E5-Leaving_By_Province_And_Year!E5</f>
        <v>-2944</v>
      </c>
      <c r="F5" s="7">
        <f>Arriving_By_Province_And_Year!F5-Leaving_By_Province_And_Year!F5</f>
        <v>-1749</v>
      </c>
      <c r="G5" s="7">
        <f t="shared" si="1"/>
        <v>-18950</v>
      </c>
    </row>
    <row r="6">
      <c r="A6" s="1" t="s">
        <v>12</v>
      </c>
      <c r="B6" s="7">
        <f>Arriving_By_Province_And_Year!B6-Leaving_By_Province_And_Year!B6</f>
        <v>-8475</v>
      </c>
      <c r="C6" s="7">
        <f>Arriving_By_Province_And_Year!C6-Leaving_By_Province_And_Year!C6</f>
        <v>-9441</v>
      </c>
      <c r="D6" s="7">
        <f>Arriving_By_Province_And_Year!D6-Leaving_By_Province_And_Year!D6</f>
        <v>-11412</v>
      </c>
      <c r="E6" s="7">
        <f>Arriving_By_Province_And_Year!E6-Leaving_By_Province_And_Year!E6</f>
        <v>-7174</v>
      </c>
      <c r="F6" s="7">
        <f>Arriving_By_Province_And_Year!F6-Leaving_By_Province_And_Year!F6</f>
        <v>-7829</v>
      </c>
      <c r="G6" s="7">
        <f t="shared" si="1"/>
        <v>-44331</v>
      </c>
    </row>
    <row r="7">
      <c r="A7" s="1" t="s">
        <v>13</v>
      </c>
      <c r="B7" s="7">
        <f>Arriving_By_Province_And_Year!B7-Leaving_By_Province_And_Year!B7</f>
        <v>-3247</v>
      </c>
      <c r="C7" s="7">
        <f>Arriving_By_Province_And_Year!C7-Leaving_By_Province_And_Year!C7</f>
        <v>-2032</v>
      </c>
      <c r="D7" s="7">
        <f>Arriving_By_Province_And_Year!D7-Leaving_By_Province_And_Year!D7</f>
        <v>-2377</v>
      </c>
      <c r="E7" s="7">
        <f>Arriving_By_Province_And_Year!E7-Leaving_By_Province_And_Year!E7</f>
        <v>-9458</v>
      </c>
      <c r="F7" s="7">
        <f>Arriving_By_Province_And_Year!F7-Leaving_By_Province_And_Year!F7</f>
        <v>21660</v>
      </c>
      <c r="G7" s="7">
        <f t="shared" si="1"/>
        <v>4546</v>
      </c>
    </row>
    <row r="8">
      <c r="A8" s="1" t="s">
        <v>14</v>
      </c>
      <c r="B8" s="7">
        <f>Arriving_By_Province_And_Year!B8-Leaving_By_Province_And_Year!B8</f>
        <v>-5654</v>
      </c>
      <c r="C8" s="7">
        <f>Arriving_By_Province_And_Year!C8-Leaving_By_Province_And_Year!C8</f>
        <v>-4663</v>
      </c>
      <c r="D8" s="7">
        <f>Arriving_By_Province_And_Year!D8-Leaving_By_Province_And_Year!D8</f>
        <v>-2900</v>
      </c>
      <c r="E8" s="7">
        <f>Arriving_By_Province_And_Year!E8-Leaving_By_Province_And_Year!E8</f>
        <v>4568</v>
      </c>
      <c r="F8" s="7">
        <f>Arriving_By_Province_And_Year!F8-Leaving_By_Province_And_Year!F8</f>
        <v>-7539</v>
      </c>
      <c r="G8" s="7">
        <f t="shared" si="1"/>
        <v>-16188</v>
      </c>
    </row>
    <row r="9">
      <c r="A9" s="1" t="s">
        <v>15</v>
      </c>
      <c r="B9" s="7">
        <f>Arriving_By_Province_And_Year!B9-Leaving_By_Province_And_Year!B9</f>
        <v>9944</v>
      </c>
      <c r="C9" s="7">
        <f>Arriving_By_Province_And_Year!C9-Leaving_By_Province_And_Year!C9</f>
        <v>6629</v>
      </c>
      <c r="D9" s="7">
        <f>Arriving_By_Province_And_Year!D9-Leaving_By_Province_And_Year!D9</f>
        <v>2794</v>
      </c>
      <c r="E9" s="7">
        <f>Arriving_By_Province_And_Year!E9-Leaving_By_Province_And_Year!E9</f>
        <v>-22869</v>
      </c>
      <c r="F9" s="7">
        <f>Arriving_By_Province_And_Year!F9-Leaving_By_Province_And_Year!F9</f>
        <v>-47212</v>
      </c>
      <c r="G9" s="7">
        <f t="shared" si="1"/>
        <v>-50714</v>
      </c>
    </row>
    <row r="10">
      <c r="A10" s="1" t="s">
        <v>16</v>
      </c>
      <c r="B10" s="7">
        <f>Arriving_By_Province_And_Year!B10-Leaving_By_Province_And_Year!B10</f>
        <v>-7148</v>
      </c>
      <c r="C10" s="7">
        <f>Arriving_By_Province_And_Year!C10-Leaving_By_Province_And_Year!C10</f>
        <v>-7351</v>
      </c>
      <c r="D10" s="7">
        <f>Arriving_By_Province_And_Year!D10-Leaving_By_Province_And_Year!D10</f>
        <v>-8297</v>
      </c>
      <c r="E10" s="7">
        <f>Arriving_By_Province_And_Year!E10-Leaving_By_Province_And_Year!E10</f>
        <v>1660</v>
      </c>
      <c r="F10" s="7">
        <f>Arriving_By_Province_And_Year!F10-Leaving_By_Province_And_Year!F10</f>
        <v>-10203</v>
      </c>
      <c r="G10" s="7">
        <f t="shared" si="1"/>
        <v>-31339</v>
      </c>
    </row>
    <row r="11">
      <c r="A11" s="1" t="s">
        <v>17</v>
      </c>
      <c r="B11" s="7">
        <f>Arriving_By_Province_And_Year!B11-Leaving_By_Province_And_Year!B11</f>
        <v>234</v>
      </c>
      <c r="C11" s="7">
        <f>Arriving_By_Province_And_Year!C11-Leaving_By_Province_And_Year!C11</f>
        <v>342</v>
      </c>
      <c r="D11" s="7">
        <f>Arriving_By_Province_And_Year!D11-Leaving_By_Province_And_Year!D11</f>
        <v>489</v>
      </c>
      <c r="E11" s="7">
        <f>Arriving_By_Province_And_Year!E11-Leaving_By_Province_And_Year!E11</f>
        <v>517</v>
      </c>
      <c r="F11" s="7">
        <f>Arriving_By_Province_And_Year!F11-Leaving_By_Province_And_Year!F11</f>
        <v>-83</v>
      </c>
      <c r="G11" s="7">
        <f t="shared" si="1"/>
        <v>1499</v>
      </c>
    </row>
    <row r="12">
      <c r="A12" s="1" t="s">
        <v>18</v>
      </c>
      <c r="B12" s="7">
        <f>Arriving_By_Province_And_Year!B12-Leaving_By_Province_And_Year!B12</f>
        <v>-429</v>
      </c>
      <c r="C12" s="7">
        <f>Arriving_By_Province_And_Year!C12-Leaving_By_Province_And_Year!C12</f>
        <v>-469</v>
      </c>
      <c r="D12" s="7">
        <f>Arriving_By_Province_And_Year!D12-Leaving_By_Province_And_Year!D12</f>
        <v>-169</v>
      </c>
      <c r="E12" s="7">
        <f>Arriving_By_Province_And_Year!E12-Leaving_By_Province_And_Year!E12</f>
        <v>-176</v>
      </c>
      <c r="F12" s="7">
        <f>Arriving_By_Province_And_Year!F12-Leaving_By_Province_And_Year!F12</f>
        <v>-517</v>
      </c>
      <c r="G12" s="7">
        <f t="shared" si="1"/>
        <v>-1760</v>
      </c>
    </row>
    <row r="13">
      <c r="A13" s="1" t="s">
        <v>19</v>
      </c>
      <c r="B13" s="7">
        <f>Arriving_By_Province_And_Year!B13-Leaving_By_Province_And_Year!B13</f>
        <v>-148</v>
      </c>
      <c r="C13" s="7">
        <f>Arriving_By_Province_And_Year!C13-Leaving_By_Province_And_Year!C13</f>
        <v>-241</v>
      </c>
      <c r="D13" s="7">
        <f>Arriving_By_Province_And_Year!D13-Leaving_By_Province_And_Year!D13</f>
        <v>-118</v>
      </c>
      <c r="E13" s="7">
        <f>Arriving_By_Province_And_Year!E13-Leaving_By_Province_And_Year!E13</f>
        <v>-169</v>
      </c>
      <c r="F13" s="7">
        <f>Arriving_By_Province_And_Year!F13-Leaving_By_Province_And_Year!F13</f>
        <v>183</v>
      </c>
      <c r="G13" s="7">
        <f t="shared" si="1"/>
        <v>-493</v>
      </c>
    </row>
    <row r="14">
      <c r="A14" s="1" t="s">
        <v>20</v>
      </c>
      <c r="B14" s="7">
        <f>Arriving_By_Province_And_Year!B14-Leaving_By_Province_And_Year!B14</f>
        <v>481</v>
      </c>
      <c r="C14" s="7">
        <f>Arriving_By_Province_And_Year!C14-Leaving_By_Province_And_Year!C14</f>
        <v>1669</v>
      </c>
      <c r="D14" s="7">
        <f>Arriving_By_Province_And_Year!D14-Leaving_By_Province_And_Year!D14</f>
        <v>1826</v>
      </c>
      <c r="E14" s="7">
        <f>Arriving_By_Province_And_Year!E14-Leaving_By_Province_And_Year!E14</f>
        <v>4590</v>
      </c>
      <c r="F14" s="7">
        <f>Arriving_By_Province_And_Year!F14-Leaving_By_Province_And_Year!F14</f>
        <v>10612</v>
      </c>
      <c r="G14" s="7">
        <f t="shared" si="1"/>
        <v>19178</v>
      </c>
    </row>
  </sheetData>
  <drawing r:id="rId1"/>
</worksheet>
</file>