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saso\floris\examples\optimization\scipy\"/>
    </mc:Choice>
  </mc:AlternateContent>
  <xr:revisionPtr revIDLastSave="0" documentId="13_ncr:1_{4092A432-7F04-4512-AB47-F4CF8B2D896F}" xr6:coauthVersionLast="45" xr6:coauthVersionMax="45" xr10:uidLastSave="{00000000-0000-0000-0000-000000000000}"/>
  <bookViews>
    <workbookView xWindow="-120" yWindow="-120" windowWidth="29040" windowHeight="15840" xr2:uid="{C9A8DB03-80FA-42AC-9296-00881E000A4B}"/>
  </bookViews>
  <sheets>
    <sheet name="Sheet1" sheetId="1" r:id="rId1"/>
    <sheet name="Test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2" i="3"/>
  <c r="F6" i="3" l="1"/>
  <c r="F3" i="3"/>
  <c r="F4" i="3"/>
  <c r="F5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</calcChain>
</file>

<file path=xl/sharedStrings.xml><?xml version="1.0" encoding="utf-8"?>
<sst xmlns="http://schemas.openxmlformats.org/spreadsheetml/2006/main" count="11" uniqueCount="7">
  <si>
    <t>U/Urated</t>
  </si>
  <si>
    <t>Set_Wind_Speed</t>
  </si>
  <si>
    <t>C_p</t>
  </si>
  <si>
    <t>C_t</t>
  </si>
  <si>
    <t xml:space="preserve">dens </t>
  </si>
  <si>
    <t>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</si>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</sst>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Test!$A$2:$A$49</c:f>
              <c:numCache>
                <c:formatCode>General</c:formatCode>
                <c:ptCount val="48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</c:numCache>
            </c:numRef>
          </c:xVal>
          <c:yVal>
            <c:numRef>
              <c:f>Test!$B$2:$B$49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</c:v>
                </c:pt>
                <c:pt idx="5">
                  <c:v>0.3</c:v>
                </c:pt>
                <c:pt idx="6">
                  <c:v>0.37</c:v>
                </c:pt>
                <c:pt idx="7">
                  <c:v>0.39</c:v>
                </c:pt>
                <c:pt idx="8">
                  <c:v>0.41</c:v>
                </c:pt>
                <c:pt idx="9">
                  <c:v>0.42</c:v>
                </c:pt>
                <c:pt idx="10">
                  <c:v>0.43</c:v>
                </c:pt>
                <c:pt idx="11">
                  <c:v>0.43</c:v>
                </c:pt>
                <c:pt idx="12">
                  <c:v>0.44</c:v>
                </c:pt>
                <c:pt idx="13">
                  <c:v>0.44</c:v>
                </c:pt>
                <c:pt idx="14">
                  <c:v>0.44</c:v>
                </c:pt>
                <c:pt idx="15">
                  <c:v>0.44</c:v>
                </c:pt>
                <c:pt idx="16">
                  <c:v>0.44</c:v>
                </c:pt>
                <c:pt idx="17">
                  <c:v>0.43</c:v>
                </c:pt>
                <c:pt idx="18">
                  <c:v>0.42</c:v>
                </c:pt>
                <c:pt idx="19">
                  <c:v>0.39</c:v>
                </c:pt>
                <c:pt idx="20">
                  <c:v>0.35</c:v>
                </c:pt>
                <c:pt idx="21">
                  <c:v>0.31</c:v>
                </c:pt>
                <c:pt idx="22">
                  <c:v>0.28000000000000003</c:v>
                </c:pt>
                <c:pt idx="23">
                  <c:v>0.25</c:v>
                </c:pt>
                <c:pt idx="24">
                  <c:v>0.23</c:v>
                </c:pt>
                <c:pt idx="25">
                  <c:v>0.2</c:v>
                </c:pt>
                <c:pt idx="26">
                  <c:v>0.18</c:v>
                </c:pt>
                <c:pt idx="27">
                  <c:v>0.17</c:v>
                </c:pt>
                <c:pt idx="28">
                  <c:v>0.15</c:v>
                </c:pt>
                <c:pt idx="29">
                  <c:v>0.14000000000000001</c:v>
                </c:pt>
                <c:pt idx="30">
                  <c:v>0.13</c:v>
                </c:pt>
                <c:pt idx="31">
                  <c:v>0.12</c:v>
                </c:pt>
                <c:pt idx="32">
                  <c:v>0.11</c:v>
                </c:pt>
                <c:pt idx="33">
                  <c:v>0.1</c:v>
                </c:pt>
                <c:pt idx="34">
                  <c:v>0.09</c:v>
                </c:pt>
                <c:pt idx="35">
                  <c:v>0.08</c:v>
                </c:pt>
                <c:pt idx="36">
                  <c:v>0.08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0.06</c:v>
                </c:pt>
                <c:pt idx="40">
                  <c:v>0.06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2-419E-98A7-21A4F6A16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996328"/>
        <c:axId val="589997640"/>
      </c:scatterChart>
      <c:valAx>
        <c:axId val="589996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97640"/>
        <c:crosses val="autoZero"/>
        <c:crossBetween val="midCat"/>
      </c:valAx>
      <c:valAx>
        <c:axId val="58999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96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Test!$A$2:$A$49</c:f>
              <c:numCache>
                <c:formatCode>General</c:formatCode>
                <c:ptCount val="48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</c:numCache>
            </c:numRef>
          </c:xVal>
          <c:yVal>
            <c:numRef>
              <c:f>Test!$I$2:$I$49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107648.25563795168</c:v>
                </c:pt>
                <c:pt idx="5">
                  <c:v>353706.0322719356</c:v>
                </c:pt>
                <c:pt idx="6">
                  <c:v>598405.26721818093</c:v>
                </c:pt>
                <c:pt idx="7">
                  <c:v>839530.24367644743</c:v>
                </c:pt>
                <c:pt idx="8">
                  <c:v>1145832.8749155048</c:v>
                </c:pt>
                <c:pt idx="9">
                  <c:v>1492358.0439808222</c:v>
                </c:pt>
                <c:pt idx="10">
                  <c:v>1908298.2240434487</c:v>
                </c:pt>
                <c:pt idx="11">
                  <c:v>2347123.3622983377</c:v>
                </c:pt>
                <c:pt idx="12">
                  <c:v>2914783.5372737683</c:v>
                </c:pt>
                <c:pt idx="13">
                  <c:v>3496174.6871645567</c:v>
                </c:pt>
                <c:pt idx="14">
                  <c:v>4150150.7786573772</c:v>
                </c:pt>
                <c:pt idx="15">
                  <c:v>4880981.5141994087</c:v>
                </c:pt>
                <c:pt idx="16">
                  <c:v>5692936.596237829</c:v>
                </c:pt>
                <c:pt idx="17">
                  <c:v>6440506.5061466387</c:v>
                </c:pt>
                <c:pt idx="18">
                  <c:v>7232875.9455201617</c:v>
                </c:pt>
                <c:pt idx="19">
                  <c:v>7674353.474689208</c:v>
                </c:pt>
                <c:pt idx="20">
                  <c:v>7825200.1213741787</c:v>
                </c:pt>
                <c:pt idx="21">
                  <c:v>7833852.7380758477</c:v>
                </c:pt>
                <c:pt idx="22">
                  <c:v>7833852.7380758477</c:v>
                </c:pt>
                <c:pt idx="23">
                  <c:v>7833852.7380758477</c:v>
                </c:pt>
                <c:pt idx="24">
                  <c:v>7833852.7380758477</c:v>
                </c:pt>
                <c:pt idx="25">
                  <c:v>7833852.7380758477</c:v>
                </c:pt>
                <c:pt idx="26">
                  <c:v>7833852.7380758477</c:v>
                </c:pt>
                <c:pt idx="27">
                  <c:v>7833852.7380758477</c:v>
                </c:pt>
                <c:pt idx="28">
                  <c:v>7833852.7380758477</c:v>
                </c:pt>
                <c:pt idx="29">
                  <c:v>7833852.7380758477</c:v>
                </c:pt>
                <c:pt idx="30">
                  <c:v>7833852.7380758477</c:v>
                </c:pt>
                <c:pt idx="31">
                  <c:v>7833852.7380758477</c:v>
                </c:pt>
                <c:pt idx="32">
                  <c:v>7833852.7380758477</c:v>
                </c:pt>
                <c:pt idx="33">
                  <c:v>7833852.7380758477</c:v>
                </c:pt>
                <c:pt idx="34">
                  <c:v>7833852.7380758477</c:v>
                </c:pt>
                <c:pt idx="35">
                  <c:v>7833852.7380758477</c:v>
                </c:pt>
                <c:pt idx="36">
                  <c:v>7833852.7380758477</c:v>
                </c:pt>
                <c:pt idx="37">
                  <c:v>7833852.7380758477</c:v>
                </c:pt>
                <c:pt idx="38">
                  <c:v>7833852.7380758477</c:v>
                </c:pt>
                <c:pt idx="39">
                  <c:v>7833852.7380758477</c:v>
                </c:pt>
                <c:pt idx="40">
                  <c:v>7833852.7380758477</c:v>
                </c:pt>
                <c:pt idx="41">
                  <c:v>7833852.7380758477</c:v>
                </c:pt>
                <c:pt idx="42">
                  <c:v>7833852.7380758477</c:v>
                </c:pt>
                <c:pt idx="43">
                  <c:v>7833852.7380758477</c:v>
                </c:pt>
                <c:pt idx="44">
                  <c:v>7833852.7380758477</c:v>
                </c:pt>
                <c:pt idx="45">
                  <c:v>7833852.7380758477</c:v>
                </c:pt>
                <c:pt idx="46">
                  <c:v>7833852.7380758477</c:v>
                </c:pt>
                <c:pt idx="47">
                  <c:v>7833852.7380758477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C-4681-A104-01344FDE1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780216"/>
        <c:axId val="349560808"/>
      </c:scatterChart>
      <c:valAx>
        <c:axId val="26378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60808"/>
        <c:crosses val="autoZero"/>
        <c:crossBetween val="midCat"/>
      </c:valAx>
      <c:valAx>
        <c:axId val="34956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78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352425</xdr:colOff>
      <xdr:row>4</xdr:row>
      <xdr:rowOff>100012</xdr:rowOff>
    </xdr:from>
    <xdr:to>
      <xdr:col>21</xdr:col>
      <xdr:colOff>47625</xdr:colOff>
      <xdr:row>18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FC4BB-A120-415D-9746-5CCA6D0D6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400050</xdr:colOff>
      <xdr:row>19</xdr:row>
      <xdr:rowOff>147637</xdr:rowOff>
    </xdr:from>
    <xdr:to>
      <xdr:col>21</xdr:col>
      <xdr:colOff>95250</xdr:colOff>
      <xdr:row>34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4F4672-0492-4F14-AB0F-10FAADD92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2898-78FA-4D0D-8D68-ECE7CA7D4F5C}">
  <dimension ref="A1:D49"/>
  <sheetViews>
    <sheetView tabSelected="1" workbookViewId="0">
      <selection activeCell="W33" sqref="W33"/>
    </sheetView>
  </sheetViews>
  <sheetFormatPr defaultRowHeight="15" x14ac:dyDescent="0.25"/>
  <cols>
    <col min="9" max="9" width="16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2</v>
      </c>
      <c r="B2">
        <v>0</v>
      </c>
      <c r="C2">
        <v>1.18</v>
      </c>
      <c r="D2">
        <f>A2/12.5</f>
        <v>0.16</v>
      </c>
    </row>
    <row r="3" spans="1:4" x14ac:dyDescent="0.25">
      <c r="A3">
        <v>2.5</v>
      </c>
      <c r="B3">
        <v>0</v>
      </c>
      <c r="C3">
        <v>1.1000000000000001</v>
      </c>
      <c r="D3">
        <f t="shared" ref="D3:D49" si="0">A3/12.5</f>
        <v>0.2</v>
      </c>
    </row>
    <row r="4" spans="1:4" x14ac:dyDescent="0.25">
      <c r="A4">
        <v>3</v>
      </c>
      <c r="B4">
        <v>0</v>
      </c>
      <c r="C4">
        <v>1.03</v>
      </c>
      <c r="D4">
        <f t="shared" si="0"/>
        <v>0.24</v>
      </c>
    </row>
    <row r="5" spans="1:4" x14ac:dyDescent="0.25">
      <c r="A5">
        <v>3.5</v>
      </c>
      <c r="B5">
        <v>0</v>
      </c>
      <c r="C5">
        <v>0.97</v>
      </c>
      <c r="D5">
        <f t="shared" si="0"/>
        <v>0.28000000000000003</v>
      </c>
    </row>
    <row r="6" spans="1:4" x14ac:dyDescent="0.25">
      <c r="A6">
        <v>4</v>
      </c>
      <c r="B6">
        <v>0.13</v>
      </c>
      <c r="C6">
        <v>0.92</v>
      </c>
      <c r="D6">
        <f t="shared" si="0"/>
        <v>0.32</v>
      </c>
    </row>
    <row r="7" spans="1:4" x14ac:dyDescent="0.25">
      <c r="A7">
        <v>4.5</v>
      </c>
      <c r="B7">
        <v>0.3</v>
      </c>
      <c r="C7">
        <v>0.88</v>
      </c>
      <c r="D7">
        <f t="shared" si="0"/>
        <v>0.36</v>
      </c>
    </row>
    <row r="8" spans="1:4" x14ac:dyDescent="0.25">
      <c r="A8">
        <v>5</v>
      </c>
      <c r="B8">
        <v>0.37</v>
      </c>
      <c r="C8">
        <v>0.85</v>
      </c>
      <c r="D8">
        <f t="shared" si="0"/>
        <v>0.4</v>
      </c>
    </row>
    <row r="9" spans="1:4" x14ac:dyDescent="0.25">
      <c r="A9">
        <v>5.5</v>
      </c>
      <c r="B9">
        <v>0.39</v>
      </c>
      <c r="C9">
        <v>0.83</v>
      </c>
      <c r="D9">
        <f t="shared" si="0"/>
        <v>0.44</v>
      </c>
    </row>
    <row r="10" spans="1:4" x14ac:dyDescent="0.25">
      <c r="A10">
        <v>6</v>
      </c>
      <c r="B10">
        <v>0.41</v>
      </c>
      <c r="C10">
        <v>0.82</v>
      </c>
      <c r="D10">
        <f t="shared" si="0"/>
        <v>0.48</v>
      </c>
    </row>
    <row r="11" spans="1:4" x14ac:dyDescent="0.25">
      <c r="A11">
        <v>6.5</v>
      </c>
      <c r="B11">
        <v>0.42</v>
      </c>
      <c r="C11">
        <v>0.81</v>
      </c>
      <c r="D11">
        <f t="shared" si="0"/>
        <v>0.52</v>
      </c>
    </row>
    <row r="12" spans="1:4" x14ac:dyDescent="0.25">
      <c r="A12">
        <v>7</v>
      </c>
      <c r="B12">
        <v>0.43</v>
      </c>
      <c r="C12">
        <v>0.8</v>
      </c>
      <c r="D12">
        <f t="shared" si="0"/>
        <v>0.56000000000000005</v>
      </c>
    </row>
    <row r="13" spans="1:4" x14ac:dyDescent="0.25">
      <c r="A13">
        <v>7.5</v>
      </c>
      <c r="B13">
        <v>0.43</v>
      </c>
      <c r="C13">
        <v>0.79</v>
      </c>
      <c r="D13">
        <f t="shared" si="0"/>
        <v>0.6</v>
      </c>
    </row>
    <row r="14" spans="1:4" x14ac:dyDescent="0.25">
      <c r="A14">
        <v>8</v>
      </c>
      <c r="B14">
        <v>0.44</v>
      </c>
      <c r="C14">
        <v>0.78</v>
      </c>
      <c r="D14">
        <f t="shared" si="0"/>
        <v>0.64</v>
      </c>
    </row>
    <row r="15" spans="1:4" x14ac:dyDescent="0.25">
      <c r="A15">
        <v>8.5</v>
      </c>
      <c r="B15">
        <v>0.44</v>
      </c>
      <c r="C15">
        <v>0.77</v>
      </c>
      <c r="D15">
        <f t="shared" si="0"/>
        <v>0.68</v>
      </c>
    </row>
    <row r="16" spans="1:4" x14ac:dyDescent="0.25">
      <c r="A16">
        <v>9</v>
      </c>
      <c r="B16">
        <v>0.44</v>
      </c>
      <c r="C16">
        <v>0.76</v>
      </c>
      <c r="D16">
        <f t="shared" si="0"/>
        <v>0.72</v>
      </c>
    </row>
    <row r="17" spans="1:4" x14ac:dyDescent="0.25">
      <c r="A17">
        <v>9.5</v>
      </c>
      <c r="B17">
        <v>0.44</v>
      </c>
      <c r="C17">
        <v>0.75</v>
      </c>
      <c r="D17">
        <f t="shared" si="0"/>
        <v>0.76</v>
      </c>
    </row>
    <row r="18" spans="1:4" x14ac:dyDescent="0.25">
      <c r="A18">
        <v>10</v>
      </c>
      <c r="B18">
        <v>0.44</v>
      </c>
      <c r="C18">
        <v>0.73</v>
      </c>
      <c r="D18">
        <f t="shared" si="0"/>
        <v>0.8</v>
      </c>
    </row>
    <row r="19" spans="1:4" x14ac:dyDescent="0.25">
      <c r="A19">
        <v>10.5</v>
      </c>
      <c r="B19">
        <v>0.43</v>
      </c>
      <c r="C19">
        <v>0.71</v>
      </c>
      <c r="D19">
        <f t="shared" si="0"/>
        <v>0.84</v>
      </c>
    </row>
    <row r="20" spans="1:4" x14ac:dyDescent="0.25">
      <c r="A20">
        <v>11</v>
      </c>
      <c r="B20">
        <v>0.42</v>
      </c>
      <c r="C20">
        <v>0.67</v>
      </c>
      <c r="D20">
        <f t="shared" si="0"/>
        <v>0.88</v>
      </c>
    </row>
    <row r="21" spans="1:4" x14ac:dyDescent="0.25">
      <c r="A21">
        <v>11.5</v>
      </c>
      <c r="B21">
        <v>0.39</v>
      </c>
      <c r="C21">
        <v>0.6</v>
      </c>
      <c r="D21">
        <f t="shared" si="0"/>
        <v>0.92</v>
      </c>
    </row>
    <row r="22" spans="1:4" x14ac:dyDescent="0.25">
      <c r="A22">
        <v>12</v>
      </c>
      <c r="B22">
        <v>0.35</v>
      </c>
      <c r="C22">
        <v>0.52</v>
      </c>
      <c r="D22">
        <f t="shared" si="0"/>
        <v>0.96</v>
      </c>
    </row>
    <row r="23" spans="1:4" x14ac:dyDescent="0.25">
      <c r="A23">
        <v>12.5</v>
      </c>
      <c r="B23">
        <v>0.31</v>
      </c>
      <c r="C23">
        <v>0.45</v>
      </c>
      <c r="D23">
        <f t="shared" si="0"/>
        <v>1</v>
      </c>
    </row>
    <row r="24" spans="1:4" x14ac:dyDescent="0.25">
      <c r="A24">
        <v>13</v>
      </c>
      <c r="B24">
        <v>0.28000000000000003</v>
      </c>
      <c r="C24">
        <v>0.39</v>
      </c>
      <c r="D24">
        <f t="shared" si="0"/>
        <v>1.04</v>
      </c>
    </row>
    <row r="25" spans="1:4" x14ac:dyDescent="0.25">
      <c r="A25">
        <v>13.5</v>
      </c>
      <c r="B25">
        <v>0.25</v>
      </c>
      <c r="C25">
        <v>0.34</v>
      </c>
      <c r="D25">
        <f t="shared" si="0"/>
        <v>1.08</v>
      </c>
    </row>
    <row r="26" spans="1:4" x14ac:dyDescent="0.25">
      <c r="A26">
        <v>14</v>
      </c>
      <c r="B26">
        <v>0.23</v>
      </c>
      <c r="C26">
        <v>0.3</v>
      </c>
      <c r="D26">
        <f t="shared" si="0"/>
        <v>1.1200000000000001</v>
      </c>
    </row>
    <row r="27" spans="1:4" x14ac:dyDescent="0.25">
      <c r="A27">
        <v>14.5</v>
      </c>
      <c r="B27">
        <v>0.2</v>
      </c>
      <c r="C27">
        <v>0.27</v>
      </c>
      <c r="D27">
        <f t="shared" si="0"/>
        <v>1.1599999999999999</v>
      </c>
    </row>
    <row r="28" spans="1:4" x14ac:dyDescent="0.25">
      <c r="A28">
        <v>15</v>
      </c>
      <c r="B28">
        <v>0.18</v>
      </c>
      <c r="C28">
        <v>0.24</v>
      </c>
      <c r="D28">
        <f t="shared" si="0"/>
        <v>1.2</v>
      </c>
    </row>
    <row r="29" spans="1:4" x14ac:dyDescent="0.25">
      <c r="A29">
        <v>15.5</v>
      </c>
      <c r="B29">
        <v>0.17</v>
      </c>
      <c r="C29">
        <v>0.22</v>
      </c>
      <c r="D29">
        <f t="shared" si="0"/>
        <v>1.24</v>
      </c>
    </row>
    <row r="30" spans="1:4" x14ac:dyDescent="0.25">
      <c r="A30">
        <v>16</v>
      </c>
      <c r="B30">
        <v>0.15</v>
      </c>
      <c r="C30">
        <v>0.19</v>
      </c>
      <c r="D30">
        <f t="shared" si="0"/>
        <v>1.28</v>
      </c>
    </row>
    <row r="31" spans="1:4" x14ac:dyDescent="0.25">
      <c r="A31">
        <v>16.5</v>
      </c>
      <c r="B31">
        <v>0.14000000000000001</v>
      </c>
      <c r="C31">
        <v>0.18</v>
      </c>
      <c r="D31">
        <f t="shared" si="0"/>
        <v>1.32</v>
      </c>
    </row>
    <row r="32" spans="1:4" x14ac:dyDescent="0.25">
      <c r="A32">
        <v>17</v>
      </c>
      <c r="B32">
        <v>0.13</v>
      </c>
      <c r="C32">
        <v>0.16</v>
      </c>
      <c r="D32">
        <f t="shared" si="0"/>
        <v>1.36</v>
      </c>
    </row>
    <row r="33" spans="1:4" x14ac:dyDescent="0.25">
      <c r="A33">
        <v>17.5</v>
      </c>
      <c r="B33">
        <v>0.12</v>
      </c>
      <c r="C33">
        <v>0.15</v>
      </c>
      <c r="D33">
        <f t="shared" si="0"/>
        <v>1.4</v>
      </c>
    </row>
    <row r="34" spans="1:4" x14ac:dyDescent="0.25">
      <c r="A34">
        <v>18</v>
      </c>
      <c r="B34">
        <v>0.11</v>
      </c>
      <c r="C34">
        <v>0.14000000000000001</v>
      </c>
      <c r="D34">
        <f t="shared" si="0"/>
        <v>1.44</v>
      </c>
    </row>
    <row r="35" spans="1:4" x14ac:dyDescent="0.25">
      <c r="A35">
        <v>18.5</v>
      </c>
      <c r="B35">
        <v>0.1</v>
      </c>
      <c r="C35">
        <v>0.13</v>
      </c>
      <c r="D35">
        <f t="shared" si="0"/>
        <v>1.48</v>
      </c>
    </row>
    <row r="36" spans="1:4" x14ac:dyDescent="0.25">
      <c r="A36">
        <v>19</v>
      </c>
      <c r="B36">
        <v>0.09</v>
      </c>
      <c r="C36">
        <v>0.12</v>
      </c>
      <c r="D36">
        <f t="shared" si="0"/>
        <v>1.52</v>
      </c>
    </row>
    <row r="37" spans="1:4" x14ac:dyDescent="0.25">
      <c r="A37">
        <v>19.5</v>
      </c>
      <c r="B37">
        <v>0.08</v>
      </c>
      <c r="C37">
        <v>0.11</v>
      </c>
      <c r="D37">
        <f t="shared" si="0"/>
        <v>1.56</v>
      </c>
    </row>
    <row r="38" spans="1:4" x14ac:dyDescent="0.25">
      <c r="A38">
        <v>20</v>
      </c>
      <c r="B38">
        <v>0.08</v>
      </c>
      <c r="C38">
        <v>0.1</v>
      </c>
      <c r="D38">
        <f t="shared" si="0"/>
        <v>1.6</v>
      </c>
    </row>
    <row r="39" spans="1:4" x14ac:dyDescent="0.25">
      <c r="A39">
        <v>20.5</v>
      </c>
      <c r="B39">
        <v>7.0000000000000007E-2</v>
      </c>
      <c r="C39">
        <v>0.09</v>
      </c>
      <c r="D39">
        <f t="shared" si="0"/>
        <v>1.64</v>
      </c>
    </row>
    <row r="40" spans="1:4" x14ac:dyDescent="0.25">
      <c r="A40">
        <v>21</v>
      </c>
      <c r="B40">
        <v>7.0000000000000007E-2</v>
      </c>
      <c r="C40">
        <v>0.09</v>
      </c>
      <c r="D40">
        <f t="shared" si="0"/>
        <v>1.68</v>
      </c>
    </row>
    <row r="41" spans="1:4" x14ac:dyDescent="0.25">
      <c r="A41">
        <v>21.5</v>
      </c>
      <c r="B41">
        <v>0.06</v>
      </c>
      <c r="C41">
        <v>0.08</v>
      </c>
      <c r="D41">
        <f t="shared" si="0"/>
        <v>1.72</v>
      </c>
    </row>
    <row r="42" spans="1:4" x14ac:dyDescent="0.25">
      <c r="A42">
        <v>22</v>
      </c>
      <c r="B42">
        <v>0.06</v>
      </c>
      <c r="C42">
        <v>0.08</v>
      </c>
      <c r="D42">
        <f t="shared" si="0"/>
        <v>1.76</v>
      </c>
    </row>
    <row r="43" spans="1:4" x14ac:dyDescent="0.25">
      <c r="A43">
        <v>22.5</v>
      </c>
      <c r="B43">
        <v>0.05</v>
      </c>
      <c r="C43">
        <v>7.0000000000000007E-2</v>
      </c>
      <c r="D43">
        <f t="shared" si="0"/>
        <v>1.8</v>
      </c>
    </row>
    <row r="44" spans="1:4" x14ac:dyDescent="0.25">
      <c r="A44">
        <v>23</v>
      </c>
      <c r="B44">
        <v>0.05</v>
      </c>
      <c r="C44">
        <v>7.0000000000000007E-2</v>
      </c>
      <c r="D44">
        <f t="shared" si="0"/>
        <v>1.84</v>
      </c>
    </row>
    <row r="45" spans="1:4" x14ac:dyDescent="0.25">
      <c r="A45">
        <v>23.5</v>
      </c>
      <c r="B45">
        <v>0.05</v>
      </c>
      <c r="C45">
        <v>0.06</v>
      </c>
      <c r="D45">
        <f t="shared" si="0"/>
        <v>1.88</v>
      </c>
    </row>
    <row r="46" spans="1:4" x14ac:dyDescent="0.25">
      <c r="A46">
        <v>24</v>
      </c>
      <c r="B46">
        <v>0.04</v>
      </c>
      <c r="C46">
        <v>0.06</v>
      </c>
      <c r="D46">
        <f t="shared" si="0"/>
        <v>1.92</v>
      </c>
    </row>
    <row r="47" spans="1:4" x14ac:dyDescent="0.25">
      <c r="A47">
        <v>24.5</v>
      </c>
      <c r="B47">
        <v>0.04</v>
      </c>
      <c r="C47">
        <v>0.06</v>
      </c>
      <c r="D47">
        <f t="shared" si="0"/>
        <v>1.96</v>
      </c>
    </row>
    <row r="48" spans="1:4" x14ac:dyDescent="0.25">
      <c r="A48">
        <v>25</v>
      </c>
      <c r="B48">
        <v>0.04</v>
      </c>
      <c r="C48">
        <v>0.05</v>
      </c>
      <c r="D48">
        <f t="shared" si="0"/>
        <v>2</v>
      </c>
    </row>
    <row r="49" spans="1:4" x14ac:dyDescent="0.25">
      <c r="A49">
        <v>25.5</v>
      </c>
      <c r="B49">
        <v>0.04</v>
      </c>
      <c r="C49">
        <v>0.05</v>
      </c>
      <c r="D49">
        <f t="shared" si="0"/>
        <v>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7A7-DD7B-4858-95C8-58873485BBCE}">
  <dimension ref="A1:K49"/>
  <sheetViews>
    <sheetView workbookViewId="0">
      <selection activeCell="K18" sqref="K18"/>
    </sheetView>
  </sheetViews>
  <sheetFormatPr defaultRowHeight="15" x14ac:dyDescent="0.25"/>
  <cols>
    <col min="9" max="9" width="16.285156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0</v>
      </c>
      <c r="F1" t="s">
        <v>6</v>
      </c>
    </row>
    <row r="2" spans="1:11" x14ac:dyDescent="0.25">
      <c r="A2">
        <v>2</v>
      </c>
      <c r="B2">
        <v>0</v>
      </c>
      <c r="C2">
        <v>1.18</v>
      </c>
      <c r="D2">
        <f>A2/12.5</f>
        <v>0.16</v>
      </c>
      <c r="F2">
        <f xml:space="preserve"> 0.5* $K$2 *PI() * ($K$4^2) *B2 * (A2^3)</f>
        <v>0</v>
      </c>
      <c r="I2">
        <v>0</v>
      </c>
      <c r="J2" t="s">
        <v>4</v>
      </c>
      <c r="K2">
        <v>1.2250000000000001</v>
      </c>
    </row>
    <row r="3" spans="1:11" x14ac:dyDescent="0.25">
      <c r="A3">
        <v>2.5</v>
      </c>
      <c r="B3">
        <v>0</v>
      </c>
      <c r="C3">
        <v>1.1000000000000001</v>
      </c>
      <c r="D3">
        <f t="shared" ref="D3:D49" si="0">A3/12.5</f>
        <v>0.2</v>
      </c>
      <c r="F3">
        <f t="shared" ref="F3:F49" si="1" xml:space="preserve"> 0.5* $K$2 *PI() * ($K$4^2) *B3 * (A3^3)</f>
        <v>0</v>
      </c>
      <c r="I3">
        <v>0</v>
      </c>
      <c r="K3">
        <v>10</v>
      </c>
    </row>
    <row r="4" spans="1:11" x14ac:dyDescent="0.25">
      <c r="A4">
        <v>3</v>
      </c>
      <c r="B4">
        <v>0</v>
      </c>
      <c r="C4">
        <v>1.03</v>
      </c>
      <c r="D4">
        <f t="shared" si="0"/>
        <v>0.24</v>
      </c>
      <c r="F4">
        <f t="shared" si="1"/>
        <v>0</v>
      </c>
      <c r="I4">
        <v>0</v>
      </c>
      <c r="J4" t="s">
        <v>5</v>
      </c>
      <c r="K4">
        <v>82</v>
      </c>
    </row>
    <row r="5" spans="1:11" x14ac:dyDescent="0.25">
      <c r="A5">
        <v>3.5</v>
      </c>
      <c r="B5">
        <v>0</v>
      </c>
      <c r="C5">
        <v>0.97</v>
      </c>
      <c r="D5">
        <f t="shared" si="0"/>
        <v>0.28000000000000003</v>
      </c>
      <c r="F5">
        <f t="shared" si="1"/>
        <v>0</v>
      </c>
      <c r="I5">
        <v>0</v>
      </c>
    </row>
    <row r="6" spans="1:11" x14ac:dyDescent="0.25">
      <c r="A6">
        <v>4</v>
      </c>
      <c r="B6">
        <v>0.13</v>
      </c>
      <c r="C6">
        <v>0.92</v>
      </c>
      <c r="D6">
        <f t="shared" si="0"/>
        <v>0.32</v>
      </c>
      <c r="F6">
        <f xml:space="preserve"> 0.5* $K$2 *PI() * ($K$4^2) *B6 * (A6^3)</f>
        <v>107648.25563795168</v>
      </c>
      <c r="I6">
        <v>107648.25563795168</v>
      </c>
    </row>
    <row r="7" spans="1:11" x14ac:dyDescent="0.25">
      <c r="A7">
        <v>4.5</v>
      </c>
      <c r="B7">
        <v>0.3</v>
      </c>
      <c r="C7">
        <v>0.88</v>
      </c>
      <c r="D7">
        <f t="shared" si="0"/>
        <v>0.36</v>
      </c>
      <c r="F7">
        <f t="shared" si="1"/>
        <v>353706.0322719356</v>
      </c>
      <c r="I7">
        <v>353706.0322719356</v>
      </c>
    </row>
    <row r="8" spans="1:11" x14ac:dyDescent="0.25">
      <c r="A8">
        <v>5</v>
      </c>
      <c r="B8">
        <v>0.37</v>
      </c>
      <c r="C8">
        <v>0.85</v>
      </c>
      <c r="D8">
        <f t="shared" si="0"/>
        <v>0.4</v>
      </c>
      <c r="F8">
        <f t="shared" si="1"/>
        <v>598405.26721818093</v>
      </c>
      <c r="I8">
        <v>598405.26721818093</v>
      </c>
    </row>
    <row r="9" spans="1:11" x14ac:dyDescent="0.25">
      <c r="A9">
        <v>5.5</v>
      </c>
      <c r="B9">
        <v>0.39</v>
      </c>
      <c r="C9">
        <v>0.83</v>
      </c>
      <c r="D9">
        <f t="shared" si="0"/>
        <v>0.44</v>
      </c>
      <c r="F9">
        <f t="shared" si="1"/>
        <v>839530.24367644743</v>
      </c>
      <c r="I9">
        <v>839530.24367644743</v>
      </c>
    </row>
    <row r="10" spans="1:11" x14ac:dyDescent="0.25">
      <c r="A10">
        <v>6</v>
      </c>
      <c r="B10">
        <v>0.41</v>
      </c>
      <c r="C10">
        <v>0.82</v>
      </c>
      <c r="D10">
        <f t="shared" si="0"/>
        <v>0.48</v>
      </c>
      <c r="F10">
        <f t="shared" si="1"/>
        <v>1145832.8749155048</v>
      </c>
      <c r="I10">
        <v>1145832.8749155048</v>
      </c>
    </row>
    <row r="11" spans="1:11" x14ac:dyDescent="0.25">
      <c r="A11">
        <v>6.5</v>
      </c>
      <c r="B11">
        <v>0.42</v>
      </c>
      <c r="C11">
        <v>0.81</v>
      </c>
      <c r="D11">
        <f t="shared" si="0"/>
        <v>0.52</v>
      </c>
      <c r="F11">
        <f t="shared" si="1"/>
        <v>1492358.0439808222</v>
      </c>
      <c r="I11">
        <v>1492358.0439808222</v>
      </c>
    </row>
    <row r="12" spans="1:11" x14ac:dyDescent="0.25">
      <c r="A12">
        <v>7</v>
      </c>
      <c r="B12">
        <v>0.43</v>
      </c>
      <c r="C12">
        <v>0.8</v>
      </c>
      <c r="D12">
        <f t="shared" si="0"/>
        <v>0.56000000000000005</v>
      </c>
      <c r="F12">
        <f t="shared" si="1"/>
        <v>1908298.2240434487</v>
      </c>
      <c r="I12">
        <v>1908298.2240434487</v>
      </c>
    </row>
    <row r="13" spans="1:11" x14ac:dyDescent="0.25">
      <c r="A13">
        <v>7.5</v>
      </c>
      <c r="B13">
        <v>0.43</v>
      </c>
      <c r="C13">
        <v>0.79</v>
      </c>
      <c r="D13">
        <f t="shared" si="0"/>
        <v>0.6</v>
      </c>
      <c r="F13">
        <f t="shared" si="1"/>
        <v>2347123.3622983377</v>
      </c>
      <c r="I13">
        <v>2347123.3622983377</v>
      </c>
    </row>
    <row r="14" spans="1:11" x14ac:dyDescent="0.25">
      <c r="A14">
        <v>8</v>
      </c>
      <c r="B14">
        <v>0.44</v>
      </c>
      <c r="C14">
        <v>0.78</v>
      </c>
      <c r="D14">
        <f t="shared" si="0"/>
        <v>0.64</v>
      </c>
      <c r="F14">
        <f t="shared" si="1"/>
        <v>2914783.5372737683</v>
      </c>
      <c r="I14">
        <v>2914783.5372737683</v>
      </c>
    </row>
    <row r="15" spans="1:11" x14ac:dyDescent="0.25">
      <c r="A15">
        <v>8.5</v>
      </c>
      <c r="B15">
        <v>0.44</v>
      </c>
      <c r="C15">
        <v>0.77</v>
      </c>
      <c r="D15">
        <f t="shared" si="0"/>
        <v>0.68</v>
      </c>
      <c r="F15">
        <f t="shared" si="1"/>
        <v>3496174.6871645567</v>
      </c>
      <c r="I15">
        <v>3496174.6871645567</v>
      </c>
    </row>
    <row r="16" spans="1:11" x14ac:dyDescent="0.25">
      <c r="A16">
        <v>9</v>
      </c>
      <c r="B16">
        <v>0.44</v>
      </c>
      <c r="C16">
        <v>0.76</v>
      </c>
      <c r="D16">
        <f t="shared" si="0"/>
        <v>0.72</v>
      </c>
      <c r="F16">
        <f t="shared" si="1"/>
        <v>4150150.7786573772</v>
      </c>
      <c r="I16">
        <v>4150150.7786573772</v>
      </c>
    </row>
    <row r="17" spans="1:9" x14ac:dyDescent="0.25">
      <c r="A17">
        <v>9.5</v>
      </c>
      <c r="B17">
        <v>0.44</v>
      </c>
      <c r="C17">
        <v>0.75</v>
      </c>
      <c r="D17">
        <f t="shared" si="0"/>
        <v>0.76</v>
      </c>
      <c r="F17">
        <f t="shared" si="1"/>
        <v>4880981.5141994087</v>
      </c>
      <c r="I17">
        <v>4880981.5141994087</v>
      </c>
    </row>
    <row r="18" spans="1:9" x14ac:dyDescent="0.25">
      <c r="A18">
        <v>10</v>
      </c>
      <c r="B18">
        <v>0.44</v>
      </c>
      <c r="C18">
        <v>0.73</v>
      </c>
      <c r="D18">
        <f t="shared" si="0"/>
        <v>0.8</v>
      </c>
      <c r="F18">
        <f t="shared" si="1"/>
        <v>5692936.596237829</v>
      </c>
      <c r="I18">
        <v>5692936.596237829</v>
      </c>
    </row>
    <row r="19" spans="1:9" x14ac:dyDescent="0.25">
      <c r="A19">
        <v>10.5</v>
      </c>
      <c r="B19">
        <v>0.43</v>
      </c>
      <c r="C19">
        <v>0.71</v>
      </c>
      <c r="D19">
        <f t="shared" si="0"/>
        <v>0.84</v>
      </c>
      <c r="F19">
        <f t="shared" si="1"/>
        <v>6440506.5061466387</v>
      </c>
      <c r="I19">
        <v>6440506.5061466387</v>
      </c>
    </row>
    <row r="20" spans="1:9" x14ac:dyDescent="0.25">
      <c r="A20">
        <v>11</v>
      </c>
      <c r="B20">
        <v>0.42</v>
      </c>
      <c r="C20">
        <v>0.67</v>
      </c>
      <c r="D20">
        <f t="shared" si="0"/>
        <v>0.88</v>
      </c>
      <c r="F20">
        <f t="shared" si="1"/>
        <v>7232875.9455201617</v>
      </c>
      <c r="I20">
        <v>7232875.9455201617</v>
      </c>
    </row>
    <row r="21" spans="1:9" x14ac:dyDescent="0.25">
      <c r="A21">
        <v>11.5</v>
      </c>
      <c r="B21">
        <v>0.39</v>
      </c>
      <c r="C21">
        <v>0.6</v>
      </c>
      <c r="D21">
        <f t="shared" si="0"/>
        <v>0.92</v>
      </c>
      <c r="F21">
        <f t="shared" si="1"/>
        <v>7674353.474689208</v>
      </c>
      <c r="I21">
        <v>7674353.474689208</v>
      </c>
    </row>
    <row r="22" spans="1:9" x14ac:dyDescent="0.25">
      <c r="A22">
        <v>12</v>
      </c>
      <c r="B22">
        <v>0.35</v>
      </c>
      <c r="C22">
        <v>0.52</v>
      </c>
      <c r="D22">
        <f t="shared" si="0"/>
        <v>0.96</v>
      </c>
      <c r="F22">
        <f t="shared" si="1"/>
        <v>7825200.1213741787</v>
      </c>
      <c r="I22">
        <v>7825200.1213741787</v>
      </c>
    </row>
    <row r="23" spans="1:9" x14ac:dyDescent="0.25">
      <c r="A23">
        <v>12.5</v>
      </c>
      <c r="B23">
        <v>0.31</v>
      </c>
      <c r="C23">
        <v>0.45</v>
      </c>
      <c r="D23">
        <f t="shared" si="0"/>
        <v>1</v>
      </c>
      <c r="F23">
        <f t="shared" si="1"/>
        <v>7833852.7380758477</v>
      </c>
      <c r="I23">
        <v>7833852.7380758477</v>
      </c>
    </row>
    <row r="24" spans="1:9" x14ac:dyDescent="0.25">
      <c r="A24">
        <v>13</v>
      </c>
      <c r="B24">
        <v>0.28000000000000003</v>
      </c>
      <c r="C24">
        <v>0.39</v>
      </c>
      <c r="D24">
        <f t="shared" si="0"/>
        <v>1.04</v>
      </c>
      <c r="F24">
        <f t="shared" si="1"/>
        <v>7959242.9012310524</v>
      </c>
      <c r="I24">
        <v>7833852.7380758477</v>
      </c>
    </row>
    <row r="25" spans="1:9" x14ac:dyDescent="0.25">
      <c r="A25">
        <v>13.5</v>
      </c>
      <c r="B25">
        <v>0.25</v>
      </c>
      <c r="C25">
        <v>0.34</v>
      </c>
      <c r="D25">
        <f t="shared" si="0"/>
        <v>1.08</v>
      </c>
      <c r="F25">
        <f t="shared" si="1"/>
        <v>7958385.7261185506</v>
      </c>
      <c r="I25">
        <v>7833852.7380758477</v>
      </c>
    </row>
    <row r="26" spans="1:9" x14ac:dyDescent="0.25">
      <c r="A26">
        <v>14</v>
      </c>
      <c r="B26">
        <v>0.23</v>
      </c>
      <c r="C26">
        <v>0.3</v>
      </c>
      <c r="D26">
        <f t="shared" si="0"/>
        <v>1.1200000000000001</v>
      </c>
      <c r="F26">
        <f t="shared" si="1"/>
        <v>8165741.2377673155</v>
      </c>
      <c r="I26">
        <v>7833852.7380758477</v>
      </c>
    </row>
    <row r="27" spans="1:9" x14ac:dyDescent="0.25">
      <c r="A27">
        <v>14.5</v>
      </c>
      <c r="B27">
        <v>0.2</v>
      </c>
      <c r="C27">
        <v>0.27</v>
      </c>
      <c r="D27">
        <f t="shared" si="0"/>
        <v>1.1599999999999999</v>
      </c>
      <c r="F27">
        <f t="shared" si="1"/>
        <v>7888922.1957752509</v>
      </c>
      <c r="I27">
        <v>7833852.7380758477</v>
      </c>
    </row>
    <row r="28" spans="1:9" x14ac:dyDescent="0.25">
      <c r="A28">
        <v>15</v>
      </c>
      <c r="B28">
        <v>0.18</v>
      </c>
      <c r="C28">
        <v>0.24</v>
      </c>
      <c r="D28">
        <f t="shared" si="0"/>
        <v>1.2</v>
      </c>
      <c r="F28">
        <f t="shared" si="1"/>
        <v>7860134.0504874559</v>
      </c>
      <c r="I28">
        <v>7833852.7380758477</v>
      </c>
    </row>
    <row r="29" spans="1:9" x14ac:dyDescent="0.25">
      <c r="A29">
        <v>15.5</v>
      </c>
      <c r="B29">
        <v>0.17</v>
      </c>
      <c r="C29">
        <v>0.22</v>
      </c>
      <c r="D29">
        <f t="shared" si="0"/>
        <v>1.24</v>
      </c>
      <c r="F29">
        <f t="shared" si="1"/>
        <v>8190825.7396444893</v>
      </c>
      <c r="I29">
        <v>7833852.7380758477</v>
      </c>
    </row>
    <row r="30" spans="1:9" x14ac:dyDescent="0.25">
      <c r="A30">
        <v>16</v>
      </c>
      <c r="B30">
        <v>0.15</v>
      </c>
      <c r="C30">
        <v>0.19</v>
      </c>
      <c r="D30">
        <f t="shared" si="0"/>
        <v>1.28</v>
      </c>
      <c r="F30">
        <f t="shared" si="1"/>
        <v>7949409.6471102778</v>
      </c>
      <c r="I30">
        <v>7833852.7380758477</v>
      </c>
    </row>
    <row r="31" spans="1:9" x14ac:dyDescent="0.25">
      <c r="A31">
        <v>16.5</v>
      </c>
      <c r="B31">
        <v>0.14000000000000001</v>
      </c>
      <c r="C31">
        <v>0.18</v>
      </c>
      <c r="D31">
        <f t="shared" si="0"/>
        <v>1.32</v>
      </c>
      <c r="F31">
        <f t="shared" si="1"/>
        <v>8136985.4387101829</v>
      </c>
      <c r="I31">
        <v>7833852.7380758477</v>
      </c>
    </row>
    <row r="32" spans="1:9" x14ac:dyDescent="0.25">
      <c r="A32">
        <v>17</v>
      </c>
      <c r="B32">
        <v>0.13</v>
      </c>
      <c r="C32">
        <v>0.16</v>
      </c>
      <c r="D32">
        <f t="shared" si="0"/>
        <v>1.36</v>
      </c>
      <c r="F32">
        <f t="shared" si="1"/>
        <v>8263685.6242071344</v>
      </c>
      <c r="I32">
        <v>7833852.7380758477</v>
      </c>
    </row>
    <row r="33" spans="1:9" x14ac:dyDescent="0.25">
      <c r="A33">
        <v>17.5</v>
      </c>
      <c r="B33">
        <v>0.12</v>
      </c>
      <c r="C33">
        <v>0.15</v>
      </c>
      <c r="D33">
        <f t="shared" si="0"/>
        <v>1.4</v>
      </c>
      <c r="F33">
        <f t="shared" si="1"/>
        <v>8321067.8373987591</v>
      </c>
      <c r="I33">
        <v>7833852.7380758477</v>
      </c>
    </row>
    <row r="34" spans="1:9" x14ac:dyDescent="0.25">
      <c r="A34">
        <v>18</v>
      </c>
      <c r="B34">
        <v>0.11</v>
      </c>
      <c r="C34">
        <v>0.14000000000000001</v>
      </c>
      <c r="D34">
        <f t="shared" si="0"/>
        <v>1.44</v>
      </c>
      <c r="F34">
        <f t="shared" si="1"/>
        <v>8300301.5573147545</v>
      </c>
      <c r="I34">
        <v>7833852.7380758477</v>
      </c>
    </row>
    <row r="35" spans="1:9" x14ac:dyDescent="0.25">
      <c r="A35">
        <v>18.5</v>
      </c>
      <c r="B35">
        <v>0.1</v>
      </c>
      <c r="C35">
        <v>0.13</v>
      </c>
      <c r="D35">
        <f t="shared" si="0"/>
        <v>1.48</v>
      </c>
      <c r="F35">
        <f t="shared" si="1"/>
        <v>8192168.1082168967</v>
      </c>
      <c r="I35">
        <v>7833852.7380758477</v>
      </c>
    </row>
    <row r="36" spans="1:9" x14ac:dyDescent="0.25">
      <c r="A36">
        <v>19</v>
      </c>
      <c r="B36">
        <v>0.09</v>
      </c>
      <c r="C36">
        <v>0.12</v>
      </c>
      <c r="D36">
        <f t="shared" si="0"/>
        <v>1.52</v>
      </c>
      <c r="F36">
        <f t="shared" si="1"/>
        <v>7987060.6595990313</v>
      </c>
      <c r="I36">
        <v>7833852.7380758477</v>
      </c>
    </row>
    <row r="37" spans="1:9" x14ac:dyDescent="0.25">
      <c r="A37">
        <v>19.5</v>
      </c>
      <c r="B37">
        <v>0.08</v>
      </c>
      <c r="C37">
        <v>0.11</v>
      </c>
      <c r="D37">
        <f t="shared" si="0"/>
        <v>1.56</v>
      </c>
      <c r="F37">
        <f t="shared" si="1"/>
        <v>7674984.2261870857</v>
      </c>
      <c r="I37">
        <v>7833852.7380758477</v>
      </c>
    </row>
    <row r="38" spans="1:9" x14ac:dyDescent="0.25">
      <c r="A38">
        <v>20</v>
      </c>
      <c r="B38">
        <v>0.08</v>
      </c>
      <c r="C38">
        <v>0.1</v>
      </c>
      <c r="D38">
        <f t="shared" si="0"/>
        <v>1.6</v>
      </c>
      <c r="F38">
        <f t="shared" si="1"/>
        <v>8280635.0490732053</v>
      </c>
      <c r="I38">
        <v>7833852.7380758477</v>
      </c>
    </row>
    <row r="39" spans="1:9" x14ac:dyDescent="0.25">
      <c r="A39">
        <v>20.5</v>
      </c>
      <c r="B39">
        <v>7.0000000000000007E-2</v>
      </c>
      <c r="C39">
        <v>0.09</v>
      </c>
      <c r="D39">
        <f t="shared" si="0"/>
        <v>1.64</v>
      </c>
      <c r="F39">
        <f t="shared" si="1"/>
        <v>7802670.9717191821</v>
      </c>
      <c r="I39">
        <v>7833852.7380758477</v>
      </c>
    </row>
    <row r="40" spans="1:9" x14ac:dyDescent="0.25">
      <c r="A40">
        <v>21</v>
      </c>
      <c r="B40">
        <v>7.0000000000000007E-2</v>
      </c>
      <c r="C40">
        <v>0.09</v>
      </c>
      <c r="D40">
        <f t="shared" si="0"/>
        <v>1.68</v>
      </c>
      <c r="F40">
        <f t="shared" si="1"/>
        <v>8387636.3800979489</v>
      </c>
      <c r="I40">
        <v>7833852.7380758477</v>
      </c>
    </row>
    <row r="41" spans="1:9" x14ac:dyDescent="0.25">
      <c r="A41">
        <v>21.5</v>
      </c>
      <c r="B41">
        <v>0.06</v>
      </c>
      <c r="C41">
        <v>0.08</v>
      </c>
      <c r="D41">
        <f t="shared" si="0"/>
        <v>1.72</v>
      </c>
      <c r="F41">
        <f t="shared" si="1"/>
        <v>7715255.2833593367</v>
      </c>
      <c r="I41">
        <v>7833852.7380758477</v>
      </c>
    </row>
    <row r="42" spans="1:9" x14ac:dyDescent="0.25">
      <c r="A42">
        <v>22</v>
      </c>
      <c r="B42">
        <v>0.06</v>
      </c>
      <c r="C42">
        <v>0.08</v>
      </c>
      <c r="D42">
        <f t="shared" si="0"/>
        <v>1.76</v>
      </c>
      <c r="F42">
        <f t="shared" si="1"/>
        <v>8266143.937737328</v>
      </c>
      <c r="I42">
        <v>7833852.7380758477</v>
      </c>
    </row>
    <row r="43" spans="1:9" x14ac:dyDescent="0.25">
      <c r="A43">
        <v>22.5</v>
      </c>
      <c r="B43">
        <v>0.05</v>
      </c>
      <c r="C43">
        <v>7.0000000000000007E-2</v>
      </c>
      <c r="D43">
        <f t="shared" si="0"/>
        <v>1.8</v>
      </c>
      <c r="F43">
        <f t="shared" si="1"/>
        <v>7368875.6723319916</v>
      </c>
      <c r="I43">
        <v>7833852.7380758477</v>
      </c>
    </row>
    <row r="44" spans="1:9" x14ac:dyDescent="0.25">
      <c r="A44">
        <v>23</v>
      </c>
      <c r="B44">
        <v>0.05</v>
      </c>
      <c r="C44">
        <v>7.0000000000000007E-2</v>
      </c>
      <c r="D44">
        <f t="shared" si="0"/>
        <v>1.84</v>
      </c>
      <c r="F44">
        <f t="shared" si="1"/>
        <v>7871131.768912008</v>
      </c>
      <c r="I44">
        <v>7833852.7380758477</v>
      </c>
    </row>
    <row r="45" spans="1:9" x14ac:dyDescent="0.25">
      <c r="A45">
        <v>23.5</v>
      </c>
      <c r="B45">
        <v>0.05</v>
      </c>
      <c r="C45">
        <v>0.06</v>
      </c>
      <c r="D45">
        <f t="shared" si="0"/>
        <v>1.88</v>
      </c>
      <c r="F45">
        <f t="shared" si="1"/>
        <v>8395706.7646477297</v>
      </c>
      <c r="I45">
        <v>7833852.7380758477</v>
      </c>
    </row>
    <row r="46" spans="1:9" x14ac:dyDescent="0.25">
      <c r="A46">
        <v>24</v>
      </c>
      <c r="B46">
        <v>0.04</v>
      </c>
      <c r="C46">
        <v>0.06</v>
      </c>
      <c r="D46">
        <f t="shared" si="0"/>
        <v>1.92</v>
      </c>
      <c r="F46">
        <f t="shared" si="1"/>
        <v>7154468.6823992496</v>
      </c>
      <c r="I46">
        <v>7833852.7380758477</v>
      </c>
    </row>
    <row r="47" spans="1:9" x14ac:dyDescent="0.25">
      <c r="A47">
        <v>24.5</v>
      </c>
      <c r="B47">
        <v>0.04</v>
      </c>
      <c r="C47">
        <v>0.06</v>
      </c>
      <c r="D47">
        <f t="shared" si="0"/>
        <v>1.96</v>
      </c>
      <c r="F47">
        <f t="shared" si="1"/>
        <v>7611003.3819407308</v>
      </c>
      <c r="I47">
        <v>7833852.7380758477</v>
      </c>
    </row>
    <row r="48" spans="1:9" x14ac:dyDescent="0.25">
      <c r="A48">
        <v>25</v>
      </c>
      <c r="B48">
        <v>0.04</v>
      </c>
      <c r="C48">
        <v>0.05</v>
      </c>
      <c r="D48">
        <f t="shared" si="0"/>
        <v>2</v>
      </c>
      <c r="F48">
        <f t="shared" si="1"/>
        <v>8086557.6651105527</v>
      </c>
      <c r="I48">
        <v>7833852.7380758477</v>
      </c>
    </row>
    <row r="49" spans="1:9" x14ac:dyDescent="0.25">
      <c r="A49">
        <v>25.5</v>
      </c>
      <c r="B49">
        <v>0.04</v>
      </c>
      <c r="C49">
        <v>0.05</v>
      </c>
      <c r="D49">
        <f t="shared" si="0"/>
        <v>2.04</v>
      </c>
      <c r="F49">
        <f t="shared" si="1"/>
        <v>8581519.6866766382</v>
      </c>
      <c r="I49">
        <v>7833852.7380758477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1FCA-23DF-4741-BAB4-96A77E66DF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Bensason, David</dc:creator>
  <cp:lastModifiedBy>Bensason, David</cp:lastModifiedBy>
  <dcterms:created xsi:type="dcterms:W3CDTF">2020-03-24T16:37:10Z</dcterms:created>
  <dcterms:modified xsi:type="dcterms:W3CDTF">2020-05-28T21:43:45Z</dcterms:modified>
</cp:coreProperties>
</file>