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personal\BrisbaneDogParks\misc files\"/>
    </mc:Choice>
  </mc:AlternateContent>
  <bookViews>
    <workbookView xWindow="0" yWindow="0" windowWidth="23070" windowHeight="10320" activeTab="1"/>
  </bookViews>
  <sheets>
    <sheet name="Sheet 1" sheetId="1" r:id="rId1"/>
    <sheet name="C#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</calcChain>
</file>

<file path=xl/sharedStrings.xml><?xml version="1.0" encoding="utf-8"?>
<sst xmlns="http://schemas.openxmlformats.org/spreadsheetml/2006/main" count="604" uniqueCount="568">
  <si>
    <t>id</t>
  </si>
  <si>
    <t>Park Code</t>
  </si>
  <si>
    <t>Park Name</t>
  </si>
  <si>
    <t>Street</t>
  </si>
  <si>
    <t>Suburb</t>
  </si>
  <si>
    <t>Node Id</t>
  </si>
  <si>
    <t>Dog Park Name</t>
  </si>
  <si>
    <t>Dog Park Area (m2)</t>
  </si>
  <si>
    <t>Latitude</t>
  </si>
  <si>
    <t>Longitude</t>
  </si>
  <si>
    <t>D0228</t>
  </si>
  <si>
    <t>7TH BRIGADE PARK</t>
  </si>
  <si>
    <t>HAMILTON RD</t>
  </si>
  <si>
    <t>CHERMSIDE</t>
  </si>
  <si>
    <t>REINHOLD CRES DOG OFF LEASH AREA</t>
  </si>
  <si>
    <t>D0432</t>
  </si>
  <si>
    <t>ABBEVILLE STREET PARK</t>
  </si>
  <si>
    <t>ABBEVILLE ST</t>
  </si>
  <si>
    <t>UPR MT GRAVATT</t>
  </si>
  <si>
    <t>ABBEVILLE ST DOG OFF LEASH AREA</t>
  </si>
  <si>
    <t>D0464</t>
  </si>
  <si>
    <t>ALBERT BISHOP PARK</t>
  </si>
  <si>
    <t>HEDLEY AVE</t>
  </si>
  <si>
    <t>NUNDAH</t>
  </si>
  <si>
    <t>HEDLEY AVE DOG OFF LEASH AREA</t>
  </si>
  <si>
    <t>D0248</t>
  </si>
  <si>
    <t>AMELIA PARK</t>
  </si>
  <si>
    <t>MCCORD ST</t>
  </si>
  <si>
    <t>GORDON PARK</t>
  </si>
  <si>
    <t>KEDRON BROOK DOG OFF LEASH AREA (AMELIA PK SECTION CLOSED FOR ROADWORKS)</t>
  </si>
  <si>
    <t>D0467</t>
  </si>
  <si>
    <t>ANZAC PARK</t>
  </si>
  <si>
    <t>MT COOT-THA RD</t>
  </si>
  <si>
    <t>TOOWONG</t>
  </si>
  <si>
    <t>ANZAC PK DOG OFF LEASH AREA</t>
  </si>
  <si>
    <t>D1089</t>
  </si>
  <si>
    <t>ARBOR STREET PARK</t>
  </si>
  <si>
    <t>TRAMWAY ST</t>
  </si>
  <si>
    <t>FERNY GROVE</t>
  </si>
  <si>
    <t>TRAMWAY ST DOG OFF LEASH AREA</t>
  </si>
  <si>
    <t>D0201</t>
  </si>
  <si>
    <t>ARCHER STREET PARK</t>
  </si>
  <si>
    <t>ARCHER ST</t>
  </si>
  <si>
    <t>KEDRON BROOK DOG OFF LEASH AREA (ARCHER ST SECTION)</t>
  </si>
  <si>
    <t>D0197</t>
  </si>
  <si>
    <t>BANCROFT PARK</t>
  </si>
  <si>
    <t>KELVIN GROVE RD</t>
  </si>
  <si>
    <t>KELVIN GROVE</t>
  </si>
  <si>
    <t>BANCROFT PK DOG OFF LEASH AREA</t>
  </si>
  <si>
    <t>D1394</t>
  </si>
  <si>
    <t>BARRETT STREET PARK (WATER RESERVE)</t>
  </si>
  <si>
    <t>SNOOKER ST</t>
  </si>
  <si>
    <t>BRACKEN RIDGE</t>
  </si>
  <si>
    <t>BARRETT ST RES DOG OFF LEASH AREA</t>
  </si>
  <si>
    <t>D0220</t>
  </si>
  <si>
    <t>BARUNGWARRA BUSHLAND RESERVE</t>
  </si>
  <si>
    <t>BALD HILLS-BURPENGARY RD</t>
  </si>
  <si>
    <t>BALD HILLS</t>
  </si>
  <si>
    <t>BARUNGWARRA RES DOG OFF LEASH AREA</t>
  </si>
  <si>
    <t>D1521</t>
  </si>
  <si>
    <t>BEANLAND STREET PARK</t>
  </si>
  <si>
    <t>LOFFS RD</t>
  </si>
  <si>
    <t>JAMBOREE HTS</t>
  </si>
  <si>
    <t>BEANLAND ST DOG OFF LEASH AREA</t>
  </si>
  <si>
    <t>D1777</t>
  </si>
  <si>
    <t>BERKSHIRE CRESCENT PARK</t>
  </si>
  <si>
    <t>BERKSHIRE CRES</t>
  </si>
  <si>
    <t>WISHART</t>
  </si>
  <si>
    <t>BERKSHIRE CRES DOG OFF LEASH AREA</t>
  </si>
  <si>
    <t>D0730</t>
  </si>
  <si>
    <t>BERYL ROBERTS PARK</t>
  </si>
  <si>
    <t>BARODA ST</t>
  </si>
  <si>
    <t>COOPERS PLAINS</t>
  </si>
  <si>
    <t>ARRUNGA ST DOG OFF LEASH AREA</t>
  </si>
  <si>
    <t>D0861</t>
  </si>
  <si>
    <t>BILL LAMOND PARK</t>
  </si>
  <si>
    <t>ANDREW ST</t>
  </si>
  <si>
    <t>LOTA</t>
  </si>
  <si>
    <t>BILL LAMOND PK DOG OFF LEASH AREA</t>
  </si>
  <si>
    <t>D1424</t>
  </si>
  <si>
    <t>BLACKBUTT PLACE PARK</t>
  </si>
  <si>
    <t>BLACKBUTT PL</t>
  </si>
  <si>
    <t>BROOKFIELD</t>
  </si>
  <si>
    <t>KENSINGTON CIRCUIT DOG OFF LEASH AREA</t>
  </si>
  <si>
    <t>D1337</t>
  </si>
  <si>
    <t>BLUE GUM PARK</t>
  </si>
  <si>
    <t>KAKADU CRCT</t>
  </si>
  <si>
    <t>ZILLMERE</t>
  </si>
  <si>
    <t>BLUE GUM PK (BEAMS RD) DOG OFF LEASH AREA</t>
  </si>
  <si>
    <t>D0663</t>
  </si>
  <si>
    <t>BOOKER PLACE PARK</t>
  </si>
  <si>
    <t>BIRKIN RD</t>
  </si>
  <si>
    <t>BELLBOWRIE</t>
  </si>
  <si>
    <t>BOOKER PL PK (BIRKIN RD) DOG OFF LEASH AREA</t>
  </si>
  <si>
    <t>D0238</t>
  </si>
  <si>
    <t>BOONDALL PARK</t>
  </si>
  <si>
    <t>SANDGATE RD</t>
  </si>
  <si>
    <t>BOONDALL</t>
  </si>
  <si>
    <t>BOONDALL PK DOG OFF LEASH AREA</t>
  </si>
  <si>
    <t>D0435</t>
  </si>
  <si>
    <t>BOORABBIN PICNIC GROUND</t>
  </si>
  <si>
    <t>MT GRAVATT-CAPALABA RD</t>
  </si>
  <si>
    <t>STACKPOLE ST DOG OFF LEASH AREA</t>
  </si>
  <si>
    <t>D0449</t>
  </si>
  <si>
    <t>BOYD PARK</t>
  </si>
  <si>
    <t>BOYD RD</t>
  </si>
  <si>
    <t>BOYD PK DOG OFF LEASH AREA</t>
  </si>
  <si>
    <t>D1676</t>
  </si>
  <si>
    <t>BROOKBENT ROAD PARK</t>
  </si>
  <si>
    <t>GOODERHAM RD</t>
  </si>
  <si>
    <t>PALLARA</t>
  </si>
  <si>
    <t>BROOKBENT RD DOG OFF LEASH AREA</t>
  </si>
  <si>
    <t>D2672</t>
  </si>
  <si>
    <t>BULIMBA RIVERSIDE PARK</t>
  </si>
  <si>
    <t>ADDISON AVE</t>
  </si>
  <si>
    <t>BULIMBA</t>
  </si>
  <si>
    <t>BULIMBA RIVERSIDE PK DOG OFF LEASH AREA</t>
  </si>
  <si>
    <t>D0564</t>
  </si>
  <si>
    <t>C.J.GREENFIELD COMPLEX PARK</t>
  </si>
  <si>
    <t>KIMBERLEY ST</t>
  </si>
  <si>
    <t>RICHLANDS</t>
  </si>
  <si>
    <t>BOUNDARY RD DOG OFF LEASH AREA</t>
  </si>
  <si>
    <t>D0660</t>
  </si>
  <si>
    <t>CANTERBURY PARK</t>
  </si>
  <si>
    <t>FEUERRIEGEL RD</t>
  </si>
  <si>
    <t>CANTERBURY PK DOG OFF LEASH AREA</t>
  </si>
  <si>
    <t>D0723</t>
  </si>
  <si>
    <t>CARINDALE REC RESERVE</t>
  </si>
  <si>
    <t>BEDIVERE ST</t>
  </si>
  <si>
    <t>CARINDALE</t>
  </si>
  <si>
    <t>CARINDALE REC RES DOG OFF LEASH AREA</t>
  </si>
  <si>
    <t>D0035</t>
  </si>
  <si>
    <t>COLMSLIE RESERVE</t>
  </si>
  <si>
    <t>LYTTON RD</t>
  </si>
  <si>
    <t>MORNINGSIDE</t>
  </si>
  <si>
    <t>COLMSLIE RES DOG OFF LEASH AREA</t>
  </si>
  <si>
    <t>D0169</t>
  </si>
  <si>
    <t>CROSBY PARK</t>
  </si>
  <si>
    <t>CROSBY RD</t>
  </si>
  <si>
    <t>ALBION</t>
  </si>
  <si>
    <t>ROYAL TCE DOG OFF LEASH AREA</t>
  </si>
  <si>
    <t>D0253</t>
  </si>
  <si>
    <t>CUBBERLA CREEK RESERVE</t>
  </si>
  <si>
    <t>FIG TREE POCKET RD</t>
  </si>
  <si>
    <t>CHAPEL HILL</t>
  </si>
  <si>
    <t>HEPWORTH ST DOG OFF LEASH AREA</t>
  </si>
  <si>
    <t>D0643</t>
  </si>
  <si>
    <t>CURLEW PARK</t>
  </si>
  <si>
    <t>CURLEW ST</t>
  </si>
  <si>
    <t>SANDGATE</t>
  </si>
  <si>
    <t>CURLEW PK DOG OFF LEASH AREA</t>
  </si>
  <si>
    <t>D0559</t>
  </si>
  <si>
    <t>D.M.HENDERSON PARK</t>
  </si>
  <si>
    <t>MCCULLOUGH ST</t>
  </si>
  <si>
    <t>MACGREGOR</t>
  </si>
  <si>
    <t>GRANADILLA ST DOG OFF LEASH AREA</t>
  </si>
  <si>
    <t>D0706</t>
  </si>
  <si>
    <t>DASH STREET PARK</t>
  </si>
  <si>
    <t>DUGGAN ST</t>
  </si>
  <si>
    <t>KEPERRA</t>
  </si>
  <si>
    <t>DUGGAN &amp; DASH DOG OFF LEASH AREA</t>
  </si>
  <si>
    <t>D0275</t>
  </si>
  <si>
    <t>DECKER PARK</t>
  </si>
  <si>
    <t>TWENTY-FIFTH AVE</t>
  </si>
  <si>
    <t>BRIGHTON</t>
  </si>
  <si>
    <t>DECKER PARK DOG OFF LEASH AREA</t>
  </si>
  <si>
    <t>D1203</t>
  </si>
  <si>
    <t>DELAPINE PLACE PARK</t>
  </si>
  <si>
    <t>DELAPINE PL</t>
  </si>
  <si>
    <t>SVTN MILE ROCKS</t>
  </si>
  <si>
    <t>DELAPINE PLACE DOG OFF LEASH AREA</t>
  </si>
  <si>
    <t>D0443</t>
  </si>
  <si>
    <t>DOWNFALL CREEK RESERVE</t>
  </si>
  <si>
    <t>JEFFERIS ST</t>
  </si>
  <si>
    <t>VIRGINIA</t>
  </si>
  <si>
    <t>DOWNFALL CK RES (BRICKYARD RD)  DOG OFF LEASH AREA</t>
  </si>
  <si>
    <t>D0855</t>
  </si>
  <si>
    <t>DURELLA STREET PARK</t>
  </si>
  <si>
    <t>BLUNDER RD</t>
  </si>
  <si>
    <t>DURACK</t>
  </si>
  <si>
    <t>SYCAMORE ST DOG OFF LEASH AREA</t>
  </si>
  <si>
    <t>D0355</t>
  </si>
  <si>
    <t>DUTTON PARK</t>
  </si>
  <si>
    <t>GLADSTONE RD</t>
  </si>
  <si>
    <t>GLADSTONE RD DOG OFF LEASH AREA</t>
  </si>
  <si>
    <t>D0516</t>
  </si>
  <si>
    <t>ELANORA PARK</t>
  </si>
  <si>
    <t>SAUNDERS PL</t>
  </si>
  <si>
    <t>WYNNUM</t>
  </si>
  <si>
    <t>ELANORA PK DOG OFF LEASH AREA</t>
  </si>
  <si>
    <t>D0765</t>
  </si>
  <si>
    <t>ENDIANDRA STREET PARK</t>
  </si>
  <si>
    <t>ALGESTER RD</t>
  </si>
  <si>
    <t>ALGESTER</t>
  </si>
  <si>
    <t>RIDGEWOOD RD DOG OFF LEASH AREA</t>
  </si>
  <si>
    <t>D1484</t>
  </si>
  <si>
    <t>ENGLEFIELD ROAD PARK (NOS.35-47)</t>
  </si>
  <si>
    <t>MABEL ST</t>
  </si>
  <si>
    <t>OXLEY</t>
  </si>
  <si>
    <t>ENGLEFIELD RD DOG OFF LEASH AREA</t>
  </si>
  <si>
    <t>D1842</t>
  </si>
  <si>
    <t>EVELYN ROAD PARK</t>
  </si>
  <si>
    <t>KIANAWAH RD</t>
  </si>
  <si>
    <t>WYNNUM WEST</t>
  </si>
  <si>
    <t>EVELYN RD DOG OFF LEASH AREA</t>
  </si>
  <si>
    <t>D0375</t>
  </si>
  <si>
    <t>FAIRFIELD PARK</t>
  </si>
  <si>
    <t>FAIRFIELD RD</t>
  </si>
  <si>
    <t>FAIRFIELD</t>
  </si>
  <si>
    <t>FAIRFIELD PK DOG OFF LEASH AREA</t>
  </si>
  <si>
    <t>D0010</t>
  </si>
  <si>
    <t>FAULKNER PARK</t>
  </si>
  <si>
    <t>LEYBOURNE ST</t>
  </si>
  <si>
    <t>GRACEVILLE</t>
  </si>
  <si>
    <t>WARATAH AVE DOG OFF LEASH AREA</t>
  </si>
  <si>
    <t>D0548</t>
  </si>
  <si>
    <t>FAUNA PARADE PARK</t>
  </si>
  <si>
    <t>BOOBOOK ST</t>
  </si>
  <si>
    <t>ROCKLEA</t>
  </si>
  <si>
    <t>CORELLA ST DOG OFF LEASH AREA</t>
  </si>
  <si>
    <t>D0011</t>
  </si>
  <si>
    <t>GEORGE SCARLETT PARK</t>
  </si>
  <si>
    <t>PRATTEN ST</t>
  </si>
  <si>
    <t>CORINDA</t>
  </si>
  <si>
    <t>PRATTEN ST DOG OFF LEASH AREA</t>
  </si>
  <si>
    <t>D0191</t>
  </si>
  <si>
    <t>GILBERT PARK</t>
  </si>
  <si>
    <t>FULCHER RD</t>
  </si>
  <si>
    <t>RED HILL</t>
  </si>
  <si>
    <t>KENWYN RD DOG OFF LEASH AREA</t>
  </si>
  <si>
    <t>D0499</t>
  </si>
  <si>
    <t>GRANGE FOREST PARK</t>
  </si>
  <si>
    <t>RAYMONT RD</t>
  </si>
  <si>
    <t>GRANGE</t>
  </si>
  <si>
    <t>MORNINGTON ST DOG OFF LEASH AREA</t>
  </si>
  <si>
    <t>D1430</t>
  </si>
  <si>
    <t>GREEN HILL RESERVOIR PARK</t>
  </si>
  <si>
    <t>RUSSELL TCE</t>
  </si>
  <si>
    <t>GREENHILL RESERVOIR DOG OFF LEASH AREA</t>
  </si>
  <si>
    <t>D1617</t>
  </si>
  <si>
    <t>GREENWAYS ESPLANADE PARK</t>
  </si>
  <si>
    <t>GREENWAYS ESP</t>
  </si>
  <si>
    <t>PARKINSON</t>
  </si>
  <si>
    <t>GREENWAYS ESP DOG OFF LEASH AREA</t>
  </si>
  <si>
    <t>D0739</t>
  </si>
  <si>
    <t>GREY GUM PARK</t>
  </si>
  <si>
    <t>RODE RD</t>
  </si>
  <si>
    <t>STAFFORD HTS</t>
  </si>
  <si>
    <t>REMICK ST DOG OFF LEASH AREA</t>
  </si>
  <si>
    <t>D1075</t>
  </si>
  <si>
    <t>GUS DAVIES PARK</t>
  </si>
  <si>
    <t>CHARLOCK RD</t>
  </si>
  <si>
    <t>GUS DAVIES PK DOG OFF LEASH AREA</t>
  </si>
  <si>
    <t>D2145</t>
  </si>
  <si>
    <t>GYMPIE RD (NO 1) PARK</t>
  </si>
  <si>
    <t>PARK TCE</t>
  </si>
  <si>
    <t>KEDRON</t>
  </si>
  <si>
    <t>KEDRON BROOK DOG OFF LEASH AREA (GYMPIE RD SECTION CLOSED FOR ROADWORKS)</t>
  </si>
  <si>
    <t>D1463</t>
  </si>
  <si>
    <t>HAMISH STREET PARK</t>
  </si>
  <si>
    <t>MURPHY ST</t>
  </si>
  <si>
    <t>CALAMVALE</t>
  </si>
  <si>
    <t>HAMISH ST DOG OFF LEASH AREA</t>
  </si>
  <si>
    <t>D0699</t>
  </si>
  <si>
    <t>HERCULES STREET PARK</t>
  </si>
  <si>
    <t>REMORA RD</t>
  </si>
  <si>
    <t>HAMILTON</t>
  </si>
  <si>
    <t>HERCULES ST DOG OFF LEASH AREA</t>
  </si>
  <si>
    <t>D0624</t>
  </si>
  <si>
    <t>HOLMEAD PARK</t>
  </si>
  <si>
    <t>DITMAS ST</t>
  </si>
  <si>
    <t>HOLMEAD RD DOG OFF LEASH AREA</t>
  </si>
  <si>
    <t>D0379</t>
  </si>
  <si>
    <t>HYDE ROAD PARK</t>
  </si>
  <si>
    <t>YERONGA</t>
  </si>
  <si>
    <t>VENNER RD DOG OFF LEASH AREA</t>
  </si>
  <si>
    <t>D0338</t>
  </si>
  <si>
    <t>JINDALEE BOAT RAMP PARK</t>
  </si>
  <si>
    <t>MT OMMANEY DR</t>
  </si>
  <si>
    <t>JINDALEE</t>
  </si>
  <si>
    <t>JINDALEE BOAT RAMP DOG OFF LEASH AREA (CLOSED FOR FLOOD REPAIRS)</t>
  </si>
  <si>
    <t>D1360</t>
  </si>
  <si>
    <t>JULIE ROAD PARK</t>
  </si>
  <si>
    <t>JULIE RD</t>
  </si>
  <si>
    <t>CAROLE PARK</t>
  </si>
  <si>
    <t>JULIE RD DOG OFF LEASH AREA</t>
  </si>
  <si>
    <t>D0463</t>
  </si>
  <si>
    <t>KALINGA PARK</t>
  </si>
  <si>
    <t>KALINGA ST</t>
  </si>
  <si>
    <t>CLAYFIELD</t>
  </si>
  <si>
    <t>BERTHA ST DOG OFF LEASH AREA</t>
  </si>
  <si>
    <t>D0662</t>
  </si>
  <si>
    <t>KENNA STREET PARK</t>
  </si>
  <si>
    <t>KENNA ST</t>
  </si>
  <si>
    <t>CHERMSIDE WEST</t>
  </si>
  <si>
    <t>JOHN GOSS RES (MAUNDRELL TCE) DOG OFF LEASH AREA</t>
  </si>
  <si>
    <t>D1858</t>
  </si>
  <si>
    <t>KERALGERIE PARK</t>
  </si>
  <si>
    <t>RICHMOND RD</t>
  </si>
  <si>
    <t>KERALGERIE PK DOG OFF LEASH AREA</t>
  </si>
  <si>
    <t>D1177</t>
  </si>
  <si>
    <t>KERYN PLACE PARK</t>
  </si>
  <si>
    <t>MUNGARIE ST</t>
  </si>
  <si>
    <t>KERYN PLACE DOG OFF LEASH AREA</t>
  </si>
  <si>
    <t>D0040</t>
  </si>
  <si>
    <t>KIANAWAH PARK</t>
  </si>
  <si>
    <t>WYNNUM RD</t>
  </si>
  <si>
    <t>TINGALPA</t>
  </si>
  <si>
    <t>WYNNUM RD DOG OFF LEASH AREA</t>
  </si>
  <si>
    <t>D0200</t>
  </si>
  <si>
    <t>KOKODA PARK</t>
  </si>
  <si>
    <t>TINDAL ST</t>
  </si>
  <si>
    <t>KEDRON BROOK DOG OFF LEASH AREA (KOKODA PK SECTION)</t>
  </si>
  <si>
    <t>D1886</t>
  </si>
  <si>
    <t>KOOKABURRA PARK - WEST</t>
  </si>
  <si>
    <t>CARINGAL DR</t>
  </si>
  <si>
    <t>KARANA DOWNS</t>
  </si>
  <si>
    <t>KOOKABURRA PK WEST DOG OFF LEASH AREA (CLOSED FOR FLOOD REPAIRS)</t>
  </si>
  <si>
    <t>D1323</t>
  </si>
  <si>
    <t>MACTIER STREET PARK</t>
  </si>
  <si>
    <t>FIG TREE POCKET</t>
  </si>
  <si>
    <t>BOTTICELLI ST DOG OFF LEASH AREA</t>
  </si>
  <si>
    <t>D0227</t>
  </si>
  <si>
    <t>MARCHANT PARK</t>
  </si>
  <si>
    <t>GYMPIE RD</t>
  </si>
  <si>
    <t>ASPLEY</t>
  </si>
  <si>
    <t>MURPHY RD DOG OFF LEASH AREA</t>
  </si>
  <si>
    <t>D0579</t>
  </si>
  <si>
    <t>MARNHAM STREET PARK</t>
  </si>
  <si>
    <t>MARNHAM ST</t>
  </si>
  <si>
    <t>ACACIA RIDGE</t>
  </si>
  <si>
    <t>MITCHELL ST DOG OFF LEASH AREA</t>
  </si>
  <si>
    <t>D1186</t>
  </si>
  <si>
    <t>MARTINDALE STREET PARK</t>
  </si>
  <si>
    <t>STRINGYBARK DR</t>
  </si>
  <si>
    <t>STRINGYBARK DVE DOG OFF LEASH AREA</t>
  </si>
  <si>
    <t>D0858</t>
  </si>
  <si>
    <t>MERRI MERRI PARK</t>
  </si>
  <si>
    <t>GREENFORD ST</t>
  </si>
  <si>
    <t>GREENFORD ST DOG OFF LEASH AREA</t>
  </si>
  <si>
    <t>D0477</t>
  </si>
  <si>
    <t>MILTON PARK</t>
  </si>
  <si>
    <t>MILTON RD</t>
  </si>
  <si>
    <t>MILTON</t>
  </si>
  <si>
    <t>MILTON PK DOG OFF LEASH AREA</t>
  </si>
  <si>
    <t>D0869</t>
  </si>
  <si>
    <t>MONOPLANE STREET PARK</t>
  </si>
  <si>
    <t>MONOPLANE ST</t>
  </si>
  <si>
    <t>ASHGROVE</t>
  </si>
  <si>
    <t>MONOPLANE ST DOG OFF LEASH AREA</t>
  </si>
  <si>
    <t>D1158</t>
  </si>
  <si>
    <t>MULBEAM PARK</t>
  </si>
  <si>
    <t>MULLER RD</t>
  </si>
  <si>
    <t>MULBEAM PK DOG OFF LEASH AREA</t>
  </si>
  <si>
    <t>D0607</t>
  </si>
  <si>
    <t>NATHAN ROAD PARK</t>
  </si>
  <si>
    <t>NATHAN RD</t>
  </si>
  <si>
    <t>RUNCORN</t>
  </si>
  <si>
    <t>NATHAN RD DOG OFF LEASH AREA</t>
  </si>
  <si>
    <t>D0174</t>
  </si>
  <si>
    <t>NEAL MACROSSAN PLAYGROUND PARK</t>
  </si>
  <si>
    <t>CAROLINE ST</t>
  </si>
  <si>
    <t>PADDINGTON</t>
  </si>
  <si>
    <t>NEAL MACROSSAN PK DOG OFF LEASH AREA</t>
  </si>
  <si>
    <t>D1452</t>
  </si>
  <si>
    <t>NEWBURY PLACE PARK</t>
  </si>
  <si>
    <t>CRIBB RD</t>
  </si>
  <si>
    <t>NEWBURY PLACE DOG OFF LEASH AREA</t>
  </si>
  <si>
    <t>D0569</t>
  </si>
  <si>
    <t>NORMA CROKER PARK</t>
  </si>
  <si>
    <t>LISMORE ST</t>
  </si>
  <si>
    <t>GREGORY ST DOG OFF LEASH AREA</t>
  </si>
  <si>
    <t>D1137</t>
  </si>
  <si>
    <t>NORTHEY STREET PARK</t>
  </si>
  <si>
    <t>EDGAR ST</t>
  </si>
  <si>
    <t>WINDSOR</t>
  </si>
  <si>
    <t>DOWNEY ST DOG OFF LEASH AREA</t>
  </si>
  <si>
    <t>D0452</t>
  </si>
  <si>
    <t>NORTHGATE RESERVE</t>
  </si>
  <si>
    <t>NUDGEE RD</t>
  </si>
  <si>
    <t>NORTHGATE</t>
  </si>
  <si>
    <t>CAMBAGE RD DOG OFF LEASH AREA</t>
  </si>
  <si>
    <t>D1470</t>
  </si>
  <si>
    <t>NORTHUMBRIA ROAD PARK</t>
  </si>
  <si>
    <t>ABERDEEN PDE</t>
  </si>
  <si>
    <t>COLLEGE WAY DOG OFF LEASH AREA</t>
  </si>
  <si>
    <t>D0448</t>
  </si>
  <si>
    <t>NUDGEE WATERHOLE RESERVE</t>
  </si>
  <si>
    <t>NUDGEE</t>
  </si>
  <si>
    <t>NUDGEE WATERHOLES RES (NUDGEE RD) DOG OFF LEASH AREA</t>
  </si>
  <si>
    <t>D1576</t>
  </si>
  <si>
    <t>PAT RAFTER PARK</t>
  </si>
  <si>
    <t>MEDALLION PL</t>
  </si>
  <si>
    <t>CARSELDINE</t>
  </si>
  <si>
    <t>PAT RAFTER PK DOG OFF LEASH AREA</t>
  </si>
  <si>
    <t>D0140</t>
  </si>
  <si>
    <t>PATEN PARK</t>
  </si>
  <si>
    <t>PATEN RD</t>
  </si>
  <si>
    <t>THE GAP</t>
  </si>
  <si>
    <t>PATEN PK DOG OFF LEASH AREA</t>
  </si>
  <si>
    <t>D0480</t>
  </si>
  <si>
    <t>PERRIN PARK</t>
  </si>
  <si>
    <t>JOSLING ST</t>
  </si>
  <si>
    <t>ALPHA ST DOG OFF LEASH AREA</t>
  </si>
  <si>
    <t>D1566</t>
  </si>
  <si>
    <t>PHILLIP PLACE PARK (FOREST LAKE)</t>
  </si>
  <si>
    <t>FOREST LAKE BLVD</t>
  </si>
  <si>
    <t>FOREST LAKE</t>
  </si>
  <si>
    <t>COLLEGE AVE DOG OFF LEASH AREA</t>
  </si>
  <si>
    <t>D1904</t>
  </si>
  <si>
    <t>PHILLIPS PLACE PARK (WAKERLEY)</t>
  </si>
  <si>
    <t>PHILLIPS PL</t>
  </si>
  <si>
    <t>WAKERLEY</t>
  </si>
  <si>
    <t>CAMPBELL ST DOG OFF LEASH AREA</t>
  </si>
  <si>
    <t>D1119</t>
  </si>
  <si>
    <t>PIONEER CRESCENT PARK</t>
  </si>
  <si>
    <t>PIONEER CRES</t>
  </si>
  <si>
    <t>PIONEER CRES DOG OFF LEASH AREA</t>
  </si>
  <si>
    <t>D1535</t>
  </si>
  <si>
    <t>POWERHOUSE PARK</t>
  </si>
  <si>
    <t>LAMINGTON ST</t>
  </si>
  <si>
    <t>NEW FARM</t>
  </si>
  <si>
    <t>POWERHOUSE PK DOG OFF LEASH AREA</t>
  </si>
  <si>
    <t>D0597</t>
  </si>
  <si>
    <t>PRESTON ROAD PARK</t>
  </si>
  <si>
    <t>FURSDEN RD</t>
  </si>
  <si>
    <t>CANNON HILL</t>
  </si>
  <si>
    <t>MEADOWLANDS RD DOG OFF LEASH AREA</t>
  </si>
  <si>
    <t>D0097</t>
  </si>
  <si>
    <t>RAYMOND PARK</t>
  </si>
  <si>
    <t>WELLINGTON RD</t>
  </si>
  <si>
    <t>KANGAROO POINT</t>
  </si>
  <si>
    <t>BAINES ST DOG OFF LEASH AREA</t>
  </si>
  <si>
    <t>D0367</t>
  </si>
  <si>
    <t>REAL PARK</t>
  </si>
  <si>
    <t>HEATH ST</t>
  </si>
  <si>
    <t>EAST BRISBANE</t>
  </si>
  <si>
    <t>REAL PK DOG OFF LEASH AREA</t>
  </si>
  <si>
    <t>D1422</t>
  </si>
  <si>
    <t>RICHLANDS DEPOT PARK</t>
  </si>
  <si>
    <t>GOVERNMENT RD</t>
  </si>
  <si>
    <t>INALA</t>
  </si>
  <si>
    <t>GOVERNMENT RD DOG OFF LEASH AREA</t>
  </si>
  <si>
    <t>D0205</t>
  </si>
  <si>
    <t>ROY HARVEY PARK</t>
  </si>
  <si>
    <t>BYTH ST</t>
  </si>
  <si>
    <t>STAFFORD</t>
  </si>
  <si>
    <t>ROY HARVEY PK DOG OFF LEASH AREA</t>
  </si>
  <si>
    <t>D0553</t>
  </si>
  <si>
    <t>SALISBURY RECREATION RESERVE</t>
  </si>
  <si>
    <t>EVANS RD</t>
  </si>
  <si>
    <t>SALISBURY</t>
  </si>
  <si>
    <t>EVANS RD DOG OFF LEASH AREA</t>
  </si>
  <si>
    <t>D0127</t>
  </si>
  <si>
    <t>SEDGLEY PARK</t>
  </si>
  <si>
    <t>ALDERSON ST</t>
  </si>
  <si>
    <t>ALDERLEY</t>
  </si>
  <si>
    <t>SEDGLEY PK DOG OFF LEASH AREA</t>
  </si>
  <si>
    <t>D0398</t>
  </si>
  <si>
    <t>SHAFTESBURY STREET PARK</t>
  </si>
  <si>
    <t>SHAFTESBURY ST</t>
  </si>
  <si>
    <t>TARRAGINDI</t>
  </si>
  <si>
    <t>SHAFTESBURY ST DOG OFF LEASH AREA</t>
  </si>
  <si>
    <t>D1651</t>
  </si>
  <si>
    <t>SHAND STREET PARK (NO.100)</t>
  </si>
  <si>
    <t>SHAND ST</t>
  </si>
  <si>
    <t>SHAND ST DOG OFF LEASH AREA</t>
  </si>
  <si>
    <t>D0245</t>
  </si>
  <si>
    <t>SHAW ESTATE PARK</t>
  </si>
  <si>
    <t>SHAW RD</t>
  </si>
  <si>
    <t>WAVELL HEIGHTS</t>
  </si>
  <si>
    <t>SHAW ESTATE PK (14TH AVE) DOG OFF LEASH AREA</t>
  </si>
  <si>
    <t>D0342</t>
  </si>
  <si>
    <t>SOUTH BRISBANE RIVERSIDE LANDS PARK</t>
  </si>
  <si>
    <t>JANE ST</t>
  </si>
  <si>
    <t>WEST END</t>
  </si>
  <si>
    <t>RIVERSIDE DVE DOG OFF LEASH AREA</t>
  </si>
  <si>
    <t>D0528</t>
  </si>
  <si>
    <t>STANNARD ROAD PARK</t>
  </si>
  <si>
    <t>STANNARD RD</t>
  </si>
  <si>
    <t>MANLY WEST</t>
  </si>
  <si>
    <t>STANNARD RD DOG OFF LEASH AREA</t>
  </si>
  <si>
    <t>D1328</t>
  </si>
  <si>
    <t>TALLOWWOOD PLACE PARK</t>
  </si>
  <si>
    <t>TALLOWWOOD PL</t>
  </si>
  <si>
    <t>BRIDGEMAN DOWNS</t>
  </si>
  <si>
    <t>KARRI PLACE DOG OFF LEASH AREA</t>
  </si>
  <si>
    <t>D0208</t>
  </si>
  <si>
    <t>TERALBA PARK</t>
  </si>
  <si>
    <t>PULLEN RD</t>
  </si>
  <si>
    <t>EVERTON PARK</t>
  </si>
  <si>
    <t>BURWOOD RD DOG OFF LEASH AREA</t>
  </si>
  <si>
    <t>D1994</t>
  </si>
  <si>
    <t>THISTLE STREET PARK (NO.74)</t>
  </si>
  <si>
    <t>THISTLE ST</t>
  </si>
  <si>
    <t>KEDRON BROOK DOG OFF LEASH AREA (THISTLE ST SECTION)</t>
  </si>
  <si>
    <t>D1102</t>
  </si>
  <si>
    <t>TIGRIS STREET PARK</t>
  </si>
  <si>
    <t>TIGRIS ST</t>
  </si>
  <si>
    <t>RIVERHILLS</t>
  </si>
  <si>
    <t>TIGRIS ST DOG OFF LEASH AREA</t>
  </si>
  <si>
    <t>D0599</t>
  </si>
  <si>
    <t>TONES ROAD PARK</t>
  </si>
  <si>
    <t>TONES RD</t>
  </si>
  <si>
    <t>MANSFIELD</t>
  </si>
  <si>
    <t>TONES RD DOG OFF LEASH AREA</t>
  </si>
  <si>
    <t>D1264</t>
  </si>
  <si>
    <t>TUCKEROO PARK</t>
  </si>
  <si>
    <t>NUDGEE BEACH</t>
  </si>
  <si>
    <t>TUCKEROO PK DOG OFF LEASH AREA</t>
  </si>
  <si>
    <t>D0150</t>
  </si>
  <si>
    <t>UPPER KEDRON RECREATION RESERVE</t>
  </si>
  <si>
    <t>CEMETERY RD</t>
  </si>
  <si>
    <t>UPR KEDRON</t>
  </si>
  <si>
    <t>CHAROLAIS CRES DOG OFF LEASH AREA</t>
  </si>
  <si>
    <t>D0050</t>
  </si>
  <si>
    <t>VECTIS STREET PARK</t>
  </si>
  <si>
    <t>HALIFAX ST</t>
  </si>
  <si>
    <t>NORMAN PARK</t>
  </si>
  <si>
    <t>SCOTT ST DOG OFF LEASH AREA</t>
  </si>
  <si>
    <t>D0083</t>
  </si>
  <si>
    <t>VICTORIA PARK</t>
  </si>
  <si>
    <t>GILCHRIST AVE</t>
  </si>
  <si>
    <t>HERSTON</t>
  </si>
  <si>
    <t>GREGORY TCE DOG OFF LEASH AREA</t>
  </si>
  <si>
    <t>D0199</t>
  </si>
  <si>
    <t>WALLY BOURKE PARK</t>
  </si>
  <si>
    <t>KATE ST</t>
  </si>
  <si>
    <t>KEDRON BROOK DOG OFF LEASH AREA (WALLY BOURKE PK SECTION)</t>
  </si>
  <si>
    <t>D0685</t>
  </si>
  <si>
    <t>WALLY TATE PARK</t>
  </si>
  <si>
    <t>BEENLEIGH RD</t>
  </si>
  <si>
    <t>KURABY</t>
  </si>
  <si>
    <t>WALLY TATE PK DOG OFF LEASH AREA</t>
  </si>
  <si>
    <t>D0109</t>
  </si>
  <si>
    <t>WEMBLEY PARK</t>
  </si>
  <si>
    <t>JACKSON ST</t>
  </si>
  <si>
    <t>COORPAROO</t>
  </si>
  <si>
    <t>JACKSON ST DOG OFF LEASH AREA</t>
  </si>
  <si>
    <t>D1823</t>
  </si>
  <si>
    <t>WINDERMERE AVENUE PARK (NO.82)</t>
  </si>
  <si>
    <t>SINNAMON RD</t>
  </si>
  <si>
    <t>SINNAMON PARK</t>
  </si>
  <si>
    <t>STAVELEY CLOSE DOG OFF LEASH AREA</t>
  </si>
  <si>
    <t>D0637</t>
  </si>
  <si>
    <t>WITTONGA PARK</t>
  </si>
  <si>
    <t>HILDER RD</t>
  </si>
  <si>
    <t>ALUTHA RD DOG OFF LEASH AREA</t>
  </si>
  <si>
    <t>D2031</t>
  </si>
  <si>
    <t>WOLSTON CREEK BUSHLAND RESERVE</t>
  </si>
  <si>
    <t>RIVERPOINT BLVD</t>
  </si>
  <si>
    <t>SUMNERS RD DOG OFF LEASH AREA</t>
  </si>
  <si>
    <t>D0360</t>
  </si>
  <si>
    <t>WOOLLOONGABBA ROTARY PARK</t>
  </si>
  <si>
    <t>CAMBERWELL ST</t>
  </si>
  <si>
    <t>WOOLLOONGABBA ROTARY PK DOG OFF LEASH AREA</t>
  </si>
  <si>
    <t>D0389</t>
  </si>
  <si>
    <t>YERONGA MEMORIAL PARK</t>
  </si>
  <si>
    <t>PARK RD</t>
  </si>
  <si>
    <t>HONOUR AVE DOG OFF LEASH AREA</t>
  </si>
  <si>
    <t>D0664</t>
  </si>
  <si>
    <t>YIMBUN PARK</t>
  </si>
  <si>
    <t>SUNNYBANK</t>
  </si>
  <si>
    <t>YIMBUN PK DOG OFF LEASH AREA</t>
  </si>
  <si>
    <t>proper name</t>
  </si>
  <si>
    <t>7th Brigade Park</t>
  </si>
  <si>
    <t>C# ViewModel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</si>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</sst>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F1" workbookViewId="0">
      <selection activeCell="K1" sqref="K1"/>
    </sheetView>
  </sheetViews>
  <sheetFormatPr defaultRowHeight="15" x14ac:dyDescent="0.25"/>
  <cols>
    <col min="1" max="1" width="4" bestFit="1" customWidth="1"/>
    <col min="2" max="2" width="9.85546875" bestFit="1" customWidth="1"/>
    <col min="3" max="3" width="38" bestFit="1" customWidth="1"/>
    <col min="4" max="4" width="26.5703125" bestFit="1" customWidth="1"/>
    <col min="5" max="5" width="19.5703125" bestFit="1" customWidth="1"/>
    <col min="6" max="6" width="8" bestFit="1" customWidth="1"/>
    <col min="7" max="7" width="79.5703125" bestFit="1" customWidth="1"/>
    <col min="8" max="8" width="18.140625" bestFit="1" customWidth="1"/>
    <col min="9" max="9" width="12.7109375" bestFit="1" customWidth="1"/>
    <col min="10" max="10" width="12" bestFit="1" customWidth="1"/>
    <col min="11" max="11" width="33.42578125" bestFit="1" customWidth="1"/>
    <col min="12" max="12" width="3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564</v>
      </c>
      <c r="L1" t="s">
        <v>567</v>
      </c>
    </row>
    <row r="2" spans="1:12" x14ac:dyDescent="0.25">
      <c r="A2">
        <v>1</v>
      </c>
      <c r="B2" t="s">
        <v>10</v>
      </c>
      <c r="C2" t="s">
        <v>11</v>
      </c>
      <c r="D2" t="s">
        <v>12</v>
      </c>
      <c r="E2" t="s">
        <v>13</v>
      </c>
      <c r="F2">
        <v>16381</v>
      </c>
      <c r="G2" t="s">
        <v>14</v>
      </c>
      <c r="H2">
        <v>10000</v>
      </c>
      <c r="I2">
        <v>-27.38123113</v>
      </c>
      <c r="J2">
        <v>153.04365970000001</v>
      </c>
      <c r="K2" t="s">
        <v>565</v>
      </c>
      <c r="L2" t="str">
        <f>PROPER(D2 &amp; ", "&amp;E2)</f>
        <v>Hamilton Rd, Chermside</v>
      </c>
    </row>
    <row r="3" spans="1:12" x14ac:dyDescent="0.25">
      <c r="A3">
        <v>2</v>
      </c>
      <c r="B3" t="s">
        <v>15</v>
      </c>
      <c r="C3" t="s">
        <v>16</v>
      </c>
      <c r="D3" t="s">
        <v>17</v>
      </c>
      <c r="E3" t="s">
        <v>18</v>
      </c>
      <c r="F3">
        <v>15814</v>
      </c>
      <c r="G3" t="s">
        <v>19</v>
      </c>
      <c r="H3">
        <v>1332</v>
      </c>
      <c r="I3">
        <v>-27.544579899999999</v>
      </c>
      <c r="J3">
        <v>153.0893523</v>
      </c>
      <c r="K3" t="str">
        <f t="shared" ref="K3:K66" si="0">PROPER(C3)</f>
        <v>Abbeville Street Park</v>
      </c>
      <c r="L3" t="str">
        <f t="shared" ref="L3:L66" si="1">PROPER(D3 &amp; ", "&amp;E3)</f>
        <v>Abbeville St, Upr Mt Gravatt</v>
      </c>
    </row>
    <row r="4" spans="1:12" x14ac:dyDescent="0.25">
      <c r="A4">
        <v>3</v>
      </c>
      <c r="B4" t="s">
        <v>20</v>
      </c>
      <c r="C4" t="s">
        <v>21</v>
      </c>
      <c r="D4" t="s">
        <v>22</v>
      </c>
      <c r="E4" t="s">
        <v>23</v>
      </c>
      <c r="F4">
        <v>17508</v>
      </c>
      <c r="G4" t="s">
        <v>24</v>
      </c>
      <c r="H4">
        <v>6485</v>
      </c>
      <c r="I4">
        <v>-27.405281550000002</v>
      </c>
      <c r="J4">
        <v>153.06735990000001</v>
      </c>
      <c r="K4" t="str">
        <f t="shared" si="0"/>
        <v>Albert Bishop Park</v>
      </c>
      <c r="L4" t="str">
        <f t="shared" si="1"/>
        <v>Hedley Ave, Nundah</v>
      </c>
    </row>
    <row r="5" spans="1:12" x14ac:dyDescent="0.25">
      <c r="A5">
        <v>4</v>
      </c>
      <c r="B5" t="s">
        <v>25</v>
      </c>
      <c r="C5" t="s">
        <v>26</v>
      </c>
      <c r="D5" t="s">
        <v>27</v>
      </c>
      <c r="E5" t="s">
        <v>28</v>
      </c>
      <c r="F5">
        <v>24326</v>
      </c>
      <c r="G5" t="s">
        <v>29</v>
      </c>
      <c r="H5">
        <v>15714</v>
      </c>
      <c r="I5">
        <v>-27.416380400000001</v>
      </c>
      <c r="J5">
        <v>153.03291949999999</v>
      </c>
      <c r="K5" t="str">
        <f t="shared" si="0"/>
        <v>Amelia Park</v>
      </c>
      <c r="L5" t="str">
        <f t="shared" si="1"/>
        <v>Mccord St, Gordon Park</v>
      </c>
    </row>
    <row r="6" spans="1:12" x14ac:dyDescent="0.25">
      <c r="A6">
        <v>5</v>
      </c>
      <c r="B6" t="s">
        <v>30</v>
      </c>
      <c r="C6" t="s">
        <v>31</v>
      </c>
      <c r="D6" t="s">
        <v>32</v>
      </c>
      <c r="E6" t="s">
        <v>33</v>
      </c>
      <c r="F6">
        <v>19819</v>
      </c>
      <c r="G6" t="s">
        <v>34</v>
      </c>
      <c r="H6">
        <v>5352</v>
      </c>
      <c r="I6">
        <v>-27.480318830000002</v>
      </c>
      <c r="J6">
        <v>152.97716370000001</v>
      </c>
      <c r="K6" t="str">
        <f t="shared" si="0"/>
        <v>Anzac Park</v>
      </c>
      <c r="L6" t="str">
        <f t="shared" si="1"/>
        <v>Mt Coot-Tha Rd, Toowong</v>
      </c>
    </row>
    <row r="7" spans="1:12" x14ac:dyDescent="0.25">
      <c r="A7">
        <v>6</v>
      </c>
      <c r="B7" t="s">
        <v>35</v>
      </c>
      <c r="C7" t="s">
        <v>36</v>
      </c>
      <c r="D7" t="s">
        <v>37</v>
      </c>
      <c r="E7" t="s">
        <v>38</v>
      </c>
      <c r="F7">
        <v>14799</v>
      </c>
      <c r="G7" t="s">
        <v>39</v>
      </c>
      <c r="H7">
        <v>9150</v>
      </c>
      <c r="I7">
        <v>-27.406069939999998</v>
      </c>
      <c r="J7">
        <v>152.939053</v>
      </c>
      <c r="K7" t="str">
        <f t="shared" si="0"/>
        <v>Arbor Street Park</v>
      </c>
      <c r="L7" t="str">
        <f t="shared" si="1"/>
        <v>Tramway St, Ferny Grove</v>
      </c>
    </row>
    <row r="8" spans="1:12" x14ac:dyDescent="0.25">
      <c r="A8">
        <v>7</v>
      </c>
      <c r="B8" t="s">
        <v>40</v>
      </c>
      <c r="C8" t="s">
        <v>41</v>
      </c>
      <c r="D8" t="s">
        <v>42</v>
      </c>
      <c r="E8" t="s">
        <v>28</v>
      </c>
      <c r="F8">
        <v>24109</v>
      </c>
      <c r="G8" t="s">
        <v>43</v>
      </c>
      <c r="H8">
        <v>69100</v>
      </c>
      <c r="I8">
        <v>-27.421489999999999</v>
      </c>
      <c r="J8">
        <v>153.02515</v>
      </c>
      <c r="K8" t="str">
        <f t="shared" si="0"/>
        <v>Archer Street Park</v>
      </c>
      <c r="L8" t="str">
        <f t="shared" si="1"/>
        <v>Archer St, Gordon Park</v>
      </c>
    </row>
    <row r="9" spans="1:12" x14ac:dyDescent="0.25">
      <c r="A9">
        <v>8</v>
      </c>
      <c r="B9" t="s">
        <v>44</v>
      </c>
      <c r="C9" t="s">
        <v>45</v>
      </c>
      <c r="D9" t="s">
        <v>46</v>
      </c>
      <c r="E9" t="s">
        <v>47</v>
      </c>
      <c r="F9">
        <v>12464</v>
      </c>
      <c r="G9" t="s">
        <v>48</v>
      </c>
      <c r="H9">
        <v>1410</v>
      </c>
      <c r="I9">
        <v>-27.443314770000001</v>
      </c>
      <c r="J9">
        <v>153.006709</v>
      </c>
      <c r="K9" t="str">
        <f t="shared" si="0"/>
        <v>Bancroft Park</v>
      </c>
      <c r="L9" t="str">
        <f t="shared" si="1"/>
        <v>Kelvin Grove Rd, Kelvin Grove</v>
      </c>
    </row>
    <row r="10" spans="1:12" x14ac:dyDescent="0.25">
      <c r="A10">
        <v>9</v>
      </c>
      <c r="B10" t="s">
        <v>49</v>
      </c>
      <c r="C10" t="s">
        <v>50</v>
      </c>
      <c r="D10" t="s">
        <v>51</v>
      </c>
      <c r="E10" t="s">
        <v>52</v>
      </c>
      <c r="F10">
        <v>12124</v>
      </c>
      <c r="G10" t="s">
        <v>53</v>
      </c>
      <c r="H10">
        <v>5076</v>
      </c>
      <c r="I10">
        <v>-27.321783880000002</v>
      </c>
      <c r="J10">
        <v>153.03239619999999</v>
      </c>
      <c r="K10" t="str">
        <f t="shared" si="0"/>
        <v>Barrett Street Park (Water Reserve)</v>
      </c>
      <c r="L10" t="str">
        <f t="shared" si="1"/>
        <v>Snooker St, Bracken Ridge</v>
      </c>
    </row>
    <row r="11" spans="1:12" x14ac:dyDescent="0.25">
      <c r="A11">
        <v>10</v>
      </c>
      <c r="B11" t="s">
        <v>54</v>
      </c>
      <c r="C11" t="s">
        <v>55</v>
      </c>
      <c r="D11" t="s">
        <v>56</v>
      </c>
      <c r="E11" t="s">
        <v>57</v>
      </c>
      <c r="F11">
        <v>24103</v>
      </c>
      <c r="G11" t="s">
        <v>58</v>
      </c>
      <c r="H11">
        <v>4804</v>
      </c>
      <c r="I11">
        <v>-27.303197770000001</v>
      </c>
      <c r="J11">
        <v>153.0151797</v>
      </c>
      <c r="K11" t="str">
        <f t="shared" si="0"/>
        <v>Barungwarra Bushland Reserve</v>
      </c>
      <c r="L11" t="str">
        <f t="shared" si="1"/>
        <v>Bald Hills-Burpengary Rd, Bald Hills</v>
      </c>
    </row>
    <row r="12" spans="1:12" x14ac:dyDescent="0.25">
      <c r="A12">
        <v>11</v>
      </c>
      <c r="B12" t="s">
        <v>59</v>
      </c>
      <c r="C12" t="s">
        <v>60</v>
      </c>
      <c r="D12" t="s">
        <v>61</v>
      </c>
      <c r="E12" t="s">
        <v>62</v>
      </c>
      <c r="F12">
        <v>15988</v>
      </c>
      <c r="G12" t="s">
        <v>63</v>
      </c>
      <c r="H12">
        <v>2298</v>
      </c>
      <c r="I12">
        <v>-27.551985089999999</v>
      </c>
      <c r="J12">
        <v>152.93050479999999</v>
      </c>
      <c r="K12" t="str">
        <f t="shared" si="0"/>
        <v>Beanland Street Park</v>
      </c>
      <c r="L12" t="str">
        <f t="shared" si="1"/>
        <v>Loffs Rd, Jamboree Hts</v>
      </c>
    </row>
    <row r="13" spans="1:12" x14ac:dyDescent="0.25">
      <c r="A13">
        <v>12</v>
      </c>
      <c r="B13" t="s">
        <v>64</v>
      </c>
      <c r="C13" t="s">
        <v>65</v>
      </c>
      <c r="D13" t="s">
        <v>66</v>
      </c>
      <c r="E13" t="s">
        <v>67</v>
      </c>
      <c r="F13">
        <v>24107</v>
      </c>
      <c r="G13" t="s">
        <v>68</v>
      </c>
      <c r="H13">
        <v>1093</v>
      </c>
      <c r="I13">
        <v>-27.549475139999998</v>
      </c>
      <c r="J13">
        <v>153.0995154</v>
      </c>
      <c r="K13" t="str">
        <f t="shared" si="0"/>
        <v>Berkshire Crescent Park</v>
      </c>
      <c r="L13" t="str">
        <f t="shared" si="1"/>
        <v>Berkshire Cres, Wishart</v>
      </c>
    </row>
    <row r="14" spans="1:12" x14ac:dyDescent="0.25">
      <c r="A14">
        <v>13</v>
      </c>
      <c r="B14" t="s">
        <v>69</v>
      </c>
      <c r="C14" t="s">
        <v>70</v>
      </c>
      <c r="D14" t="s">
        <v>71</v>
      </c>
      <c r="E14" t="s">
        <v>72</v>
      </c>
      <c r="F14">
        <v>17100</v>
      </c>
      <c r="G14" t="s">
        <v>73</v>
      </c>
      <c r="H14">
        <v>966</v>
      </c>
      <c r="I14">
        <v>-27.56555534</v>
      </c>
      <c r="J14">
        <v>153.0440768</v>
      </c>
      <c r="K14" t="str">
        <f t="shared" si="0"/>
        <v>Beryl Roberts Park</v>
      </c>
      <c r="L14" t="str">
        <f t="shared" si="1"/>
        <v>Baroda St, Coopers Plains</v>
      </c>
    </row>
    <row r="15" spans="1:12" x14ac:dyDescent="0.25">
      <c r="A15">
        <v>14</v>
      </c>
      <c r="B15" t="s">
        <v>74</v>
      </c>
      <c r="C15" t="s">
        <v>75</v>
      </c>
      <c r="D15" t="s">
        <v>76</v>
      </c>
      <c r="E15" t="s">
        <v>77</v>
      </c>
      <c r="F15">
        <v>20813</v>
      </c>
      <c r="G15" t="s">
        <v>78</v>
      </c>
      <c r="H15">
        <v>4483</v>
      </c>
      <c r="I15">
        <v>-27.47231536</v>
      </c>
      <c r="J15">
        <v>153.18576400000001</v>
      </c>
      <c r="K15" t="str">
        <f t="shared" si="0"/>
        <v>Bill Lamond Park</v>
      </c>
      <c r="L15" t="str">
        <f t="shared" si="1"/>
        <v>Andrew St, Lota</v>
      </c>
    </row>
    <row r="16" spans="1:12" x14ac:dyDescent="0.25">
      <c r="A16">
        <v>15</v>
      </c>
      <c r="B16" t="s">
        <v>79</v>
      </c>
      <c r="C16" t="s">
        <v>80</v>
      </c>
      <c r="D16" t="s">
        <v>81</v>
      </c>
      <c r="E16" t="s">
        <v>82</v>
      </c>
      <c r="F16">
        <v>26885</v>
      </c>
      <c r="G16" t="s">
        <v>83</v>
      </c>
      <c r="H16">
        <v>2000</v>
      </c>
      <c r="I16">
        <v>-27.503689999999999</v>
      </c>
      <c r="J16">
        <v>152.93016</v>
      </c>
      <c r="K16" t="str">
        <f t="shared" si="0"/>
        <v>Blackbutt Place Park</v>
      </c>
      <c r="L16" t="str">
        <f t="shared" si="1"/>
        <v>Blackbutt Pl, Brookfield</v>
      </c>
    </row>
    <row r="17" spans="1:12" x14ac:dyDescent="0.25">
      <c r="A17">
        <v>16</v>
      </c>
      <c r="B17" t="s">
        <v>84</v>
      </c>
      <c r="C17" t="s">
        <v>85</v>
      </c>
      <c r="D17" t="s">
        <v>86</v>
      </c>
      <c r="E17" t="s">
        <v>87</v>
      </c>
      <c r="F17">
        <v>31306</v>
      </c>
      <c r="G17" t="s">
        <v>88</v>
      </c>
      <c r="H17">
        <v>1155</v>
      </c>
      <c r="I17">
        <v>-27.349869999999999</v>
      </c>
      <c r="J17">
        <v>153.03525999999999</v>
      </c>
      <c r="K17" t="str">
        <f t="shared" si="0"/>
        <v>Blue Gum Park</v>
      </c>
      <c r="L17" t="str">
        <f t="shared" si="1"/>
        <v>Kakadu Crct, Zillmere</v>
      </c>
    </row>
    <row r="18" spans="1:12" x14ac:dyDescent="0.25">
      <c r="A18">
        <v>17</v>
      </c>
      <c r="B18" t="s">
        <v>89</v>
      </c>
      <c r="C18" t="s">
        <v>90</v>
      </c>
      <c r="D18" t="s">
        <v>91</v>
      </c>
      <c r="E18" t="s">
        <v>92</v>
      </c>
      <c r="F18">
        <v>18085</v>
      </c>
      <c r="G18" t="s">
        <v>93</v>
      </c>
      <c r="H18">
        <v>11670</v>
      </c>
      <c r="I18">
        <v>-27.564331129999999</v>
      </c>
      <c r="J18">
        <v>152.89520350000001</v>
      </c>
      <c r="K18" t="str">
        <f t="shared" si="0"/>
        <v>Booker Place Park</v>
      </c>
      <c r="L18" t="str">
        <f t="shared" si="1"/>
        <v>Birkin Rd, Bellbowrie</v>
      </c>
    </row>
    <row r="19" spans="1:12" x14ac:dyDescent="0.25">
      <c r="A19">
        <v>18</v>
      </c>
      <c r="B19" t="s">
        <v>94</v>
      </c>
      <c r="C19" t="s">
        <v>95</v>
      </c>
      <c r="D19" t="s">
        <v>96</v>
      </c>
      <c r="E19" t="s">
        <v>97</v>
      </c>
      <c r="F19">
        <v>13393</v>
      </c>
      <c r="G19" t="s">
        <v>98</v>
      </c>
      <c r="H19">
        <v>2156</v>
      </c>
      <c r="I19">
        <v>-27.33829777</v>
      </c>
      <c r="J19">
        <v>153.05648189999999</v>
      </c>
      <c r="K19" t="str">
        <f t="shared" si="0"/>
        <v>Boondall Park</v>
      </c>
      <c r="L19" t="str">
        <f t="shared" si="1"/>
        <v>Sandgate Rd, Boondall</v>
      </c>
    </row>
    <row r="20" spans="1:12" x14ac:dyDescent="0.25">
      <c r="A20">
        <v>19</v>
      </c>
      <c r="B20" t="s">
        <v>99</v>
      </c>
      <c r="C20" t="s">
        <v>100</v>
      </c>
      <c r="D20" t="s">
        <v>101</v>
      </c>
      <c r="E20" t="s">
        <v>67</v>
      </c>
      <c r="F20">
        <v>20622</v>
      </c>
      <c r="G20" t="s">
        <v>102</v>
      </c>
      <c r="H20">
        <v>6704</v>
      </c>
      <c r="I20">
        <v>-27.553131619999998</v>
      </c>
      <c r="J20">
        <v>153.11116720000001</v>
      </c>
      <c r="K20" t="str">
        <f t="shared" si="0"/>
        <v>Boorabbin Picnic Ground</v>
      </c>
      <c r="L20" t="str">
        <f t="shared" si="1"/>
        <v>Mt Gravatt-Capalaba Rd, Wishart</v>
      </c>
    </row>
    <row r="21" spans="1:12" x14ac:dyDescent="0.25">
      <c r="A21">
        <v>20</v>
      </c>
      <c r="B21" t="s">
        <v>103</v>
      </c>
      <c r="C21" t="s">
        <v>104</v>
      </c>
      <c r="D21" t="s">
        <v>105</v>
      </c>
      <c r="E21" t="s">
        <v>23</v>
      </c>
      <c r="F21">
        <v>29763</v>
      </c>
      <c r="G21" t="s">
        <v>106</v>
      </c>
      <c r="H21">
        <v>1925</v>
      </c>
      <c r="I21">
        <v>-27.4009</v>
      </c>
      <c r="J21">
        <v>153.05785</v>
      </c>
      <c r="K21" t="str">
        <f t="shared" si="0"/>
        <v>Boyd Park</v>
      </c>
      <c r="L21" t="str">
        <f t="shared" si="1"/>
        <v>Boyd Rd, Nundah</v>
      </c>
    </row>
    <row r="22" spans="1:12" x14ac:dyDescent="0.25">
      <c r="A22">
        <v>21</v>
      </c>
      <c r="B22" t="s">
        <v>107</v>
      </c>
      <c r="C22" t="s">
        <v>108</v>
      </c>
      <c r="D22" t="s">
        <v>109</v>
      </c>
      <c r="E22" t="s">
        <v>110</v>
      </c>
      <c r="F22">
        <v>26601</v>
      </c>
      <c r="G22" t="s">
        <v>111</v>
      </c>
      <c r="H22">
        <v>0</v>
      </c>
      <c r="I22">
        <v>-27.608899999999998</v>
      </c>
      <c r="J22">
        <v>153.01056</v>
      </c>
      <c r="K22" t="str">
        <f t="shared" si="0"/>
        <v>Brookbent Road Park</v>
      </c>
      <c r="L22" t="str">
        <f t="shared" si="1"/>
        <v>Gooderham Rd, Pallara</v>
      </c>
    </row>
    <row r="23" spans="1:12" x14ac:dyDescent="0.25">
      <c r="A23">
        <v>22</v>
      </c>
      <c r="B23" t="s">
        <v>112</v>
      </c>
      <c r="C23" t="s">
        <v>113</v>
      </c>
      <c r="D23" t="s">
        <v>114</v>
      </c>
      <c r="E23" t="s">
        <v>115</v>
      </c>
      <c r="F23">
        <v>24013</v>
      </c>
      <c r="G23" t="s">
        <v>116</v>
      </c>
      <c r="H23">
        <v>1400</v>
      </c>
      <c r="I23">
        <v>-27.303197770000001</v>
      </c>
      <c r="J23">
        <v>153.0151797</v>
      </c>
      <c r="K23" t="str">
        <f t="shared" si="0"/>
        <v>Bulimba Riverside Park</v>
      </c>
      <c r="L23" t="str">
        <f t="shared" si="1"/>
        <v>Addison Ave, Bulimba</v>
      </c>
    </row>
    <row r="24" spans="1:12" x14ac:dyDescent="0.25">
      <c r="A24">
        <v>23</v>
      </c>
      <c r="B24" t="s">
        <v>112</v>
      </c>
      <c r="C24" t="s">
        <v>113</v>
      </c>
      <c r="D24" t="s">
        <v>114</v>
      </c>
      <c r="E24" t="s">
        <v>115</v>
      </c>
      <c r="F24">
        <v>24013</v>
      </c>
      <c r="G24" t="s">
        <v>116</v>
      </c>
      <c r="H24">
        <v>1400</v>
      </c>
      <c r="I24">
        <v>-27.41291502</v>
      </c>
      <c r="J24">
        <v>153.05667159999999</v>
      </c>
      <c r="K24" t="str">
        <f t="shared" si="0"/>
        <v>Bulimba Riverside Park</v>
      </c>
      <c r="L24" t="str">
        <f t="shared" si="1"/>
        <v>Addison Ave, Bulimba</v>
      </c>
    </row>
    <row r="25" spans="1:12" x14ac:dyDescent="0.25">
      <c r="A25">
        <v>24</v>
      </c>
      <c r="B25" t="s">
        <v>117</v>
      </c>
      <c r="C25" t="s">
        <v>118</v>
      </c>
      <c r="D25" t="s">
        <v>119</v>
      </c>
      <c r="E25" t="s">
        <v>120</v>
      </c>
      <c r="F25">
        <v>18662</v>
      </c>
      <c r="G25" t="s">
        <v>121</v>
      </c>
      <c r="H25">
        <v>2649</v>
      </c>
      <c r="I25">
        <v>-27.576670060000001</v>
      </c>
      <c r="J25">
        <v>152.96070069999999</v>
      </c>
      <c r="K25" t="str">
        <f t="shared" si="0"/>
        <v>C.J.Greenfield Complex Park</v>
      </c>
      <c r="L25" t="str">
        <f t="shared" si="1"/>
        <v>Kimberley St, Richlands</v>
      </c>
    </row>
    <row r="26" spans="1:12" x14ac:dyDescent="0.25">
      <c r="A26">
        <v>25</v>
      </c>
      <c r="B26" t="s">
        <v>122</v>
      </c>
      <c r="C26" t="s">
        <v>123</v>
      </c>
      <c r="D26" t="s">
        <v>124</v>
      </c>
      <c r="E26" t="s">
        <v>57</v>
      </c>
      <c r="F26">
        <v>12252</v>
      </c>
      <c r="G26" t="s">
        <v>125</v>
      </c>
      <c r="H26">
        <v>45480</v>
      </c>
      <c r="I26">
        <v>-27.306710339999999</v>
      </c>
      <c r="J26">
        <v>153.0078125</v>
      </c>
      <c r="K26" t="str">
        <f t="shared" si="0"/>
        <v>Canterbury Park</v>
      </c>
      <c r="L26" t="str">
        <f t="shared" si="1"/>
        <v>Feuerriegel Rd, Bald Hills</v>
      </c>
    </row>
    <row r="27" spans="1:12" x14ac:dyDescent="0.25">
      <c r="A27">
        <v>26</v>
      </c>
      <c r="B27" t="s">
        <v>126</v>
      </c>
      <c r="C27" t="s">
        <v>127</v>
      </c>
      <c r="D27" t="s">
        <v>128</v>
      </c>
      <c r="E27" t="s">
        <v>129</v>
      </c>
      <c r="F27">
        <v>23483</v>
      </c>
      <c r="G27" t="s">
        <v>130</v>
      </c>
      <c r="H27">
        <v>1810</v>
      </c>
      <c r="I27">
        <v>-27.498414449999999</v>
      </c>
      <c r="J27">
        <v>153.10994790000001</v>
      </c>
      <c r="K27" t="str">
        <f t="shared" si="0"/>
        <v>Carindale Rec Reserve</v>
      </c>
      <c r="L27" t="str">
        <f t="shared" si="1"/>
        <v>Bedivere St, Carindale</v>
      </c>
    </row>
    <row r="28" spans="1:12" x14ac:dyDescent="0.25">
      <c r="A28">
        <v>27</v>
      </c>
      <c r="B28" t="s">
        <v>131</v>
      </c>
      <c r="C28" t="s">
        <v>132</v>
      </c>
      <c r="D28" t="s">
        <v>133</v>
      </c>
      <c r="E28" t="s">
        <v>134</v>
      </c>
      <c r="F28">
        <v>17360</v>
      </c>
      <c r="G28" t="s">
        <v>135</v>
      </c>
      <c r="H28">
        <v>2476</v>
      </c>
      <c r="I28">
        <v>-27.45034046</v>
      </c>
      <c r="J28">
        <v>153.08405440000001</v>
      </c>
      <c r="K28" t="str">
        <f t="shared" si="0"/>
        <v>Colmslie Reserve</v>
      </c>
      <c r="L28" t="str">
        <f t="shared" si="1"/>
        <v>Lytton Rd, Morningside</v>
      </c>
    </row>
    <row r="29" spans="1:12" x14ac:dyDescent="0.25">
      <c r="A29">
        <v>28</v>
      </c>
      <c r="B29" t="s">
        <v>136</v>
      </c>
      <c r="C29" t="s">
        <v>137</v>
      </c>
      <c r="D29" t="s">
        <v>138</v>
      </c>
      <c r="E29" t="s">
        <v>139</v>
      </c>
      <c r="F29">
        <v>15613</v>
      </c>
      <c r="G29" t="s">
        <v>140</v>
      </c>
      <c r="H29">
        <v>4721</v>
      </c>
      <c r="I29">
        <v>-27.436120429999999</v>
      </c>
      <c r="J29">
        <v>153.04778930000001</v>
      </c>
      <c r="K29" t="str">
        <f t="shared" si="0"/>
        <v>Crosby Park</v>
      </c>
      <c r="L29" t="str">
        <f t="shared" si="1"/>
        <v>Crosby Rd, Albion</v>
      </c>
    </row>
    <row r="30" spans="1:12" x14ac:dyDescent="0.25">
      <c r="A30">
        <v>29</v>
      </c>
      <c r="B30" t="s">
        <v>141</v>
      </c>
      <c r="C30" t="s">
        <v>142</v>
      </c>
      <c r="D30" t="s">
        <v>143</v>
      </c>
      <c r="E30" t="s">
        <v>144</v>
      </c>
      <c r="F30">
        <v>20288</v>
      </c>
      <c r="G30" t="s">
        <v>145</v>
      </c>
      <c r="H30">
        <v>4017</v>
      </c>
      <c r="I30">
        <v>-27.513607019999998</v>
      </c>
      <c r="J30">
        <v>152.95057739999999</v>
      </c>
      <c r="K30" t="str">
        <f t="shared" si="0"/>
        <v>Cubberla Creek Reserve</v>
      </c>
      <c r="L30" t="str">
        <f t="shared" si="1"/>
        <v>Fig Tree Pocket Rd, Chapel Hill</v>
      </c>
    </row>
    <row r="31" spans="1:12" x14ac:dyDescent="0.25">
      <c r="A31">
        <v>30</v>
      </c>
      <c r="B31" t="s">
        <v>146</v>
      </c>
      <c r="C31" t="s">
        <v>147</v>
      </c>
      <c r="D31" t="s">
        <v>148</v>
      </c>
      <c r="E31" t="s">
        <v>149</v>
      </c>
      <c r="F31">
        <v>13185</v>
      </c>
      <c r="G31" t="s">
        <v>150</v>
      </c>
      <c r="H31">
        <v>3998</v>
      </c>
      <c r="I31">
        <v>-27.326851210000001</v>
      </c>
      <c r="J31">
        <v>153.0734281</v>
      </c>
      <c r="K31" t="str">
        <f t="shared" si="0"/>
        <v>Curlew Park</v>
      </c>
      <c r="L31" t="str">
        <f t="shared" si="1"/>
        <v>Curlew St, Sandgate</v>
      </c>
    </row>
    <row r="32" spans="1:12" x14ac:dyDescent="0.25">
      <c r="A32">
        <v>31</v>
      </c>
      <c r="B32" t="s">
        <v>151</v>
      </c>
      <c r="C32" t="s">
        <v>152</v>
      </c>
      <c r="D32" t="s">
        <v>153</v>
      </c>
      <c r="E32" t="s">
        <v>154</v>
      </c>
      <c r="F32">
        <v>20555</v>
      </c>
      <c r="G32" t="s">
        <v>155</v>
      </c>
      <c r="H32">
        <v>1165</v>
      </c>
      <c r="I32">
        <v>-27.569425389999999</v>
      </c>
      <c r="J32">
        <v>153.07250490000001</v>
      </c>
      <c r="K32" t="str">
        <f t="shared" si="0"/>
        <v>D.M.Henderson Park</v>
      </c>
      <c r="L32" t="str">
        <f t="shared" si="1"/>
        <v>Mccullough St, Macgregor</v>
      </c>
    </row>
    <row r="33" spans="1:12" x14ac:dyDescent="0.25">
      <c r="A33">
        <v>32</v>
      </c>
      <c r="B33" t="s">
        <v>156</v>
      </c>
      <c r="C33" t="s">
        <v>157</v>
      </c>
      <c r="D33" t="s">
        <v>158</v>
      </c>
      <c r="E33" t="s">
        <v>159</v>
      </c>
      <c r="F33">
        <v>14862</v>
      </c>
      <c r="G33" t="s">
        <v>160</v>
      </c>
      <c r="H33">
        <v>2389</v>
      </c>
      <c r="I33">
        <v>-27.409272349999998</v>
      </c>
      <c r="J33">
        <v>152.956299</v>
      </c>
      <c r="K33" t="str">
        <f t="shared" si="0"/>
        <v>Dash Street Park</v>
      </c>
      <c r="L33" t="str">
        <f t="shared" si="1"/>
        <v>Duggan St, Keperra</v>
      </c>
    </row>
    <row r="34" spans="1:12" x14ac:dyDescent="0.25">
      <c r="A34">
        <v>33</v>
      </c>
      <c r="B34" t="s">
        <v>161</v>
      </c>
      <c r="C34" t="s">
        <v>162</v>
      </c>
      <c r="D34" t="s">
        <v>163</v>
      </c>
      <c r="E34" t="s">
        <v>164</v>
      </c>
      <c r="F34">
        <v>13354</v>
      </c>
      <c r="G34" t="s">
        <v>165</v>
      </c>
      <c r="H34">
        <v>3015</v>
      </c>
      <c r="I34">
        <v>-27.286518099999999</v>
      </c>
      <c r="J34">
        <v>153.0634786</v>
      </c>
      <c r="K34" t="str">
        <f t="shared" si="0"/>
        <v>Decker Park</v>
      </c>
      <c r="L34" t="str">
        <f t="shared" si="1"/>
        <v>Twenty-Fifth Ave, Brighton</v>
      </c>
    </row>
    <row r="35" spans="1:12" x14ac:dyDescent="0.25">
      <c r="A35">
        <v>34</v>
      </c>
      <c r="B35" t="s">
        <v>166</v>
      </c>
      <c r="C35" t="s">
        <v>167</v>
      </c>
      <c r="D35" t="s">
        <v>168</v>
      </c>
      <c r="E35" t="s">
        <v>169</v>
      </c>
      <c r="F35">
        <v>16043</v>
      </c>
      <c r="G35" t="s">
        <v>170</v>
      </c>
      <c r="H35">
        <v>3399</v>
      </c>
      <c r="I35">
        <v>-27.54711284</v>
      </c>
      <c r="J35">
        <v>152.96076189999999</v>
      </c>
      <c r="K35" t="str">
        <f t="shared" si="0"/>
        <v>Delapine Place Park</v>
      </c>
      <c r="L35" t="str">
        <f t="shared" si="1"/>
        <v>Delapine Pl, Svtn Mile Rocks</v>
      </c>
    </row>
    <row r="36" spans="1:12" x14ac:dyDescent="0.25">
      <c r="A36">
        <v>35</v>
      </c>
      <c r="B36" t="s">
        <v>171</v>
      </c>
      <c r="C36" t="s">
        <v>172</v>
      </c>
      <c r="D36" t="s">
        <v>173</v>
      </c>
      <c r="E36" t="s">
        <v>174</v>
      </c>
      <c r="F36">
        <v>24104</v>
      </c>
      <c r="G36" t="s">
        <v>175</v>
      </c>
      <c r="H36">
        <v>24484</v>
      </c>
      <c r="I36">
        <v>-27.38309469</v>
      </c>
      <c r="J36">
        <v>153.05808239999999</v>
      </c>
      <c r="K36" t="str">
        <f t="shared" si="0"/>
        <v>Downfall Creek Reserve</v>
      </c>
      <c r="L36" t="str">
        <f t="shared" si="1"/>
        <v>Jefferis St, Virginia</v>
      </c>
    </row>
    <row r="37" spans="1:12" x14ac:dyDescent="0.25">
      <c r="A37">
        <v>36</v>
      </c>
      <c r="B37" t="s">
        <v>176</v>
      </c>
      <c r="C37" t="s">
        <v>177</v>
      </c>
      <c r="D37" t="s">
        <v>178</v>
      </c>
      <c r="E37" t="s">
        <v>179</v>
      </c>
      <c r="F37">
        <v>18579</v>
      </c>
      <c r="G37" t="s">
        <v>180</v>
      </c>
      <c r="H37">
        <v>1367</v>
      </c>
      <c r="I37">
        <v>-27.597672719999998</v>
      </c>
      <c r="J37">
        <v>152.9785885</v>
      </c>
      <c r="K37" t="str">
        <f t="shared" si="0"/>
        <v>Durella Street Park</v>
      </c>
      <c r="L37" t="str">
        <f t="shared" si="1"/>
        <v>Blunder Rd, Durack</v>
      </c>
    </row>
    <row r="38" spans="1:12" x14ac:dyDescent="0.25">
      <c r="A38">
        <v>37</v>
      </c>
      <c r="B38" t="s">
        <v>181</v>
      </c>
      <c r="C38" t="s">
        <v>182</v>
      </c>
      <c r="D38" t="s">
        <v>183</v>
      </c>
      <c r="E38" t="s">
        <v>182</v>
      </c>
      <c r="F38">
        <v>14175</v>
      </c>
      <c r="G38" t="s">
        <v>184</v>
      </c>
      <c r="H38">
        <v>1779</v>
      </c>
      <c r="I38">
        <v>-27.496983830000001</v>
      </c>
      <c r="J38">
        <v>153.02634259999999</v>
      </c>
      <c r="K38" t="str">
        <f t="shared" si="0"/>
        <v>Dutton Park</v>
      </c>
      <c r="L38" t="str">
        <f t="shared" si="1"/>
        <v>Gladstone Rd, Dutton Park</v>
      </c>
    </row>
    <row r="39" spans="1:12" x14ac:dyDescent="0.25">
      <c r="A39">
        <v>38</v>
      </c>
      <c r="B39" t="s">
        <v>185</v>
      </c>
      <c r="C39" t="s">
        <v>186</v>
      </c>
      <c r="D39" t="s">
        <v>187</v>
      </c>
      <c r="E39" t="s">
        <v>188</v>
      </c>
      <c r="F39">
        <v>21011</v>
      </c>
      <c r="G39" t="s">
        <v>189</v>
      </c>
      <c r="H39">
        <v>20560</v>
      </c>
      <c r="I39">
        <v>-27.427322740000001</v>
      </c>
      <c r="J39">
        <v>153.1693386</v>
      </c>
      <c r="K39" t="str">
        <f t="shared" si="0"/>
        <v>Elanora Park</v>
      </c>
      <c r="L39" t="str">
        <f t="shared" si="1"/>
        <v>Saunders Pl, Wynnum</v>
      </c>
    </row>
    <row r="40" spans="1:12" x14ac:dyDescent="0.25">
      <c r="A40">
        <v>39</v>
      </c>
      <c r="B40" t="s">
        <v>190</v>
      </c>
      <c r="C40" t="s">
        <v>191</v>
      </c>
      <c r="D40" t="s">
        <v>192</v>
      </c>
      <c r="E40" t="s">
        <v>193</v>
      </c>
      <c r="F40">
        <v>22363</v>
      </c>
      <c r="G40" t="s">
        <v>194</v>
      </c>
      <c r="H40">
        <v>1602</v>
      </c>
      <c r="I40">
        <v>-27.617270470000001</v>
      </c>
      <c r="J40">
        <v>153.0301517</v>
      </c>
      <c r="K40" t="str">
        <f t="shared" si="0"/>
        <v>Endiandra Street Park</v>
      </c>
      <c r="L40" t="str">
        <f t="shared" si="1"/>
        <v>Algester Rd, Algester</v>
      </c>
    </row>
    <row r="41" spans="1:12" x14ac:dyDescent="0.25">
      <c r="A41">
        <v>40</v>
      </c>
      <c r="B41" t="s">
        <v>195</v>
      </c>
      <c r="C41" t="s">
        <v>196</v>
      </c>
      <c r="D41" t="s">
        <v>197</v>
      </c>
      <c r="E41" t="s">
        <v>198</v>
      </c>
      <c r="F41">
        <v>16780</v>
      </c>
      <c r="G41" t="s">
        <v>199</v>
      </c>
      <c r="H41">
        <v>2043</v>
      </c>
      <c r="I41">
        <v>-27.557191320000001</v>
      </c>
      <c r="J41">
        <v>152.9754562</v>
      </c>
      <c r="K41" t="str">
        <f t="shared" si="0"/>
        <v>Englefield Road Park (Nos.35-47)</v>
      </c>
      <c r="L41" t="str">
        <f t="shared" si="1"/>
        <v>Mabel St, Oxley</v>
      </c>
    </row>
    <row r="42" spans="1:12" x14ac:dyDescent="0.25">
      <c r="A42">
        <v>41</v>
      </c>
      <c r="B42" t="s">
        <v>200</v>
      </c>
      <c r="C42" t="s">
        <v>201</v>
      </c>
      <c r="D42" t="s">
        <v>202</v>
      </c>
      <c r="E42" t="s">
        <v>203</v>
      </c>
      <c r="F42">
        <v>24111</v>
      </c>
      <c r="G42" t="s">
        <v>204</v>
      </c>
      <c r="H42">
        <v>1800</v>
      </c>
      <c r="I42">
        <v>-27.451571550000001</v>
      </c>
      <c r="J42">
        <v>153.14574579999999</v>
      </c>
      <c r="K42" t="str">
        <f t="shared" si="0"/>
        <v>Evelyn Road Park</v>
      </c>
      <c r="L42" t="str">
        <f t="shared" si="1"/>
        <v>Kianawah Rd, Wynnum West</v>
      </c>
    </row>
    <row r="43" spans="1:12" x14ac:dyDescent="0.25">
      <c r="A43">
        <v>42</v>
      </c>
      <c r="B43" t="s">
        <v>205</v>
      </c>
      <c r="C43" t="s">
        <v>206</v>
      </c>
      <c r="D43" t="s">
        <v>207</v>
      </c>
      <c r="E43" t="s">
        <v>208</v>
      </c>
      <c r="F43">
        <v>14127</v>
      </c>
      <c r="G43" t="s">
        <v>209</v>
      </c>
      <c r="H43">
        <v>1222</v>
      </c>
      <c r="I43">
        <v>-27.503547130000001</v>
      </c>
      <c r="J43">
        <v>153.02646569999999</v>
      </c>
      <c r="K43" t="str">
        <f t="shared" si="0"/>
        <v>Fairfield Park</v>
      </c>
      <c r="L43" t="str">
        <f t="shared" si="1"/>
        <v>Fairfield Rd, Fairfield</v>
      </c>
    </row>
    <row r="44" spans="1:12" x14ac:dyDescent="0.25">
      <c r="A44">
        <v>43</v>
      </c>
      <c r="B44" t="s">
        <v>210</v>
      </c>
      <c r="C44" t="s">
        <v>211</v>
      </c>
      <c r="D44" t="s">
        <v>212</v>
      </c>
      <c r="E44" t="s">
        <v>213</v>
      </c>
      <c r="F44">
        <v>20311</v>
      </c>
      <c r="G44" t="s">
        <v>214</v>
      </c>
      <c r="H44">
        <v>4415</v>
      </c>
      <c r="I44">
        <v>-27.519158279999999</v>
      </c>
      <c r="J44">
        <v>152.98634000000001</v>
      </c>
      <c r="K44" t="str">
        <f t="shared" si="0"/>
        <v>Faulkner Park</v>
      </c>
      <c r="L44" t="str">
        <f t="shared" si="1"/>
        <v>Leybourne St, Graceville</v>
      </c>
    </row>
    <row r="45" spans="1:12" x14ac:dyDescent="0.25">
      <c r="A45">
        <v>44</v>
      </c>
      <c r="B45" t="s">
        <v>215</v>
      </c>
      <c r="C45" t="s">
        <v>216</v>
      </c>
      <c r="D45" t="s">
        <v>217</v>
      </c>
      <c r="E45" t="s">
        <v>218</v>
      </c>
      <c r="F45">
        <v>16955</v>
      </c>
      <c r="G45" t="s">
        <v>219</v>
      </c>
      <c r="H45">
        <v>1187</v>
      </c>
      <c r="I45">
        <v>-27.55003374</v>
      </c>
      <c r="J45">
        <v>153.0133194</v>
      </c>
      <c r="K45" t="str">
        <f t="shared" si="0"/>
        <v>Fauna Parade Park</v>
      </c>
      <c r="L45" t="str">
        <f t="shared" si="1"/>
        <v>Boobook St, Rocklea</v>
      </c>
    </row>
    <row r="46" spans="1:12" x14ac:dyDescent="0.25">
      <c r="A46">
        <v>45</v>
      </c>
      <c r="B46" t="s">
        <v>220</v>
      </c>
      <c r="C46" t="s">
        <v>221</v>
      </c>
      <c r="D46" t="s">
        <v>222</v>
      </c>
      <c r="E46" t="s">
        <v>223</v>
      </c>
      <c r="F46">
        <v>16281</v>
      </c>
      <c r="G46" t="s">
        <v>224</v>
      </c>
      <c r="H46">
        <v>1445</v>
      </c>
      <c r="I46">
        <v>-27.548372400000002</v>
      </c>
      <c r="J46">
        <v>152.984655</v>
      </c>
      <c r="K46" t="str">
        <f t="shared" si="0"/>
        <v>George Scarlett Park</v>
      </c>
      <c r="L46" t="str">
        <f t="shared" si="1"/>
        <v>Pratten St, Corinda</v>
      </c>
    </row>
    <row r="47" spans="1:12" x14ac:dyDescent="0.25">
      <c r="A47">
        <v>46</v>
      </c>
      <c r="B47" t="s">
        <v>225</v>
      </c>
      <c r="C47" t="s">
        <v>226</v>
      </c>
      <c r="D47" t="s">
        <v>227</v>
      </c>
      <c r="E47" t="s">
        <v>228</v>
      </c>
      <c r="F47">
        <v>12489</v>
      </c>
      <c r="G47" t="s">
        <v>229</v>
      </c>
      <c r="H47">
        <v>1986</v>
      </c>
      <c r="I47">
        <v>-27.449255340000001</v>
      </c>
      <c r="J47">
        <v>152.99716649999999</v>
      </c>
      <c r="K47" t="str">
        <f t="shared" si="0"/>
        <v>Gilbert Park</v>
      </c>
      <c r="L47" t="str">
        <f t="shared" si="1"/>
        <v>Fulcher Rd, Red Hill</v>
      </c>
    </row>
    <row r="48" spans="1:12" x14ac:dyDescent="0.25">
      <c r="A48">
        <v>47</v>
      </c>
      <c r="B48" t="s">
        <v>230</v>
      </c>
      <c r="C48" t="s">
        <v>231</v>
      </c>
      <c r="D48" t="s">
        <v>232</v>
      </c>
      <c r="E48" t="s">
        <v>233</v>
      </c>
      <c r="F48">
        <v>15181</v>
      </c>
      <c r="G48" t="s">
        <v>234</v>
      </c>
      <c r="H48">
        <v>2241</v>
      </c>
      <c r="I48">
        <v>-27.415165170000002</v>
      </c>
      <c r="J48">
        <v>153.00950950000001</v>
      </c>
      <c r="K48" t="str">
        <f t="shared" si="0"/>
        <v>Grange Forest Park</v>
      </c>
      <c r="L48" t="str">
        <f t="shared" si="1"/>
        <v>Raymont Rd, Grange</v>
      </c>
    </row>
    <row r="49" spans="1:12" x14ac:dyDescent="0.25">
      <c r="A49">
        <v>48</v>
      </c>
      <c r="B49" t="s">
        <v>235</v>
      </c>
      <c r="C49" t="s">
        <v>236</v>
      </c>
      <c r="D49" t="s">
        <v>237</v>
      </c>
      <c r="E49" t="s">
        <v>144</v>
      </c>
      <c r="F49">
        <v>20015</v>
      </c>
      <c r="G49" t="s">
        <v>238</v>
      </c>
      <c r="H49">
        <v>6249</v>
      </c>
      <c r="I49">
        <v>-27.49514748</v>
      </c>
      <c r="J49">
        <v>152.95855309999999</v>
      </c>
      <c r="K49" t="str">
        <f t="shared" si="0"/>
        <v>Green Hill Reservoir Park</v>
      </c>
      <c r="L49" t="str">
        <f t="shared" si="1"/>
        <v>Russell Tce, Chapel Hill</v>
      </c>
    </row>
    <row r="50" spans="1:12" x14ac:dyDescent="0.25">
      <c r="A50">
        <v>49</v>
      </c>
      <c r="B50" t="s">
        <v>239</v>
      </c>
      <c r="C50" t="s">
        <v>240</v>
      </c>
      <c r="D50" t="s">
        <v>241</v>
      </c>
      <c r="E50" t="s">
        <v>242</v>
      </c>
      <c r="F50">
        <v>21122</v>
      </c>
      <c r="G50" t="s">
        <v>243</v>
      </c>
      <c r="H50">
        <v>1005</v>
      </c>
      <c r="I50">
        <v>-27.63607721</v>
      </c>
      <c r="J50">
        <v>153.0198072</v>
      </c>
      <c r="K50" t="str">
        <f t="shared" si="0"/>
        <v>Greenways Esplanade Park</v>
      </c>
      <c r="L50" t="str">
        <f t="shared" si="1"/>
        <v>Greenways Esp, Parkinson</v>
      </c>
    </row>
    <row r="51" spans="1:12" x14ac:dyDescent="0.25">
      <c r="A51">
        <v>50</v>
      </c>
      <c r="B51" t="s">
        <v>244</v>
      </c>
      <c r="C51" t="s">
        <v>245</v>
      </c>
      <c r="D51" t="s">
        <v>246</v>
      </c>
      <c r="E51" t="s">
        <v>247</v>
      </c>
      <c r="F51">
        <v>16671</v>
      </c>
      <c r="G51" t="s">
        <v>248</v>
      </c>
      <c r="H51">
        <v>4500</v>
      </c>
      <c r="I51">
        <v>-27.392297320000001</v>
      </c>
      <c r="J51">
        <v>153.00415699999999</v>
      </c>
      <c r="K51" t="str">
        <f t="shared" si="0"/>
        <v>Grey Gum Park</v>
      </c>
      <c r="L51" t="str">
        <f t="shared" si="1"/>
        <v>Rode Rd, Stafford Hts</v>
      </c>
    </row>
    <row r="52" spans="1:12" x14ac:dyDescent="0.25">
      <c r="A52">
        <v>51</v>
      </c>
      <c r="B52" t="s">
        <v>249</v>
      </c>
      <c r="C52" t="s">
        <v>250</v>
      </c>
      <c r="D52" t="s">
        <v>251</v>
      </c>
      <c r="E52" t="s">
        <v>57</v>
      </c>
      <c r="F52">
        <v>12243</v>
      </c>
      <c r="G52" t="s">
        <v>252</v>
      </c>
      <c r="H52">
        <v>1864</v>
      </c>
      <c r="I52">
        <v>-27.3071515</v>
      </c>
      <c r="J52">
        <v>153.0200719</v>
      </c>
      <c r="K52" t="str">
        <f t="shared" si="0"/>
        <v>Gus Davies Park</v>
      </c>
      <c r="L52" t="str">
        <f t="shared" si="1"/>
        <v>Charlock Rd, Bald Hills</v>
      </c>
    </row>
    <row r="53" spans="1:12" x14ac:dyDescent="0.25">
      <c r="A53">
        <v>52</v>
      </c>
      <c r="B53" t="s">
        <v>253</v>
      </c>
      <c r="C53" t="s">
        <v>254</v>
      </c>
      <c r="D53" t="s">
        <v>255</v>
      </c>
      <c r="E53" t="s">
        <v>256</v>
      </c>
      <c r="F53">
        <v>24327</v>
      </c>
      <c r="G53" t="s">
        <v>257</v>
      </c>
      <c r="H53">
        <v>4126</v>
      </c>
      <c r="I53">
        <v>-27.42045246</v>
      </c>
      <c r="J53">
        <v>153.03114009999999</v>
      </c>
      <c r="K53" t="str">
        <f t="shared" si="0"/>
        <v>Gympie Rd (No 1) Park</v>
      </c>
      <c r="L53" t="str">
        <f t="shared" si="1"/>
        <v>Park Tce, Kedron</v>
      </c>
    </row>
    <row r="54" spans="1:12" x14ac:dyDescent="0.25">
      <c r="A54">
        <v>53</v>
      </c>
      <c r="B54" t="s">
        <v>258</v>
      </c>
      <c r="C54" t="s">
        <v>259</v>
      </c>
      <c r="D54" t="s">
        <v>260</v>
      </c>
      <c r="E54" t="s">
        <v>261</v>
      </c>
      <c r="F54">
        <v>11718</v>
      </c>
      <c r="G54" t="s">
        <v>262</v>
      </c>
      <c r="H54">
        <v>9900</v>
      </c>
      <c r="I54">
        <v>-27.618539460000001</v>
      </c>
      <c r="J54">
        <v>153.0447264</v>
      </c>
      <c r="K54" t="str">
        <f t="shared" si="0"/>
        <v>Hamish Street Park</v>
      </c>
      <c r="L54" t="str">
        <f t="shared" si="1"/>
        <v>Murphy St, Calamvale</v>
      </c>
    </row>
    <row r="55" spans="1:12" x14ac:dyDescent="0.25">
      <c r="A55">
        <v>54</v>
      </c>
      <c r="B55" t="s">
        <v>263</v>
      </c>
      <c r="C55" t="s">
        <v>264</v>
      </c>
      <c r="D55" t="s">
        <v>265</v>
      </c>
      <c r="E55" t="s">
        <v>266</v>
      </c>
      <c r="F55">
        <v>15564</v>
      </c>
      <c r="G55" t="s">
        <v>267</v>
      </c>
      <c r="H55">
        <v>2030</v>
      </c>
      <c r="I55">
        <v>-27.43927111</v>
      </c>
      <c r="J55">
        <v>153.0694852</v>
      </c>
      <c r="K55" t="str">
        <f t="shared" si="0"/>
        <v>Hercules Street Park</v>
      </c>
      <c r="L55" t="str">
        <f t="shared" si="1"/>
        <v>Remora Rd, Hamilton</v>
      </c>
    </row>
    <row r="56" spans="1:12" x14ac:dyDescent="0.25">
      <c r="A56">
        <v>55</v>
      </c>
      <c r="B56" t="s">
        <v>268</v>
      </c>
      <c r="C56" t="s">
        <v>269</v>
      </c>
      <c r="D56" t="s">
        <v>270</v>
      </c>
      <c r="E56" t="s">
        <v>67</v>
      </c>
      <c r="F56">
        <v>20600</v>
      </c>
      <c r="G56" t="s">
        <v>271</v>
      </c>
      <c r="H56">
        <v>3246</v>
      </c>
      <c r="I56">
        <v>-27.567906529999998</v>
      </c>
      <c r="J56">
        <v>153.0914884</v>
      </c>
      <c r="K56" t="str">
        <f t="shared" si="0"/>
        <v>Holmead Park</v>
      </c>
      <c r="L56" t="str">
        <f t="shared" si="1"/>
        <v>Ditmas St, Wishart</v>
      </c>
    </row>
    <row r="57" spans="1:12" x14ac:dyDescent="0.25">
      <c r="A57">
        <v>56</v>
      </c>
      <c r="B57" t="s">
        <v>272</v>
      </c>
      <c r="C57" t="s">
        <v>273</v>
      </c>
      <c r="D57" t="s">
        <v>207</v>
      </c>
      <c r="E57" t="s">
        <v>274</v>
      </c>
      <c r="F57">
        <v>14099</v>
      </c>
      <c r="G57" t="s">
        <v>275</v>
      </c>
      <c r="H57">
        <v>3021</v>
      </c>
      <c r="I57">
        <v>-27.511719060000001</v>
      </c>
      <c r="J57">
        <v>153.0155728</v>
      </c>
      <c r="K57" t="str">
        <f t="shared" si="0"/>
        <v>Hyde Road Park</v>
      </c>
      <c r="L57" t="str">
        <f t="shared" si="1"/>
        <v>Fairfield Rd, Yeronga</v>
      </c>
    </row>
    <row r="58" spans="1:12" x14ac:dyDescent="0.25">
      <c r="A58">
        <v>57</v>
      </c>
      <c r="B58" t="s">
        <v>276</v>
      </c>
      <c r="C58" t="s">
        <v>277</v>
      </c>
      <c r="D58" t="s">
        <v>278</v>
      </c>
      <c r="E58" t="s">
        <v>279</v>
      </c>
      <c r="F58">
        <v>16184</v>
      </c>
      <c r="G58" t="s">
        <v>280</v>
      </c>
      <c r="H58">
        <v>912</v>
      </c>
      <c r="I58">
        <v>-27.528837209999999</v>
      </c>
      <c r="J58">
        <v>152.92979020000001</v>
      </c>
      <c r="K58" t="str">
        <f t="shared" si="0"/>
        <v>Jindalee Boat Ramp Park</v>
      </c>
      <c r="L58" t="str">
        <f t="shared" si="1"/>
        <v>Mt Ommaney Dr, Jindalee</v>
      </c>
    </row>
    <row r="59" spans="1:12" x14ac:dyDescent="0.25">
      <c r="A59">
        <v>58</v>
      </c>
      <c r="B59" t="s">
        <v>281</v>
      </c>
      <c r="C59" t="s">
        <v>282</v>
      </c>
      <c r="D59" t="s">
        <v>283</v>
      </c>
      <c r="E59" t="s">
        <v>284</v>
      </c>
      <c r="F59">
        <v>18500</v>
      </c>
      <c r="G59" t="s">
        <v>285</v>
      </c>
      <c r="H59">
        <v>905</v>
      </c>
      <c r="I59">
        <v>-27.613990650000002</v>
      </c>
      <c r="J59">
        <v>152.9354013</v>
      </c>
      <c r="K59" t="str">
        <f t="shared" si="0"/>
        <v>Julie Road Park</v>
      </c>
      <c r="L59" t="str">
        <f t="shared" si="1"/>
        <v>Julie Rd, Carole Park</v>
      </c>
    </row>
    <row r="60" spans="1:12" x14ac:dyDescent="0.25">
      <c r="A60">
        <v>59</v>
      </c>
      <c r="B60" t="s">
        <v>286</v>
      </c>
      <c r="C60" t="s">
        <v>287</v>
      </c>
      <c r="D60" t="s">
        <v>288</v>
      </c>
      <c r="E60" t="s">
        <v>289</v>
      </c>
      <c r="F60">
        <v>15543</v>
      </c>
      <c r="G60" t="s">
        <v>290</v>
      </c>
      <c r="H60">
        <v>3295</v>
      </c>
      <c r="I60">
        <v>-27.405072019999999</v>
      </c>
      <c r="J60">
        <v>153.0504364</v>
      </c>
      <c r="K60" t="str">
        <f t="shared" si="0"/>
        <v>Kalinga Park</v>
      </c>
      <c r="L60" t="str">
        <f t="shared" si="1"/>
        <v>Kalinga St, Clayfield</v>
      </c>
    </row>
    <row r="61" spans="1:12" x14ac:dyDescent="0.25">
      <c r="A61">
        <v>60</v>
      </c>
      <c r="B61" t="s">
        <v>291</v>
      </c>
      <c r="C61" t="s">
        <v>292</v>
      </c>
      <c r="D61" t="s">
        <v>293</v>
      </c>
      <c r="E61" t="s">
        <v>294</v>
      </c>
      <c r="F61">
        <v>16650</v>
      </c>
      <c r="G61" t="s">
        <v>295</v>
      </c>
      <c r="H61">
        <v>3153</v>
      </c>
      <c r="I61">
        <v>-27.378592179999998</v>
      </c>
      <c r="J61">
        <v>153.01237850000001</v>
      </c>
      <c r="K61" t="str">
        <f t="shared" si="0"/>
        <v>Kenna Street Park</v>
      </c>
      <c r="L61" t="str">
        <f t="shared" si="1"/>
        <v>Kenna St, Chermside West</v>
      </c>
    </row>
    <row r="62" spans="1:12" x14ac:dyDescent="0.25">
      <c r="A62">
        <v>61</v>
      </c>
      <c r="B62" t="s">
        <v>296</v>
      </c>
      <c r="C62" t="s">
        <v>297</v>
      </c>
      <c r="D62" t="s">
        <v>298</v>
      </c>
      <c r="E62" t="s">
        <v>134</v>
      </c>
      <c r="F62">
        <v>17167</v>
      </c>
      <c r="G62" t="s">
        <v>299</v>
      </c>
      <c r="H62">
        <v>2843</v>
      </c>
      <c r="I62">
        <v>-27.473545130000002</v>
      </c>
      <c r="J62">
        <v>153.07940590000001</v>
      </c>
      <c r="K62" t="str">
        <f t="shared" si="0"/>
        <v>Keralgerie Park</v>
      </c>
      <c r="L62" t="str">
        <f t="shared" si="1"/>
        <v>Richmond Rd, Morningside</v>
      </c>
    </row>
    <row r="63" spans="1:12" x14ac:dyDescent="0.25">
      <c r="A63">
        <v>62</v>
      </c>
      <c r="B63" t="s">
        <v>300</v>
      </c>
      <c r="C63" t="s">
        <v>301</v>
      </c>
      <c r="D63" t="s">
        <v>302</v>
      </c>
      <c r="E63" t="s">
        <v>159</v>
      </c>
      <c r="F63">
        <v>24106</v>
      </c>
      <c r="G63" t="s">
        <v>303</v>
      </c>
      <c r="H63">
        <v>1472</v>
      </c>
      <c r="I63">
        <v>-27.42095089</v>
      </c>
      <c r="J63">
        <v>152.9456007</v>
      </c>
      <c r="K63" t="str">
        <f t="shared" si="0"/>
        <v>Keryn Place Park</v>
      </c>
      <c r="L63" t="str">
        <f t="shared" si="1"/>
        <v>Mungarie St, Keperra</v>
      </c>
    </row>
    <row r="64" spans="1:12" x14ac:dyDescent="0.25">
      <c r="A64">
        <v>63</v>
      </c>
      <c r="B64" t="s">
        <v>304</v>
      </c>
      <c r="C64" t="s">
        <v>305</v>
      </c>
      <c r="D64" t="s">
        <v>306</v>
      </c>
      <c r="E64" t="s">
        <v>307</v>
      </c>
      <c r="F64">
        <v>13873</v>
      </c>
      <c r="G64" t="s">
        <v>308</v>
      </c>
      <c r="H64">
        <v>2615</v>
      </c>
      <c r="I64">
        <v>-27.475533009999999</v>
      </c>
      <c r="J64">
        <v>153.1260192</v>
      </c>
      <c r="K64" t="str">
        <f t="shared" si="0"/>
        <v>Kianawah Park</v>
      </c>
      <c r="L64" t="str">
        <f t="shared" si="1"/>
        <v>Wynnum Rd, Tingalpa</v>
      </c>
    </row>
    <row r="65" spans="1:12" x14ac:dyDescent="0.25">
      <c r="A65">
        <v>64</v>
      </c>
      <c r="B65" t="s">
        <v>309</v>
      </c>
      <c r="C65" t="s">
        <v>310</v>
      </c>
      <c r="D65" t="s">
        <v>311</v>
      </c>
      <c r="E65" t="s">
        <v>28</v>
      </c>
      <c r="F65">
        <v>24325</v>
      </c>
      <c r="G65" t="s">
        <v>312</v>
      </c>
      <c r="H65">
        <v>4090</v>
      </c>
      <c r="I65">
        <v>-27.421997019999999</v>
      </c>
      <c r="J65">
        <v>153.02748829999999</v>
      </c>
      <c r="K65" t="str">
        <f t="shared" si="0"/>
        <v>Kokoda Park</v>
      </c>
      <c r="L65" t="str">
        <f t="shared" si="1"/>
        <v>Tindal St, Gordon Park</v>
      </c>
    </row>
    <row r="66" spans="1:12" x14ac:dyDescent="0.25">
      <c r="A66">
        <v>65</v>
      </c>
      <c r="B66" t="s">
        <v>313</v>
      </c>
      <c r="C66" t="s">
        <v>314</v>
      </c>
      <c r="D66" t="s">
        <v>315</v>
      </c>
      <c r="E66" t="s">
        <v>316</v>
      </c>
      <c r="F66">
        <v>17870</v>
      </c>
      <c r="G66" t="s">
        <v>317</v>
      </c>
      <c r="H66">
        <v>23010</v>
      </c>
      <c r="I66">
        <v>-27.54507392</v>
      </c>
      <c r="J66">
        <v>152.83797620000001</v>
      </c>
      <c r="K66" t="str">
        <f t="shared" si="0"/>
        <v>Kookaburra Park - West</v>
      </c>
      <c r="L66" t="str">
        <f t="shared" si="1"/>
        <v>Caringal Dr, Karana Downs</v>
      </c>
    </row>
    <row r="67" spans="1:12" x14ac:dyDescent="0.25">
      <c r="A67">
        <v>66</v>
      </c>
      <c r="B67" t="s">
        <v>318</v>
      </c>
      <c r="C67" t="s">
        <v>319</v>
      </c>
      <c r="D67" t="s">
        <v>143</v>
      </c>
      <c r="E67" t="s">
        <v>320</v>
      </c>
      <c r="F67">
        <v>20007</v>
      </c>
      <c r="G67" t="s">
        <v>321</v>
      </c>
      <c r="H67">
        <v>2043</v>
      </c>
      <c r="I67">
        <v>-27.53922377</v>
      </c>
      <c r="J67">
        <v>152.9657172</v>
      </c>
      <c r="K67" t="str">
        <f t="shared" ref="K67:K119" si="2">PROPER(C67)</f>
        <v>Mactier Street Park</v>
      </c>
      <c r="L67" t="str">
        <f t="shared" ref="L67:L119" si="3">PROPER(D67 &amp; ", "&amp;E67)</f>
        <v>Fig Tree Pocket Rd, Fig Tree Pocket</v>
      </c>
    </row>
    <row r="68" spans="1:12" x14ac:dyDescent="0.25">
      <c r="A68">
        <v>67</v>
      </c>
      <c r="B68" t="s">
        <v>322</v>
      </c>
      <c r="C68" t="s">
        <v>323</v>
      </c>
      <c r="D68" t="s">
        <v>324</v>
      </c>
      <c r="E68" t="s">
        <v>325</v>
      </c>
      <c r="F68">
        <v>16401</v>
      </c>
      <c r="G68" t="s">
        <v>326</v>
      </c>
      <c r="H68">
        <v>2832</v>
      </c>
      <c r="I68">
        <v>-27.377533110000002</v>
      </c>
      <c r="J68">
        <v>153.03047079999999</v>
      </c>
      <c r="K68" t="str">
        <f t="shared" si="2"/>
        <v>Marchant Park</v>
      </c>
      <c r="L68" t="str">
        <f t="shared" si="3"/>
        <v>Gympie Rd, Aspley</v>
      </c>
    </row>
    <row r="69" spans="1:12" x14ac:dyDescent="0.25">
      <c r="A69">
        <v>68</v>
      </c>
      <c r="B69" t="s">
        <v>327</v>
      </c>
      <c r="C69" t="s">
        <v>328</v>
      </c>
      <c r="D69" t="s">
        <v>329</v>
      </c>
      <c r="E69" t="s">
        <v>330</v>
      </c>
      <c r="F69">
        <v>11964</v>
      </c>
      <c r="G69" t="s">
        <v>331</v>
      </c>
      <c r="H69">
        <v>981</v>
      </c>
      <c r="I69">
        <v>-27.593582300000001</v>
      </c>
      <c r="J69">
        <v>153.0261529</v>
      </c>
      <c r="K69" t="str">
        <f t="shared" si="2"/>
        <v>Marnham Street Park</v>
      </c>
      <c r="L69" t="str">
        <f t="shared" si="3"/>
        <v>Marnham St, Acacia Ridge</v>
      </c>
    </row>
    <row r="70" spans="1:12" x14ac:dyDescent="0.25">
      <c r="A70">
        <v>69</v>
      </c>
      <c r="B70" t="s">
        <v>332</v>
      </c>
      <c r="C70" t="s">
        <v>333</v>
      </c>
      <c r="D70" t="s">
        <v>334</v>
      </c>
      <c r="E70" t="s">
        <v>294</v>
      </c>
      <c r="F70">
        <v>16500</v>
      </c>
      <c r="G70" t="s">
        <v>335</v>
      </c>
      <c r="H70">
        <v>1935</v>
      </c>
      <c r="I70">
        <v>-27.377735019999999</v>
      </c>
      <c r="J70">
        <v>153.00303389999999</v>
      </c>
      <c r="K70" t="str">
        <f t="shared" si="2"/>
        <v>Martindale Street Park</v>
      </c>
      <c r="L70" t="str">
        <f t="shared" si="3"/>
        <v>Stringybark Dr, Chermside West</v>
      </c>
    </row>
    <row r="71" spans="1:12" x14ac:dyDescent="0.25">
      <c r="A71">
        <v>70</v>
      </c>
      <c r="B71" t="s">
        <v>336</v>
      </c>
      <c r="C71" t="s">
        <v>337</v>
      </c>
      <c r="D71" t="s">
        <v>338</v>
      </c>
      <c r="E71" t="s">
        <v>144</v>
      </c>
      <c r="F71">
        <v>17991</v>
      </c>
      <c r="G71" t="s">
        <v>339</v>
      </c>
      <c r="H71">
        <v>3035</v>
      </c>
      <c r="I71">
        <v>-27.483882909999998</v>
      </c>
      <c r="J71">
        <v>152.940144</v>
      </c>
      <c r="K71" t="str">
        <f t="shared" si="2"/>
        <v>Merri Merri Park</v>
      </c>
      <c r="L71" t="str">
        <f t="shared" si="3"/>
        <v>Greenford St, Chapel Hill</v>
      </c>
    </row>
    <row r="72" spans="1:12" x14ac:dyDescent="0.25">
      <c r="A72">
        <v>71</v>
      </c>
      <c r="B72" t="s">
        <v>340</v>
      </c>
      <c r="C72" t="s">
        <v>341</v>
      </c>
      <c r="D72" t="s">
        <v>342</v>
      </c>
      <c r="E72" t="s">
        <v>343</v>
      </c>
      <c r="F72">
        <v>19749</v>
      </c>
      <c r="G72" t="s">
        <v>344</v>
      </c>
      <c r="H72">
        <v>2746</v>
      </c>
      <c r="I72">
        <v>-27.47187954</v>
      </c>
      <c r="J72">
        <v>153.00061740000001</v>
      </c>
      <c r="K72" t="str">
        <f t="shared" si="2"/>
        <v>Milton Park</v>
      </c>
      <c r="L72" t="str">
        <f t="shared" si="3"/>
        <v>Milton Rd, Milton</v>
      </c>
    </row>
    <row r="73" spans="1:12" x14ac:dyDescent="0.25">
      <c r="A73">
        <v>72</v>
      </c>
      <c r="B73" t="s">
        <v>345</v>
      </c>
      <c r="C73" t="s">
        <v>346</v>
      </c>
      <c r="D73" t="s">
        <v>347</v>
      </c>
      <c r="E73" t="s">
        <v>348</v>
      </c>
      <c r="F73">
        <v>19316</v>
      </c>
      <c r="G73" t="s">
        <v>349</v>
      </c>
      <c r="H73">
        <v>10780</v>
      </c>
      <c r="I73">
        <v>-27.452430870000001</v>
      </c>
      <c r="J73">
        <v>152.97436630000001</v>
      </c>
      <c r="K73" t="str">
        <f t="shared" si="2"/>
        <v>Monoplane Street Park</v>
      </c>
      <c r="L73" t="str">
        <f t="shared" si="3"/>
        <v>Monoplane St, Ashgrove</v>
      </c>
    </row>
    <row r="74" spans="1:12" x14ac:dyDescent="0.25">
      <c r="A74">
        <v>73</v>
      </c>
      <c r="B74" t="s">
        <v>350</v>
      </c>
      <c r="C74" t="s">
        <v>351</v>
      </c>
      <c r="D74" t="s">
        <v>352</v>
      </c>
      <c r="E74" t="s">
        <v>97</v>
      </c>
      <c r="F74">
        <v>30099</v>
      </c>
      <c r="G74" t="s">
        <v>353</v>
      </c>
      <c r="H74">
        <v>1300</v>
      </c>
      <c r="I74">
        <v>-27.351600000000001</v>
      </c>
      <c r="J74">
        <v>153.05330000000001</v>
      </c>
      <c r="K74" t="str">
        <f t="shared" si="2"/>
        <v>Mulbeam Park</v>
      </c>
      <c r="L74" t="str">
        <f t="shared" si="3"/>
        <v>Muller Rd, Boondall</v>
      </c>
    </row>
    <row r="75" spans="1:12" x14ac:dyDescent="0.25">
      <c r="A75">
        <v>74</v>
      </c>
      <c r="B75" t="s">
        <v>354</v>
      </c>
      <c r="C75" t="s">
        <v>355</v>
      </c>
      <c r="D75" t="s">
        <v>356</v>
      </c>
      <c r="E75" t="s">
        <v>357</v>
      </c>
      <c r="F75">
        <v>19160</v>
      </c>
      <c r="G75" t="s">
        <v>358</v>
      </c>
      <c r="H75">
        <v>8546</v>
      </c>
      <c r="I75">
        <v>-27.58731959</v>
      </c>
      <c r="J75">
        <v>153.0705409</v>
      </c>
      <c r="K75" t="str">
        <f t="shared" si="2"/>
        <v>Nathan Road Park</v>
      </c>
      <c r="L75" t="str">
        <f t="shared" si="3"/>
        <v>Nathan Rd, Runcorn</v>
      </c>
    </row>
    <row r="76" spans="1:12" x14ac:dyDescent="0.25">
      <c r="A76">
        <v>75</v>
      </c>
      <c r="B76" t="s">
        <v>359</v>
      </c>
      <c r="C76" t="s">
        <v>360</v>
      </c>
      <c r="D76" t="s">
        <v>361</v>
      </c>
      <c r="E76" t="s">
        <v>362</v>
      </c>
      <c r="F76">
        <v>12455</v>
      </c>
      <c r="G76" t="s">
        <v>363</v>
      </c>
      <c r="H76">
        <v>3187</v>
      </c>
      <c r="I76">
        <v>-27.46203865</v>
      </c>
      <c r="J76">
        <v>153.01017139999999</v>
      </c>
      <c r="K76" t="str">
        <f t="shared" si="2"/>
        <v>Neal Macrossan Playground Park</v>
      </c>
      <c r="L76" t="str">
        <f t="shared" si="3"/>
        <v>Caroline St, Paddington</v>
      </c>
    </row>
    <row r="77" spans="1:12" x14ac:dyDescent="0.25">
      <c r="A77">
        <v>76</v>
      </c>
      <c r="B77" t="s">
        <v>364</v>
      </c>
      <c r="C77" t="s">
        <v>365</v>
      </c>
      <c r="D77" t="s">
        <v>366</v>
      </c>
      <c r="E77" t="s">
        <v>129</v>
      </c>
      <c r="F77">
        <v>21302</v>
      </c>
      <c r="G77" t="s">
        <v>367</v>
      </c>
      <c r="H77">
        <v>3001</v>
      </c>
      <c r="I77">
        <v>-27.524081450000001</v>
      </c>
      <c r="J77">
        <v>153.12013020000001</v>
      </c>
      <c r="K77" t="str">
        <f t="shared" si="2"/>
        <v>Newbury Place Park</v>
      </c>
      <c r="L77" t="str">
        <f t="shared" si="3"/>
        <v>Cribb Rd, Carindale</v>
      </c>
    </row>
    <row r="78" spans="1:12" x14ac:dyDescent="0.25">
      <c r="A78">
        <v>77</v>
      </c>
      <c r="B78" t="s">
        <v>368</v>
      </c>
      <c r="C78" t="s">
        <v>369</v>
      </c>
      <c r="D78" t="s">
        <v>370</v>
      </c>
      <c r="E78" t="s">
        <v>330</v>
      </c>
      <c r="F78">
        <v>24105</v>
      </c>
      <c r="G78" t="s">
        <v>371</v>
      </c>
      <c r="H78">
        <v>8459</v>
      </c>
      <c r="I78">
        <v>-27.586894399999998</v>
      </c>
      <c r="J78">
        <v>153.01438780000001</v>
      </c>
      <c r="K78" t="str">
        <f t="shared" si="2"/>
        <v>Norma Croker Park</v>
      </c>
      <c r="L78" t="str">
        <f t="shared" si="3"/>
        <v>Lismore St, Acacia Ridge</v>
      </c>
    </row>
    <row r="79" spans="1:12" x14ac:dyDescent="0.25">
      <c r="A79">
        <v>78</v>
      </c>
      <c r="B79" t="s">
        <v>372</v>
      </c>
      <c r="C79" t="s">
        <v>373</v>
      </c>
      <c r="D79" t="s">
        <v>374</v>
      </c>
      <c r="E79" t="s">
        <v>375</v>
      </c>
      <c r="F79">
        <v>15104</v>
      </c>
      <c r="G79" t="s">
        <v>376</v>
      </c>
      <c r="H79">
        <v>4050</v>
      </c>
      <c r="I79">
        <v>-27.443592240000001</v>
      </c>
      <c r="J79">
        <v>153.02668410000001</v>
      </c>
      <c r="K79" t="str">
        <f t="shared" si="2"/>
        <v>Northey Street Park</v>
      </c>
      <c r="L79" t="str">
        <f t="shared" si="3"/>
        <v>Edgar St, Windsor</v>
      </c>
    </row>
    <row r="80" spans="1:12" x14ac:dyDescent="0.25">
      <c r="A80">
        <v>79</v>
      </c>
      <c r="B80" t="s">
        <v>377</v>
      </c>
      <c r="C80" t="s">
        <v>378</v>
      </c>
      <c r="D80" t="s">
        <v>379</v>
      </c>
      <c r="E80" t="s">
        <v>380</v>
      </c>
      <c r="F80">
        <v>17579</v>
      </c>
      <c r="G80" t="s">
        <v>381</v>
      </c>
      <c r="H80">
        <v>2372</v>
      </c>
      <c r="I80">
        <v>-27.397298249999999</v>
      </c>
      <c r="J80">
        <v>153.07232149999999</v>
      </c>
      <c r="K80" t="str">
        <f t="shared" si="2"/>
        <v>Northgate Reserve</v>
      </c>
      <c r="L80" t="str">
        <f t="shared" si="3"/>
        <v>Nudgee Rd, Northgate</v>
      </c>
    </row>
    <row r="81" spans="1:12" x14ac:dyDescent="0.25">
      <c r="A81">
        <v>80</v>
      </c>
      <c r="B81" t="s">
        <v>382</v>
      </c>
      <c r="C81" t="s">
        <v>383</v>
      </c>
      <c r="D81" t="s">
        <v>384</v>
      </c>
      <c r="E81" t="s">
        <v>97</v>
      </c>
      <c r="F81">
        <v>13058</v>
      </c>
      <c r="G81" t="s">
        <v>385</v>
      </c>
      <c r="H81">
        <v>3689</v>
      </c>
      <c r="I81">
        <v>-27.35799827</v>
      </c>
      <c r="J81">
        <v>153.0735497</v>
      </c>
      <c r="K81" t="str">
        <f t="shared" si="2"/>
        <v>Northumbria Road Park</v>
      </c>
      <c r="L81" t="str">
        <f t="shared" si="3"/>
        <v>Aberdeen Pde, Boondall</v>
      </c>
    </row>
    <row r="82" spans="1:12" x14ac:dyDescent="0.25">
      <c r="A82">
        <v>81</v>
      </c>
      <c r="B82" t="s">
        <v>386</v>
      </c>
      <c r="C82" t="s">
        <v>387</v>
      </c>
      <c r="D82" t="s">
        <v>379</v>
      </c>
      <c r="E82" t="s">
        <v>388</v>
      </c>
      <c r="F82">
        <v>17614</v>
      </c>
      <c r="G82" t="s">
        <v>389</v>
      </c>
      <c r="H82">
        <v>10030</v>
      </c>
      <c r="I82">
        <v>-27.375717730000002</v>
      </c>
      <c r="J82">
        <v>153.09324119999999</v>
      </c>
      <c r="K82" t="str">
        <f t="shared" si="2"/>
        <v>Nudgee Waterhole Reserve</v>
      </c>
      <c r="L82" t="str">
        <f t="shared" si="3"/>
        <v>Nudgee Rd, Nudgee</v>
      </c>
    </row>
    <row r="83" spans="1:12" x14ac:dyDescent="0.25">
      <c r="A83">
        <v>82</v>
      </c>
      <c r="B83" t="s">
        <v>390</v>
      </c>
      <c r="C83" t="s">
        <v>391</v>
      </c>
      <c r="D83" t="s">
        <v>392</v>
      </c>
      <c r="E83" t="s">
        <v>393</v>
      </c>
      <c r="F83">
        <v>12144</v>
      </c>
      <c r="G83" t="s">
        <v>394</v>
      </c>
      <c r="H83">
        <v>1030</v>
      </c>
      <c r="I83">
        <v>-27.341107640000001</v>
      </c>
      <c r="J83">
        <v>153.00878539999999</v>
      </c>
      <c r="K83" t="str">
        <f t="shared" si="2"/>
        <v>Pat Rafter Park</v>
      </c>
      <c r="L83" t="str">
        <f t="shared" si="3"/>
        <v>Medallion Pl, Carseldine</v>
      </c>
    </row>
    <row r="84" spans="1:12" x14ac:dyDescent="0.25">
      <c r="A84">
        <v>83</v>
      </c>
      <c r="B84" t="s">
        <v>395</v>
      </c>
      <c r="C84" t="s">
        <v>396</v>
      </c>
      <c r="D84" t="s">
        <v>397</v>
      </c>
      <c r="E84" t="s">
        <v>398</v>
      </c>
      <c r="F84">
        <v>19511</v>
      </c>
      <c r="G84" t="s">
        <v>399</v>
      </c>
      <c r="H84">
        <v>4600</v>
      </c>
      <c r="I84">
        <v>-27.452009889999999</v>
      </c>
      <c r="J84">
        <v>152.9526491</v>
      </c>
      <c r="K84" t="str">
        <f t="shared" si="2"/>
        <v>Paten Park</v>
      </c>
      <c r="L84" t="str">
        <f t="shared" si="3"/>
        <v>Paten Rd, The Gap</v>
      </c>
    </row>
    <row r="85" spans="1:12" x14ac:dyDescent="0.25">
      <c r="A85">
        <v>84</v>
      </c>
      <c r="B85" t="s">
        <v>400</v>
      </c>
      <c r="C85" t="s">
        <v>401</v>
      </c>
      <c r="D85" t="s">
        <v>402</v>
      </c>
      <c r="E85" t="s">
        <v>33</v>
      </c>
      <c r="F85">
        <v>19727</v>
      </c>
      <c r="G85" t="s">
        <v>403</v>
      </c>
      <c r="H85">
        <v>2127</v>
      </c>
      <c r="I85">
        <v>-27.492138090000001</v>
      </c>
      <c r="J85">
        <v>152.99220489999999</v>
      </c>
      <c r="K85" t="str">
        <f t="shared" si="2"/>
        <v>Perrin Park</v>
      </c>
      <c r="L85" t="str">
        <f t="shared" si="3"/>
        <v>Josling St, Toowong</v>
      </c>
    </row>
    <row r="86" spans="1:12" x14ac:dyDescent="0.25">
      <c r="A86">
        <v>85</v>
      </c>
      <c r="B86" t="s">
        <v>404</v>
      </c>
      <c r="C86" t="s">
        <v>405</v>
      </c>
      <c r="D86" t="s">
        <v>406</v>
      </c>
      <c r="E86" t="s">
        <v>407</v>
      </c>
      <c r="F86">
        <v>23043</v>
      </c>
      <c r="G86" t="s">
        <v>408</v>
      </c>
      <c r="H86">
        <v>2301</v>
      </c>
      <c r="I86">
        <v>-27.618977220000001</v>
      </c>
      <c r="J86">
        <v>152.97221949999999</v>
      </c>
      <c r="K86" t="str">
        <f t="shared" si="2"/>
        <v>Phillip Place Park (Forest Lake)</v>
      </c>
      <c r="L86" t="str">
        <f t="shared" si="3"/>
        <v>Forest Lake Blvd, Forest Lake</v>
      </c>
    </row>
    <row r="87" spans="1:12" x14ac:dyDescent="0.25">
      <c r="A87">
        <v>86</v>
      </c>
      <c r="B87" t="s">
        <v>409</v>
      </c>
      <c r="C87" t="s">
        <v>410</v>
      </c>
      <c r="D87" t="s">
        <v>411</v>
      </c>
      <c r="E87" t="s">
        <v>412</v>
      </c>
      <c r="F87">
        <v>11900</v>
      </c>
      <c r="G87" t="s">
        <v>413</v>
      </c>
      <c r="H87">
        <v>1924</v>
      </c>
      <c r="I87">
        <v>-27.483042569999999</v>
      </c>
      <c r="J87">
        <v>153.14623259999999</v>
      </c>
      <c r="K87" t="str">
        <f t="shared" si="2"/>
        <v>Phillips Place Park (Wakerley)</v>
      </c>
      <c r="L87" t="str">
        <f t="shared" si="3"/>
        <v>Phillips Pl, Wakerley</v>
      </c>
    </row>
    <row r="88" spans="1:12" x14ac:dyDescent="0.25">
      <c r="A88">
        <v>87</v>
      </c>
      <c r="B88" t="s">
        <v>414</v>
      </c>
      <c r="C88" t="s">
        <v>415</v>
      </c>
      <c r="D88" t="s">
        <v>416</v>
      </c>
      <c r="E88" t="s">
        <v>92</v>
      </c>
      <c r="F88">
        <v>18026</v>
      </c>
      <c r="G88" t="s">
        <v>417</v>
      </c>
      <c r="H88">
        <v>2656</v>
      </c>
      <c r="I88">
        <v>-27.561630489999999</v>
      </c>
      <c r="J88">
        <v>152.87207950000001</v>
      </c>
      <c r="K88" t="str">
        <f t="shared" si="2"/>
        <v>Pioneer Crescent Park</v>
      </c>
      <c r="L88" t="str">
        <f t="shared" si="3"/>
        <v>Pioneer Cres, Bellbowrie</v>
      </c>
    </row>
    <row r="89" spans="1:12" x14ac:dyDescent="0.25">
      <c r="A89">
        <v>88</v>
      </c>
      <c r="B89" t="s">
        <v>418</v>
      </c>
      <c r="C89" t="s">
        <v>419</v>
      </c>
      <c r="D89" t="s">
        <v>420</v>
      </c>
      <c r="E89" t="s">
        <v>421</v>
      </c>
      <c r="F89">
        <v>12398</v>
      </c>
      <c r="G89" t="s">
        <v>422</v>
      </c>
      <c r="H89">
        <v>3713</v>
      </c>
      <c r="I89">
        <v>-27.467508479999999</v>
      </c>
      <c r="J89">
        <v>153.05418940000001</v>
      </c>
      <c r="K89" t="str">
        <f t="shared" si="2"/>
        <v>Powerhouse Park</v>
      </c>
      <c r="L89" t="str">
        <f t="shared" si="3"/>
        <v>Lamington St, New Farm</v>
      </c>
    </row>
    <row r="90" spans="1:12" x14ac:dyDescent="0.25">
      <c r="A90">
        <v>89</v>
      </c>
      <c r="B90" t="s">
        <v>423</v>
      </c>
      <c r="C90" t="s">
        <v>424</v>
      </c>
      <c r="D90" t="s">
        <v>425</v>
      </c>
      <c r="E90" t="s">
        <v>426</v>
      </c>
      <c r="F90">
        <v>13787</v>
      </c>
      <c r="G90" t="s">
        <v>427</v>
      </c>
      <c r="H90">
        <v>8366</v>
      </c>
      <c r="I90">
        <v>-27.493514220000002</v>
      </c>
      <c r="J90">
        <v>153.11856839999999</v>
      </c>
      <c r="K90" t="str">
        <f t="shared" si="2"/>
        <v>Preston Road Park</v>
      </c>
      <c r="L90" t="str">
        <f t="shared" si="3"/>
        <v>Fursden Rd, Cannon Hill</v>
      </c>
    </row>
    <row r="91" spans="1:12" x14ac:dyDescent="0.25">
      <c r="A91">
        <v>90</v>
      </c>
      <c r="B91" t="s">
        <v>428</v>
      </c>
      <c r="C91" t="s">
        <v>429</v>
      </c>
      <c r="D91" t="s">
        <v>430</v>
      </c>
      <c r="E91" t="s">
        <v>431</v>
      </c>
      <c r="F91">
        <v>14579</v>
      </c>
      <c r="G91" t="s">
        <v>432</v>
      </c>
      <c r="H91">
        <v>1506</v>
      </c>
      <c r="I91">
        <v>-27.481479629999999</v>
      </c>
      <c r="J91">
        <v>153.03978169999999</v>
      </c>
      <c r="K91" t="str">
        <f t="shared" si="2"/>
        <v>Raymond Park</v>
      </c>
      <c r="L91" t="str">
        <f t="shared" si="3"/>
        <v>Wellington Rd, Kangaroo Point</v>
      </c>
    </row>
    <row r="92" spans="1:12" x14ac:dyDescent="0.25">
      <c r="A92">
        <v>91</v>
      </c>
      <c r="B92" t="s">
        <v>433</v>
      </c>
      <c r="C92" t="s">
        <v>434</v>
      </c>
      <c r="D92" t="s">
        <v>435</v>
      </c>
      <c r="E92" t="s">
        <v>436</v>
      </c>
      <c r="F92">
        <v>14414</v>
      </c>
      <c r="G92" t="s">
        <v>437</v>
      </c>
      <c r="H92">
        <v>744</v>
      </c>
      <c r="I92">
        <v>-27.48066416</v>
      </c>
      <c r="J92">
        <v>153.04902319999999</v>
      </c>
      <c r="K92" t="str">
        <f t="shared" si="2"/>
        <v>Real Park</v>
      </c>
      <c r="L92" t="str">
        <f t="shared" si="3"/>
        <v>Heath St, East Brisbane</v>
      </c>
    </row>
    <row r="93" spans="1:12" x14ac:dyDescent="0.25">
      <c r="A93">
        <v>92</v>
      </c>
      <c r="B93" t="s">
        <v>438</v>
      </c>
      <c r="C93" t="s">
        <v>439</v>
      </c>
      <c r="D93" t="s">
        <v>440</v>
      </c>
      <c r="E93" t="s">
        <v>441</v>
      </c>
      <c r="F93">
        <v>18453</v>
      </c>
      <c r="G93" t="s">
        <v>442</v>
      </c>
      <c r="H93">
        <v>2124</v>
      </c>
      <c r="I93">
        <v>-27.600178140000001</v>
      </c>
      <c r="J93">
        <v>152.95929390000001</v>
      </c>
      <c r="K93" t="str">
        <f t="shared" si="2"/>
        <v>Richlands Depot Park</v>
      </c>
      <c r="L93" t="str">
        <f t="shared" si="3"/>
        <v>Government Rd, Inala</v>
      </c>
    </row>
    <row r="94" spans="1:12" x14ac:dyDescent="0.25">
      <c r="A94">
        <v>93</v>
      </c>
      <c r="B94" t="s">
        <v>443</v>
      </c>
      <c r="C94" t="s">
        <v>444</v>
      </c>
      <c r="D94" t="s">
        <v>445</v>
      </c>
      <c r="E94" t="s">
        <v>446</v>
      </c>
      <c r="F94">
        <v>15347</v>
      </c>
      <c r="G94" t="s">
        <v>447</v>
      </c>
      <c r="H94">
        <v>1797</v>
      </c>
      <c r="I94">
        <v>-27.411201999999999</v>
      </c>
      <c r="J94">
        <v>153.0068891</v>
      </c>
      <c r="K94" t="str">
        <f t="shared" si="2"/>
        <v>Roy Harvey Park</v>
      </c>
      <c r="L94" t="str">
        <f t="shared" si="3"/>
        <v>Byth St, Stafford</v>
      </c>
    </row>
    <row r="95" spans="1:12" x14ac:dyDescent="0.25">
      <c r="A95">
        <v>94</v>
      </c>
      <c r="B95" t="s">
        <v>448</v>
      </c>
      <c r="C95" t="s">
        <v>449</v>
      </c>
      <c r="D95" t="s">
        <v>450</v>
      </c>
      <c r="E95" t="s">
        <v>451</v>
      </c>
      <c r="F95">
        <v>16927</v>
      </c>
      <c r="G95" t="s">
        <v>452</v>
      </c>
      <c r="H95">
        <v>1317</v>
      </c>
      <c r="I95">
        <v>-27.546391060000001</v>
      </c>
      <c r="J95">
        <v>153.03759700000001</v>
      </c>
      <c r="K95" t="str">
        <f t="shared" si="2"/>
        <v>Salisbury Recreation Reserve</v>
      </c>
      <c r="L95" t="str">
        <f t="shared" si="3"/>
        <v>Evans Rd, Salisbury</v>
      </c>
    </row>
    <row r="96" spans="1:12" x14ac:dyDescent="0.25">
      <c r="A96">
        <v>95</v>
      </c>
      <c r="B96" t="s">
        <v>453</v>
      </c>
      <c r="C96" t="s">
        <v>454</v>
      </c>
      <c r="D96" t="s">
        <v>455</v>
      </c>
      <c r="E96" t="s">
        <v>456</v>
      </c>
      <c r="F96">
        <v>15322</v>
      </c>
      <c r="G96" t="s">
        <v>457</v>
      </c>
      <c r="H96">
        <v>2014</v>
      </c>
      <c r="I96">
        <v>-27.428996380000001</v>
      </c>
      <c r="J96">
        <v>153.0049779</v>
      </c>
      <c r="K96" t="str">
        <f t="shared" si="2"/>
        <v>Sedgley Park</v>
      </c>
      <c r="L96" t="str">
        <f t="shared" si="3"/>
        <v>Alderson St, Alderley</v>
      </c>
    </row>
    <row r="97" spans="1:12" x14ac:dyDescent="0.25">
      <c r="A97">
        <v>96</v>
      </c>
      <c r="B97" t="s">
        <v>458</v>
      </c>
      <c r="C97" t="s">
        <v>459</v>
      </c>
      <c r="D97" t="s">
        <v>460</v>
      </c>
      <c r="E97" t="s">
        <v>461</v>
      </c>
      <c r="F97">
        <v>17047</v>
      </c>
      <c r="G97" t="s">
        <v>462</v>
      </c>
      <c r="H97">
        <v>2336</v>
      </c>
      <c r="I97">
        <v>-27.519531860000001</v>
      </c>
      <c r="J97">
        <v>153.04170920000001</v>
      </c>
      <c r="K97" t="str">
        <f t="shared" si="2"/>
        <v>Shaftesbury Street Park</v>
      </c>
      <c r="L97" t="str">
        <f t="shared" si="3"/>
        <v>Shaftesbury St, Tarragindi</v>
      </c>
    </row>
    <row r="98" spans="1:12" x14ac:dyDescent="0.25">
      <c r="A98">
        <v>97</v>
      </c>
      <c r="B98" t="s">
        <v>463</v>
      </c>
      <c r="C98" t="s">
        <v>464</v>
      </c>
      <c r="D98" t="s">
        <v>465</v>
      </c>
      <c r="E98" t="s">
        <v>446</v>
      </c>
      <c r="F98">
        <v>15049</v>
      </c>
      <c r="G98" t="s">
        <v>466</v>
      </c>
      <c r="H98">
        <v>2236</v>
      </c>
      <c r="I98">
        <v>-27.414361939999999</v>
      </c>
      <c r="J98">
        <v>153.00394539999999</v>
      </c>
      <c r="K98" t="str">
        <f t="shared" si="2"/>
        <v>Shand Street Park (No.100)</v>
      </c>
      <c r="L98" t="str">
        <f t="shared" si="3"/>
        <v>Shand St, Stafford</v>
      </c>
    </row>
    <row r="99" spans="1:12" x14ac:dyDescent="0.25">
      <c r="A99">
        <v>98</v>
      </c>
      <c r="B99" t="s">
        <v>467</v>
      </c>
      <c r="C99" t="s">
        <v>468</v>
      </c>
      <c r="D99" t="s">
        <v>469</v>
      </c>
      <c r="E99" t="s">
        <v>470</v>
      </c>
      <c r="F99">
        <v>17705</v>
      </c>
      <c r="G99" t="s">
        <v>471</v>
      </c>
      <c r="H99">
        <v>2236</v>
      </c>
      <c r="I99">
        <v>-27.401301650000001</v>
      </c>
      <c r="J99">
        <v>153.04008680000001</v>
      </c>
      <c r="K99" t="str">
        <f t="shared" si="2"/>
        <v>Shaw Estate Park</v>
      </c>
      <c r="L99" t="str">
        <f t="shared" si="3"/>
        <v>Shaw Rd, Wavell Heights</v>
      </c>
    </row>
    <row r="100" spans="1:12" x14ac:dyDescent="0.25">
      <c r="A100">
        <v>99</v>
      </c>
      <c r="B100" t="s">
        <v>472</v>
      </c>
      <c r="C100" t="s">
        <v>473</v>
      </c>
      <c r="D100" t="s">
        <v>474</v>
      </c>
      <c r="E100" t="s">
        <v>475</v>
      </c>
      <c r="F100">
        <v>14038</v>
      </c>
      <c r="G100" t="s">
        <v>476</v>
      </c>
      <c r="H100">
        <v>726</v>
      </c>
      <c r="I100">
        <v>-27.474253690000001</v>
      </c>
      <c r="J100">
        <v>153.00762180000001</v>
      </c>
      <c r="K100" t="str">
        <f t="shared" si="2"/>
        <v>South Brisbane Riverside Lands Park</v>
      </c>
      <c r="L100" t="str">
        <f t="shared" si="3"/>
        <v>Jane St, West End</v>
      </c>
    </row>
    <row r="101" spans="1:12" x14ac:dyDescent="0.25">
      <c r="A101">
        <v>100</v>
      </c>
      <c r="B101" t="s">
        <v>477</v>
      </c>
      <c r="C101" t="s">
        <v>478</v>
      </c>
      <c r="D101" t="s">
        <v>479</v>
      </c>
      <c r="E101" t="s">
        <v>480</v>
      </c>
      <c r="F101">
        <v>20925</v>
      </c>
      <c r="G101" t="s">
        <v>481</v>
      </c>
      <c r="H101">
        <v>1167</v>
      </c>
      <c r="I101">
        <v>-27.46140385</v>
      </c>
      <c r="J101">
        <v>153.1689959</v>
      </c>
      <c r="K101" t="str">
        <f t="shared" si="2"/>
        <v>Stannard Road Park</v>
      </c>
      <c r="L101" t="str">
        <f t="shared" si="3"/>
        <v>Stannard Rd, Manly West</v>
      </c>
    </row>
    <row r="102" spans="1:12" x14ac:dyDescent="0.25">
      <c r="A102">
        <v>101</v>
      </c>
      <c r="B102" t="s">
        <v>482</v>
      </c>
      <c r="C102" t="s">
        <v>483</v>
      </c>
      <c r="D102" t="s">
        <v>484</v>
      </c>
      <c r="E102" t="s">
        <v>485</v>
      </c>
      <c r="F102">
        <v>12058</v>
      </c>
      <c r="G102" t="s">
        <v>486</v>
      </c>
      <c r="H102">
        <v>3042</v>
      </c>
      <c r="I102">
        <v>-27.366341550000001</v>
      </c>
      <c r="J102">
        <v>152.9973607</v>
      </c>
      <c r="K102" t="str">
        <f t="shared" si="2"/>
        <v>Tallowwood Place Park</v>
      </c>
      <c r="L102" t="str">
        <f t="shared" si="3"/>
        <v>Tallowwood Pl, Bridgeman Downs</v>
      </c>
    </row>
    <row r="103" spans="1:12" x14ac:dyDescent="0.25">
      <c r="A103">
        <v>102</v>
      </c>
      <c r="B103" t="s">
        <v>487</v>
      </c>
      <c r="C103" t="s">
        <v>488</v>
      </c>
      <c r="D103" t="s">
        <v>489</v>
      </c>
      <c r="E103" t="s">
        <v>490</v>
      </c>
      <c r="F103">
        <v>15007</v>
      </c>
      <c r="G103" t="s">
        <v>491</v>
      </c>
      <c r="H103">
        <v>3993</v>
      </c>
      <c r="I103">
        <v>-27.40816775</v>
      </c>
      <c r="J103">
        <v>152.98335940000001</v>
      </c>
      <c r="K103" t="str">
        <f t="shared" si="2"/>
        <v>Teralba Park</v>
      </c>
      <c r="L103" t="str">
        <f t="shared" si="3"/>
        <v>Pullen Rd, Everton Park</v>
      </c>
    </row>
    <row r="104" spans="1:12" x14ac:dyDescent="0.25">
      <c r="A104">
        <v>103</v>
      </c>
      <c r="B104" t="s">
        <v>492</v>
      </c>
      <c r="C104" t="s">
        <v>493</v>
      </c>
      <c r="D104" t="s">
        <v>494</v>
      </c>
      <c r="E104" t="s">
        <v>28</v>
      </c>
      <c r="F104">
        <v>24323</v>
      </c>
      <c r="G104" t="s">
        <v>495</v>
      </c>
      <c r="H104">
        <v>2680</v>
      </c>
      <c r="I104">
        <v>-27.42045246</v>
      </c>
      <c r="J104">
        <v>153.03114009999999</v>
      </c>
      <c r="K104" t="str">
        <f t="shared" si="2"/>
        <v>Thistle Street Park (No.74)</v>
      </c>
      <c r="L104" t="str">
        <f t="shared" si="3"/>
        <v>Thistle St, Gordon Park</v>
      </c>
    </row>
    <row r="105" spans="1:12" x14ac:dyDescent="0.25">
      <c r="A105">
        <v>104</v>
      </c>
      <c r="B105" t="s">
        <v>496</v>
      </c>
      <c r="C105" t="s">
        <v>497</v>
      </c>
      <c r="D105" t="s">
        <v>498</v>
      </c>
      <c r="E105" t="s">
        <v>499</v>
      </c>
      <c r="F105">
        <v>16125</v>
      </c>
      <c r="G105" t="s">
        <v>500</v>
      </c>
      <c r="H105">
        <v>1516</v>
      </c>
      <c r="I105">
        <v>-27.55828279</v>
      </c>
      <c r="J105">
        <v>152.90844870000001</v>
      </c>
      <c r="K105" t="str">
        <f t="shared" si="2"/>
        <v>Tigris Street Park</v>
      </c>
      <c r="L105" t="str">
        <f t="shared" si="3"/>
        <v>Tigris St, Riverhills</v>
      </c>
    </row>
    <row r="106" spans="1:12" x14ac:dyDescent="0.25">
      <c r="A106">
        <v>105</v>
      </c>
      <c r="B106" t="s">
        <v>501</v>
      </c>
      <c r="C106" t="s">
        <v>502</v>
      </c>
      <c r="D106" t="s">
        <v>503</v>
      </c>
      <c r="E106" t="s">
        <v>504</v>
      </c>
      <c r="F106">
        <v>12957</v>
      </c>
      <c r="G106" t="s">
        <v>505</v>
      </c>
      <c r="H106">
        <v>4095</v>
      </c>
      <c r="I106">
        <v>-27.53096948</v>
      </c>
      <c r="J106">
        <v>153.10951439999999</v>
      </c>
      <c r="K106" t="str">
        <f t="shared" si="2"/>
        <v>Tones Road Park</v>
      </c>
      <c r="L106" t="str">
        <f t="shared" si="3"/>
        <v>Tones Rd, Mansfield</v>
      </c>
    </row>
    <row r="107" spans="1:12" x14ac:dyDescent="0.25">
      <c r="A107">
        <v>106</v>
      </c>
      <c r="B107" t="s">
        <v>506</v>
      </c>
      <c r="C107" t="s">
        <v>507</v>
      </c>
      <c r="D107" t="s">
        <v>379</v>
      </c>
      <c r="E107" t="s">
        <v>508</v>
      </c>
      <c r="F107">
        <v>17427</v>
      </c>
      <c r="G107" t="s">
        <v>509</v>
      </c>
      <c r="H107">
        <v>7158</v>
      </c>
      <c r="I107">
        <v>-27.351215610000001</v>
      </c>
      <c r="J107">
        <v>153.1056366</v>
      </c>
      <c r="K107" t="str">
        <f t="shared" si="2"/>
        <v>Tuckeroo Park</v>
      </c>
      <c r="L107" t="str">
        <f t="shared" si="3"/>
        <v>Nudgee Rd, Nudgee Beach</v>
      </c>
    </row>
    <row r="108" spans="1:12" x14ac:dyDescent="0.25">
      <c r="A108">
        <v>107</v>
      </c>
      <c r="B108" t="s">
        <v>510</v>
      </c>
      <c r="C108" t="s">
        <v>511</v>
      </c>
      <c r="D108" t="s">
        <v>512</v>
      </c>
      <c r="E108" t="s">
        <v>513</v>
      </c>
      <c r="F108">
        <v>22926</v>
      </c>
      <c r="G108" t="s">
        <v>514</v>
      </c>
      <c r="H108">
        <v>3146</v>
      </c>
      <c r="I108">
        <v>-27.412228259999999</v>
      </c>
      <c r="J108">
        <v>152.9231671</v>
      </c>
      <c r="K108" t="str">
        <f t="shared" si="2"/>
        <v>Upper Kedron Recreation Reserve</v>
      </c>
      <c r="L108" t="str">
        <f t="shared" si="3"/>
        <v>Cemetery Rd, Upr Kedron</v>
      </c>
    </row>
    <row r="109" spans="1:12" x14ac:dyDescent="0.25">
      <c r="A109">
        <v>108</v>
      </c>
      <c r="B109" t="s">
        <v>515</v>
      </c>
      <c r="C109" t="s">
        <v>516</v>
      </c>
      <c r="D109" t="s">
        <v>517</v>
      </c>
      <c r="E109" t="s">
        <v>518</v>
      </c>
      <c r="F109">
        <v>17286</v>
      </c>
      <c r="G109" t="s">
        <v>519</v>
      </c>
      <c r="H109">
        <v>2541</v>
      </c>
      <c r="I109">
        <v>-27.480687790000001</v>
      </c>
      <c r="J109">
        <v>153.05800189999999</v>
      </c>
      <c r="K109" t="str">
        <f t="shared" si="2"/>
        <v>Vectis Street Park</v>
      </c>
      <c r="L109" t="str">
        <f t="shared" si="3"/>
        <v>Halifax St, Norman Park</v>
      </c>
    </row>
    <row r="110" spans="1:12" x14ac:dyDescent="0.25">
      <c r="A110">
        <v>109</v>
      </c>
      <c r="B110" t="s">
        <v>520</v>
      </c>
      <c r="C110" t="s">
        <v>521</v>
      </c>
      <c r="D110" t="s">
        <v>522</v>
      </c>
      <c r="E110" t="s">
        <v>523</v>
      </c>
      <c r="F110">
        <v>15420</v>
      </c>
      <c r="G110" t="s">
        <v>524</v>
      </c>
      <c r="H110">
        <v>4695</v>
      </c>
      <c r="I110">
        <v>-27.454561389999999</v>
      </c>
      <c r="J110">
        <v>153.02610989999999</v>
      </c>
      <c r="K110" t="str">
        <f t="shared" si="2"/>
        <v>Victoria Park</v>
      </c>
      <c r="L110" t="str">
        <f t="shared" si="3"/>
        <v>Gilchrist Ave, Herston</v>
      </c>
    </row>
    <row r="111" spans="1:12" x14ac:dyDescent="0.25">
      <c r="A111">
        <v>110</v>
      </c>
      <c r="B111" t="s">
        <v>525</v>
      </c>
      <c r="C111" t="s">
        <v>526</v>
      </c>
      <c r="D111" t="s">
        <v>527</v>
      </c>
      <c r="E111" t="s">
        <v>28</v>
      </c>
      <c r="F111">
        <v>24324</v>
      </c>
      <c r="G111" t="s">
        <v>528</v>
      </c>
      <c r="H111">
        <v>3250</v>
      </c>
      <c r="I111">
        <v>-27.421328419999998</v>
      </c>
      <c r="J111">
        <v>153.03002749999999</v>
      </c>
      <c r="K111" t="str">
        <f t="shared" si="2"/>
        <v>Wally Bourke Park</v>
      </c>
      <c r="L111" t="str">
        <f t="shared" si="3"/>
        <v>Kate St, Gordon Park</v>
      </c>
    </row>
    <row r="112" spans="1:12" x14ac:dyDescent="0.25">
      <c r="A112">
        <v>111</v>
      </c>
      <c r="B112" t="s">
        <v>529</v>
      </c>
      <c r="C112" t="s">
        <v>530</v>
      </c>
      <c r="D112" t="s">
        <v>531</v>
      </c>
      <c r="E112" t="s">
        <v>532</v>
      </c>
      <c r="F112">
        <v>19094</v>
      </c>
      <c r="G112" t="s">
        <v>533</v>
      </c>
      <c r="H112">
        <v>5472</v>
      </c>
      <c r="I112">
        <v>-27.602167470000001</v>
      </c>
      <c r="J112">
        <v>153.0910203</v>
      </c>
      <c r="K112" t="str">
        <f t="shared" si="2"/>
        <v>Wally Tate Park</v>
      </c>
      <c r="L112" t="str">
        <f t="shared" si="3"/>
        <v>Beenleigh Rd, Kuraby</v>
      </c>
    </row>
    <row r="113" spans="1:12" x14ac:dyDescent="0.25">
      <c r="A113">
        <v>112</v>
      </c>
      <c r="B113" t="s">
        <v>534</v>
      </c>
      <c r="C113" t="s">
        <v>535</v>
      </c>
      <c r="D113" t="s">
        <v>536</v>
      </c>
      <c r="E113" t="s">
        <v>537</v>
      </c>
      <c r="F113">
        <v>14550</v>
      </c>
      <c r="G113" t="s">
        <v>538</v>
      </c>
      <c r="H113">
        <v>2226</v>
      </c>
      <c r="I113">
        <v>-27.489641200000001</v>
      </c>
      <c r="J113">
        <v>153.06337199999999</v>
      </c>
      <c r="K113" t="str">
        <f t="shared" si="2"/>
        <v>Wembley Park</v>
      </c>
      <c r="L113" t="str">
        <f t="shared" si="3"/>
        <v>Jackson St, Coorparoo</v>
      </c>
    </row>
    <row r="114" spans="1:12" x14ac:dyDescent="0.25">
      <c r="A114">
        <v>113</v>
      </c>
      <c r="B114" t="s">
        <v>539</v>
      </c>
      <c r="C114" t="s">
        <v>540</v>
      </c>
      <c r="D114" t="s">
        <v>541</v>
      </c>
      <c r="E114" t="s">
        <v>542</v>
      </c>
      <c r="F114">
        <v>24110</v>
      </c>
      <c r="G114" t="s">
        <v>543</v>
      </c>
      <c r="H114">
        <v>6512</v>
      </c>
      <c r="I114">
        <v>-27.538950029999999</v>
      </c>
      <c r="J114">
        <v>152.9554679</v>
      </c>
      <c r="K114" t="str">
        <f t="shared" si="2"/>
        <v>Windermere Avenue Park (No.82)</v>
      </c>
      <c r="L114" t="str">
        <f t="shared" si="3"/>
        <v>Sinnamon Rd, Sinnamon Park</v>
      </c>
    </row>
    <row r="115" spans="1:12" x14ac:dyDescent="0.25">
      <c r="A115">
        <v>114</v>
      </c>
      <c r="B115" t="s">
        <v>544</v>
      </c>
      <c r="C115" t="s">
        <v>545</v>
      </c>
      <c r="D115" t="s">
        <v>546</v>
      </c>
      <c r="E115" t="s">
        <v>398</v>
      </c>
      <c r="F115">
        <v>19405</v>
      </c>
      <c r="G115" t="s">
        <v>547</v>
      </c>
      <c r="H115">
        <v>3825</v>
      </c>
      <c r="I115">
        <v>-27.43986803</v>
      </c>
      <c r="J115">
        <v>152.93270010000001</v>
      </c>
      <c r="K115" t="str">
        <f t="shared" si="2"/>
        <v>Wittonga Park</v>
      </c>
      <c r="L115" t="str">
        <f t="shared" si="3"/>
        <v>Hilder Rd, The Gap</v>
      </c>
    </row>
    <row r="116" spans="1:12" x14ac:dyDescent="0.25">
      <c r="A116">
        <v>115</v>
      </c>
      <c r="B116" t="s">
        <v>548</v>
      </c>
      <c r="C116" t="s">
        <v>549</v>
      </c>
      <c r="D116" t="s">
        <v>550</v>
      </c>
      <c r="E116" t="s">
        <v>499</v>
      </c>
      <c r="F116">
        <v>22983</v>
      </c>
      <c r="G116" t="s">
        <v>551</v>
      </c>
      <c r="H116">
        <v>2621</v>
      </c>
      <c r="I116">
        <v>-27.563741019999998</v>
      </c>
      <c r="J116">
        <v>152.90309540000001</v>
      </c>
      <c r="K116" t="str">
        <f t="shared" si="2"/>
        <v>Wolston Creek Bushland Reserve</v>
      </c>
      <c r="L116" t="str">
        <f t="shared" si="3"/>
        <v>Riverpoint Blvd, Riverhills</v>
      </c>
    </row>
    <row r="117" spans="1:12" x14ac:dyDescent="0.25">
      <c r="A117">
        <v>116</v>
      </c>
      <c r="B117" t="s">
        <v>552</v>
      </c>
      <c r="C117" t="s">
        <v>553</v>
      </c>
      <c r="D117" t="s">
        <v>554</v>
      </c>
      <c r="E117" t="s">
        <v>436</v>
      </c>
      <c r="F117">
        <v>14462</v>
      </c>
      <c r="G117" t="s">
        <v>555</v>
      </c>
      <c r="H117">
        <v>2517</v>
      </c>
      <c r="I117">
        <v>-27.49039831</v>
      </c>
      <c r="J117">
        <v>153.0429839</v>
      </c>
      <c r="K117" t="str">
        <f t="shared" si="2"/>
        <v>Woolloongabba Rotary Park</v>
      </c>
      <c r="L117" t="str">
        <f t="shared" si="3"/>
        <v>Camberwell St, East Brisbane</v>
      </c>
    </row>
    <row r="118" spans="1:12" x14ac:dyDescent="0.25">
      <c r="A118">
        <v>117</v>
      </c>
      <c r="B118" t="s">
        <v>556</v>
      </c>
      <c r="C118" t="s">
        <v>557</v>
      </c>
      <c r="D118" t="s">
        <v>558</v>
      </c>
      <c r="E118" t="s">
        <v>274</v>
      </c>
      <c r="F118">
        <v>14059</v>
      </c>
      <c r="G118" t="s">
        <v>559</v>
      </c>
      <c r="H118">
        <v>2517</v>
      </c>
      <c r="I118">
        <v>-27.519545350000001</v>
      </c>
      <c r="J118">
        <v>153.0223786</v>
      </c>
      <c r="K118" t="str">
        <f t="shared" si="2"/>
        <v>Yeronga Memorial Park</v>
      </c>
      <c r="L118" t="str">
        <f t="shared" si="3"/>
        <v>Park Rd, Yeronga</v>
      </c>
    </row>
    <row r="119" spans="1:12" x14ac:dyDescent="0.25">
      <c r="A119">
        <v>118</v>
      </c>
      <c r="B119" t="s">
        <v>560</v>
      </c>
      <c r="C119" t="s">
        <v>561</v>
      </c>
      <c r="D119" t="s">
        <v>153</v>
      </c>
      <c r="E119" t="s">
        <v>562</v>
      </c>
      <c r="F119">
        <v>19122</v>
      </c>
      <c r="G119" t="s">
        <v>563</v>
      </c>
      <c r="H119">
        <v>3759</v>
      </c>
      <c r="I119">
        <v>-27.574245980000001</v>
      </c>
      <c r="J119">
        <v>153.07303490000001</v>
      </c>
      <c r="K119" t="str">
        <f t="shared" si="2"/>
        <v>Yimbun Park</v>
      </c>
      <c r="L119" t="str">
        <f t="shared" si="3"/>
        <v>Mccullough St, Sunnybank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abSelected="1" topLeftCell="A88" workbookViewId="0">
      <selection activeCell="A2" sqref="A2:A119"/>
    </sheetView>
  </sheetViews>
  <sheetFormatPr defaultRowHeight="15" x14ac:dyDescent="0.25"/>
  <sheetData>
    <row r="1" spans="1:1" x14ac:dyDescent="0.25">
      <c r="A1" t="s">
        <v>566</v>
      </c>
    </row>
    <row r="2" spans="1:1" x14ac:dyDescent="0.25">
      <c r="A2" t="str">
        <f>"Locations.Add(new LocationData{LocationName="""&amp;'Sheet 1'!K2 &amp;""", Address="""&amp;'Sheet 1'!L2 &amp;""", Latitude="&amp;'Sheet 1'!I2 &amp;", Longitude="&amp; 'Sheet 1'!J2 &amp;" });"</f>
        <v>Locations.Add(new LocationData{LocationName="7th Brigade Park", Address="Hamilton Rd, Chermside", Latitude=-27.38123113, Longitude=153.0436597 });</v>
      </c>
    </row>
    <row r="3" spans="1:1" x14ac:dyDescent="0.25">
      <c r="A3" t="str">
        <f>"Locations.Add(new LocationData{LocationName="""&amp;'Sheet 1'!K3 &amp;""", Address="""&amp;'Sheet 1'!L3 &amp;""", Latitude="&amp;'Sheet 1'!I3 &amp;", Longitude="&amp; 'Sheet 1'!J3 &amp;" });"</f>
        <v>Locations.Add(new LocationData{LocationName="Abbeville Street Park", Address="Abbeville St, Upr Mt Gravatt", Latitude=-27.5445799, Longitude=153.0893523 });</v>
      </c>
    </row>
    <row r="4" spans="1:1" x14ac:dyDescent="0.25">
      <c r="A4" t="str">
        <f>"Locations.Add(new LocationData{LocationName="""&amp;'Sheet 1'!K4 &amp;""", Address="""&amp;'Sheet 1'!L4 &amp;""", Latitude="&amp;'Sheet 1'!I4 &amp;", Longitude="&amp; 'Sheet 1'!J4 &amp;" });"</f>
        <v>Locations.Add(new LocationData{LocationName="Albert Bishop Park", Address="Hedley Ave, Nundah", Latitude=-27.40528155, Longitude=153.0673599 });</v>
      </c>
    </row>
    <row r="5" spans="1:1" x14ac:dyDescent="0.25">
      <c r="A5" t="str">
        <f>"Locations.Add(new LocationData{LocationName="""&amp;'Sheet 1'!K5 &amp;""", Address="""&amp;'Sheet 1'!L5 &amp;""", Latitude="&amp;'Sheet 1'!I5 &amp;", Longitude="&amp; 'Sheet 1'!J5 &amp;" });"</f>
        <v>Locations.Add(new LocationData{LocationName="Amelia Park", Address="Mccord St, Gordon Park", Latitude=-27.4163804, Longitude=153.0329195 });</v>
      </c>
    </row>
    <row r="6" spans="1:1" x14ac:dyDescent="0.25">
      <c r="A6" t="str">
        <f>"Locations.Add(new LocationData{LocationName="""&amp;'Sheet 1'!K6 &amp;""", Address="""&amp;'Sheet 1'!L6 &amp;""", Latitude="&amp;'Sheet 1'!I6 &amp;", Longitude="&amp; 'Sheet 1'!J6 &amp;" });"</f>
        <v>Locations.Add(new LocationData{LocationName="Anzac Park", Address="Mt Coot-Tha Rd, Toowong", Latitude=-27.48031883, Longitude=152.9771637 });</v>
      </c>
    </row>
    <row r="7" spans="1:1" x14ac:dyDescent="0.25">
      <c r="A7" t="str">
        <f>"Locations.Add(new LocationData{LocationName="""&amp;'Sheet 1'!K7 &amp;""", Address="""&amp;'Sheet 1'!L7 &amp;""", Latitude="&amp;'Sheet 1'!I7 &amp;", Longitude="&amp; 'Sheet 1'!J7 &amp;" });"</f>
        <v>Locations.Add(new LocationData{LocationName="Arbor Street Park", Address="Tramway St, Ferny Grove", Latitude=-27.40606994, Longitude=152.939053 });</v>
      </c>
    </row>
    <row r="8" spans="1:1" x14ac:dyDescent="0.25">
      <c r="A8" t="str">
        <f>"Locations.Add(new LocationData{LocationName="""&amp;'Sheet 1'!K8 &amp;""", Address="""&amp;'Sheet 1'!L8 &amp;""", Latitude="&amp;'Sheet 1'!I8 &amp;", Longitude="&amp; 'Sheet 1'!J8 &amp;" });"</f>
        <v>Locations.Add(new LocationData{LocationName="Archer Street Park", Address="Archer St, Gordon Park", Latitude=-27.42149, Longitude=153.02515 });</v>
      </c>
    </row>
    <row r="9" spans="1:1" x14ac:dyDescent="0.25">
      <c r="A9" t="str">
        <f>"Locations.Add(new LocationData{LocationName="""&amp;'Sheet 1'!K9 &amp;""", Address="""&amp;'Sheet 1'!L9 &amp;""", Latitude="&amp;'Sheet 1'!I9 &amp;", Longitude="&amp; 'Sheet 1'!J9 &amp;" });"</f>
        <v>Locations.Add(new LocationData{LocationName="Bancroft Park", Address="Kelvin Grove Rd, Kelvin Grove", Latitude=-27.44331477, Longitude=153.006709 });</v>
      </c>
    </row>
    <row r="10" spans="1:1" x14ac:dyDescent="0.25">
      <c r="A10" t="str">
        <f>"Locations.Add(new LocationData{LocationName="""&amp;'Sheet 1'!K10 &amp;""", Address="""&amp;'Sheet 1'!L10 &amp;""", Latitude="&amp;'Sheet 1'!I10 &amp;", Longitude="&amp; 'Sheet 1'!J10 &amp;" });"</f>
        <v>Locations.Add(new LocationData{LocationName="Barrett Street Park (Water Reserve)", Address="Snooker St, Bracken Ridge", Latitude=-27.32178388, Longitude=153.0323962 });</v>
      </c>
    </row>
    <row r="11" spans="1:1" x14ac:dyDescent="0.25">
      <c r="A11" t="str">
        <f>"Locations.Add(new LocationData{LocationName="""&amp;'Sheet 1'!K11 &amp;""", Address="""&amp;'Sheet 1'!L11 &amp;""", Latitude="&amp;'Sheet 1'!I11 &amp;", Longitude="&amp; 'Sheet 1'!J11 &amp;" });"</f>
        <v>Locations.Add(new LocationData{LocationName="Barungwarra Bushland Reserve", Address="Bald Hills-Burpengary Rd, Bald Hills", Latitude=-27.30319777, Longitude=153.0151797 });</v>
      </c>
    </row>
    <row r="12" spans="1:1" x14ac:dyDescent="0.25">
      <c r="A12" t="str">
        <f>"Locations.Add(new LocationData{LocationName="""&amp;'Sheet 1'!K12 &amp;""", Address="""&amp;'Sheet 1'!L12 &amp;""", Latitude="&amp;'Sheet 1'!I12 &amp;", Longitude="&amp; 'Sheet 1'!J12 &amp;" });"</f>
        <v>Locations.Add(new LocationData{LocationName="Beanland Street Park", Address="Loffs Rd, Jamboree Hts", Latitude=-27.55198509, Longitude=152.9305048 });</v>
      </c>
    </row>
    <row r="13" spans="1:1" x14ac:dyDescent="0.25">
      <c r="A13" t="str">
        <f>"Locations.Add(new LocationData{LocationName="""&amp;'Sheet 1'!K13 &amp;""", Address="""&amp;'Sheet 1'!L13 &amp;""", Latitude="&amp;'Sheet 1'!I13 &amp;", Longitude="&amp; 'Sheet 1'!J13 &amp;" });"</f>
        <v>Locations.Add(new LocationData{LocationName="Berkshire Crescent Park", Address="Berkshire Cres, Wishart", Latitude=-27.54947514, Longitude=153.0995154 });</v>
      </c>
    </row>
    <row r="14" spans="1:1" x14ac:dyDescent="0.25">
      <c r="A14" t="str">
        <f>"Locations.Add(new LocationData{LocationName="""&amp;'Sheet 1'!K14 &amp;""", Address="""&amp;'Sheet 1'!L14 &amp;""", Latitude="&amp;'Sheet 1'!I14 &amp;", Longitude="&amp; 'Sheet 1'!J14 &amp;" });"</f>
        <v>Locations.Add(new LocationData{LocationName="Beryl Roberts Park", Address="Baroda St, Coopers Plains", Latitude=-27.56555534, Longitude=153.0440768 });</v>
      </c>
    </row>
    <row r="15" spans="1:1" x14ac:dyDescent="0.25">
      <c r="A15" t="str">
        <f>"Locations.Add(new LocationData{LocationName="""&amp;'Sheet 1'!K15 &amp;""", Address="""&amp;'Sheet 1'!L15 &amp;""", Latitude="&amp;'Sheet 1'!I15 &amp;", Longitude="&amp; 'Sheet 1'!J15 &amp;" });"</f>
        <v>Locations.Add(new LocationData{LocationName="Bill Lamond Park", Address="Andrew St, Lota", Latitude=-27.47231536, Longitude=153.185764 });</v>
      </c>
    </row>
    <row r="16" spans="1:1" x14ac:dyDescent="0.25">
      <c r="A16" t="str">
        <f>"Locations.Add(new LocationData{LocationName="""&amp;'Sheet 1'!K16 &amp;""", Address="""&amp;'Sheet 1'!L16 &amp;""", Latitude="&amp;'Sheet 1'!I16 &amp;", Longitude="&amp; 'Sheet 1'!J16 &amp;" });"</f>
        <v>Locations.Add(new LocationData{LocationName="Blackbutt Place Park", Address="Blackbutt Pl, Brookfield", Latitude=-27.50369, Longitude=152.93016 });</v>
      </c>
    </row>
    <row r="17" spans="1:1" x14ac:dyDescent="0.25">
      <c r="A17" t="str">
        <f>"Locations.Add(new LocationData{LocationName="""&amp;'Sheet 1'!K17 &amp;""", Address="""&amp;'Sheet 1'!L17 &amp;""", Latitude="&amp;'Sheet 1'!I17 &amp;", Longitude="&amp; 'Sheet 1'!J17 &amp;" });"</f>
        <v>Locations.Add(new LocationData{LocationName="Blue Gum Park", Address="Kakadu Crct, Zillmere", Latitude=-27.34987, Longitude=153.03526 });</v>
      </c>
    </row>
    <row r="18" spans="1:1" x14ac:dyDescent="0.25">
      <c r="A18" t="str">
        <f>"Locations.Add(new LocationData{LocationName="""&amp;'Sheet 1'!K18 &amp;""", Address="""&amp;'Sheet 1'!L18 &amp;""", Latitude="&amp;'Sheet 1'!I18 &amp;", Longitude="&amp; 'Sheet 1'!J18 &amp;" });"</f>
        <v>Locations.Add(new LocationData{LocationName="Booker Place Park", Address="Birkin Rd, Bellbowrie", Latitude=-27.56433113, Longitude=152.8952035 });</v>
      </c>
    </row>
    <row r="19" spans="1:1" x14ac:dyDescent="0.25">
      <c r="A19" t="str">
        <f>"Locations.Add(new LocationData{LocationName="""&amp;'Sheet 1'!K19 &amp;""", Address="""&amp;'Sheet 1'!L19 &amp;""", Latitude="&amp;'Sheet 1'!I19 &amp;", Longitude="&amp; 'Sheet 1'!J19 &amp;" });"</f>
        <v>Locations.Add(new LocationData{LocationName="Boondall Park", Address="Sandgate Rd, Boondall", Latitude=-27.33829777, Longitude=153.0564819 });</v>
      </c>
    </row>
    <row r="20" spans="1:1" x14ac:dyDescent="0.25">
      <c r="A20" t="str">
        <f>"Locations.Add(new LocationData{LocationName="""&amp;'Sheet 1'!K20 &amp;""", Address="""&amp;'Sheet 1'!L20 &amp;""", Latitude="&amp;'Sheet 1'!I20 &amp;", Longitude="&amp; 'Sheet 1'!J20 &amp;" });"</f>
        <v>Locations.Add(new LocationData{LocationName="Boorabbin Picnic Ground", Address="Mt Gravatt-Capalaba Rd, Wishart", Latitude=-27.55313162, Longitude=153.1111672 });</v>
      </c>
    </row>
    <row r="21" spans="1:1" x14ac:dyDescent="0.25">
      <c r="A21" t="str">
        <f>"Locations.Add(new LocationData{LocationName="""&amp;'Sheet 1'!K21 &amp;""", Address="""&amp;'Sheet 1'!L21 &amp;""", Latitude="&amp;'Sheet 1'!I21 &amp;", Longitude="&amp; 'Sheet 1'!J21 &amp;" });"</f>
        <v>Locations.Add(new LocationData{LocationName="Boyd Park", Address="Boyd Rd, Nundah", Latitude=-27.4009, Longitude=153.05785 });</v>
      </c>
    </row>
    <row r="22" spans="1:1" x14ac:dyDescent="0.25">
      <c r="A22" t="str">
        <f>"Locations.Add(new LocationData{LocationName="""&amp;'Sheet 1'!K22 &amp;""", Address="""&amp;'Sheet 1'!L22 &amp;""", Latitude="&amp;'Sheet 1'!I22 &amp;", Longitude="&amp; 'Sheet 1'!J22 &amp;" });"</f>
        <v>Locations.Add(new LocationData{LocationName="Brookbent Road Park", Address="Gooderham Rd, Pallara", Latitude=-27.6089, Longitude=153.01056 });</v>
      </c>
    </row>
    <row r="23" spans="1:1" x14ac:dyDescent="0.25">
      <c r="A23" t="str">
        <f>"Locations.Add(new LocationData{LocationName="""&amp;'Sheet 1'!K23 &amp;""", Address="""&amp;'Sheet 1'!L23 &amp;""", Latitude="&amp;'Sheet 1'!I23 &amp;", Longitude="&amp; 'Sheet 1'!J23 &amp;" });"</f>
        <v>Locations.Add(new LocationData{LocationName="Bulimba Riverside Park", Address="Addison Ave, Bulimba", Latitude=-27.30319777, Longitude=153.0151797 });</v>
      </c>
    </row>
    <row r="24" spans="1:1" x14ac:dyDescent="0.25">
      <c r="A24" t="str">
        <f>"Locations.Add(new LocationData{LocationName="""&amp;'Sheet 1'!K24 &amp;""", Address="""&amp;'Sheet 1'!L24 &amp;""", Latitude="&amp;'Sheet 1'!I24 &amp;", Longitude="&amp; 'Sheet 1'!J24 &amp;" });"</f>
        <v>Locations.Add(new LocationData{LocationName="Bulimba Riverside Park", Address="Addison Ave, Bulimba", Latitude=-27.41291502, Longitude=153.0566716 });</v>
      </c>
    </row>
    <row r="25" spans="1:1" x14ac:dyDescent="0.25">
      <c r="A25" t="str">
        <f>"Locations.Add(new LocationData{LocationName="""&amp;'Sheet 1'!K25 &amp;""", Address="""&amp;'Sheet 1'!L25 &amp;""", Latitude="&amp;'Sheet 1'!I25 &amp;", Longitude="&amp; 'Sheet 1'!J25 &amp;" });"</f>
        <v>Locations.Add(new LocationData{LocationName="C.J.Greenfield Complex Park", Address="Kimberley St, Richlands", Latitude=-27.57667006, Longitude=152.9607007 });</v>
      </c>
    </row>
    <row r="26" spans="1:1" x14ac:dyDescent="0.25">
      <c r="A26" t="str">
        <f>"Locations.Add(new LocationData{LocationName="""&amp;'Sheet 1'!K26 &amp;""", Address="""&amp;'Sheet 1'!L26 &amp;""", Latitude="&amp;'Sheet 1'!I26 &amp;", Longitude="&amp; 'Sheet 1'!J26 &amp;" });"</f>
        <v>Locations.Add(new LocationData{LocationName="Canterbury Park", Address="Feuerriegel Rd, Bald Hills", Latitude=-27.30671034, Longitude=153.0078125 });</v>
      </c>
    </row>
    <row r="27" spans="1:1" x14ac:dyDescent="0.25">
      <c r="A27" t="str">
        <f>"Locations.Add(new LocationData{LocationName="""&amp;'Sheet 1'!K27 &amp;""", Address="""&amp;'Sheet 1'!L27 &amp;""", Latitude="&amp;'Sheet 1'!I27 &amp;", Longitude="&amp; 'Sheet 1'!J27 &amp;" });"</f>
        <v>Locations.Add(new LocationData{LocationName="Carindale Rec Reserve", Address="Bedivere St, Carindale", Latitude=-27.49841445, Longitude=153.1099479 });</v>
      </c>
    </row>
    <row r="28" spans="1:1" x14ac:dyDescent="0.25">
      <c r="A28" t="str">
        <f>"Locations.Add(new LocationData{LocationName="""&amp;'Sheet 1'!K28 &amp;""", Address="""&amp;'Sheet 1'!L28 &amp;""", Latitude="&amp;'Sheet 1'!I28 &amp;", Longitude="&amp; 'Sheet 1'!J28 &amp;" });"</f>
        <v>Locations.Add(new LocationData{LocationName="Colmslie Reserve", Address="Lytton Rd, Morningside", Latitude=-27.45034046, Longitude=153.0840544 });</v>
      </c>
    </row>
    <row r="29" spans="1:1" x14ac:dyDescent="0.25">
      <c r="A29" t="str">
        <f>"Locations.Add(new LocationData{LocationName="""&amp;'Sheet 1'!K29 &amp;""", Address="""&amp;'Sheet 1'!L29 &amp;""", Latitude="&amp;'Sheet 1'!I29 &amp;", Longitude="&amp; 'Sheet 1'!J29 &amp;" });"</f>
        <v>Locations.Add(new LocationData{LocationName="Crosby Park", Address="Crosby Rd, Albion", Latitude=-27.43612043, Longitude=153.0477893 });</v>
      </c>
    </row>
    <row r="30" spans="1:1" x14ac:dyDescent="0.25">
      <c r="A30" t="str">
        <f>"Locations.Add(new LocationData{LocationName="""&amp;'Sheet 1'!K30 &amp;""", Address="""&amp;'Sheet 1'!L30 &amp;""", Latitude="&amp;'Sheet 1'!I30 &amp;", Longitude="&amp; 'Sheet 1'!J30 &amp;" });"</f>
        <v>Locations.Add(new LocationData{LocationName="Cubberla Creek Reserve", Address="Fig Tree Pocket Rd, Chapel Hill", Latitude=-27.51360702, Longitude=152.9505774 });</v>
      </c>
    </row>
    <row r="31" spans="1:1" x14ac:dyDescent="0.25">
      <c r="A31" t="str">
        <f>"Locations.Add(new LocationData{LocationName="""&amp;'Sheet 1'!K31 &amp;""", Address="""&amp;'Sheet 1'!L31 &amp;""", Latitude="&amp;'Sheet 1'!I31 &amp;", Longitude="&amp; 'Sheet 1'!J31 &amp;" });"</f>
        <v>Locations.Add(new LocationData{LocationName="Curlew Park", Address="Curlew St, Sandgate", Latitude=-27.32685121, Longitude=153.0734281 });</v>
      </c>
    </row>
    <row r="32" spans="1:1" x14ac:dyDescent="0.25">
      <c r="A32" t="str">
        <f>"Locations.Add(new LocationData{LocationName="""&amp;'Sheet 1'!K32 &amp;""", Address="""&amp;'Sheet 1'!L32 &amp;""", Latitude="&amp;'Sheet 1'!I32 &amp;", Longitude="&amp; 'Sheet 1'!J32 &amp;" });"</f>
        <v>Locations.Add(new LocationData{LocationName="D.M.Henderson Park", Address="Mccullough St, Macgregor", Latitude=-27.56942539, Longitude=153.0725049 });</v>
      </c>
    </row>
    <row r="33" spans="1:1" x14ac:dyDescent="0.25">
      <c r="A33" t="str">
        <f>"Locations.Add(new LocationData{LocationName="""&amp;'Sheet 1'!K33 &amp;""", Address="""&amp;'Sheet 1'!L33 &amp;""", Latitude="&amp;'Sheet 1'!I33 &amp;", Longitude="&amp; 'Sheet 1'!J33 &amp;" });"</f>
        <v>Locations.Add(new LocationData{LocationName="Dash Street Park", Address="Duggan St, Keperra", Latitude=-27.40927235, Longitude=152.956299 });</v>
      </c>
    </row>
    <row r="34" spans="1:1" x14ac:dyDescent="0.25">
      <c r="A34" t="str">
        <f>"Locations.Add(new LocationData{LocationName="""&amp;'Sheet 1'!K34 &amp;""", Address="""&amp;'Sheet 1'!L34 &amp;""", Latitude="&amp;'Sheet 1'!I34 &amp;", Longitude="&amp; 'Sheet 1'!J34 &amp;" });"</f>
        <v>Locations.Add(new LocationData{LocationName="Decker Park", Address="Twenty-Fifth Ave, Brighton", Latitude=-27.2865181, Longitude=153.0634786 });</v>
      </c>
    </row>
    <row r="35" spans="1:1" x14ac:dyDescent="0.25">
      <c r="A35" t="str">
        <f>"Locations.Add(new LocationData{LocationName="""&amp;'Sheet 1'!K35 &amp;""", Address="""&amp;'Sheet 1'!L35 &amp;""", Latitude="&amp;'Sheet 1'!I35 &amp;", Longitude="&amp; 'Sheet 1'!J35 &amp;" });"</f>
        <v>Locations.Add(new LocationData{LocationName="Delapine Place Park", Address="Delapine Pl, Svtn Mile Rocks", Latitude=-27.54711284, Longitude=152.9607619 });</v>
      </c>
    </row>
    <row r="36" spans="1:1" x14ac:dyDescent="0.25">
      <c r="A36" t="str">
        <f>"Locations.Add(new LocationData{LocationName="""&amp;'Sheet 1'!K36 &amp;""", Address="""&amp;'Sheet 1'!L36 &amp;""", Latitude="&amp;'Sheet 1'!I36 &amp;", Longitude="&amp; 'Sheet 1'!J36 &amp;" });"</f>
        <v>Locations.Add(new LocationData{LocationName="Downfall Creek Reserve", Address="Jefferis St, Virginia", Latitude=-27.38309469, Longitude=153.0580824 });</v>
      </c>
    </row>
    <row r="37" spans="1:1" x14ac:dyDescent="0.25">
      <c r="A37" t="str">
        <f>"Locations.Add(new LocationData{LocationName="""&amp;'Sheet 1'!K37 &amp;""", Address="""&amp;'Sheet 1'!L37 &amp;""", Latitude="&amp;'Sheet 1'!I37 &amp;", Longitude="&amp; 'Sheet 1'!J37 &amp;" });"</f>
        <v>Locations.Add(new LocationData{LocationName="Durella Street Park", Address="Blunder Rd, Durack", Latitude=-27.59767272, Longitude=152.9785885 });</v>
      </c>
    </row>
    <row r="38" spans="1:1" x14ac:dyDescent="0.25">
      <c r="A38" t="str">
        <f>"Locations.Add(new LocationData{LocationName="""&amp;'Sheet 1'!K38 &amp;""", Address="""&amp;'Sheet 1'!L38 &amp;""", Latitude="&amp;'Sheet 1'!I38 &amp;", Longitude="&amp; 'Sheet 1'!J38 &amp;" });"</f>
        <v>Locations.Add(new LocationData{LocationName="Dutton Park", Address="Gladstone Rd, Dutton Park", Latitude=-27.49698383, Longitude=153.0263426 });</v>
      </c>
    </row>
    <row r="39" spans="1:1" x14ac:dyDescent="0.25">
      <c r="A39" t="str">
        <f>"Locations.Add(new LocationData{LocationName="""&amp;'Sheet 1'!K39 &amp;""", Address="""&amp;'Sheet 1'!L39 &amp;""", Latitude="&amp;'Sheet 1'!I39 &amp;", Longitude="&amp; 'Sheet 1'!J39 &amp;" });"</f>
        <v>Locations.Add(new LocationData{LocationName="Elanora Park", Address="Saunders Pl, Wynnum", Latitude=-27.42732274, Longitude=153.1693386 });</v>
      </c>
    </row>
    <row r="40" spans="1:1" x14ac:dyDescent="0.25">
      <c r="A40" t="str">
        <f>"Locations.Add(new LocationData{LocationName="""&amp;'Sheet 1'!K40 &amp;""", Address="""&amp;'Sheet 1'!L40 &amp;""", Latitude="&amp;'Sheet 1'!I40 &amp;", Longitude="&amp; 'Sheet 1'!J40 &amp;" });"</f>
        <v>Locations.Add(new LocationData{LocationName="Endiandra Street Park", Address="Algester Rd, Algester", Latitude=-27.61727047, Longitude=153.0301517 });</v>
      </c>
    </row>
    <row r="41" spans="1:1" x14ac:dyDescent="0.25">
      <c r="A41" t="str">
        <f>"Locations.Add(new LocationData{LocationName="""&amp;'Sheet 1'!K41 &amp;""", Address="""&amp;'Sheet 1'!L41 &amp;""", Latitude="&amp;'Sheet 1'!I41 &amp;", Longitude="&amp; 'Sheet 1'!J41 &amp;" });"</f>
        <v>Locations.Add(new LocationData{LocationName="Englefield Road Park (Nos.35-47)", Address="Mabel St, Oxley", Latitude=-27.55719132, Longitude=152.9754562 });</v>
      </c>
    </row>
    <row r="42" spans="1:1" x14ac:dyDescent="0.25">
      <c r="A42" t="str">
        <f>"Locations.Add(new LocationData{LocationName="""&amp;'Sheet 1'!K42 &amp;""", Address="""&amp;'Sheet 1'!L42 &amp;""", Latitude="&amp;'Sheet 1'!I42 &amp;", Longitude="&amp; 'Sheet 1'!J42 &amp;" });"</f>
        <v>Locations.Add(new LocationData{LocationName="Evelyn Road Park", Address="Kianawah Rd, Wynnum West", Latitude=-27.45157155, Longitude=153.1457458 });</v>
      </c>
    </row>
    <row r="43" spans="1:1" x14ac:dyDescent="0.25">
      <c r="A43" t="str">
        <f>"Locations.Add(new LocationData{LocationName="""&amp;'Sheet 1'!K43 &amp;""", Address="""&amp;'Sheet 1'!L43 &amp;""", Latitude="&amp;'Sheet 1'!I43 &amp;", Longitude="&amp; 'Sheet 1'!J43 &amp;" });"</f>
        <v>Locations.Add(new LocationData{LocationName="Fairfield Park", Address="Fairfield Rd, Fairfield", Latitude=-27.50354713, Longitude=153.0264657 });</v>
      </c>
    </row>
    <row r="44" spans="1:1" x14ac:dyDescent="0.25">
      <c r="A44" t="str">
        <f>"Locations.Add(new LocationData{LocationName="""&amp;'Sheet 1'!K44 &amp;""", Address="""&amp;'Sheet 1'!L44 &amp;""", Latitude="&amp;'Sheet 1'!I44 &amp;", Longitude="&amp; 'Sheet 1'!J44 &amp;" });"</f>
        <v>Locations.Add(new LocationData{LocationName="Faulkner Park", Address="Leybourne St, Graceville", Latitude=-27.51915828, Longitude=152.98634 });</v>
      </c>
    </row>
    <row r="45" spans="1:1" x14ac:dyDescent="0.25">
      <c r="A45" t="str">
        <f>"Locations.Add(new LocationData{LocationName="""&amp;'Sheet 1'!K45 &amp;""", Address="""&amp;'Sheet 1'!L45 &amp;""", Latitude="&amp;'Sheet 1'!I45 &amp;", Longitude="&amp; 'Sheet 1'!J45 &amp;" });"</f>
        <v>Locations.Add(new LocationData{LocationName="Fauna Parade Park", Address="Boobook St, Rocklea", Latitude=-27.55003374, Longitude=153.0133194 });</v>
      </c>
    </row>
    <row r="46" spans="1:1" x14ac:dyDescent="0.25">
      <c r="A46" t="str">
        <f>"Locations.Add(new LocationData{LocationName="""&amp;'Sheet 1'!K46 &amp;""", Address="""&amp;'Sheet 1'!L46 &amp;""", Latitude="&amp;'Sheet 1'!I46 &amp;", Longitude="&amp; 'Sheet 1'!J46 &amp;" });"</f>
        <v>Locations.Add(new LocationData{LocationName="George Scarlett Park", Address="Pratten St, Corinda", Latitude=-27.5483724, Longitude=152.984655 });</v>
      </c>
    </row>
    <row r="47" spans="1:1" x14ac:dyDescent="0.25">
      <c r="A47" t="str">
        <f>"Locations.Add(new LocationData{LocationName="""&amp;'Sheet 1'!K47 &amp;""", Address="""&amp;'Sheet 1'!L47 &amp;""", Latitude="&amp;'Sheet 1'!I47 &amp;", Longitude="&amp; 'Sheet 1'!J47 &amp;" });"</f>
        <v>Locations.Add(new LocationData{LocationName="Gilbert Park", Address="Fulcher Rd, Red Hill", Latitude=-27.44925534, Longitude=152.9971665 });</v>
      </c>
    </row>
    <row r="48" spans="1:1" x14ac:dyDescent="0.25">
      <c r="A48" t="str">
        <f>"Locations.Add(new LocationData{LocationName="""&amp;'Sheet 1'!K48 &amp;""", Address="""&amp;'Sheet 1'!L48 &amp;""", Latitude="&amp;'Sheet 1'!I48 &amp;", Longitude="&amp; 'Sheet 1'!J48 &amp;" });"</f>
        <v>Locations.Add(new LocationData{LocationName="Grange Forest Park", Address="Raymont Rd, Grange", Latitude=-27.41516517, Longitude=153.0095095 });</v>
      </c>
    </row>
    <row r="49" spans="1:1" x14ac:dyDescent="0.25">
      <c r="A49" t="str">
        <f>"Locations.Add(new LocationData{LocationName="""&amp;'Sheet 1'!K49 &amp;""", Address="""&amp;'Sheet 1'!L49 &amp;""", Latitude="&amp;'Sheet 1'!I49 &amp;", Longitude="&amp; 'Sheet 1'!J49 &amp;" });"</f>
        <v>Locations.Add(new LocationData{LocationName="Green Hill Reservoir Park", Address="Russell Tce, Chapel Hill", Latitude=-27.49514748, Longitude=152.9585531 });</v>
      </c>
    </row>
    <row r="50" spans="1:1" x14ac:dyDescent="0.25">
      <c r="A50" t="str">
        <f>"Locations.Add(new LocationData{LocationName="""&amp;'Sheet 1'!K50 &amp;""", Address="""&amp;'Sheet 1'!L50 &amp;""", Latitude="&amp;'Sheet 1'!I50 &amp;", Longitude="&amp; 'Sheet 1'!J50 &amp;" });"</f>
        <v>Locations.Add(new LocationData{LocationName="Greenways Esplanade Park", Address="Greenways Esp, Parkinson", Latitude=-27.63607721, Longitude=153.0198072 });</v>
      </c>
    </row>
    <row r="51" spans="1:1" x14ac:dyDescent="0.25">
      <c r="A51" t="str">
        <f>"Locations.Add(new LocationData{LocationName="""&amp;'Sheet 1'!K51 &amp;""", Address="""&amp;'Sheet 1'!L51 &amp;""", Latitude="&amp;'Sheet 1'!I51 &amp;", Longitude="&amp; 'Sheet 1'!J51 &amp;" });"</f>
        <v>Locations.Add(new LocationData{LocationName="Grey Gum Park", Address="Rode Rd, Stafford Hts", Latitude=-27.39229732, Longitude=153.004157 });</v>
      </c>
    </row>
    <row r="52" spans="1:1" x14ac:dyDescent="0.25">
      <c r="A52" t="str">
        <f>"Locations.Add(new LocationData{LocationName="""&amp;'Sheet 1'!K52 &amp;""", Address="""&amp;'Sheet 1'!L52 &amp;""", Latitude="&amp;'Sheet 1'!I52 &amp;", Longitude="&amp; 'Sheet 1'!J52 &amp;" });"</f>
        <v>Locations.Add(new LocationData{LocationName="Gus Davies Park", Address="Charlock Rd, Bald Hills", Latitude=-27.3071515, Longitude=153.0200719 });</v>
      </c>
    </row>
    <row r="53" spans="1:1" x14ac:dyDescent="0.25">
      <c r="A53" t="str">
        <f>"Locations.Add(new LocationData{LocationName="""&amp;'Sheet 1'!K53 &amp;""", Address="""&amp;'Sheet 1'!L53 &amp;""", Latitude="&amp;'Sheet 1'!I53 &amp;", Longitude="&amp; 'Sheet 1'!J53 &amp;" });"</f>
        <v>Locations.Add(new LocationData{LocationName="Gympie Rd (No 1) Park", Address="Park Tce, Kedron", Latitude=-27.42045246, Longitude=153.0311401 });</v>
      </c>
    </row>
    <row r="54" spans="1:1" x14ac:dyDescent="0.25">
      <c r="A54" t="str">
        <f>"Locations.Add(new LocationData{LocationName="""&amp;'Sheet 1'!K54 &amp;""", Address="""&amp;'Sheet 1'!L54 &amp;""", Latitude="&amp;'Sheet 1'!I54 &amp;", Longitude="&amp; 'Sheet 1'!J54 &amp;" });"</f>
        <v>Locations.Add(new LocationData{LocationName="Hamish Street Park", Address="Murphy St, Calamvale", Latitude=-27.61853946, Longitude=153.0447264 });</v>
      </c>
    </row>
    <row r="55" spans="1:1" x14ac:dyDescent="0.25">
      <c r="A55" t="str">
        <f>"Locations.Add(new LocationData{LocationName="""&amp;'Sheet 1'!K55 &amp;""", Address="""&amp;'Sheet 1'!L55 &amp;""", Latitude="&amp;'Sheet 1'!I55 &amp;", Longitude="&amp; 'Sheet 1'!J55 &amp;" });"</f>
        <v>Locations.Add(new LocationData{LocationName="Hercules Street Park", Address="Remora Rd, Hamilton", Latitude=-27.43927111, Longitude=153.0694852 });</v>
      </c>
    </row>
    <row r="56" spans="1:1" x14ac:dyDescent="0.25">
      <c r="A56" t="str">
        <f>"Locations.Add(new LocationData{LocationName="""&amp;'Sheet 1'!K56 &amp;""", Address="""&amp;'Sheet 1'!L56 &amp;""", Latitude="&amp;'Sheet 1'!I56 &amp;", Longitude="&amp; 'Sheet 1'!J56 &amp;" });"</f>
        <v>Locations.Add(new LocationData{LocationName="Holmead Park", Address="Ditmas St, Wishart", Latitude=-27.56790653, Longitude=153.0914884 });</v>
      </c>
    </row>
    <row r="57" spans="1:1" x14ac:dyDescent="0.25">
      <c r="A57" t="str">
        <f>"Locations.Add(new LocationData{LocationName="""&amp;'Sheet 1'!K57 &amp;""", Address="""&amp;'Sheet 1'!L57 &amp;""", Latitude="&amp;'Sheet 1'!I57 &amp;", Longitude="&amp; 'Sheet 1'!J57 &amp;" });"</f>
        <v>Locations.Add(new LocationData{LocationName="Hyde Road Park", Address="Fairfield Rd, Yeronga", Latitude=-27.51171906, Longitude=153.0155728 });</v>
      </c>
    </row>
    <row r="58" spans="1:1" x14ac:dyDescent="0.25">
      <c r="A58" t="str">
        <f>"Locations.Add(new LocationData{LocationName="""&amp;'Sheet 1'!K58 &amp;""", Address="""&amp;'Sheet 1'!L58 &amp;""", Latitude="&amp;'Sheet 1'!I58 &amp;", Longitude="&amp; 'Sheet 1'!J58 &amp;" });"</f>
        <v>Locations.Add(new LocationData{LocationName="Jindalee Boat Ramp Park", Address="Mt Ommaney Dr, Jindalee", Latitude=-27.52883721, Longitude=152.9297902 });</v>
      </c>
    </row>
    <row r="59" spans="1:1" x14ac:dyDescent="0.25">
      <c r="A59" t="str">
        <f>"Locations.Add(new LocationData{LocationName="""&amp;'Sheet 1'!K59 &amp;""", Address="""&amp;'Sheet 1'!L59 &amp;""", Latitude="&amp;'Sheet 1'!I59 &amp;", Longitude="&amp; 'Sheet 1'!J59 &amp;" });"</f>
        <v>Locations.Add(new LocationData{LocationName="Julie Road Park", Address="Julie Rd, Carole Park", Latitude=-27.61399065, Longitude=152.9354013 });</v>
      </c>
    </row>
    <row r="60" spans="1:1" x14ac:dyDescent="0.25">
      <c r="A60" t="str">
        <f>"Locations.Add(new LocationData{LocationName="""&amp;'Sheet 1'!K60 &amp;""", Address="""&amp;'Sheet 1'!L60 &amp;""", Latitude="&amp;'Sheet 1'!I60 &amp;", Longitude="&amp; 'Sheet 1'!J60 &amp;" });"</f>
        <v>Locations.Add(new LocationData{LocationName="Kalinga Park", Address="Kalinga St, Clayfield", Latitude=-27.40507202, Longitude=153.0504364 });</v>
      </c>
    </row>
    <row r="61" spans="1:1" x14ac:dyDescent="0.25">
      <c r="A61" t="str">
        <f>"Locations.Add(new LocationData{LocationName="""&amp;'Sheet 1'!K61 &amp;""", Address="""&amp;'Sheet 1'!L61 &amp;""", Latitude="&amp;'Sheet 1'!I61 &amp;", Longitude="&amp; 'Sheet 1'!J61 &amp;" });"</f>
        <v>Locations.Add(new LocationData{LocationName="Kenna Street Park", Address="Kenna St, Chermside West", Latitude=-27.37859218, Longitude=153.0123785 });</v>
      </c>
    </row>
    <row r="62" spans="1:1" x14ac:dyDescent="0.25">
      <c r="A62" t="str">
        <f>"Locations.Add(new LocationData{LocationName="""&amp;'Sheet 1'!K62 &amp;""", Address="""&amp;'Sheet 1'!L62 &amp;""", Latitude="&amp;'Sheet 1'!I62 &amp;", Longitude="&amp; 'Sheet 1'!J62 &amp;" });"</f>
        <v>Locations.Add(new LocationData{LocationName="Keralgerie Park", Address="Richmond Rd, Morningside", Latitude=-27.47354513, Longitude=153.0794059 });</v>
      </c>
    </row>
    <row r="63" spans="1:1" x14ac:dyDescent="0.25">
      <c r="A63" t="str">
        <f>"Locations.Add(new LocationData{LocationName="""&amp;'Sheet 1'!K63 &amp;""", Address="""&amp;'Sheet 1'!L63 &amp;""", Latitude="&amp;'Sheet 1'!I63 &amp;", Longitude="&amp; 'Sheet 1'!J63 &amp;" });"</f>
        <v>Locations.Add(new LocationData{LocationName="Keryn Place Park", Address="Mungarie St, Keperra", Latitude=-27.42095089, Longitude=152.9456007 });</v>
      </c>
    </row>
    <row r="64" spans="1:1" x14ac:dyDescent="0.25">
      <c r="A64" t="str">
        <f>"Locations.Add(new LocationData{LocationName="""&amp;'Sheet 1'!K64 &amp;""", Address="""&amp;'Sheet 1'!L64 &amp;""", Latitude="&amp;'Sheet 1'!I64 &amp;", Longitude="&amp; 'Sheet 1'!J64 &amp;" });"</f>
        <v>Locations.Add(new LocationData{LocationName="Kianawah Park", Address="Wynnum Rd, Tingalpa", Latitude=-27.47553301, Longitude=153.1260192 });</v>
      </c>
    </row>
    <row r="65" spans="1:1" x14ac:dyDescent="0.25">
      <c r="A65" t="str">
        <f>"Locations.Add(new LocationData{LocationName="""&amp;'Sheet 1'!K65 &amp;""", Address="""&amp;'Sheet 1'!L65 &amp;""", Latitude="&amp;'Sheet 1'!I65 &amp;", Longitude="&amp; 'Sheet 1'!J65 &amp;" });"</f>
        <v>Locations.Add(new LocationData{LocationName="Kokoda Park", Address="Tindal St, Gordon Park", Latitude=-27.42199702, Longitude=153.0274883 });</v>
      </c>
    </row>
    <row r="66" spans="1:1" x14ac:dyDescent="0.25">
      <c r="A66" t="str">
        <f>"Locations.Add(new LocationData{LocationName="""&amp;'Sheet 1'!K66 &amp;""", Address="""&amp;'Sheet 1'!L66 &amp;""", Latitude="&amp;'Sheet 1'!I66 &amp;", Longitude="&amp; 'Sheet 1'!J66 &amp;" });"</f>
        <v>Locations.Add(new LocationData{LocationName="Kookaburra Park - West", Address="Caringal Dr, Karana Downs", Latitude=-27.54507392, Longitude=152.8379762 });</v>
      </c>
    </row>
    <row r="67" spans="1:1" x14ac:dyDescent="0.25">
      <c r="A67" t="str">
        <f>"Locations.Add(new LocationData{LocationName="""&amp;'Sheet 1'!K67 &amp;""", Address="""&amp;'Sheet 1'!L67 &amp;""", Latitude="&amp;'Sheet 1'!I67 &amp;", Longitude="&amp; 'Sheet 1'!J67 &amp;" });"</f>
        <v>Locations.Add(new LocationData{LocationName="Mactier Street Park", Address="Fig Tree Pocket Rd, Fig Tree Pocket", Latitude=-27.53922377, Longitude=152.9657172 });</v>
      </c>
    </row>
    <row r="68" spans="1:1" x14ac:dyDescent="0.25">
      <c r="A68" t="str">
        <f>"Locations.Add(new LocationData{LocationName="""&amp;'Sheet 1'!K68 &amp;""", Address="""&amp;'Sheet 1'!L68 &amp;""", Latitude="&amp;'Sheet 1'!I68 &amp;", Longitude="&amp; 'Sheet 1'!J68 &amp;" });"</f>
        <v>Locations.Add(new LocationData{LocationName="Marchant Park", Address="Gympie Rd, Aspley", Latitude=-27.37753311, Longitude=153.0304708 });</v>
      </c>
    </row>
    <row r="69" spans="1:1" x14ac:dyDescent="0.25">
      <c r="A69" t="str">
        <f>"Locations.Add(new LocationData{LocationName="""&amp;'Sheet 1'!K69 &amp;""", Address="""&amp;'Sheet 1'!L69 &amp;""", Latitude="&amp;'Sheet 1'!I69 &amp;", Longitude="&amp; 'Sheet 1'!J69 &amp;" });"</f>
        <v>Locations.Add(new LocationData{LocationName="Marnham Street Park", Address="Marnham St, Acacia Ridge", Latitude=-27.5935823, Longitude=153.0261529 });</v>
      </c>
    </row>
    <row r="70" spans="1:1" x14ac:dyDescent="0.25">
      <c r="A70" t="str">
        <f>"Locations.Add(new LocationData{LocationName="""&amp;'Sheet 1'!K70 &amp;""", Address="""&amp;'Sheet 1'!L70 &amp;""", Latitude="&amp;'Sheet 1'!I70 &amp;", Longitude="&amp; 'Sheet 1'!J70 &amp;" });"</f>
        <v>Locations.Add(new LocationData{LocationName="Martindale Street Park", Address="Stringybark Dr, Chermside West", Latitude=-27.37773502, Longitude=153.0030339 });</v>
      </c>
    </row>
    <row r="71" spans="1:1" x14ac:dyDescent="0.25">
      <c r="A71" t="str">
        <f>"Locations.Add(new LocationData{LocationName="""&amp;'Sheet 1'!K71 &amp;""", Address="""&amp;'Sheet 1'!L71 &amp;""", Latitude="&amp;'Sheet 1'!I71 &amp;", Longitude="&amp; 'Sheet 1'!J71 &amp;" });"</f>
        <v>Locations.Add(new LocationData{LocationName="Merri Merri Park", Address="Greenford St, Chapel Hill", Latitude=-27.48388291, Longitude=152.940144 });</v>
      </c>
    </row>
    <row r="72" spans="1:1" x14ac:dyDescent="0.25">
      <c r="A72" t="str">
        <f>"Locations.Add(new LocationData{LocationName="""&amp;'Sheet 1'!K72 &amp;""", Address="""&amp;'Sheet 1'!L72 &amp;""", Latitude="&amp;'Sheet 1'!I72 &amp;", Longitude="&amp; 'Sheet 1'!J72 &amp;" });"</f>
        <v>Locations.Add(new LocationData{LocationName="Milton Park", Address="Milton Rd, Milton", Latitude=-27.47187954, Longitude=153.0006174 });</v>
      </c>
    </row>
    <row r="73" spans="1:1" x14ac:dyDescent="0.25">
      <c r="A73" t="str">
        <f>"Locations.Add(new LocationData{LocationName="""&amp;'Sheet 1'!K73 &amp;""", Address="""&amp;'Sheet 1'!L73 &amp;""", Latitude="&amp;'Sheet 1'!I73 &amp;", Longitude="&amp; 'Sheet 1'!J73 &amp;" });"</f>
        <v>Locations.Add(new LocationData{LocationName="Monoplane Street Park", Address="Monoplane St, Ashgrove", Latitude=-27.45243087, Longitude=152.9743663 });</v>
      </c>
    </row>
    <row r="74" spans="1:1" x14ac:dyDescent="0.25">
      <c r="A74" t="str">
        <f>"Locations.Add(new LocationData{LocationName="""&amp;'Sheet 1'!K74 &amp;""", Address="""&amp;'Sheet 1'!L74 &amp;""", Latitude="&amp;'Sheet 1'!I74 &amp;", Longitude="&amp; 'Sheet 1'!J74 &amp;" });"</f>
        <v>Locations.Add(new LocationData{LocationName="Mulbeam Park", Address="Muller Rd, Boondall", Latitude=-27.3516, Longitude=153.0533 });</v>
      </c>
    </row>
    <row r="75" spans="1:1" x14ac:dyDescent="0.25">
      <c r="A75" t="str">
        <f>"Locations.Add(new LocationData{LocationName="""&amp;'Sheet 1'!K75 &amp;""", Address="""&amp;'Sheet 1'!L75 &amp;""", Latitude="&amp;'Sheet 1'!I75 &amp;", Longitude="&amp; 'Sheet 1'!J75 &amp;" });"</f>
        <v>Locations.Add(new LocationData{LocationName="Nathan Road Park", Address="Nathan Rd, Runcorn", Latitude=-27.58731959, Longitude=153.0705409 });</v>
      </c>
    </row>
    <row r="76" spans="1:1" x14ac:dyDescent="0.25">
      <c r="A76" t="str">
        <f>"Locations.Add(new LocationData{LocationName="""&amp;'Sheet 1'!K76 &amp;""", Address="""&amp;'Sheet 1'!L76 &amp;""", Latitude="&amp;'Sheet 1'!I76 &amp;", Longitude="&amp; 'Sheet 1'!J76 &amp;" });"</f>
        <v>Locations.Add(new LocationData{LocationName="Neal Macrossan Playground Park", Address="Caroline St, Paddington", Latitude=-27.46203865, Longitude=153.0101714 });</v>
      </c>
    </row>
    <row r="77" spans="1:1" x14ac:dyDescent="0.25">
      <c r="A77" t="str">
        <f>"Locations.Add(new LocationData{LocationName="""&amp;'Sheet 1'!K77 &amp;""", Address="""&amp;'Sheet 1'!L77 &amp;""", Latitude="&amp;'Sheet 1'!I77 &amp;", Longitude="&amp; 'Sheet 1'!J77 &amp;" });"</f>
        <v>Locations.Add(new LocationData{LocationName="Newbury Place Park", Address="Cribb Rd, Carindale", Latitude=-27.52408145, Longitude=153.1201302 });</v>
      </c>
    </row>
    <row r="78" spans="1:1" x14ac:dyDescent="0.25">
      <c r="A78" t="str">
        <f>"Locations.Add(new LocationData{LocationName="""&amp;'Sheet 1'!K78 &amp;""", Address="""&amp;'Sheet 1'!L78 &amp;""", Latitude="&amp;'Sheet 1'!I78 &amp;", Longitude="&amp; 'Sheet 1'!J78 &amp;" });"</f>
        <v>Locations.Add(new LocationData{LocationName="Norma Croker Park", Address="Lismore St, Acacia Ridge", Latitude=-27.5868944, Longitude=153.0143878 });</v>
      </c>
    </row>
    <row r="79" spans="1:1" x14ac:dyDescent="0.25">
      <c r="A79" t="str">
        <f>"Locations.Add(new LocationData{LocationName="""&amp;'Sheet 1'!K79 &amp;""", Address="""&amp;'Sheet 1'!L79 &amp;""", Latitude="&amp;'Sheet 1'!I79 &amp;", Longitude="&amp; 'Sheet 1'!J79 &amp;" });"</f>
        <v>Locations.Add(new LocationData{LocationName="Northey Street Park", Address="Edgar St, Windsor", Latitude=-27.44359224, Longitude=153.0266841 });</v>
      </c>
    </row>
    <row r="80" spans="1:1" x14ac:dyDescent="0.25">
      <c r="A80" t="str">
        <f>"Locations.Add(new LocationData{LocationName="""&amp;'Sheet 1'!K80 &amp;""", Address="""&amp;'Sheet 1'!L80 &amp;""", Latitude="&amp;'Sheet 1'!I80 &amp;", Longitude="&amp; 'Sheet 1'!J80 &amp;" });"</f>
        <v>Locations.Add(new LocationData{LocationName="Northgate Reserve", Address="Nudgee Rd, Northgate", Latitude=-27.39729825, Longitude=153.0723215 });</v>
      </c>
    </row>
    <row r="81" spans="1:1" x14ac:dyDescent="0.25">
      <c r="A81" t="str">
        <f>"Locations.Add(new LocationData{LocationName="""&amp;'Sheet 1'!K81 &amp;""", Address="""&amp;'Sheet 1'!L81 &amp;""", Latitude="&amp;'Sheet 1'!I81 &amp;", Longitude="&amp; 'Sheet 1'!J81 &amp;" });"</f>
        <v>Locations.Add(new LocationData{LocationName="Northumbria Road Park", Address="Aberdeen Pde, Boondall", Latitude=-27.35799827, Longitude=153.0735497 });</v>
      </c>
    </row>
    <row r="82" spans="1:1" x14ac:dyDescent="0.25">
      <c r="A82" t="str">
        <f>"Locations.Add(new LocationData{LocationName="""&amp;'Sheet 1'!K82 &amp;""", Address="""&amp;'Sheet 1'!L82 &amp;""", Latitude="&amp;'Sheet 1'!I82 &amp;", Longitude="&amp; 'Sheet 1'!J82 &amp;" });"</f>
        <v>Locations.Add(new LocationData{LocationName="Nudgee Waterhole Reserve", Address="Nudgee Rd, Nudgee", Latitude=-27.37571773, Longitude=153.0932412 });</v>
      </c>
    </row>
    <row r="83" spans="1:1" x14ac:dyDescent="0.25">
      <c r="A83" t="str">
        <f>"Locations.Add(new LocationData{LocationName="""&amp;'Sheet 1'!K83 &amp;""", Address="""&amp;'Sheet 1'!L83 &amp;""", Latitude="&amp;'Sheet 1'!I83 &amp;", Longitude="&amp; 'Sheet 1'!J83 &amp;" });"</f>
        <v>Locations.Add(new LocationData{LocationName="Pat Rafter Park", Address="Medallion Pl, Carseldine", Latitude=-27.34110764, Longitude=153.0087854 });</v>
      </c>
    </row>
    <row r="84" spans="1:1" x14ac:dyDescent="0.25">
      <c r="A84" t="str">
        <f>"Locations.Add(new LocationData{LocationName="""&amp;'Sheet 1'!K84 &amp;""", Address="""&amp;'Sheet 1'!L84 &amp;""", Latitude="&amp;'Sheet 1'!I84 &amp;", Longitude="&amp; 'Sheet 1'!J84 &amp;" });"</f>
        <v>Locations.Add(new LocationData{LocationName="Paten Park", Address="Paten Rd, The Gap", Latitude=-27.45200989, Longitude=152.9526491 });</v>
      </c>
    </row>
    <row r="85" spans="1:1" x14ac:dyDescent="0.25">
      <c r="A85" t="str">
        <f>"Locations.Add(new LocationData{LocationName="""&amp;'Sheet 1'!K85 &amp;""", Address="""&amp;'Sheet 1'!L85 &amp;""", Latitude="&amp;'Sheet 1'!I85 &amp;", Longitude="&amp; 'Sheet 1'!J85 &amp;" });"</f>
        <v>Locations.Add(new LocationData{LocationName="Perrin Park", Address="Josling St, Toowong", Latitude=-27.49213809, Longitude=152.9922049 });</v>
      </c>
    </row>
    <row r="86" spans="1:1" x14ac:dyDescent="0.25">
      <c r="A86" t="str">
        <f>"Locations.Add(new LocationData{LocationName="""&amp;'Sheet 1'!K86 &amp;""", Address="""&amp;'Sheet 1'!L86 &amp;""", Latitude="&amp;'Sheet 1'!I86 &amp;", Longitude="&amp; 'Sheet 1'!J86 &amp;" });"</f>
        <v>Locations.Add(new LocationData{LocationName="Phillip Place Park (Forest Lake)", Address="Forest Lake Blvd, Forest Lake", Latitude=-27.61897722, Longitude=152.9722195 });</v>
      </c>
    </row>
    <row r="87" spans="1:1" x14ac:dyDescent="0.25">
      <c r="A87" t="str">
        <f>"Locations.Add(new LocationData{LocationName="""&amp;'Sheet 1'!K87 &amp;""", Address="""&amp;'Sheet 1'!L87 &amp;""", Latitude="&amp;'Sheet 1'!I87 &amp;", Longitude="&amp; 'Sheet 1'!J87 &amp;" });"</f>
        <v>Locations.Add(new LocationData{LocationName="Phillips Place Park (Wakerley)", Address="Phillips Pl, Wakerley", Latitude=-27.48304257, Longitude=153.1462326 });</v>
      </c>
    </row>
    <row r="88" spans="1:1" x14ac:dyDescent="0.25">
      <c r="A88" t="str">
        <f>"Locations.Add(new LocationData{LocationName="""&amp;'Sheet 1'!K88 &amp;""", Address="""&amp;'Sheet 1'!L88 &amp;""", Latitude="&amp;'Sheet 1'!I88 &amp;", Longitude="&amp; 'Sheet 1'!J88 &amp;" });"</f>
        <v>Locations.Add(new LocationData{LocationName="Pioneer Crescent Park", Address="Pioneer Cres, Bellbowrie", Latitude=-27.56163049, Longitude=152.8720795 });</v>
      </c>
    </row>
    <row r="89" spans="1:1" x14ac:dyDescent="0.25">
      <c r="A89" t="str">
        <f>"Locations.Add(new LocationData{LocationName="""&amp;'Sheet 1'!K89 &amp;""", Address="""&amp;'Sheet 1'!L89 &amp;""", Latitude="&amp;'Sheet 1'!I89 &amp;", Longitude="&amp; 'Sheet 1'!J89 &amp;" });"</f>
        <v>Locations.Add(new LocationData{LocationName="Powerhouse Park", Address="Lamington St, New Farm", Latitude=-27.46750848, Longitude=153.0541894 });</v>
      </c>
    </row>
    <row r="90" spans="1:1" x14ac:dyDescent="0.25">
      <c r="A90" t="str">
        <f>"Locations.Add(new LocationData{LocationName="""&amp;'Sheet 1'!K90 &amp;""", Address="""&amp;'Sheet 1'!L90 &amp;""", Latitude="&amp;'Sheet 1'!I90 &amp;", Longitude="&amp; 'Sheet 1'!J90 &amp;" });"</f>
        <v>Locations.Add(new LocationData{LocationName="Preston Road Park", Address="Fursden Rd, Cannon Hill", Latitude=-27.49351422, Longitude=153.1185684 });</v>
      </c>
    </row>
    <row r="91" spans="1:1" x14ac:dyDescent="0.25">
      <c r="A91" t="str">
        <f>"Locations.Add(new LocationData{LocationName="""&amp;'Sheet 1'!K91 &amp;""", Address="""&amp;'Sheet 1'!L91 &amp;""", Latitude="&amp;'Sheet 1'!I91 &amp;", Longitude="&amp; 'Sheet 1'!J91 &amp;" });"</f>
        <v>Locations.Add(new LocationData{LocationName="Raymond Park", Address="Wellington Rd, Kangaroo Point", Latitude=-27.48147963, Longitude=153.0397817 });</v>
      </c>
    </row>
    <row r="92" spans="1:1" x14ac:dyDescent="0.25">
      <c r="A92" t="str">
        <f>"Locations.Add(new LocationData{LocationName="""&amp;'Sheet 1'!K92 &amp;""", Address="""&amp;'Sheet 1'!L92 &amp;""", Latitude="&amp;'Sheet 1'!I92 &amp;", Longitude="&amp; 'Sheet 1'!J92 &amp;" });"</f>
        <v>Locations.Add(new LocationData{LocationName="Real Park", Address="Heath St, East Brisbane", Latitude=-27.48066416, Longitude=153.0490232 });</v>
      </c>
    </row>
    <row r="93" spans="1:1" x14ac:dyDescent="0.25">
      <c r="A93" t="str">
        <f>"Locations.Add(new LocationData{LocationName="""&amp;'Sheet 1'!K93 &amp;""", Address="""&amp;'Sheet 1'!L93 &amp;""", Latitude="&amp;'Sheet 1'!I93 &amp;", Longitude="&amp; 'Sheet 1'!J93 &amp;" });"</f>
        <v>Locations.Add(new LocationData{LocationName="Richlands Depot Park", Address="Government Rd, Inala", Latitude=-27.60017814, Longitude=152.9592939 });</v>
      </c>
    </row>
    <row r="94" spans="1:1" x14ac:dyDescent="0.25">
      <c r="A94" t="str">
        <f>"Locations.Add(new LocationData{LocationName="""&amp;'Sheet 1'!K94 &amp;""", Address="""&amp;'Sheet 1'!L94 &amp;""", Latitude="&amp;'Sheet 1'!I94 &amp;", Longitude="&amp; 'Sheet 1'!J94 &amp;" });"</f>
        <v>Locations.Add(new LocationData{LocationName="Roy Harvey Park", Address="Byth St, Stafford", Latitude=-27.411202, Longitude=153.0068891 });</v>
      </c>
    </row>
    <row r="95" spans="1:1" x14ac:dyDescent="0.25">
      <c r="A95" t="str">
        <f>"Locations.Add(new LocationData{LocationName="""&amp;'Sheet 1'!K95 &amp;""", Address="""&amp;'Sheet 1'!L95 &amp;""", Latitude="&amp;'Sheet 1'!I95 &amp;", Longitude="&amp; 'Sheet 1'!J95 &amp;" });"</f>
        <v>Locations.Add(new LocationData{LocationName="Salisbury Recreation Reserve", Address="Evans Rd, Salisbury", Latitude=-27.54639106, Longitude=153.037597 });</v>
      </c>
    </row>
    <row r="96" spans="1:1" x14ac:dyDescent="0.25">
      <c r="A96" t="str">
        <f>"Locations.Add(new LocationData{LocationName="""&amp;'Sheet 1'!K96 &amp;""", Address="""&amp;'Sheet 1'!L96 &amp;""", Latitude="&amp;'Sheet 1'!I96 &amp;", Longitude="&amp; 'Sheet 1'!J96 &amp;" });"</f>
        <v>Locations.Add(new LocationData{LocationName="Sedgley Park", Address="Alderson St, Alderley", Latitude=-27.42899638, Longitude=153.0049779 });</v>
      </c>
    </row>
    <row r="97" spans="1:1" x14ac:dyDescent="0.25">
      <c r="A97" t="str">
        <f>"Locations.Add(new LocationData{LocationName="""&amp;'Sheet 1'!K97 &amp;""", Address="""&amp;'Sheet 1'!L97 &amp;""", Latitude="&amp;'Sheet 1'!I97 &amp;", Longitude="&amp; 'Sheet 1'!J97 &amp;" });"</f>
        <v>Locations.Add(new LocationData{LocationName="Shaftesbury Street Park", Address="Shaftesbury St, Tarragindi", Latitude=-27.51953186, Longitude=153.0417092 });</v>
      </c>
    </row>
    <row r="98" spans="1:1" x14ac:dyDescent="0.25">
      <c r="A98" t="str">
        <f>"Locations.Add(new LocationData{LocationName="""&amp;'Sheet 1'!K98 &amp;""", Address="""&amp;'Sheet 1'!L98 &amp;""", Latitude="&amp;'Sheet 1'!I98 &amp;", Longitude="&amp; 'Sheet 1'!J98 &amp;" });"</f>
        <v>Locations.Add(new LocationData{LocationName="Shand Street Park (No.100)", Address="Shand St, Stafford", Latitude=-27.41436194, Longitude=153.0039454 });</v>
      </c>
    </row>
    <row r="99" spans="1:1" x14ac:dyDescent="0.25">
      <c r="A99" t="str">
        <f>"Locations.Add(new LocationData{LocationName="""&amp;'Sheet 1'!K99 &amp;""", Address="""&amp;'Sheet 1'!L99 &amp;""", Latitude="&amp;'Sheet 1'!I99 &amp;", Longitude="&amp; 'Sheet 1'!J99 &amp;" });"</f>
        <v>Locations.Add(new LocationData{LocationName="Shaw Estate Park", Address="Shaw Rd, Wavell Heights", Latitude=-27.40130165, Longitude=153.0400868 });</v>
      </c>
    </row>
    <row r="100" spans="1:1" x14ac:dyDescent="0.25">
      <c r="A100" t="str">
        <f>"Locations.Add(new LocationData{LocationName="""&amp;'Sheet 1'!K100 &amp;""", Address="""&amp;'Sheet 1'!L100 &amp;""", Latitude="&amp;'Sheet 1'!I100 &amp;", Longitude="&amp; 'Sheet 1'!J100 &amp;" });"</f>
        <v>Locations.Add(new LocationData{LocationName="South Brisbane Riverside Lands Park", Address="Jane St, West End", Latitude=-27.47425369, Longitude=153.0076218 });</v>
      </c>
    </row>
    <row r="101" spans="1:1" x14ac:dyDescent="0.25">
      <c r="A101" t="str">
        <f>"Locations.Add(new LocationData{LocationName="""&amp;'Sheet 1'!K101 &amp;""", Address="""&amp;'Sheet 1'!L101 &amp;""", Latitude="&amp;'Sheet 1'!I101 &amp;", Longitude="&amp; 'Sheet 1'!J101 &amp;" });"</f>
        <v>Locations.Add(new LocationData{LocationName="Stannard Road Park", Address="Stannard Rd, Manly West", Latitude=-27.46140385, Longitude=153.1689959 });</v>
      </c>
    </row>
    <row r="102" spans="1:1" x14ac:dyDescent="0.25">
      <c r="A102" t="str">
        <f>"Locations.Add(new LocationData{LocationName="""&amp;'Sheet 1'!K102 &amp;""", Address="""&amp;'Sheet 1'!L102 &amp;""", Latitude="&amp;'Sheet 1'!I102 &amp;", Longitude="&amp; 'Sheet 1'!J102 &amp;" });"</f>
        <v>Locations.Add(new LocationData{LocationName="Tallowwood Place Park", Address="Tallowwood Pl, Bridgeman Downs", Latitude=-27.36634155, Longitude=152.9973607 });</v>
      </c>
    </row>
    <row r="103" spans="1:1" x14ac:dyDescent="0.25">
      <c r="A103" t="str">
        <f>"Locations.Add(new LocationData{LocationName="""&amp;'Sheet 1'!K103 &amp;""", Address="""&amp;'Sheet 1'!L103 &amp;""", Latitude="&amp;'Sheet 1'!I103 &amp;", Longitude="&amp; 'Sheet 1'!J103 &amp;" });"</f>
        <v>Locations.Add(new LocationData{LocationName="Teralba Park", Address="Pullen Rd, Everton Park", Latitude=-27.40816775, Longitude=152.9833594 });</v>
      </c>
    </row>
    <row r="104" spans="1:1" x14ac:dyDescent="0.25">
      <c r="A104" t="str">
        <f>"Locations.Add(new LocationData{LocationName="""&amp;'Sheet 1'!K104 &amp;""", Address="""&amp;'Sheet 1'!L104 &amp;""", Latitude="&amp;'Sheet 1'!I104 &amp;", Longitude="&amp; 'Sheet 1'!J104 &amp;" });"</f>
        <v>Locations.Add(new LocationData{LocationName="Thistle Street Park (No.74)", Address="Thistle St, Gordon Park", Latitude=-27.42045246, Longitude=153.0311401 });</v>
      </c>
    </row>
    <row r="105" spans="1:1" x14ac:dyDescent="0.25">
      <c r="A105" t="str">
        <f>"Locations.Add(new LocationData{LocationName="""&amp;'Sheet 1'!K105 &amp;""", Address="""&amp;'Sheet 1'!L105 &amp;""", Latitude="&amp;'Sheet 1'!I105 &amp;", Longitude="&amp; 'Sheet 1'!J105 &amp;" });"</f>
        <v>Locations.Add(new LocationData{LocationName="Tigris Street Park", Address="Tigris St, Riverhills", Latitude=-27.55828279, Longitude=152.9084487 });</v>
      </c>
    </row>
    <row r="106" spans="1:1" x14ac:dyDescent="0.25">
      <c r="A106" t="str">
        <f>"Locations.Add(new LocationData{LocationName="""&amp;'Sheet 1'!K106 &amp;""", Address="""&amp;'Sheet 1'!L106 &amp;""", Latitude="&amp;'Sheet 1'!I106 &amp;", Longitude="&amp; 'Sheet 1'!J106 &amp;" });"</f>
        <v>Locations.Add(new LocationData{LocationName="Tones Road Park", Address="Tones Rd, Mansfield", Latitude=-27.53096948, Longitude=153.1095144 });</v>
      </c>
    </row>
    <row r="107" spans="1:1" x14ac:dyDescent="0.25">
      <c r="A107" t="str">
        <f>"Locations.Add(new LocationData{LocationName="""&amp;'Sheet 1'!K107 &amp;""", Address="""&amp;'Sheet 1'!L107 &amp;""", Latitude="&amp;'Sheet 1'!I107 &amp;", Longitude="&amp; 'Sheet 1'!J107 &amp;" });"</f>
        <v>Locations.Add(new LocationData{LocationName="Tuckeroo Park", Address="Nudgee Rd, Nudgee Beach", Latitude=-27.35121561, Longitude=153.1056366 });</v>
      </c>
    </row>
    <row r="108" spans="1:1" x14ac:dyDescent="0.25">
      <c r="A108" t="str">
        <f>"Locations.Add(new LocationData{LocationName="""&amp;'Sheet 1'!K108 &amp;""", Address="""&amp;'Sheet 1'!L108 &amp;""", Latitude="&amp;'Sheet 1'!I108 &amp;", Longitude="&amp; 'Sheet 1'!J108 &amp;" });"</f>
        <v>Locations.Add(new LocationData{LocationName="Upper Kedron Recreation Reserve", Address="Cemetery Rd, Upr Kedron", Latitude=-27.41222826, Longitude=152.9231671 });</v>
      </c>
    </row>
    <row r="109" spans="1:1" x14ac:dyDescent="0.25">
      <c r="A109" t="str">
        <f>"Locations.Add(new LocationData{LocationName="""&amp;'Sheet 1'!K109 &amp;""", Address="""&amp;'Sheet 1'!L109 &amp;""", Latitude="&amp;'Sheet 1'!I109 &amp;", Longitude="&amp; 'Sheet 1'!J109 &amp;" });"</f>
        <v>Locations.Add(new LocationData{LocationName="Vectis Street Park", Address="Halifax St, Norman Park", Latitude=-27.48068779, Longitude=153.0580019 });</v>
      </c>
    </row>
    <row r="110" spans="1:1" x14ac:dyDescent="0.25">
      <c r="A110" t="str">
        <f>"Locations.Add(new LocationData{LocationName="""&amp;'Sheet 1'!K110 &amp;""", Address="""&amp;'Sheet 1'!L110 &amp;""", Latitude="&amp;'Sheet 1'!I110 &amp;", Longitude="&amp; 'Sheet 1'!J110 &amp;" });"</f>
        <v>Locations.Add(new LocationData{LocationName="Victoria Park", Address="Gilchrist Ave, Herston", Latitude=-27.45456139, Longitude=153.0261099 });</v>
      </c>
    </row>
    <row r="111" spans="1:1" x14ac:dyDescent="0.25">
      <c r="A111" t="str">
        <f>"Locations.Add(new LocationData{LocationName="""&amp;'Sheet 1'!K111 &amp;""", Address="""&amp;'Sheet 1'!L111 &amp;""", Latitude="&amp;'Sheet 1'!I111 &amp;", Longitude="&amp; 'Sheet 1'!J111 &amp;" });"</f>
        <v>Locations.Add(new LocationData{LocationName="Wally Bourke Park", Address="Kate St, Gordon Park", Latitude=-27.42132842, Longitude=153.0300275 });</v>
      </c>
    </row>
    <row r="112" spans="1:1" x14ac:dyDescent="0.25">
      <c r="A112" t="str">
        <f>"Locations.Add(new LocationData{LocationName="""&amp;'Sheet 1'!K112 &amp;""", Address="""&amp;'Sheet 1'!L112 &amp;""", Latitude="&amp;'Sheet 1'!I112 &amp;", Longitude="&amp; 'Sheet 1'!J112 &amp;" });"</f>
        <v>Locations.Add(new LocationData{LocationName="Wally Tate Park", Address="Beenleigh Rd, Kuraby", Latitude=-27.60216747, Longitude=153.0910203 });</v>
      </c>
    </row>
    <row r="113" spans="1:1" x14ac:dyDescent="0.25">
      <c r="A113" t="str">
        <f>"Locations.Add(new LocationData{LocationName="""&amp;'Sheet 1'!K113 &amp;""", Address="""&amp;'Sheet 1'!L113 &amp;""", Latitude="&amp;'Sheet 1'!I113 &amp;", Longitude="&amp; 'Sheet 1'!J113 &amp;" });"</f>
        <v>Locations.Add(new LocationData{LocationName="Wembley Park", Address="Jackson St, Coorparoo", Latitude=-27.4896412, Longitude=153.063372 });</v>
      </c>
    </row>
    <row r="114" spans="1:1" x14ac:dyDescent="0.25">
      <c r="A114" t="str">
        <f>"Locations.Add(new LocationData{LocationName="""&amp;'Sheet 1'!K114 &amp;""", Address="""&amp;'Sheet 1'!L114 &amp;""", Latitude="&amp;'Sheet 1'!I114 &amp;", Longitude="&amp; 'Sheet 1'!J114 &amp;" });"</f>
        <v>Locations.Add(new LocationData{LocationName="Windermere Avenue Park (No.82)", Address="Sinnamon Rd, Sinnamon Park", Latitude=-27.53895003, Longitude=152.9554679 });</v>
      </c>
    </row>
    <row r="115" spans="1:1" x14ac:dyDescent="0.25">
      <c r="A115" t="str">
        <f>"Locations.Add(new LocationData{LocationName="""&amp;'Sheet 1'!K115 &amp;""", Address="""&amp;'Sheet 1'!L115 &amp;""", Latitude="&amp;'Sheet 1'!I115 &amp;", Longitude="&amp; 'Sheet 1'!J115 &amp;" });"</f>
        <v>Locations.Add(new LocationData{LocationName="Wittonga Park", Address="Hilder Rd, The Gap", Latitude=-27.43986803, Longitude=152.9327001 });</v>
      </c>
    </row>
    <row r="116" spans="1:1" x14ac:dyDescent="0.25">
      <c r="A116" t="str">
        <f>"Locations.Add(new LocationData{LocationName="""&amp;'Sheet 1'!K116 &amp;""", Address="""&amp;'Sheet 1'!L116 &amp;""", Latitude="&amp;'Sheet 1'!I116 &amp;", Longitude="&amp; 'Sheet 1'!J116 &amp;" });"</f>
        <v>Locations.Add(new LocationData{LocationName="Wolston Creek Bushland Reserve", Address="Riverpoint Blvd, Riverhills", Latitude=-27.56374102, Longitude=152.9030954 });</v>
      </c>
    </row>
    <row r="117" spans="1:1" x14ac:dyDescent="0.25">
      <c r="A117" t="str">
        <f>"Locations.Add(new LocationData{LocationName="""&amp;'Sheet 1'!K117 &amp;""", Address="""&amp;'Sheet 1'!L117 &amp;""", Latitude="&amp;'Sheet 1'!I117 &amp;", Longitude="&amp; 'Sheet 1'!J117 &amp;" });"</f>
        <v>Locations.Add(new LocationData{LocationName="Woolloongabba Rotary Park", Address="Camberwell St, East Brisbane", Latitude=-27.49039831, Longitude=153.0429839 });</v>
      </c>
    </row>
    <row r="118" spans="1:1" x14ac:dyDescent="0.25">
      <c r="A118" t="str">
        <f>"Locations.Add(new LocationData{LocationName="""&amp;'Sheet 1'!K118 &amp;""", Address="""&amp;'Sheet 1'!L118 &amp;""", Latitude="&amp;'Sheet 1'!I118 &amp;", Longitude="&amp; 'Sheet 1'!J118 &amp;" });"</f>
        <v>Locations.Add(new LocationData{LocationName="Yeronga Memorial Park", Address="Park Rd, Yeronga", Latitude=-27.51954535, Longitude=153.0223786 });</v>
      </c>
    </row>
    <row r="119" spans="1:1" x14ac:dyDescent="0.25">
      <c r="A119" t="str">
        <f>"Locations.Add(new LocationData{LocationName="""&amp;'Sheet 1'!K119 &amp;""", Address="""&amp;'Sheet 1'!L119 &amp;""", Latitude="&amp;'Sheet 1'!I119 &amp;", Longitude="&amp; 'Sheet 1'!J119 &amp;" });"</f>
        <v>Locations.Add(new LocationData{LocationName="Yimbun Park", Address="Mccullough St, Sunnybank", Latitude=-27.57424598, Longitude=153.0730349 });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C#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Burela</dc:creator>
  <cp:lastModifiedBy>David Burela</cp:lastModifiedBy>
  <dcterms:created xsi:type="dcterms:W3CDTF">2012-12-23T04:01:10Z</dcterms:created>
  <dcterms:modified xsi:type="dcterms:W3CDTF">2012-12-23T04:08:07Z</dcterms:modified>
</cp:coreProperties>
</file>