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urce\personal\ActBbqLocations\misc files\"/>
    </mc:Choice>
  </mc:AlternateContent>
  <bookViews>
    <workbookView xWindow="0" yWindow="0" windowWidth="23070" windowHeight="10320"/>
  </bookViews>
  <sheets>
    <sheet name="Sheet 1" sheetId="1" r:id="rId1"/>
    <sheet name="C#" sheetId="2" r:id="rId2"/>
  </sheets>
  <calcPr calcId="152511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2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2" i="2"/>
</calcChain>
</file>

<file path=xl/sharedStrings.xml><?xml version="1.0" encoding="utf-8"?>
<sst xmlns="http://schemas.openxmlformats.org/spreadsheetml/2006/main" count="1182" uniqueCount="275">
  <si>
    <t>IIT_NE_ID</t>
  </si>
  <si>
    <t>IIT_INV_TYPE</t>
  </si>
  <si>
    <t>IIT_PRIMARY_KEY</t>
  </si>
  <si>
    <t>IIT_ADMIN_UNIT</t>
  </si>
  <si>
    <t>BBQ_ASSET_ID</t>
  </si>
  <si>
    <t>BBQ_PARENT_ID</t>
  </si>
  <si>
    <t>BBQ_X_POS</t>
  </si>
  <si>
    <t>BBQ_Y_POS</t>
  </si>
  <si>
    <t>BBQ_TYPE</t>
  </si>
  <si>
    <t>BBQ_HOTPLATE</t>
  </si>
  <si>
    <t>LU_NUMBER</t>
  </si>
  <si>
    <t>RU_NUMBER</t>
  </si>
  <si>
    <t>CONTRACT_UNIT</t>
  </si>
  <si>
    <t>UOS_LOCATION</t>
  </si>
  <si>
    <t>BBQ_TAP_AT_BBQ</t>
  </si>
  <si>
    <t>BBQ_BENCH_TYPE</t>
  </si>
  <si>
    <t>BBQ_WIRED_DOOR</t>
  </si>
  <si>
    <t>BBQ_CLIMB_ACCESS</t>
  </si>
  <si>
    <t>BBQ_HOTPLATE_MATERIAL</t>
  </si>
  <si>
    <t>BBQ</t>
  </si>
  <si>
    <t>BBQ123</t>
  </si>
  <si>
    <t>UOS12355</t>
  </si>
  <si>
    <t>ELECTRIC</t>
  </si>
  <si>
    <t>DOUBLE</t>
  </si>
  <si>
    <t>GORDON</t>
  </si>
  <si>
    <t>POINT HUT DISTRICT PARK</t>
  </si>
  <si>
    <t>Y</t>
  </si>
  <si>
    <t>BBQ105</t>
  </si>
  <si>
    <t>UOS14057</t>
  </si>
  <si>
    <t>CAMPBELL</t>
  </si>
  <si>
    <t>REMEMBERANCE PARK</t>
  </si>
  <si>
    <t>N</t>
  </si>
  <si>
    <t>STEEL</t>
  </si>
  <si>
    <t>NO</t>
  </si>
  <si>
    <t>TAP</t>
  </si>
  <si>
    <t>BBQ106</t>
  </si>
  <si>
    <t>BBQ125</t>
  </si>
  <si>
    <t>UOS5373</t>
  </si>
  <si>
    <t>BARTON SOUTH</t>
  </si>
  <si>
    <t>TELOPEA PARK</t>
  </si>
  <si>
    <t>BBQ126</t>
  </si>
  <si>
    <t>UOS5197</t>
  </si>
  <si>
    <t>BOWEN PARK</t>
  </si>
  <si>
    <t>NONE</t>
  </si>
  <si>
    <t>BBQ127</t>
  </si>
  <si>
    <t>UOS17354</t>
  </si>
  <si>
    <t>FYSHWICK</t>
  </si>
  <si>
    <t>MOLONGLO REACH WATER SKI</t>
  </si>
  <si>
    <t>BBQ128</t>
  </si>
  <si>
    <t>BBQ130</t>
  </si>
  <si>
    <t>UOS19159</t>
  </si>
  <si>
    <t>DUNLOP</t>
  </si>
  <si>
    <t>JAMES HARRISON STREET NEIGHBOURHOOD PARK</t>
  </si>
  <si>
    <t>BBQ1</t>
  </si>
  <si>
    <t>UOS7089</t>
  </si>
  <si>
    <t>PHILLIP</t>
  </si>
  <si>
    <t>EDISON DISTRICT PARK</t>
  </si>
  <si>
    <t>CONCRETE</t>
  </si>
  <si>
    <t>YES</t>
  </si>
  <si>
    <t>WALL</t>
  </si>
  <si>
    <t>BBQ2</t>
  </si>
  <si>
    <t>SINGLE</t>
  </si>
  <si>
    <t>BBQ3</t>
  </si>
  <si>
    <t>PUBP41</t>
  </si>
  <si>
    <t>PHILLIP TOWN CENTRE</t>
  </si>
  <si>
    <t>BRICK</t>
  </si>
  <si>
    <t>BBQ4</t>
  </si>
  <si>
    <t>BBQ5</t>
  </si>
  <si>
    <t>UOS6526</t>
  </si>
  <si>
    <t>WOOD</t>
  </si>
  <si>
    <t>HUGHES</t>
  </si>
  <si>
    <t>GROOM STREET - PEDESTRIAN PARKLAND</t>
  </si>
  <si>
    <t>LOW</t>
  </si>
  <si>
    <t>BBQ6</t>
  </si>
  <si>
    <t>UOS8278</t>
  </si>
  <si>
    <t>FISHER</t>
  </si>
  <si>
    <t>ARALUEN STREET - NEIGHBOURHOOD PARK</t>
  </si>
  <si>
    <t>BBQ7</t>
  </si>
  <si>
    <t>UOS13821</t>
  </si>
  <si>
    <t>BRADDON</t>
  </si>
  <si>
    <t>LOWANNA STREET - NEIGHBOURHOOD PARK</t>
  </si>
  <si>
    <t>BBQ8</t>
  </si>
  <si>
    <t>BBQ12</t>
  </si>
  <si>
    <t>UOS13900</t>
  </si>
  <si>
    <t>TURNER</t>
  </si>
  <si>
    <t>HAIG PARK</t>
  </si>
  <si>
    <t>BBQ13</t>
  </si>
  <si>
    <t>TILE</t>
  </si>
  <si>
    <t>BBQ14</t>
  </si>
  <si>
    <t>UOS13890</t>
  </si>
  <si>
    <t>AINSLIE</t>
  </si>
  <si>
    <t>CORROBOREE PARK</t>
  </si>
  <si>
    <t>BBQ15</t>
  </si>
  <si>
    <t>UOS14422</t>
  </si>
  <si>
    <t>CITY</t>
  </si>
  <si>
    <t>GLEBE PARK</t>
  </si>
  <si>
    <t>BBQ16</t>
  </si>
  <si>
    <t>BBQ17</t>
  </si>
  <si>
    <t>BBQ20</t>
  </si>
  <si>
    <t>UOS14373</t>
  </si>
  <si>
    <t>MOLONGLO REACH DISTRICT PARK</t>
  </si>
  <si>
    <t>BBQ21</t>
  </si>
  <si>
    <t>UOS14152</t>
  </si>
  <si>
    <t>ACTON</t>
  </si>
  <si>
    <t>BLACK MOUNTAIN PENINSULA DISTRICT PARK</t>
  </si>
  <si>
    <t>BBQ22</t>
  </si>
  <si>
    <t>BBQ23</t>
  </si>
  <si>
    <t>BBQ24</t>
  </si>
  <si>
    <t>BBQ25</t>
  </si>
  <si>
    <t>UOS14186</t>
  </si>
  <si>
    <t>ACTON PARK DISTRICT PARK</t>
  </si>
  <si>
    <t>BBQ26</t>
  </si>
  <si>
    <t>BBQ27</t>
  </si>
  <si>
    <t>UOS3595</t>
  </si>
  <si>
    <t>BELCONNEN</t>
  </si>
  <si>
    <t>GINNINDERRA PENINSULA DISTRICT PARK</t>
  </si>
  <si>
    <t>BBQ28</t>
  </si>
  <si>
    <t>UOS3499</t>
  </si>
  <si>
    <t>DIDDAMS CLOSE PEDESTRIAN PARKLAND</t>
  </si>
  <si>
    <t>BBQ29</t>
  </si>
  <si>
    <t>UOS3562</t>
  </si>
  <si>
    <t>JOYNTON SMITH DRIVE PEDESTRIAN PARKLAND</t>
  </si>
  <si>
    <t>BBQ30</t>
  </si>
  <si>
    <t>UOS3307</t>
  </si>
  <si>
    <t>LAKE GINNINDERRA WESTERN FORESHORES</t>
  </si>
  <si>
    <t>CAST IRON</t>
  </si>
  <si>
    <t>BBQ31</t>
  </si>
  <si>
    <t>BBQ32</t>
  </si>
  <si>
    <t>DUAL</t>
  </si>
  <si>
    <t>BBQ33</t>
  </si>
  <si>
    <t>BBQ34</t>
  </si>
  <si>
    <t>BBQ35</t>
  </si>
  <si>
    <t>UOS3819</t>
  </si>
  <si>
    <t>TOTTERDELL STREET PEDESTRIAN PARKLAND</t>
  </si>
  <si>
    <t>BBQ36</t>
  </si>
  <si>
    <t>BBQ37</t>
  </si>
  <si>
    <t>BBQ38</t>
  </si>
  <si>
    <t>UOS3967</t>
  </si>
  <si>
    <t>JOHN KNIGHT MEMORIAL PARK</t>
  </si>
  <si>
    <t>BBQ39</t>
  </si>
  <si>
    <t>BBQ40</t>
  </si>
  <si>
    <t>UOS2854</t>
  </si>
  <si>
    <t>EVATT</t>
  </si>
  <si>
    <t>CARLILE STREET PEDESTRIAN PARKLAND</t>
  </si>
  <si>
    <t>BBQ41</t>
  </si>
  <si>
    <t>UOS3337</t>
  </si>
  <si>
    <t>FLOREY</t>
  </si>
  <si>
    <t>TATTERSALL CRESCENT NEIGHBOURHOOD PARK</t>
  </si>
  <si>
    <t>BBQ42</t>
  </si>
  <si>
    <t>UOS1368</t>
  </si>
  <si>
    <t>HALL</t>
  </si>
  <si>
    <t>HALL PARK</t>
  </si>
  <si>
    <t>BBQ43</t>
  </si>
  <si>
    <t>BBQ44</t>
  </si>
  <si>
    <t>UOS2447</t>
  </si>
  <si>
    <t>LATHAM</t>
  </si>
  <si>
    <t>UMBAGONG DISTRICT PARK</t>
  </si>
  <si>
    <t>ALUMINIUM</t>
  </si>
  <si>
    <t>BBQ45</t>
  </si>
  <si>
    <t>BBQ46</t>
  </si>
  <si>
    <t>BBQ47</t>
  </si>
  <si>
    <t>UOS2045</t>
  </si>
  <si>
    <t>MACGREGOR</t>
  </si>
  <si>
    <t>MARKS PLACE PEDESTRIAN PARKLAND</t>
  </si>
  <si>
    <t>BBQ48</t>
  </si>
  <si>
    <t>UOS2541</t>
  </si>
  <si>
    <t>HARPER STREET PEDESTRIAN PARKLAND</t>
  </si>
  <si>
    <t>BBQ49</t>
  </si>
  <si>
    <t>UOS1919</t>
  </si>
  <si>
    <t>MCKELLAR</t>
  </si>
  <si>
    <t>PALMERVILLE HERITAGE PARK</t>
  </si>
  <si>
    <t>BBQ50</t>
  </si>
  <si>
    <t>BBQ53</t>
  </si>
  <si>
    <t>UOS320</t>
  </si>
  <si>
    <t>GUNGAHLIN</t>
  </si>
  <si>
    <t>YERRABI DISTRICT PARK</t>
  </si>
  <si>
    <t>TAP_WALL</t>
  </si>
  <si>
    <t>BBQ54</t>
  </si>
  <si>
    <t>BBQ55</t>
  </si>
  <si>
    <t>BBQ56</t>
  </si>
  <si>
    <t>BBQ57</t>
  </si>
  <si>
    <t>UOS1139</t>
  </si>
  <si>
    <t>GAS</t>
  </si>
  <si>
    <t>MITCHELL</t>
  </si>
  <si>
    <t>BAILLIEU LANE PEDESTRIAN PARKLAND</t>
  </si>
  <si>
    <t>BBQ58</t>
  </si>
  <si>
    <t>UOS11080</t>
  </si>
  <si>
    <t>MONASH</t>
  </si>
  <si>
    <t>GRIFFIN PLACE - PEDESTRIAN PARKLAND</t>
  </si>
  <si>
    <t>BBQ59</t>
  </si>
  <si>
    <t>UOS10354</t>
  </si>
  <si>
    <t>OXLEY</t>
  </si>
  <si>
    <t>NEWMAN-MORRIS CIRCUIT - NEIGHBOURHOOD PARK</t>
  </si>
  <si>
    <t>BBQ60</t>
  </si>
  <si>
    <t>UOS9285</t>
  </si>
  <si>
    <t>KAMBAH</t>
  </si>
  <si>
    <t>KAMBAH DISTRICT PARK</t>
  </si>
  <si>
    <t>BBQ61</t>
  </si>
  <si>
    <t>BBQ62</t>
  </si>
  <si>
    <t>BOX</t>
  </si>
  <si>
    <t>BBQ63</t>
  </si>
  <si>
    <t>BBQ64</t>
  </si>
  <si>
    <t>BBQ65</t>
  </si>
  <si>
    <t>UOS10549</t>
  </si>
  <si>
    <t>GREENWAY</t>
  </si>
  <si>
    <t>TUGGERANONG TOWN PARK</t>
  </si>
  <si>
    <t>BBQ66</t>
  </si>
  <si>
    <t>BBQ67</t>
  </si>
  <si>
    <t>UOS5818</t>
  </si>
  <si>
    <t>MARYBOROUGH STREET - PEDESTRIAN PARKLAND</t>
  </si>
  <si>
    <t>BBQ68</t>
  </si>
  <si>
    <t>BBQ69</t>
  </si>
  <si>
    <t>UOS5560</t>
  </si>
  <si>
    <t>DEAKIN</t>
  </si>
  <si>
    <t>BEDFORD STREET - NEIGHBOURHOOD PARK</t>
  </si>
  <si>
    <t>BBQ70</t>
  </si>
  <si>
    <t>BARTON</t>
  </si>
  <si>
    <t>BBQ71</t>
  </si>
  <si>
    <t>BBQ73</t>
  </si>
  <si>
    <t>BBQ74</t>
  </si>
  <si>
    <t>BBQ75</t>
  </si>
  <si>
    <t>UOS5132</t>
  </si>
  <si>
    <t>YARRALUMLA</t>
  </si>
  <si>
    <t>ALEXANDRINA DRIVE - PEDESTRIAN PARKLAND</t>
  </si>
  <si>
    <t>LOCK</t>
  </si>
  <si>
    <t>BBQ76</t>
  </si>
  <si>
    <t>BBQ77</t>
  </si>
  <si>
    <t>UOS5115</t>
  </si>
  <si>
    <t>LENNOX GARDENS</t>
  </si>
  <si>
    <t>BBQ78</t>
  </si>
  <si>
    <t>BBQ79</t>
  </si>
  <si>
    <t>BBQ80</t>
  </si>
  <si>
    <t>UOS5091</t>
  </si>
  <si>
    <t>WESTON PARK</t>
  </si>
  <si>
    <t>BBQ81</t>
  </si>
  <si>
    <t>BBQ82</t>
  </si>
  <si>
    <t>BBQ83</t>
  </si>
  <si>
    <t>BBQ84</t>
  </si>
  <si>
    <t>BBQ85</t>
  </si>
  <si>
    <t>BBQ86</t>
  </si>
  <si>
    <t>BBQ88</t>
  </si>
  <si>
    <t>UOS13046</t>
  </si>
  <si>
    <t>LYNEHAM</t>
  </si>
  <si>
    <t>ELLENBOROUGH STREET - PEDESTRIAN PARKLAND</t>
  </si>
  <si>
    <t>BBQ89</t>
  </si>
  <si>
    <t>BBQ90</t>
  </si>
  <si>
    <t>BBQ92</t>
  </si>
  <si>
    <t>UOS1350</t>
  </si>
  <si>
    <t>VICTORIA STREET ROAD VERGE</t>
  </si>
  <si>
    <t>BBQ94</t>
  </si>
  <si>
    <t>UOS10540</t>
  </si>
  <si>
    <t>FADDEN</t>
  </si>
  <si>
    <t>FADDEN PINES DISTRICT PARK</t>
  </si>
  <si>
    <t>BBQ95</t>
  </si>
  <si>
    <t>BBQ96</t>
  </si>
  <si>
    <t>BBQ98</t>
  </si>
  <si>
    <t>BBQ99</t>
  </si>
  <si>
    <t>UOS910</t>
  </si>
  <si>
    <t>NICHOLLS</t>
  </si>
  <si>
    <t>CANDLEBARK CLOSE NEIGHBOURHOOD PARK</t>
  </si>
  <si>
    <t>BBQ100</t>
  </si>
  <si>
    <t>BBQ101</t>
  </si>
  <si>
    <t>BBQ102</t>
  </si>
  <si>
    <t>UOS9817</t>
  </si>
  <si>
    <t>LAKE TUGGERANONG DISTRICT PARK</t>
  </si>
  <si>
    <t>BBQ103</t>
  </si>
  <si>
    <t>BBQ104</t>
  </si>
  <si>
    <t>BBQ124</t>
  </si>
  <si>
    <t>UOS17952</t>
  </si>
  <si>
    <t>PALMERSTON</t>
  </si>
  <si>
    <t>BUNYA CLOSE PEDESTRIAN PARKLAND</t>
  </si>
  <si>
    <t>Lat</t>
  </si>
  <si>
    <t>Long</t>
  </si>
  <si>
    <t>C# ViewModel</t>
  </si>
  <si>
    <t>proper casing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</si>
</sst>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2" fillId="0" borderId="0" xfId="0" applyNumberFormat="1" applyFont="1"/>
    <xf numFmtId="0" fontId="2" fillId="0" borderId="0" xfId="0" applyFont="1"/>
    <xf numFmtId="0" fontId="1" fillId="2" borderId="0" xfId="0" applyFont="1" applyFill="1"/>
    <xf numFmtId="0" fontId="1" fillId="2" borderId="0" xfId="0" applyNumberFormat="1" applyFont="1" applyFill="1"/>
    <xf numFmtId="0" fontId="2" fillId="0" borderId="0" xfId="0" applyNumberFormat="1" applyFont="1"/>
    <xf numFmtId="0" fontId="0" fillId="0" borderId="0" xfId="0" applyNumberFormat="1"/>
    <xf numFmtId="0" fontId="3" fillId="0" borderId="0" xfId="0" applyFon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V102"/>
  <sheetViews>
    <sheetView tabSelected="1" topLeftCell="N1" zoomScaleNormal="100" zoomScaleSheetLayoutView="100" workbookViewId="0">
      <selection activeCell="V2" sqref="V2"/>
    </sheetView>
  </sheetViews>
  <sheetFormatPr defaultRowHeight="12.75" x14ac:dyDescent="0.2"/>
  <cols>
    <col min="1" max="1" width="9.140625" bestFit="1" customWidth="1"/>
    <col min="2" max="2" width="12.7109375" bestFit="1" customWidth="1"/>
    <col min="3" max="3" width="17.42578125" bestFit="1" customWidth="1"/>
    <col min="4" max="4" width="14.85546875" bestFit="1" customWidth="1"/>
    <col min="5" max="5" width="15" bestFit="1" customWidth="1"/>
    <col min="6" max="6" width="16.28515625" bestFit="1" customWidth="1"/>
    <col min="7" max="7" width="12" style="6" bestFit="1" customWidth="1"/>
    <col min="8" max="8" width="12.28515625" style="6" bestFit="1" customWidth="1"/>
    <col min="9" max="9" width="10.85546875" hidden="1" customWidth="1"/>
    <col min="10" max="10" width="15.7109375" hidden="1" customWidth="1"/>
    <col min="11" max="11" width="12.28515625" hidden="1" customWidth="1"/>
    <col min="12" max="12" width="12.5703125" hidden="1" customWidth="1"/>
    <col min="13" max="13" width="16" bestFit="1" customWidth="1"/>
    <col min="14" max="14" width="50.140625" bestFit="1" customWidth="1"/>
    <col min="15" max="15" width="18.140625" bestFit="1" customWidth="1"/>
    <col min="16" max="16" width="18.5703125" bestFit="1" customWidth="1"/>
    <col min="17" max="17" width="18.85546875" bestFit="1" customWidth="1"/>
    <col min="18" max="18" width="20.5703125" bestFit="1" customWidth="1"/>
    <col min="19" max="19" width="26.28515625" bestFit="1" customWidth="1"/>
    <col min="20" max="256" width="14.140625" customWidth="1"/>
  </cols>
  <sheetData>
    <row r="1" spans="1:22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8" t="s">
        <v>271</v>
      </c>
      <c r="U1" s="8" t="s">
        <v>272</v>
      </c>
      <c r="V1" s="8" t="s">
        <v>274</v>
      </c>
    </row>
    <row r="2" spans="1:22" x14ac:dyDescent="0.2">
      <c r="A2" s="1">
        <v>4325150</v>
      </c>
      <c r="B2" s="2" t="s">
        <v>19</v>
      </c>
      <c r="C2" s="2" t="s">
        <v>20</v>
      </c>
      <c r="D2" s="1">
        <v>18</v>
      </c>
      <c r="E2" s="2" t="s">
        <v>20</v>
      </c>
      <c r="F2" s="2" t="s">
        <v>21</v>
      </c>
      <c r="G2" s="5">
        <v>206700.27</v>
      </c>
      <c r="H2" s="5">
        <v>584504.44999999995</v>
      </c>
      <c r="I2" s="2" t="s">
        <v>22</v>
      </c>
      <c r="J2" s="2" t="s">
        <v>23</v>
      </c>
      <c r="K2" s="2"/>
      <c r="L2" s="2"/>
      <c r="M2" s="2" t="s">
        <v>24</v>
      </c>
      <c r="N2" s="2" t="s">
        <v>25</v>
      </c>
      <c r="O2" s="2" t="s">
        <v>26</v>
      </c>
      <c r="P2" s="2"/>
      <c r="Q2" s="2"/>
      <c r="R2" s="2"/>
      <c r="S2" s="2"/>
      <c r="T2">
        <v>-35.455808956666672</v>
      </c>
      <c r="U2">
        <v>149.08430638361111</v>
      </c>
      <c r="V2" t="str">
        <f>PROPER(N2)</f>
        <v>Point Hut District Park</v>
      </c>
    </row>
    <row r="3" spans="1:22" x14ac:dyDescent="0.2">
      <c r="A3" s="1">
        <v>4223956</v>
      </c>
      <c r="B3" s="2" t="s">
        <v>19</v>
      </c>
      <c r="C3" s="2" t="s">
        <v>27</v>
      </c>
      <c r="D3" s="1">
        <v>18</v>
      </c>
      <c r="E3" s="2" t="s">
        <v>27</v>
      </c>
      <c r="F3" s="2" t="s">
        <v>28</v>
      </c>
      <c r="G3" s="5">
        <v>212783.72</v>
      </c>
      <c r="H3" s="5">
        <v>604017.38</v>
      </c>
      <c r="I3" s="2" t="s">
        <v>22</v>
      </c>
      <c r="J3" s="2" t="s">
        <v>23</v>
      </c>
      <c r="K3" s="2"/>
      <c r="L3" s="2"/>
      <c r="M3" s="2" t="s">
        <v>29</v>
      </c>
      <c r="N3" s="2" t="s">
        <v>30</v>
      </c>
      <c r="O3" s="2" t="s">
        <v>31</v>
      </c>
      <c r="P3" s="2" t="s">
        <v>32</v>
      </c>
      <c r="Q3" s="2" t="s">
        <v>33</v>
      </c>
      <c r="R3" s="2" t="s">
        <v>34</v>
      </c>
      <c r="S3" s="2"/>
      <c r="T3">
        <v>-35.279889436111112</v>
      </c>
      <c r="U3">
        <v>149.15100653166667</v>
      </c>
      <c r="V3" t="str">
        <f t="shared" ref="V3:V66" si="0">PROPER(N3)</f>
        <v>Rememberance Park</v>
      </c>
    </row>
    <row r="4" spans="1:22" x14ac:dyDescent="0.2">
      <c r="A4" s="1">
        <v>4223982</v>
      </c>
      <c r="B4" s="2" t="s">
        <v>19</v>
      </c>
      <c r="C4" s="2" t="s">
        <v>35</v>
      </c>
      <c r="D4" s="1">
        <v>18</v>
      </c>
      <c r="E4" s="2" t="s">
        <v>35</v>
      </c>
      <c r="F4" s="2" t="s">
        <v>28</v>
      </c>
      <c r="G4" s="5">
        <v>212807.64</v>
      </c>
      <c r="H4" s="5">
        <v>604062.88</v>
      </c>
      <c r="I4" s="2" t="s">
        <v>22</v>
      </c>
      <c r="J4" s="2" t="s">
        <v>23</v>
      </c>
      <c r="K4" s="2"/>
      <c r="L4" s="2"/>
      <c r="M4" s="2" t="s">
        <v>29</v>
      </c>
      <c r="N4" s="2" t="s">
        <v>30</v>
      </c>
      <c r="O4" s="2"/>
      <c r="P4" s="2" t="s">
        <v>32</v>
      </c>
      <c r="Q4" s="2" t="s">
        <v>33</v>
      </c>
      <c r="R4" s="2" t="s">
        <v>34</v>
      </c>
      <c r="S4" s="2"/>
      <c r="T4">
        <v>-35.279479054999996</v>
      </c>
      <c r="U4">
        <v>149.15126871777778</v>
      </c>
      <c r="V4" t="str">
        <f t="shared" si="0"/>
        <v>Rememberance Park</v>
      </c>
    </row>
    <row r="5" spans="1:22" x14ac:dyDescent="0.2">
      <c r="A5" s="1">
        <v>2524152</v>
      </c>
      <c r="B5" s="2" t="s">
        <v>19</v>
      </c>
      <c r="C5" s="2" t="s">
        <v>53</v>
      </c>
      <c r="D5" s="1">
        <v>18</v>
      </c>
      <c r="E5" s="2" t="s">
        <v>53</v>
      </c>
      <c r="F5" s="2" t="s">
        <v>54</v>
      </c>
      <c r="G5" s="5">
        <v>207251.50779999999</v>
      </c>
      <c r="H5" s="5">
        <v>597205.21250000002</v>
      </c>
      <c r="I5" s="2" t="s">
        <v>22</v>
      </c>
      <c r="J5" s="2" t="s">
        <v>23</v>
      </c>
      <c r="K5" s="1">
        <v>236</v>
      </c>
      <c r="L5" s="1">
        <v>237</v>
      </c>
      <c r="M5" s="2" t="s">
        <v>55</v>
      </c>
      <c r="N5" s="2" t="s">
        <v>56</v>
      </c>
      <c r="O5" s="2" t="s">
        <v>31</v>
      </c>
      <c r="P5" s="2" t="s">
        <v>57</v>
      </c>
      <c r="Q5" s="2" t="s">
        <v>58</v>
      </c>
      <c r="R5" s="2" t="s">
        <v>59</v>
      </c>
      <c r="S5" s="2"/>
      <c r="T5">
        <v>-35.341340377222224</v>
      </c>
      <c r="U5">
        <v>149.09026374277778</v>
      </c>
      <c r="V5" t="str">
        <f t="shared" si="0"/>
        <v>Edison District Park</v>
      </c>
    </row>
    <row r="6" spans="1:22" x14ac:dyDescent="0.2">
      <c r="A6" s="1">
        <v>2524153</v>
      </c>
      <c r="B6" s="2" t="s">
        <v>19</v>
      </c>
      <c r="C6" s="2" t="s">
        <v>60</v>
      </c>
      <c r="D6" s="1">
        <v>18</v>
      </c>
      <c r="E6" s="2" t="s">
        <v>60</v>
      </c>
      <c r="F6" s="2" t="s">
        <v>54</v>
      </c>
      <c r="G6" s="5">
        <v>207231.30910000001</v>
      </c>
      <c r="H6" s="5">
        <v>597202.78780000005</v>
      </c>
      <c r="I6" s="2" t="s">
        <v>22</v>
      </c>
      <c r="J6" s="2" t="s">
        <v>61</v>
      </c>
      <c r="K6" s="1">
        <v>235</v>
      </c>
      <c r="L6" s="2"/>
      <c r="M6" s="2" t="s">
        <v>55</v>
      </c>
      <c r="N6" s="2" t="s">
        <v>56</v>
      </c>
      <c r="O6" s="2" t="s">
        <v>26</v>
      </c>
      <c r="P6" s="2" t="s">
        <v>57</v>
      </c>
      <c r="Q6" s="2" t="s">
        <v>58</v>
      </c>
      <c r="R6" s="2" t="s">
        <v>59</v>
      </c>
      <c r="S6" s="2"/>
      <c r="T6">
        <v>-35.341362378888888</v>
      </c>
      <c r="U6">
        <v>149.0900415952778</v>
      </c>
      <c r="V6" t="str">
        <f t="shared" si="0"/>
        <v>Edison District Park</v>
      </c>
    </row>
    <row r="7" spans="1:22" x14ac:dyDescent="0.2">
      <c r="A7" s="1">
        <v>2524154</v>
      </c>
      <c r="B7" s="2" t="s">
        <v>19</v>
      </c>
      <c r="C7" s="2" t="s">
        <v>62</v>
      </c>
      <c r="D7" s="1">
        <v>18</v>
      </c>
      <c r="E7" s="2" t="s">
        <v>62</v>
      </c>
      <c r="F7" s="2" t="s">
        <v>63</v>
      </c>
      <c r="G7" s="5">
        <v>206605.08259999999</v>
      </c>
      <c r="H7" s="5">
        <v>596793.11089999997</v>
      </c>
      <c r="I7" s="2" t="s">
        <v>22</v>
      </c>
      <c r="J7" s="2" t="s">
        <v>23</v>
      </c>
      <c r="K7" s="1">
        <v>240</v>
      </c>
      <c r="L7" s="1">
        <v>241</v>
      </c>
      <c r="M7" s="2" t="s">
        <v>55</v>
      </c>
      <c r="N7" s="2" t="s">
        <v>64</v>
      </c>
      <c r="O7" s="2" t="s">
        <v>31</v>
      </c>
      <c r="P7" s="2" t="s">
        <v>65</v>
      </c>
      <c r="Q7" s="2" t="s">
        <v>58</v>
      </c>
      <c r="R7" s="2" t="s">
        <v>59</v>
      </c>
      <c r="S7" s="2"/>
      <c r="T7">
        <v>-35.345058993611111</v>
      </c>
      <c r="U7">
        <v>149.08315695666667</v>
      </c>
      <c r="V7" t="str">
        <f t="shared" si="0"/>
        <v>Phillip Town Centre</v>
      </c>
    </row>
    <row r="8" spans="1:22" x14ac:dyDescent="0.2">
      <c r="A8" s="1">
        <v>2524155</v>
      </c>
      <c r="B8" s="2" t="s">
        <v>19</v>
      </c>
      <c r="C8" s="2" t="s">
        <v>66</v>
      </c>
      <c r="D8" s="1">
        <v>18</v>
      </c>
      <c r="E8" s="2" t="s">
        <v>66</v>
      </c>
      <c r="F8" s="2" t="s">
        <v>63</v>
      </c>
      <c r="G8" s="5">
        <v>206946.63589999999</v>
      </c>
      <c r="H8" s="5">
        <v>596820.26740000001</v>
      </c>
      <c r="I8" s="2" t="s">
        <v>22</v>
      </c>
      <c r="J8" s="2" t="s">
        <v>23</v>
      </c>
      <c r="K8" s="1">
        <v>238</v>
      </c>
      <c r="L8" s="1">
        <v>239</v>
      </c>
      <c r="M8" s="2" t="s">
        <v>55</v>
      </c>
      <c r="N8" s="2" t="s">
        <v>64</v>
      </c>
      <c r="O8" s="2" t="s">
        <v>26</v>
      </c>
      <c r="P8" s="2" t="s">
        <v>57</v>
      </c>
      <c r="Q8" s="2" t="s">
        <v>58</v>
      </c>
      <c r="R8" s="2" t="s">
        <v>43</v>
      </c>
      <c r="S8" s="2"/>
      <c r="T8">
        <v>-35.344811894166668</v>
      </c>
      <c r="U8">
        <v>149.08691370944445</v>
      </c>
      <c r="V8" t="str">
        <f t="shared" si="0"/>
        <v>Phillip Town Centre</v>
      </c>
    </row>
    <row r="9" spans="1:22" x14ac:dyDescent="0.2">
      <c r="A9" s="1">
        <v>2524156</v>
      </c>
      <c r="B9" s="2" t="s">
        <v>19</v>
      </c>
      <c r="C9" s="2" t="s">
        <v>67</v>
      </c>
      <c r="D9" s="1">
        <v>18</v>
      </c>
      <c r="E9" s="2" t="s">
        <v>67</v>
      </c>
      <c r="F9" s="2" t="s">
        <v>68</v>
      </c>
      <c r="G9" s="5">
        <v>207134.98199999999</v>
      </c>
      <c r="H9" s="5">
        <v>598144.61950000003</v>
      </c>
      <c r="I9" s="2" t="s">
        <v>69</v>
      </c>
      <c r="J9" s="2" t="s">
        <v>23</v>
      </c>
      <c r="K9" s="1">
        <v>0</v>
      </c>
      <c r="L9" s="1">
        <v>0</v>
      </c>
      <c r="M9" s="2" t="s">
        <v>70</v>
      </c>
      <c r="N9" s="2" t="s">
        <v>71</v>
      </c>
      <c r="O9" s="2" t="s">
        <v>31</v>
      </c>
      <c r="P9" s="2" t="s">
        <v>57</v>
      </c>
      <c r="Q9" s="2" t="s">
        <v>33</v>
      </c>
      <c r="R9" s="2" t="s">
        <v>72</v>
      </c>
      <c r="S9" s="2"/>
      <c r="T9">
        <v>-35.332874808333337</v>
      </c>
      <c r="U9">
        <v>149.08897375000001</v>
      </c>
      <c r="V9" t="str">
        <f t="shared" si="0"/>
        <v>Groom Street - Pedestrian Parkland</v>
      </c>
    </row>
    <row r="10" spans="1:22" x14ac:dyDescent="0.2">
      <c r="A10" s="1">
        <v>2524157</v>
      </c>
      <c r="B10" s="2" t="s">
        <v>19</v>
      </c>
      <c r="C10" s="2" t="s">
        <v>73</v>
      </c>
      <c r="D10" s="1">
        <v>18</v>
      </c>
      <c r="E10" s="2" t="s">
        <v>73</v>
      </c>
      <c r="F10" s="2" t="s">
        <v>74</v>
      </c>
      <c r="G10" s="5">
        <v>204252.45699999999</v>
      </c>
      <c r="H10" s="5">
        <v>595067.67819999997</v>
      </c>
      <c r="I10" s="2" t="s">
        <v>22</v>
      </c>
      <c r="J10" s="2" t="s">
        <v>23</v>
      </c>
      <c r="K10" s="1">
        <v>275</v>
      </c>
      <c r="L10" s="1">
        <v>276</v>
      </c>
      <c r="M10" s="2" t="s">
        <v>75</v>
      </c>
      <c r="N10" s="2" t="s">
        <v>76</v>
      </c>
      <c r="O10" s="2" t="s">
        <v>31</v>
      </c>
      <c r="P10" s="2" t="s">
        <v>57</v>
      </c>
      <c r="Q10" s="2" t="s">
        <v>58</v>
      </c>
      <c r="R10" s="2" t="s">
        <v>43</v>
      </c>
      <c r="S10" s="2"/>
      <c r="T10">
        <v>-35.360622475277779</v>
      </c>
      <c r="U10">
        <v>149.05728793500001</v>
      </c>
      <c r="V10" t="str">
        <f t="shared" si="0"/>
        <v>Araluen Street - Neighbourhood Park</v>
      </c>
    </row>
    <row r="11" spans="1:22" x14ac:dyDescent="0.2">
      <c r="A11" s="1">
        <v>2524158</v>
      </c>
      <c r="B11" s="2" t="s">
        <v>19</v>
      </c>
      <c r="C11" s="2" t="s">
        <v>77</v>
      </c>
      <c r="D11" s="1">
        <v>18</v>
      </c>
      <c r="E11" s="2" t="s">
        <v>77</v>
      </c>
      <c r="F11" s="2" t="s">
        <v>78</v>
      </c>
      <c r="G11" s="5">
        <v>211170.15150000001</v>
      </c>
      <c r="H11" s="5">
        <v>605690.55839999998</v>
      </c>
      <c r="I11" s="2" t="s">
        <v>22</v>
      </c>
      <c r="J11" s="2" t="s">
        <v>23</v>
      </c>
      <c r="K11" s="1">
        <v>86</v>
      </c>
      <c r="L11" s="1">
        <v>87</v>
      </c>
      <c r="M11" s="2" t="s">
        <v>79</v>
      </c>
      <c r="N11" s="2" t="s">
        <v>80</v>
      </c>
      <c r="O11" s="2" t="s">
        <v>31</v>
      </c>
      <c r="P11" s="2" t="s">
        <v>57</v>
      </c>
      <c r="Q11" s="2" t="s">
        <v>58</v>
      </c>
      <c r="R11" s="2" t="s">
        <v>43</v>
      </c>
      <c r="S11" s="2"/>
      <c r="T11">
        <v>-35.264829208888891</v>
      </c>
      <c r="U11">
        <v>149.13324905416667</v>
      </c>
      <c r="V11" t="str">
        <f t="shared" si="0"/>
        <v>Lowanna Street - Neighbourhood Park</v>
      </c>
    </row>
    <row r="12" spans="1:22" x14ac:dyDescent="0.2">
      <c r="A12" s="1">
        <v>2524159</v>
      </c>
      <c r="B12" s="2" t="s">
        <v>19</v>
      </c>
      <c r="C12" s="2" t="s">
        <v>81</v>
      </c>
      <c r="D12" s="1">
        <v>18</v>
      </c>
      <c r="E12" s="2" t="s">
        <v>81</v>
      </c>
      <c r="F12" s="2" t="s">
        <v>78</v>
      </c>
      <c r="G12" s="5">
        <v>211236.6637</v>
      </c>
      <c r="H12" s="5">
        <v>605760.64879999997</v>
      </c>
      <c r="I12" s="2" t="s">
        <v>22</v>
      </c>
      <c r="J12" s="2" t="s">
        <v>23</v>
      </c>
      <c r="K12" s="1">
        <v>82</v>
      </c>
      <c r="L12" s="1">
        <v>83</v>
      </c>
      <c r="M12" s="2" t="s">
        <v>79</v>
      </c>
      <c r="N12" s="2" t="s">
        <v>80</v>
      </c>
      <c r="O12" s="2" t="s">
        <v>31</v>
      </c>
      <c r="P12" s="2"/>
      <c r="Q12" s="2"/>
      <c r="R12" s="2"/>
      <c r="S12" s="2"/>
      <c r="T12">
        <v>-35.26419676388889</v>
      </c>
      <c r="U12">
        <v>149.13397897888888</v>
      </c>
      <c r="V12" t="str">
        <f t="shared" si="0"/>
        <v>Lowanna Street - Neighbourhood Park</v>
      </c>
    </row>
    <row r="13" spans="1:22" x14ac:dyDescent="0.2">
      <c r="A13" s="1">
        <v>2524163</v>
      </c>
      <c r="B13" s="2" t="s">
        <v>19</v>
      </c>
      <c r="C13" s="2" t="s">
        <v>82</v>
      </c>
      <c r="D13" s="1">
        <v>18</v>
      </c>
      <c r="E13" s="2" t="s">
        <v>82</v>
      </c>
      <c r="F13" s="2" t="s">
        <v>83</v>
      </c>
      <c r="G13" s="5">
        <v>210732.08180000001</v>
      </c>
      <c r="H13" s="5">
        <v>605152.79110000003</v>
      </c>
      <c r="I13" s="2" t="s">
        <v>22</v>
      </c>
      <c r="J13" s="2" t="s">
        <v>23</v>
      </c>
      <c r="K13" s="1">
        <v>48</v>
      </c>
      <c r="L13" s="1">
        <v>49</v>
      </c>
      <c r="M13" s="2" t="s">
        <v>84</v>
      </c>
      <c r="N13" s="2" t="s">
        <v>85</v>
      </c>
      <c r="O13" s="2" t="s">
        <v>26</v>
      </c>
      <c r="P13" s="2" t="s">
        <v>32</v>
      </c>
      <c r="Q13" s="2" t="s">
        <v>33</v>
      </c>
      <c r="R13" s="2" t="s">
        <v>34</v>
      </c>
      <c r="S13" s="2"/>
      <c r="T13">
        <v>-35.269680729166666</v>
      </c>
      <c r="U13">
        <v>149.12844226750002</v>
      </c>
      <c r="V13" t="str">
        <f t="shared" si="0"/>
        <v>Haig Park</v>
      </c>
    </row>
    <row r="14" spans="1:22" x14ac:dyDescent="0.2">
      <c r="A14" s="1">
        <v>2524164</v>
      </c>
      <c r="B14" s="2" t="s">
        <v>19</v>
      </c>
      <c r="C14" s="2" t="s">
        <v>86</v>
      </c>
      <c r="D14" s="1">
        <v>18</v>
      </c>
      <c r="E14" s="2" t="s">
        <v>86</v>
      </c>
      <c r="F14" s="2" t="s">
        <v>83</v>
      </c>
      <c r="G14" s="5">
        <v>210558.11670000001</v>
      </c>
      <c r="H14" s="5">
        <v>605236.01159999997</v>
      </c>
      <c r="I14" s="2" t="s">
        <v>22</v>
      </c>
      <c r="J14" s="2" t="s">
        <v>23</v>
      </c>
      <c r="K14" s="1">
        <v>88</v>
      </c>
      <c r="L14" s="1">
        <v>89</v>
      </c>
      <c r="M14" s="2" t="s">
        <v>84</v>
      </c>
      <c r="N14" s="2" t="s">
        <v>85</v>
      </c>
      <c r="O14" s="2" t="s">
        <v>26</v>
      </c>
      <c r="P14" s="2" t="s">
        <v>87</v>
      </c>
      <c r="Q14" s="2" t="s">
        <v>58</v>
      </c>
      <c r="R14" s="2" t="s">
        <v>34</v>
      </c>
      <c r="S14" s="2"/>
      <c r="T14">
        <v>-35.268932560833335</v>
      </c>
      <c r="U14">
        <v>149.12652939861113</v>
      </c>
      <c r="V14" t="str">
        <f t="shared" si="0"/>
        <v>Haig Park</v>
      </c>
    </row>
    <row r="15" spans="1:22" x14ac:dyDescent="0.2">
      <c r="A15" s="1">
        <v>2524165</v>
      </c>
      <c r="B15" s="2" t="s">
        <v>19</v>
      </c>
      <c r="C15" s="2" t="s">
        <v>88</v>
      </c>
      <c r="D15" s="1">
        <v>18</v>
      </c>
      <c r="E15" s="2" t="s">
        <v>88</v>
      </c>
      <c r="F15" s="2" t="s">
        <v>89</v>
      </c>
      <c r="G15" s="5">
        <v>211999.29670000001</v>
      </c>
      <c r="H15" s="5">
        <v>605224.00600000005</v>
      </c>
      <c r="I15" s="2" t="s">
        <v>22</v>
      </c>
      <c r="J15" s="2" t="s">
        <v>23</v>
      </c>
      <c r="K15" s="1">
        <v>40</v>
      </c>
      <c r="L15" s="1">
        <v>41</v>
      </c>
      <c r="M15" s="2" t="s">
        <v>90</v>
      </c>
      <c r="N15" s="2" t="s">
        <v>91</v>
      </c>
      <c r="O15" s="2" t="s">
        <v>31</v>
      </c>
      <c r="P15" s="2" t="s">
        <v>32</v>
      </c>
      <c r="Q15" s="2" t="s">
        <v>33</v>
      </c>
      <c r="R15" s="2" t="s">
        <v>43</v>
      </c>
      <c r="S15" s="2"/>
      <c r="T15">
        <v>-35.269024391666669</v>
      </c>
      <c r="U15">
        <v>149.14236726472222</v>
      </c>
      <c r="V15" t="str">
        <f t="shared" si="0"/>
        <v>Corroboree Park</v>
      </c>
    </row>
    <row r="16" spans="1:22" x14ac:dyDescent="0.2">
      <c r="A16" s="1">
        <v>2524166</v>
      </c>
      <c r="B16" s="2" t="s">
        <v>19</v>
      </c>
      <c r="C16" s="2" t="s">
        <v>92</v>
      </c>
      <c r="D16" s="1">
        <v>18</v>
      </c>
      <c r="E16" s="2" t="s">
        <v>92</v>
      </c>
      <c r="F16" s="2" t="s">
        <v>93</v>
      </c>
      <c r="G16" s="5">
        <v>211453.08379999999</v>
      </c>
      <c r="H16" s="5">
        <v>603614.58689999999</v>
      </c>
      <c r="I16" s="2" t="s">
        <v>22</v>
      </c>
      <c r="J16" s="2" t="s">
        <v>23</v>
      </c>
      <c r="K16" s="1">
        <v>80</v>
      </c>
      <c r="L16" s="1">
        <v>81</v>
      </c>
      <c r="M16" s="2" t="s">
        <v>94</v>
      </c>
      <c r="N16" s="2" t="s">
        <v>95</v>
      </c>
      <c r="O16" s="2" t="s">
        <v>26</v>
      </c>
      <c r="P16" s="2" t="s">
        <v>32</v>
      </c>
      <c r="Q16" s="2" t="s">
        <v>33</v>
      </c>
      <c r="R16" s="2" t="s">
        <v>34</v>
      </c>
      <c r="S16" s="2"/>
      <c r="T16">
        <v>-35.283535879999995</v>
      </c>
      <c r="U16">
        <v>149.13638735277777</v>
      </c>
      <c r="V16" t="str">
        <f t="shared" si="0"/>
        <v>Glebe Park</v>
      </c>
    </row>
    <row r="17" spans="1:22" x14ac:dyDescent="0.2">
      <c r="A17" s="1">
        <v>2524167</v>
      </c>
      <c r="B17" s="2" t="s">
        <v>19</v>
      </c>
      <c r="C17" s="2" t="s">
        <v>96</v>
      </c>
      <c r="D17" s="1">
        <v>18</v>
      </c>
      <c r="E17" s="2" t="s">
        <v>96</v>
      </c>
      <c r="F17" s="2" t="s">
        <v>93</v>
      </c>
      <c r="G17" s="5">
        <v>211476.77340000001</v>
      </c>
      <c r="H17" s="5">
        <v>603741.11899999995</v>
      </c>
      <c r="I17" s="2" t="s">
        <v>22</v>
      </c>
      <c r="J17" s="2" t="s">
        <v>23</v>
      </c>
      <c r="K17" s="1">
        <v>38</v>
      </c>
      <c r="L17" s="1">
        <v>39</v>
      </c>
      <c r="M17" s="2" t="s">
        <v>94</v>
      </c>
      <c r="N17" s="2" t="s">
        <v>95</v>
      </c>
      <c r="O17" s="2" t="s">
        <v>26</v>
      </c>
      <c r="P17" s="2" t="s">
        <v>32</v>
      </c>
      <c r="Q17" s="2" t="s">
        <v>33</v>
      </c>
      <c r="R17" s="2" t="s">
        <v>34</v>
      </c>
      <c r="S17" s="2"/>
      <c r="T17">
        <v>-35.282395226944445</v>
      </c>
      <c r="U17">
        <v>149.13664595027777</v>
      </c>
      <c r="V17" t="str">
        <f t="shared" si="0"/>
        <v>Glebe Park</v>
      </c>
    </row>
    <row r="18" spans="1:22" x14ac:dyDescent="0.2">
      <c r="A18" s="1">
        <v>2524168</v>
      </c>
      <c r="B18" s="2" t="s">
        <v>19</v>
      </c>
      <c r="C18" s="2" t="s">
        <v>97</v>
      </c>
      <c r="D18" s="1">
        <v>18</v>
      </c>
      <c r="E18" s="2" t="s">
        <v>97</v>
      </c>
      <c r="F18" s="2" t="s">
        <v>93</v>
      </c>
      <c r="G18" s="5">
        <v>211449.05040000001</v>
      </c>
      <c r="H18" s="5">
        <v>603797.17020000005</v>
      </c>
      <c r="I18" s="2" t="s">
        <v>22</v>
      </c>
      <c r="J18" s="2" t="s">
        <v>23</v>
      </c>
      <c r="K18" s="1">
        <v>36</v>
      </c>
      <c r="L18" s="1">
        <v>37</v>
      </c>
      <c r="M18" s="2" t="s">
        <v>94</v>
      </c>
      <c r="N18" s="2" t="s">
        <v>95</v>
      </c>
      <c r="O18" s="2" t="s">
        <v>26</v>
      </c>
      <c r="P18" s="2" t="s">
        <v>32</v>
      </c>
      <c r="Q18" s="2" t="s">
        <v>33</v>
      </c>
      <c r="R18" s="2" t="s">
        <v>34</v>
      </c>
      <c r="S18" s="2"/>
      <c r="T18">
        <v>-35.281890379444441</v>
      </c>
      <c r="U18">
        <v>149.13634045222221</v>
      </c>
      <c r="V18" t="str">
        <f t="shared" si="0"/>
        <v>Glebe Park</v>
      </c>
    </row>
    <row r="19" spans="1:22" x14ac:dyDescent="0.2">
      <c r="A19" s="1">
        <v>2524171</v>
      </c>
      <c r="B19" s="2" t="s">
        <v>19</v>
      </c>
      <c r="C19" s="2" t="s">
        <v>98</v>
      </c>
      <c r="D19" s="1">
        <v>18</v>
      </c>
      <c r="E19" s="2" t="s">
        <v>98</v>
      </c>
      <c r="F19" s="2" t="s">
        <v>99</v>
      </c>
      <c r="G19" s="5">
        <v>214267.80679999999</v>
      </c>
      <c r="H19" s="5">
        <v>601274.11300000001</v>
      </c>
      <c r="I19" s="2" t="s">
        <v>22</v>
      </c>
      <c r="J19" s="2" t="s">
        <v>23</v>
      </c>
      <c r="K19" s="1">
        <v>0</v>
      </c>
      <c r="L19" s="1">
        <v>0</v>
      </c>
      <c r="M19" s="2" t="s">
        <v>29</v>
      </c>
      <c r="N19" s="2" t="s">
        <v>100</v>
      </c>
      <c r="O19" s="2" t="s">
        <v>31</v>
      </c>
      <c r="P19" s="2" t="s">
        <v>32</v>
      </c>
      <c r="Q19" s="2" t="s">
        <v>33</v>
      </c>
      <c r="R19" s="2" t="s">
        <v>34</v>
      </c>
      <c r="S19" s="2"/>
      <c r="T19">
        <v>-35.304593093055551</v>
      </c>
      <c r="U19">
        <v>149.16736595166665</v>
      </c>
      <c r="V19" t="str">
        <f t="shared" si="0"/>
        <v>Molonglo Reach District Park</v>
      </c>
    </row>
    <row r="20" spans="1:22" x14ac:dyDescent="0.2">
      <c r="A20" s="1">
        <v>2524172</v>
      </c>
      <c r="B20" s="2" t="s">
        <v>19</v>
      </c>
      <c r="C20" s="2" t="s">
        <v>101</v>
      </c>
      <c r="D20" s="1">
        <v>18</v>
      </c>
      <c r="E20" s="2" t="s">
        <v>101</v>
      </c>
      <c r="F20" s="2" t="s">
        <v>102</v>
      </c>
      <c r="G20" s="5">
        <v>208272.61120000001</v>
      </c>
      <c r="H20" s="5">
        <v>603212.94090000005</v>
      </c>
      <c r="I20" s="2" t="s">
        <v>22</v>
      </c>
      <c r="J20" s="2" t="s">
        <v>23</v>
      </c>
      <c r="K20" s="1">
        <v>67</v>
      </c>
      <c r="L20" s="1">
        <v>66</v>
      </c>
      <c r="M20" s="2" t="s">
        <v>103</v>
      </c>
      <c r="N20" s="2" t="s">
        <v>104</v>
      </c>
      <c r="O20" s="2" t="s">
        <v>31</v>
      </c>
      <c r="P20" s="2" t="s">
        <v>32</v>
      </c>
      <c r="Q20" s="2" t="s">
        <v>58</v>
      </c>
      <c r="R20" s="2" t="s">
        <v>34</v>
      </c>
      <c r="S20" s="2"/>
      <c r="T20">
        <v>-35.287187403055555</v>
      </c>
      <c r="U20">
        <v>149.10143369333332</v>
      </c>
      <c r="V20" t="str">
        <f t="shared" si="0"/>
        <v>Black Mountain Peninsula District Park</v>
      </c>
    </row>
    <row r="21" spans="1:22" x14ac:dyDescent="0.2">
      <c r="A21" s="1">
        <v>2524173</v>
      </c>
      <c r="B21" s="2" t="s">
        <v>19</v>
      </c>
      <c r="C21" s="2" t="s">
        <v>105</v>
      </c>
      <c r="D21" s="1">
        <v>18</v>
      </c>
      <c r="E21" s="2" t="s">
        <v>105</v>
      </c>
      <c r="F21" s="2" t="s">
        <v>102</v>
      </c>
      <c r="G21" s="5">
        <v>208103.7647</v>
      </c>
      <c r="H21" s="5">
        <v>602650.63650000002</v>
      </c>
      <c r="I21" s="2" t="s">
        <v>22</v>
      </c>
      <c r="J21" s="2" t="s">
        <v>23</v>
      </c>
      <c r="K21" s="1">
        <v>69</v>
      </c>
      <c r="L21" s="1">
        <v>68</v>
      </c>
      <c r="M21" s="2" t="s">
        <v>103</v>
      </c>
      <c r="N21" s="2" t="s">
        <v>104</v>
      </c>
      <c r="O21" s="2" t="s">
        <v>26</v>
      </c>
      <c r="P21" s="2" t="s">
        <v>32</v>
      </c>
      <c r="Q21" s="2" t="s">
        <v>58</v>
      </c>
      <c r="R21" s="2" t="s">
        <v>43</v>
      </c>
      <c r="S21" s="2"/>
      <c r="T21">
        <v>-35.292256615555551</v>
      </c>
      <c r="U21">
        <v>149.09958337638889</v>
      </c>
      <c r="V21" t="str">
        <f t="shared" si="0"/>
        <v>Black Mountain Peninsula District Park</v>
      </c>
    </row>
    <row r="22" spans="1:22" x14ac:dyDescent="0.2">
      <c r="A22" s="1">
        <v>2524174</v>
      </c>
      <c r="B22" s="2" t="s">
        <v>19</v>
      </c>
      <c r="C22" s="2" t="s">
        <v>106</v>
      </c>
      <c r="D22" s="1">
        <v>18</v>
      </c>
      <c r="E22" s="2" t="s">
        <v>106</v>
      </c>
      <c r="F22" s="2" t="s">
        <v>102</v>
      </c>
      <c r="G22" s="5">
        <v>208154.34589999999</v>
      </c>
      <c r="H22" s="5">
        <v>602722.76939999999</v>
      </c>
      <c r="I22" s="2" t="s">
        <v>22</v>
      </c>
      <c r="J22" s="2" t="s">
        <v>23</v>
      </c>
      <c r="K22" s="1">
        <v>70</v>
      </c>
      <c r="L22" s="1">
        <v>71</v>
      </c>
      <c r="M22" s="2" t="s">
        <v>103</v>
      </c>
      <c r="N22" s="2" t="s">
        <v>104</v>
      </c>
      <c r="O22" s="2" t="s">
        <v>31</v>
      </c>
      <c r="P22" s="2" t="s">
        <v>32</v>
      </c>
      <c r="Q22" s="2" t="s">
        <v>58</v>
      </c>
      <c r="R22" s="2" t="s">
        <v>34</v>
      </c>
      <c r="S22" s="2"/>
      <c r="T22">
        <v>-35.29160609638889</v>
      </c>
      <c r="U22">
        <v>149.1001386675</v>
      </c>
      <c r="V22" t="str">
        <f t="shared" si="0"/>
        <v>Black Mountain Peninsula District Park</v>
      </c>
    </row>
    <row r="23" spans="1:22" x14ac:dyDescent="0.2">
      <c r="A23" s="1">
        <v>2524175</v>
      </c>
      <c r="B23" s="2" t="s">
        <v>19</v>
      </c>
      <c r="C23" s="2" t="s">
        <v>107</v>
      </c>
      <c r="D23" s="1">
        <v>18</v>
      </c>
      <c r="E23" s="2" t="s">
        <v>107</v>
      </c>
      <c r="F23" s="2" t="s">
        <v>102</v>
      </c>
      <c r="G23" s="5">
        <v>208230.17310000001</v>
      </c>
      <c r="H23" s="5">
        <v>602658.46169999999</v>
      </c>
      <c r="I23" s="2" t="s">
        <v>22</v>
      </c>
      <c r="J23" s="2" t="s">
        <v>23</v>
      </c>
      <c r="K23" s="1">
        <v>72</v>
      </c>
      <c r="L23" s="1">
        <v>73</v>
      </c>
      <c r="M23" s="2" t="s">
        <v>103</v>
      </c>
      <c r="N23" s="2" t="s">
        <v>104</v>
      </c>
      <c r="O23" s="2" t="s">
        <v>26</v>
      </c>
      <c r="P23" s="2" t="s">
        <v>32</v>
      </c>
      <c r="Q23" s="2" t="s">
        <v>33</v>
      </c>
      <c r="R23" s="2" t="s">
        <v>34</v>
      </c>
      <c r="S23" s="2"/>
      <c r="T23">
        <v>-35.292185047499999</v>
      </c>
      <c r="U23">
        <v>149.10097284833333</v>
      </c>
      <c r="V23" t="str">
        <f t="shared" si="0"/>
        <v>Black Mountain Peninsula District Park</v>
      </c>
    </row>
    <row r="24" spans="1:22" x14ac:dyDescent="0.2">
      <c r="A24" s="1">
        <v>2524176</v>
      </c>
      <c r="B24" s="2" t="s">
        <v>19</v>
      </c>
      <c r="C24" s="2" t="s">
        <v>108</v>
      </c>
      <c r="D24" s="1">
        <v>18</v>
      </c>
      <c r="E24" s="2" t="s">
        <v>108</v>
      </c>
      <c r="F24" s="2" t="s">
        <v>109</v>
      </c>
      <c r="G24" s="5">
        <v>210391.49350000001</v>
      </c>
      <c r="H24" s="5">
        <v>603308.05330000003</v>
      </c>
      <c r="I24" s="2" t="s">
        <v>22</v>
      </c>
      <c r="J24" s="2" t="s">
        <v>23</v>
      </c>
      <c r="K24" s="1">
        <v>62</v>
      </c>
      <c r="L24" s="1">
        <v>63</v>
      </c>
      <c r="M24" s="2" t="s">
        <v>103</v>
      </c>
      <c r="N24" s="2" t="s">
        <v>110</v>
      </c>
      <c r="O24" s="2" t="s">
        <v>26</v>
      </c>
      <c r="P24" s="2" t="s">
        <v>57</v>
      </c>
      <c r="Q24" s="2" t="s">
        <v>58</v>
      </c>
      <c r="R24" s="2" t="s">
        <v>43</v>
      </c>
      <c r="S24" s="2"/>
      <c r="T24">
        <v>-35.286310227499996</v>
      </c>
      <c r="U24">
        <v>149.12472294388888</v>
      </c>
      <c r="V24" t="str">
        <f t="shared" si="0"/>
        <v>Acton Park District Park</v>
      </c>
    </row>
    <row r="25" spans="1:22" x14ac:dyDescent="0.2">
      <c r="A25" s="1">
        <v>2524177</v>
      </c>
      <c r="B25" s="2" t="s">
        <v>19</v>
      </c>
      <c r="C25" s="2" t="s">
        <v>111</v>
      </c>
      <c r="D25" s="1">
        <v>18</v>
      </c>
      <c r="E25" s="2" t="s">
        <v>111</v>
      </c>
      <c r="F25" s="2" t="s">
        <v>109</v>
      </c>
      <c r="G25" s="5">
        <v>210361.55</v>
      </c>
      <c r="H25" s="5">
        <v>603317.98300000001</v>
      </c>
      <c r="I25" s="2" t="s">
        <v>22</v>
      </c>
      <c r="J25" s="2" t="s">
        <v>23</v>
      </c>
      <c r="K25" s="1">
        <v>65</v>
      </c>
      <c r="L25" s="1">
        <v>64</v>
      </c>
      <c r="M25" s="2" t="s">
        <v>103</v>
      </c>
      <c r="N25" s="2" t="s">
        <v>110</v>
      </c>
      <c r="O25" s="2" t="s">
        <v>26</v>
      </c>
      <c r="P25" s="2" t="s">
        <v>57</v>
      </c>
      <c r="Q25" s="2" t="s">
        <v>58</v>
      </c>
      <c r="R25" s="2" t="s">
        <v>43</v>
      </c>
      <c r="S25" s="2"/>
      <c r="T25">
        <v>-35.286221049444443</v>
      </c>
      <c r="U25">
        <v>149.12439368611112</v>
      </c>
      <c r="V25" t="str">
        <f t="shared" si="0"/>
        <v>Acton Park District Park</v>
      </c>
    </row>
    <row r="26" spans="1:22" x14ac:dyDescent="0.2">
      <c r="A26" s="1">
        <v>2524178</v>
      </c>
      <c r="B26" s="2" t="s">
        <v>19</v>
      </c>
      <c r="C26" s="2" t="s">
        <v>112</v>
      </c>
      <c r="D26" s="1">
        <v>18</v>
      </c>
      <c r="E26" s="2" t="s">
        <v>112</v>
      </c>
      <c r="F26" s="2" t="s">
        <v>113</v>
      </c>
      <c r="G26" s="5">
        <v>205800.4284</v>
      </c>
      <c r="H26" s="5">
        <v>609667.2304</v>
      </c>
      <c r="I26" s="2" t="s">
        <v>22</v>
      </c>
      <c r="J26" s="2" t="s">
        <v>23</v>
      </c>
      <c r="K26" s="1">
        <v>11</v>
      </c>
      <c r="L26" s="1">
        <v>12</v>
      </c>
      <c r="M26" s="2" t="s">
        <v>114</v>
      </c>
      <c r="N26" s="2" t="s">
        <v>115</v>
      </c>
      <c r="O26" s="2" t="s">
        <v>26</v>
      </c>
      <c r="P26" s="2" t="s">
        <v>32</v>
      </c>
      <c r="Q26" s="2" t="s">
        <v>58</v>
      </c>
      <c r="R26" s="2" t="s">
        <v>34</v>
      </c>
      <c r="S26" s="2"/>
      <c r="T26">
        <v>-35.229034862500001</v>
      </c>
      <c r="U26">
        <v>149.07421343305555</v>
      </c>
      <c r="V26" t="str">
        <f t="shared" si="0"/>
        <v>Ginninderra Peninsula District Park</v>
      </c>
    </row>
    <row r="27" spans="1:22" x14ac:dyDescent="0.2">
      <c r="A27" s="1">
        <v>2524179</v>
      </c>
      <c r="B27" s="2" t="s">
        <v>19</v>
      </c>
      <c r="C27" s="2" t="s">
        <v>116</v>
      </c>
      <c r="D27" s="1">
        <v>18</v>
      </c>
      <c r="E27" s="2" t="s">
        <v>116</v>
      </c>
      <c r="F27" s="2" t="s">
        <v>117</v>
      </c>
      <c r="G27" s="5">
        <v>205782.68960000001</v>
      </c>
      <c r="H27" s="5">
        <v>609655.92440000002</v>
      </c>
      <c r="I27" s="2" t="s">
        <v>22</v>
      </c>
      <c r="J27" s="2" t="s">
        <v>23</v>
      </c>
      <c r="K27" s="1">
        <v>9</v>
      </c>
      <c r="L27" s="1">
        <v>10</v>
      </c>
      <c r="M27" s="2" t="s">
        <v>114</v>
      </c>
      <c r="N27" s="2" t="s">
        <v>118</v>
      </c>
      <c r="O27" s="2" t="s">
        <v>26</v>
      </c>
      <c r="P27" s="2" t="s">
        <v>32</v>
      </c>
      <c r="Q27" s="2" t="s">
        <v>58</v>
      </c>
      <c r="R27" s="2" t="s">
        <v>34</v>
      </c>
      <c r="S27" s="2"/>
      <c r="T27">
        <v>-35.229136863333338</v>
      </c>
      <c r="U27">
        <v>149.07401866972222</v>
      </c>
      <c r="V27" t="str">
        <f t="shared" si="0"/>
        <v>Diddams Close Pedestrian Parkland</v>
      </c>
    </row>
    <row r="28" spans="1:22" x14ac:dyDescent="0.2">
      <c r="A28" s="1">
        <v>2524180</v>
      </c>
      <c r="B28" s="2" t="s">
        <v>19</v>
      </c>
      <c r="C28" s="2" t="s">
        <v>119</v>
      </c>
      <c r="D28" s="1">
        <v>18</v>
      </c>
      <c r="E28" s="2" t="s">
        <v>119</v>
      </c>
      <c r="F28" s="2" t="s">
        <v>120</v>
      </c>
      <c r="G28" s="5">
        <v>204754.8725</v>
      </c>
      <c r="H28" s="5">
        <v>609794.23</v>
      </c>
      <c r="I28" s="2" t="s">
        <v>22</v>
      </c>
      <c r="J28" s="2" t="s">
        <v>23</v>
      </c>
      <c r="K28" s="1">
        <v>25</v>
      </c>
      <c r="L28" s="1">
        <v>26</v>
      </c>
      <c r="M28" s="2" t="s">
        <v>114</v>
      </c>
      <c r="N28" s="2" t="s">
        <v>121</v>
      </c>
      <c r="O28" s="2" t="s">
        <v>26</v>
      </c>
      <c r="P28" s="2" t="s">
        <v>32</v>
      </c>
      <c r="Q28" s="2" t="s">
        <v>58</v>
      </c>
      <c r="R28" s="2" t="s">
        <v>34</v>
      </c>
      <c r="S28" s="2"/>
      <c r="T28">
        <v>-35.227895859722224</v>
      </c>
      <c r="U28">
        <v>149.0627282677778</v>
      </c>
      <c r="V28" t="str">
        <f t="shared" si="0"/>
        <v>Joynton Smith Drive Pedestrian Parkland</v>
      </c>
    </row>
    <row r="29" spans="1:22" x14ac:dyDescent="0.2">
      <c r="A29" s="1">
        <v>2524181</v>
      </c>
      <c r="B29" s="2" t="s">
        <v>19</v>
      </c>
      <c r="C29" s="2" t="s">
        <v>122</v>
      </c>
      <c r="D29" s="1">
        <v>18</v>
      </c>
      <c r="E29" s="2" t="s">
        <v>122</v>
      </c>
      <c r="F29" s="2" t="s">
        <v>123</v>
      </c>
      <c r="G29" s="5">
        <v>204820.4687</v>
      </c>
      <c r="H29" s="5">
        <v>609841.98880000005</v>
      </c>
      <c r="I29" s="2" t="s">
        <v>22</v>
      </c>
      <c r="J29" s="2" t="s">
        <v>23</v>
      </c>
      <c r="K29" s="1">
        <v>23</v>
      </c>
      <c r="L29" s="1">
        <v>24</v>
      </c>
      <c r="M29" s="2" t="s">
        <v>114</v>
      </c>
      <c r="N29" s="2" t="s">
        <v>124</v>
      </c>
      <c r="O29" s="2" t="s">
        <v>26</v>
      </c>
      <c r="P29" s="2" t="s">
        <v>57</v>
      </c>
      <c r="Q29" s="2" t="s">
        <v>58</v>
      </c>
      <c r="R29" s="2" t="s">
        <v>34</v>
      </c>
      <c r="S29" s="2" t="s">
        <v>125</v>
      </c>
      <c r="T29">
        <v>-35.227465107222223</v>
      </c>
      <c r="U29">
        <v>149.06344848222224</v>
      </c>
      <c r="V29" t="str">
        <f t="shared" si="0"/>
        <v>Lake Ginninderra Western Foreshores</v>
      </c>
    </row>
    <row r="30" spans="1:22" x14ac:dyDescent="0.2">
      <c r="A30" s="1">
        <v>2524182</v>
      </c>
      <c r="B30" s="2" t="s">
        <v>19</v>
      </c>
      <c r="C30" s="2" t="s">
        <v>126</v>
      </c>
      <c r="D30" s="1">
        <v>18</v>
      </c>
      <c r="E30" s="2" t="s">
        <v>126</v>
      </c>
      <c r="F30" s="2" t="s">
        <v>123</v>
      </c>
      <c r="G30" s="5">
        <v>204814.19500000001</v>
      </c>
      <c r="H30" s="5">
        <v>609862.196</v>
      </c>
      <c r="I30" s="2" t="s">
        <v>22</v>
      </c>
      <c r="J30" s="2" t="s">
        <v>23</v>
      </c>
      <c r="K30" s="1">
        <v>17</v>
      </c>
      <c r="L30" s="1">
        <v>18</v>
      </c>
      <c r="M30" s="2" t="s">
        <v>114</v>
      </c>
      <c r="N30" s="2" t="s">
        <v>124</v>
      </c>
      <c r="O30" s="2" t="s">
        <v>26</v>
      </c>
      <c r="P30" s="2" t="s">
        <v>57</v>
      </c>
      <c r="Q30" s="2" t="s">
        <v>58</v>
      </c>
      <c r="R30" s="2" t="s">
        <v>34</v>
      </c>
      <c r="S30" s="2"/>
      <c r="T30">
        <v>-35.227283015277777</v>
      </c>
      <c r="U30">
        <v>149.06337945222222</v>
      </c>
      <c r="V30" t="str">
        <f t="shared" si="0"/>
        <v>Lake Ginninderra Western Foreshores</v>
      </c>
    </row>
    <row r="31" spans="1:22" x14ac:dyDescent="0.2">
      <c r="A31" s="1">
        <v>2524183</v>
      </c>
      <c r="B31" s="2" t="s">
        <v>19</v>
      </c>
      <c r="C31" s="2" t="s">
        <v>127</v>
      </c>
      <c r="D31" s="1">
        <v>18</v>
      </c>
      <c r="E31" s="2" t="s">
        <v>127</v>
      </c>
      <c r="F31" s="2" t="s">
        <v>123</v>
      </c>
      <c r="G31" s="5">
        <v>204796.64350000001</v>
      </c>
      <c r="H31" s="5">
        <v>609867.18740000005</v>
      </c>
      <c r="I31" s="2" t="s">
        <v>22</v>
      </c>
      <c r="J31" s="2" t="s">
        <v>23</v>
      </c>
      <c r="K31" s="1">
        <v>15</v>
      </c>
      <c r="L31" s="1">
        <v>16</v>
      </c>
      <c r="M31" s="2" t="s">
        <v>114</v>
      </c>
      <c r="N31" s="2" t="s">
        <v>124</v>
      </c>
      <c r="O31" s="2" t="s">
        <v>26</v>
      </c>
      <c r="P31" s="2" t="s">
        <v>57</v>
      </c>
      <c r="Q31" s="2" t="s">
        <v>58</v>
      </c>
      <c r="R31" s="2" t="s">
        <v>43</v>
      </c>
      <c r="S31" s="2" t="s">
        <v>128</v>
      </c>
      <c r="T31">
        <v>-35.227238115555558</v>
      </c>
      <c r="U31">
        <v>149.06318664083335</v>
      </c>
      <c r="V31" t="str">
        <f t="shared" si="0"/>
        <v>Lake Ginninderra Western Foreshores</v>
      </c>
    </row>
    <row r="32" spans="1:22" x14ac:dyDescent="0.2">
      <c r="A32" s="1">
        <v>2524184</v>
      </c>
      <c r="B32" s="2" t="s">
        <v>19</v>
      </c>
      <c r="C32" s="2" t="s">
        <v>129</v>
      </c>
      <c r="D32" s="1">
        <v>18</v>
      </c>
      <c r="E32" s="2" t="s">
        <v>129</v>
      </c>
      <c r="F32" s="2" t="s">
        <v>123</v>
      </c>
      <c r="G32" s="5">
        <v>204800.66209999999</v>
      </c>
      <c r="H32" s="5">
        <v>610011.19339999999</v>
      </c>
      <c r="I32" s="2" t="s">
        <v>22</v>
      </c>
      <c r="J32" s="2" t="s">
        <v>23</v>
      </c>
      <c r="K32" s="1">
        <v>19</v>
      </c>
      <c r="L32" s="1">
        <v>20</v>
      </c>
      <c r="M32" s="2" t="s">
        <v>114</v>
      </c>
      <c r="N32" s="2" t="s">
        <v>124</v>
      </c>
      <c r="O32" s="2" t="s">
        <v>26</v>
      </c>
      <c r="P32" s="2" t="s">
        <v>57</v>
      </c>
      <c r="Q32" s="2" t="s">
        <v>58</v>
      </c>
      <c r="R32" s="2" t="s">
        <v>34</v>
      </c>
      <c r="S32" s="2"/>
      <c r="T32">
        <v>-35.22594021416667</v>
      </c>
      <c r="U32">
        <v>149.0632299225</v>
      </c>
      <c r="V32" t="str">
        <f t="shared" si="0"/>
        <v>Lake Ginninderra Western Foreshores</v>
      </c>
    </row>
    <row r="33" spans="1:22" x14ac:dyDescent="0.2">
      <c r="A33" s="1">
        <v>2524185</v>
      </c>
      <c r="B33" s="2" t="s">
        <v>19</v>
      </c>
      <c r="C33" s="2" t="s">
        <v>130</v>
      </c>
      <c r="D33" s="1">
        <v>18</v>
      </c>
      <c r="E33" s="2" t="s">
        <v>130</v>
      </c>
      <c r="F33" s="2" t="s">
        <v>123</v>
      </c>
      <c r="G33" s="5">
        <v>204763.6839</v>
      </c>
      <c r="H33" s="5">
        <v>610147.71349999995</v>
      </c>
      <c r="I33" s="2" t="s">
        <v>22</v>
      </c>
      <c r="J33" s="2" t="s">
        <v>23</v>
      </c>
      <c r="K33" s="1">
        <v>21</v>
      </c>
      <c r="L33" s="1">
        <v>22</v>
      </c>
      <c r="M33" s="2" t="s">
        <v>114</v>
      </c>
      <c r="N33" s="2" t="s">
        <v>124</v>
      </c>
      <c r="O33" s="2" t="s">
        <v>26</v>
      </c>
      <c r="P33" s="2" t="s">
        <v>57</v>
      </c>
      <c r="Q33" s="2" t="s">
        <v>58</v>
      </c>
      <c r="R33" s="2" t="s">
        <v>34</v>
      </c>
      <c r="S33" s="2" t="s">
        <v>125</v>
      </c>
      <c r="T33">
        <v>-35.224709982222222</v>
      </c>
      <c r="U33">
        <v>149.06282296194445</v>
      </c>
      <c r="V33" t="str">
        <f t="shared" si="0"/>
        <v>Lake Ginninderra Western Foreshores</v>
      </c>
    </row>
    <row r="34" spans="1:22" x14ac:dyDescent="0.2">
      <c r="A34" s="1">
        <v>2524186</v>
      </c>
      <c r="B34" s="2" t="s">
        <v>19</v>
      </c>
      <c r="C34" s="2" t="s">
        <v>131</v>
      </c>
      <c r="D34" s="1">
        <v>18</v>
      </c>
      <c r="E34" s="2" t="s">
        <v>131</v>
      </c>
      <c r="F34" s="2" t="s">
        <v>132</v>
      </c>
      <c r="G34" s="5">
        <v>204531.90049999999</v>
      </c>
      <c r="H34" s="5">
        <v>609291.62060000002</v>
      </c>
      <c r="I34" s="2" t="s">
        <v>22</v>
      </c>
      <c r="J34" s="2" t="s">
        <v>23</v>
      </c>
      <c r="K34" s="1">
        <v>94</v>
      </c>
      <c r="L34" s="1">
        <v>95</v>
      </c>
      <c r="M34" s="2" t="s">
        <v>114</v>
      </c>
      <c r="N34" s="2" t="s">
        <v>133</v>
      </c>
      <c r="O34" s="2" t="s">
        <v>26</v>
      </c>
      <c r="P34" s="2"/>
      <c r="Q34" s="2"/>
      <c r="R34" s="2"/>
      <c r="S34" s="2"/>
      <c r="T34">
        <v>-35.232426772499998</v>
      </c>
      <c r="U34">
        <v>149.06028199944444</v>
      </c>
      <c r="V34" t="str">
        <f t="shared" si="0"/>
        <v>Totterdell Street Pedestrian Parkland</v>
      </c>
    </row>
    <row r="35" spans="1:22" x14ac:dyDescent="0.2">
      <c r="A35" s="1">
        <v>2524187</v>
      </c>
      <c r="B35" s="2" t="s">
        <v>19</v>
      </c>
      <c r="C35" s="2" t="s">
        <v>134</v>
      </c>
      <c r="D35" s="1">
        <v>18</v>
      </c>
      <c r="E35" s="2" t="s">
        <v>134</v>
      </c>
      <c r="F35" s="2" t="s">
        <v>113</v>
      </c>
      <c r="G35" s="5">
        <v>205380.6673</v>
      </c>
      <c r="H35" s="5">
        <v>610033.71920000005</v>
      </c>
      <c r="I35" s="2" t="s">
        <v>22</v>
      </c>
      <c r="J35" s="2" t="s">
        <v>23</v>
      </c>
      <c r="K35" s="1">
        <v>13</v>
      </c>
      <c r="L35" s="1">
        <v>14</v>
      </c>
      <c r="M35" s="2" t="s">
        <v>114</v>
      </c>
      <c r="N35" s="2" t="s">
        <v>115</v>
      </c>
      <c r="O35" s="2" t="s">
        <v>26</v>
      </c>
      <c r="P35" s="2" t="s">
        <v>57</v>
      </c>
      <c r="Q35" s="2" t="s">
        <v>58</v>
      </c>
      <c r="R35" s="2" t="s">
        <v>34</v>
      </c>
      <c r="S35" s="2"/>
      <c r="T35">
        <v>-35.225734195833333</v>
      </c>
      <c r="U35">
        <v>149.06960032500001</v>
      </c>
      <c r="V35" t="str">
        <f t="shared" si="0"/>
        <v>Ginninderra Peninsula District Park</v>
      </c>
    </row>
    <row r="36" spans="1:22" x14ac:dyDescent="0.2">
      <c r="A36" s="1">
        <v>2524188</v>
      </c>
      <c r="B36" s="2" t="s">
        <v>19</v>
      </c>
      <c r="C36" s="2" t="s">
        <v>135</v>
      </c>
      <c r="D36" s="1">
        <v>18</v>
      </c>
      <c r="E36" s="2" t="s">
        <v>135</v>
      </c>
      <c r="F36" s="2" t="s">
        <v>113</v>
      </c>
      <c r="G36" s="5">
        <v>205364.3058</v>
      </c>
      <c r="H36" s="5">
        <v>610025.02560000005</v>
      </c>
      <c r="I36" s="2" t="s">
        <v>22</v>
      </c>
      <c r="J36" s="2" t="s">
        <v>23</v>
      </c>
      <c r="K36" s="1">
        <v>7</v>
      </c>
      <c r="L36" s="1">
        <v>8</v>
      </c>
      <c r="M36" s="2" t="s">
        <v>114</v>
      </c>
      <c r="N36" s="2" t="s">
        <v>115</v>
      </c>
      <c r="O36" s="2" t="s">
        <v>26</v>
      </c>
      <c r="P36" s="2" t="s">
        <v>57</v>
      </c>
      <c r="Q36" s="2" t="s">
        <v>33</v>
      </c>
      <c r="R36" s="2" t="s">
        <v>34</v>
      </c>
      <c r="S36" s="2"/>
      <c r="T36">
        <v>-35.225812639444449</v>
      </c>
      <c r="U36">
        <v>149.06942067444444</v>
      </c>
      <c r="V36" t="str">
        <f t="shared" si="0"/>
        <v>Ginninderra Peninsula District Park</v>
      </c>
    </row>
    <row r="37" spans="1:22" x14ac:dyDescent="0.2">
      <c r="A37" s="1">
        <v>2524189</v>
      </c>
      <c r="B37" s="2" t="s">
        <v>19</v>
      </c>
      <c r="C37" s="2" t="s">
        <v>136</v>
      </c>
      <c r="D37" s="1">
        <v>18</v>
      </c>
      <c r="E37" s="2" t="s">
        <v>136</v>
      </c>
      <c r="F37" s="2" t="s">
        <v>137</v>
      </c>
      <c r="G37" s="5">
        <v>205723.9601</v>
      </c>
      <c r="H37" s="5">
        <v>609072.20700000005</v>
      </c>
      <c r="I37" s="2" t="s">
        <v>22</v>
      </c>
      <c r="J37" s="2" t="s">
        <v>23</v>
      </c>
      <c r="K37" s="1">
        <v>33</v>
      </c>
      <c r="L37" s="1">
        <v>32</v>
      </c>
      <c r="M37" s="2" t="s">
        <v>114</v>
      </c>
      <c r="N37" s="2" t="s">
        <v>138</v>
      </c>
      <c r="O37" s="2" t="s">
        <v>26</v>
      </c>
      <c r="P37" s="2" t="s">
        <v>32</v>
      </c>
      <c r="Q37" s="2" t="s">
        <v>58</v>
      </c>
      <c r="R37" s="2" t="s">
        <v>34</v>
      </c>
      <c r="S37" s="2"/>
      <c r="T37">
        <v>-35.234398062499999</v>
      </c>
      <c r="U37">
        <v>149.07337771444443</v>
      </c>
      <c r="V37" t="str">
        <f t="shared" si="0"/>
        <v>John Knight Memorial Park</v>
      </c>
    </row>
    <row r="38" spans="1:22" x14ac:dyDescent="0.2">
      <c r="A38" s="1">
        <v>2524190</v>
      </c>
      <c r="B38" s="2" t="s">
        <v>19</v>
      </c>
      <c r="C38" s="2" t="s">
        <v>139</v>
      </c>
      <c r="D38" s="1">
        <v>18</v>
      </c>
      <c r="E38" s="2" t="s">
        <v>139</v>
      </c>
      <c r="F38" s="2" t="s">
        <v>137</v>
      </c>
      <c r="G38" s="5">
        <v>205722.6453</v>
      </c>
      <c r="H38" s="5">
        <v>609033.0111</v>
      </c>
      <c r="I38" s="2" t="s">
        <v>22</v>
      </c>
      <c r="J38" s="2" t="s">
        <v>23</v>
      </c>
      <c r="K38" s="1">
        <v>31</v>
      </c>
      <c r="L38" s="1">
        <v>30</v>
      </c>
      <c r="M38" s="2" t="s">
        <v>114</v>
      </c>
      <c r="N38" s="2" t="s">
        <v>138</v>
      </c>
      <c r="O38" s="2" t="s">
        <v>26</v>
      </c>
      <c r="P38" s="2" t="s">
        <v>32</v>
      </c>
      <c r="Q38" s="2" t="s">
        <v>58</v>
      </c>
      <c r="R38" s="2" t="s">
        <v>34</v>
      </c>
      <c r="S38" s="2"/>
      <c r="T38">
        <v>-35.234751328333331</v>
      </c>
      <c r="U38">
        <v>149.07336354888889</v>
      </c>
      <c r="V38" t="str">
        <f t="shared" si="0"/>
        <v>John Knight Memorial Park</v>
      </c>
    </row>
    <row r="39" spans="1:22" x14ac:dyDescent="0.2">
      <c r="A39" s="1">
        <v>2524191</v>
      </c>
      <c r="B39" s="2" t="s">
        <v>19</v>
      </c>
      <c r="C39" s="2" t="s">
        <v>140</v>
      </c>
      <c r="D39" s="1">
        <v>18</v>
      </c>
      <c r="E39" s="2" t="s">
        <v>140</v>
      </c>
      <c r="F39" s="2" t="s">
        <v>141</v>
      </c>
      <c r="G39" s="5">
        <v>205153.91149999999</v>
      </c>
      <c r="H39" s="5">
        <v>610885.64170000004</v>
      </c>
      <c r="I39" s="2" t="s">
        <v>22</v>
      </c>
      <c r="J39" s="2" t="s">
        <v>23</v>
      </c>
      <c r="K39" s="1">
        <v>5</v>
      </c>
      <c r="L39" s="1">
        <v>6</v>
      </c>
      <c r="M39" s="2" t="s">
        <v>142</v>
      </c>
      <c r="N39" s="2" t="s">
        <v>143</v>
      </c>
      <c r="O39" s="2" t="s">
        <v>31</v>
      </c>
      <c r="P39" s="2"/>
      <c r="Q39" s="2"/>
      <c r="R39" s="2"/>
      <c r="S39" s="2"/>
      <c r="T39">
        <v>-35.218057294722222</v>
      </c>
      <c r="U39">
        <v>149.06710429638889</v>
      </c>
      <c r="V39" t="str">
        <f t="shared" si="0"/>
        <v>Carlile Street Pedestrian Parkland</v>
      </c>
    </row>
    <row r="40" spans="1:22" x14ac:dyDescent="0.2">
      <c r="A40" s="1">
        <v>2524192</v>
      </c>
      <c r="B40" s="2" t="s">
        <v>19</v>
      </c>
      <c r="C40" s="2" t="s">
        <v>144</v>
      </c>
      <c r="D40" s="1">
        <v>18</v>
      </c>
      <c r="E40" s="2" t="s">
        <v>144</v>
      </c>
      <c r="F40" s="2" t="s">
        <v>145</v>
      </c>
      <c r="G40" s="5">
        <v>204227.00649999999</v>
      </c>
      <c r="H40" s="5">
        <v>610272.7439</v>
      </c>
      <c r="I40" s="2" t="s">
        <v>22</v>
      </c>
      <c r="J40" s="2" t="s">
        <v>23</v>
      </c>
      <c r="K40" s="1">
        <v>34</v>
      </c>
      <c r="L40" s="1">
        <v>35</v>
      </c>
      <c r="M40" s="2" t="s">
        <v>146</v>
      </c>
      <c r="N40" s="2" t="s">
        <v>147</v>
      </c>
      <c r="O40" s="2" t="s">
        <v>26</v>
      </c>
      <c r="P40" s="2"/>
      <c r="Q40" s="2"/>
      <c r="R40" s="2"/>
      <c r="S40" s="2"/>
      <c r="T40">
        <v>-35.223585581111116</v>
      </c>
      <c r="U40">
        <v>149.05692773666667</v>
      </c>
      <c r="V40" t="str">
        <f t="shared" si="0"/>
        <v>Tattersall Crescent Neighbourhood Park</v>
      </c>
    </row>
    <row r="41" spans="1:22" x14ac:dyDescent="0.2">
      <c r="A41" s="1">
        <v>2524193</v>
      </c>
      <c r="B41" s="2" t="s">
        <v>19</v>
      </c>
      <c r="C41" s="2" t="s">
        <v>148</v>
      </c>
      <c r="D41" s="1">
        <v>18</v>
      </c>
      <c r="E41" s="2" t="s">
        <v>148</v>
      </c>
      <c r="F41" s="2" t="s">
        <v>149</v>
      </c>
      <c r="G41" s="5">
        <v>205393.42739999999</v>
      </c>
      <c r="H41" s="5">
        <v>615981.79339999997</v>
      </c>
      <c r="I41" s="2" t="s">
        <v>69</v>
      </c>
      <c r="J41" s="2" t="s">
        <v>23</v>
      </c>
      <c r="K41" s="1">
        <v>0</v>
      </c>
      <c r="L41" s="1">
        <v>0</v>
      </c>
      <c r="M41" s="2" t="s">
        <v>150</v>
      </c>
      <c r="N41" s="2" t="s">
        <v>151</v>
      </c>
      <c r="O41" s="2" t="s">
        <v>26</v>
      </c>
      <c r="P41" s="2"/>
      <c r="Q41" s="2"/>
      <c r="R41" s="2"/>
      <c r="S41" s="2"/>
      <c r="T41">
        <v>-35.172125766388888</v>
      </c>
      <c r="U41">
        <v>149.06970083277778</v>
      </c>
      <c r="V41" t="str">
        <f t="shared" si="0"/>
        <v>Hall Park</v>
      </c>
    </row>
    <row r="42" spans="1:22" x14ac:dyDescent="0.2">
      <c r="A42" s="1">
        <v>2524194</v>
      </c>
      <c r="B42" s="2" t="s">
        <v>19</v>
      </c>
      <c r="C42" s="2" t="s">
        <v>152</v>
      </c>
      <c r="D42" s="1">
        <v>18</v>
      </c>
      <c r="E42" s="2" t="s">
        <v>152</v>
      </c>
      <c r="F42" s="2" t="s">
        <v>149</v>
      </c>
      <c r="G42" s="5">
        <v>205401.0716</v>
      </c>
      <c r="H42" s="5">
        <v>616019.13410000002</v>
      </c>
      <c r="I42" s="2" t="s">
        <v>69</v>
      </c>
      <c r="J42" s="2" t="s">
        <v>23</v>
      </c>
      <c r="K42" s="1">
        <v>0</v>
      </c>
      <c r="L42" s="1">
        <v>0</v>
      </c>
      <c r="M42" s="2" t="s">
        <v>150</v>
      </c>
      <c r="N42" s="2" t="s">
        <v>151</v>
      </c>
      <c r="O42" s="2" t="s">
        <v>26</v>
      </c>
      <c r="P42" s="2"/>
      <c r="Q42" s="2"/>
      <c r="R42" s="2"/>
      <c r="S42" s="2"/>
      <c r="T42">
        <v>-35.1717891825</v>
      </c>
      <c r="U42">
        <v>149.06978448916666</v>
      </c>
      <c r="V42" t="str">
        <f t="shared" si="0"/>
        <v>Hall Park</v>
      </c>
    </row>
    <row r="43" spans="1:22" x14ac:dyDescent="0.2">
      <c r="A43" s="1">
        <v>2524195</v>
      </c>
      <c r="B43" s="2" t="s">
        <v>19</v>
      </c>
      <c r="C43" s="2" t="s">
        <v>153</v>
      </c>
      <c r="D43" s="1">
        <v>18</v>
      </c>
      <c r="E43" s="2" t="s">
        <v>153</v>
      </c>
      <c r="F43" s="2" t="s">
        <v>154</v>
      </c>
      <c r="G43" s="5">
        <v>201875.07579999999</v>
      </c>
      <c r="H43" s="5">
        <v>611596.98869999999</v>
      </c>
      <c r="I43" s="2" t="s">
        <v>22</v>
      </c>
      <c r="J43" s="2" t="s">
        <v>23</v>
      </c>
      <c r="K43" s="1">
        <v>74</v>
      </c>
      <c r="L43" s="1">
        <v>75</v>
      </c>
      <c r="M43" s="2" t="s">
        <v>155</v>
      </c>
      <c r="N43" s="2" t="s">
        <v>156</v>
      </c>
      <c r="O43" s="2" t="s">
        <v>31</v>
      </c>
      <c r="P43" s="2" t="s">
        <v>57</v>
      </c>
      <c r="Q43" s="2" t="s">
        <v>58</v>
      </c>
      <c r="R43" s="2" t="s">
        <v>43</v>
      </c>
      <c r="S43" s="2" t="s">
        <v>157</v>
      </c>
      <c r="T43">
        <v>-35.21165794638889</v>
      </c>
      <c r="U43">
        <v>149.03109260166667</v>
      </c>
      <c r="V43" t="str">
        <f t="shared" si="0"/>
        <v>Umbagong District Park</v>
      </c>
    </row>
    <row r="44" spans="1:22" x14ac:dyDescent="0.2">
      <c r="A44" s="1">
        <v>2524196</v>
      </c>
      <c r="B44" s="2" t="s">
        <v>19</v>
      </c>
      <c r="C44" s="2" t="s">
        <v>158</v>
      </c>
      <c r="D44" s="1">
        <v>18</v>
      </c>
      <c r="E44" s="2" t="s">
        <v>158</v>
      </c>
      <c r="F44" s="2" t="s">
        <v>154</v>
      </c>
      <c r="G44" s="5">
        <v>201671.0086</v>
      </c>
      <c r="H44" s="5">
        <v>611141.82720000006</v>
      </c>
      <c r="I44" s="2" t="s">
        <v>22</v>
      </c>
      <c r="J44" s="2" t="s">
        <v>23</v>
      </c>
      <c r="K44" s="1">
        <v>92</v>
      </c>
      <c r="L44" s="1">
        <v>93</v>
      </c>
      <c r="M44" s="2" t="s">
        <v>155</v>
      </c>
      <c r="N44" s="2" t="s">
        <v>156</v>
      </c>
      <c r="O44" s="2" t="s">
        <v>31</v>
      </c>
      <c r="P44" s="2" t="s">
        <v>57</v>
      </c>
      <c r="Q44" s="2" t="s">
        <v>58</v>
      </c>
      <c r="R44" s="2" t="s">
        <v>43</v>
      </c>
      <c r="S44" s="2" t="s">
        <v>157</v>
      </c>
      <c r="T44">
        <v>-35.215760564722224</v>
      </c>
      <c r="U44">
        <v>149.0288525777778</v>
      </c>
      <c r="V44" t="str">
        <f t="shared" si="0"/>
        <v>Umbagong District Park</v>
      </c>
    </row>
    <row r="45" spans="1:22" x14ac:dyDescent="0.2">
      <c r="A45" s="1">
        <v>2524197</v>
      </c>
      <c r="B45" s="2" t="s">
        <v>19</v>
      </c>
      <c r="C45" s="2" t="s">
        <v>159</v>
      </c>
      <c r="D45" s="1">
        <v>18</v>
      </c>
      <c r="E45" s="2" t="s">
        <v>159</v>
      </c>
      <c r="F45" s="2" t="s">
        <v>154</v>
      </c>
      <c r="G45" s="5">
        <v>201683.05540000001</v>
      </c>
      <c r="H45" s="5">
        <v>611115.20559999999</v>
      </c>
      <c r="I45" s="2" t="s">
        <v>22</v>
      </c>
      <c r="J45" s="2" t="s">
        <v>23</v>
      </c>
      <c r="K45" s="1">
        <v>90</v>
      </c>
      <c r="L45" s="1">
        <v>91</v>
      </c>
      <c r="M45" s="2" t="s">
        <v>155</v>
      </c>
      <c r="N45" s="2" t="s">
        <v>156</v>
      </c>
      <c r="O45" s="2" t="s">
        <v>31</v>
      </c>
      <c r="P45" s="2" t="s">
        <v>57</v>
      </c>
      <c r="Q45" s="2" t="s">
        <v>58</v>
      </c>
      <c r="R45" s="2" t="s">
        <v>34</v>
      </c>
      <c r="S45" s="2" t="s">
        <v>157</v>
      </c>
      <c r="T45">
        <v>-35.216000473611111</v>
      </c>
      <c r="U45">
        <v>149.02898493666669</v>
      </c>
      <c r="V45" t="str">
        <f t="shared" si="0"/>
        <v>Umbagong District Park</v>
      </c>
    </row>
    <row r="46" spans="1:22" x14ac:dyDescent="0.2">
      <c r="A46" s="1">
        <v>2524198</v>
      </c>
      <c r="B46" s="2" t="s">
        <v>19</v>
      </c>
      <c r="C46" s="2" t="s">
        <v>160</v>
      </c>
      <c r="D46" s="1">
        <v>18</v>
      </c>
      <c r="E46" s="2" t="s">
        <v>160</v>
      </c>
      <c r="F46" s="2" t="s">
        <v>161</v>
      </c>
      <c r="G46" s="5">
        <v>200327.58180000001</v>
      </c>
      <c r="H46" s="5">
        <v>612001.24140000006</v>
      </c>
      <c r="I46" s="2" t="s">
        <v>22</v>
      </c>
      <c r="J46" s="2" t="s">
        <v>23</v>
      </c>
      <c r="K46" s="1">
        <v>1</v>
      </c>
      <c r="L46" s="1">
        <v>2</v>
      </c>
      <c r="M46" s="2" t="s">
        <v>162</v>
      </c>
      <c r="N46" s="2" t="s">
        <v>163</v>
      </c>
      <c r="O46" s="2" t="s">
        <v>26</v>
      </c>
      <c r="P46" s="2" t="s">
        <v>57</v>
      </c>
      <c r="Q46" s="2" t="s">
        <v>58</v>
      </c>
      <c r="R46" s="2" t="s">
        <v>34</v>
      </c>
      <c r="S46" s="2" t="s">
        <v>157</v>
      </c>
      <c r="T46">
        <v>-35.208016384166669</v>
      </c>
      <c r="U46">
        <v>149.01409828777778</v>
      </c>
      <c r="V46" t="str">
        <f t="shared" si="0"/>
        <v>Marks Place Pedestrian Parkland</v>
      </c>
    </row>
    <row r="47" spans="1:22" x14ac:dyDescent="0.2">
      <c r="A47" s="1">
        <v>2524199</v>
      </c>
      <c r="B47" s="2" t="s">
        <v>19</v>
      </c>
      <c r="C47" s="2" t="s">
        <v>164</v>
      </c>
      <c r="D47" s="1">
        <v>18</v>
      </c>
      <c r="E47" s="2" t="s">
        <v>164</v>
      </c>
      <c r="F47" s="2" t="s">
        <v>165</v>
      </c>
      <c r="G47" s="5">
        <v>200390.99170000001</v>
      </c>
      <c r="H47" s="5">
        <v>611412.96420000005</v>
      </c>
      <c r="I47" s="2" t="s">
        <v>22</v>
      </c>
      <c r="J47" s="2" t="s">
        <v>23</v>
      </c>
      <c r="K47" s="1">
        <v>3</v>
      </c>
      <c r="L47" s="1">
        <v>4</v>
      </c>
      <c r="M47" s="2" t="s">
        <v>162</v>
      </c>
      <c r="N47" s="2" t="s">
        <v>166</v>
      </c>
      <c r="O47" s="2" t="s">
        <v>26</v>
      </c>
      <c r="P47" s="2" t="s">
        <v>57</v>
      </c>
      <c r="Q47" s="2" t="s">
        <v>58</v>
      </c>
      <c r="R47" s="2" t="s">
        <v>43</v>
      </c>
      <c r="S47" s="2" t="s">
        <v>157</v>
      </c>
      <c r="T47">
        <v>-35.213318329444448</v>
      </c>
      <c r="U47">
        <v>149.01479495555554</v>
      </c>
      <c r="V47" t="str">
        <f t="shared" si="0"/>
        <v>Harper Street Pedestrian Parkland</v>
      </c>
    </row>
    <row r="48" spans="1:22" x14ac:dyDescent="0.2">
      <c r="A48" s="1">
        <v>2524200</v>
      </c>
      <c r="B48" s="2" t="s">
        <v>19</v>
      </c>
      <c r="C48" s="2" t="s">
        <v>167</v>
      </c>
      <c r="D48" s="1">
        <v>18</v>
      </c>
      <c r="E48" s="2" t="s">
        <v>167</v>
      </c>
      <c r="F48" s="2" t="s">
        <v>168</v>
      </c>
      <c r="G48" s="5">
        <v>206851.3437</v>
      </c>
      <c r="H48" s="5">
        <v>611553.25249999994</v>
      </c>
      <c r="I48" s="2" t="s">
        <v>22</v>
      </c>
      <c r="J48" s="2" t="s">
        <v>23</v>
      </c>
      <c r="K48" s="1">
        <v>78</v>
      </c>
      <c r="L48" s="1">
        <v>79</v>
      </c>
      <c r="M48" s="2" t="s">
        <v>169</v>
      </c>
      <c r="N48" s="2" t="s">
        <v>170</v>
      </c>
      <c r="O48" s="2" t="s">
        <v>26</v>
      </c>
      <c r="P48" s="2" t="s">
        <v>57</v>
      </c>
      <c r="Q48" s="2" t="s">
        <v>58</v>
      </c>
      <c r="R48" s="2" t="s">
        <v>34</v>
      </c>
      <c r="S48" s="2" t="s">
        <v>157</v>
      </c>
      <c r="T48">
        <v>-35.212029996388893</v>
      </c>
      <c r="U48">
        <v>149.08574079027778</v>
      </c>
      <c r="V48" t="str">
        <f t="shared" si="0"/>
        <v>Palmerville Heritage Park</v>
      </c>
    </row>
    <row r="49" spans="1:22" x14ac:dyDescent="0.2">
      <c r="A49" s="1">
        <v>2524201</v>
      </c>
      <c r="B49" s="2" t="s">
        <v>19</v>
      </c>
      <c r="C49" s="2" t="s">
        <v>171</v>
      </c>
      <c r="D49" s="1">
        <v>18</v>
      </c>
      <c r="E49" s="2" t="s">
        <v>171</v>
      </c>
      <c r="F49" s="2" t="s">
        <v>168</v>
      </c>
      <c r="G49" s="5">
        <v>206834.5534</v>
      </c>
      <c r="H49" s="5">
        <v>611582.37239999999</v>
      </c>
      <c r="I49" s="2" t="s">
        <v>22</v>
      </c>
      <c r="J49" s="2" t="s">
        <v>23</v>
      </c>
      <c r="K49" s="1">
        <v>76</v>
      </c>
      <c r="L49" s="1">
        <v>77</v>
      </c>
      <c r="M49" s="2" t="s">
        <v>169</v>
      </c>
      <c r="N49" s="2" t="s">
        <v>170</v>
      </c>
      <c r="O49" s="2" t="s">
        <v>31</v>
      </c>
      <c r="P49" s="2" t="s">
        <v>57</v>
      </c>
      <c r="Q49" s="2" t="s">
        <v>58</v>
      </c>
      <c r="R49" s="2" t="s">
        <v>43</v>
      </c>
      <c r="S49" s="2" t="s">
        <v>157</v>
      </c>
      <c r="T49">
        <v>-35.211767665000004</v>
      </c>
      <c r="U49">
        <v>149.08555615916669</v>
      </c>
      <c r="V49" t="str">
        <f t="shared" si="0"/>
        <v>Palmerville Heritage Park</v>
      </c>
    </row>
    <row r="50" spans="1:22" x14ac:dyDescent="0.2">
      <c r="A50" s="1">
        <v>2524204</v>
      </c>
      <c r="B50" s="2" t="s">
        <v>19</v>
      </c>
      <c r="C50" s="2" t="s">
        <v>172</v>
      </c>
      <c r="D50" s="1">
        <v>18</v>
      </c>
      <c r="E50" s="2" t="s">
        <v>172</v>
      </c>
      <c r="F50" s="2" t="s">
        <v>173</v>
      </c>
      <c r="G50" s="5">
        <v>210944.28260000001</v>
      </c>
      <c r="H50" s="5">
        <v>615170.67830000003</v>
      </c>
      <c r="I50" s="2" t="s">
        <v>22</v>
      </c>
      <c r="J50" s="2" t="s">
        <v>61</v>
      </c>
      <c r="K50" s="2"/>
      <c r="L50" s="2"/>
      <c r="M50" s="2" t="s">
        <v>174</v>
      </c>
      <c r="N50" s="2" t="s">
        <v>175</v>
      </c>
      <c r="O50" s="2" t="s">
        <v>31</v>
      </c>
      <c r="P50" s="2" t="s">
        <v>32</v>
      </c>
      <c r="Q50" s="2" t="s">
        <v>58</v>
      </c>
      <c r="R50" s="2" t="s">
        <v>176</v>
      </c>
      <c r="S50" s="2"/>
      <c r="T50">
        <v>-35.179390478888884</v>
      </c>
      <c r="U50">
        <v>149.13063986083333</v>
      </c>
      <c r="V50" t="str">
        <f t="shared" si="0"/>
        <v>Yerrabi District Park</v>
      </c>
    </row>
    <row r="51" spans="1:22" x14ac:dyDescent="0.2">
      <c r="A51" s="1">
        <v>2524205</v>
      </c>
      <c r="B51" s="2" t="s">
        <v>19</v>
      </c>
      <c r="C51" s="2" t="s">
        <v>177</v>
      </c>
      <c r="D51" s="1">
        <v>18</v>
      </c>
      <c r="E51" s="2" t="s">
        <v>177</v>
      </c>
      <c r="F51" s="2" t="s">
        <v>173</v>
      </c>
      <c r="G51" s="5">
        <v>210965.7035</v>
      </c>
      <c r="H51" s="5">
        <v>615184.11430000002</v>
      </c>
      <c r="I51" s="2" t="s">
        <v>22</v>
      </c>
      <c r="J51" s="2" t="s">
        <v>61</v>
      </c>
      <c r="K51" s="2"/>
      <c r="L51" s="2"/>
      <c r="M51" s="2" t="s">
        <v>174</v>
      </c>
      <c r="N51" s="2" t="s">
        <v>175</v>
      </c>
      <c r="O51" s="2" t="s">
        <v>31</v>
      </c>
      <c r="P51" s="2" t="s">
        <v>32</v>
      </c>
      <c r="Q51" s="2" t="s">
        <v>58</v>
      </c>
      <c r="R51" s="2" t="s">
        <v>176</v>
      </c>
      <c r="S51" s="2"/>
      <c r="T51">
        <v>-35.17926914638889</v>
      </c>
      <c r="U51">
        <v>149.13087482500001</v>
      </c>
      <c r="V51" t="str">
        <f t="shared" si="0"/>
        <v>Yerrabi District Park</v>
      </c>
    </row>
    <row r="52" spans="1:22" x14ac:dyDescent="0.2">
      <c r="A52" s="1">
        <v>2524206</v>
      </c>
      <c r="B52" s="2" t="s">
        <v>19</v>
      </c>
      <c r="C52" s="2" t="s">
        <v>178</v>
      </c>
      <c r="D52" s="1">
        <v>18</v>
      </c>
      <c r="E52" s="2" t="s">
        <v>178</v>
      </c>
      <c r="F52" s="2" t="s">
        <v>173</v>
      </c>
      <c r="G52" s="5">
        <v>210961.62520000001</v>
      </c>
      <c r="H52" s="5">
        <v>615191.03339999996</v>
      </c>
      <c r="I52" s="2" t="s">
        <v>22</v>
      </c>
      <c r="J52" s="2" t="s">
        <v>61</v>
      </c>
      <c r="K52" s="2"/>
      <c r="L52" s="2"/>
      <c r="M52" s="2" t="s">
        <v>174</v>
      </c>
      <c r="N52" s="2" t="s">
        <v>175</v>
      </c>
      <c r="O52" s="2" t="s">
        <v>26</v>
      </c>
      <c r="P52" s="2" t="s">
        <v>32</v>
      </c>
      <c r="Q52" s="2" t="s">
        <v>58</v>
      </c>
      <c r="R52" s="2" t="s">
        <v>176</v>
      </c>
      <c r="S52" s="2"/>
      <c r="T52">
        <v>-35.179206831388889</v>
      </c>
      <c r="U52">
        <v>149.1308299625</v>
      </c>
      <c r="V52" t="str">
        <f t="shared" si="0"/>
        <v>Yerrabi District Park</v>
      </c>
    </row>
    <row r="53" spans="1:22" x14ac:dyDescent="0.2">
      <c r="A53" s="1">
        <v>2524207</v>
      </c>
      <c r="B53" s="2" t="s">
        <v>19</v>
      </c>
      <c r="C53" s="2" t="s">
        <v>179</v>
      </c>
      <c r="D53" s="1">
        <v>18</v>
      </c>
      <c r="E53" s="2" t="s">
        <v>179</v>
      </c>
      <c r="F53" s="2" t="s">
        <v>173</v>
      </c>
      <c r="G53" s="5">
        <v>210940.96249999999</v>
      </c>
      <c r="H53" s="5">
        <v>615174.11199999996</v>
      </c>
      <c r="I53" s="2" t="s">
        <v>22</v>
      </c>
      <c r="J53" s="2" t="s">
        <v>61</v>
      </c>
      <c r="K53" s="2"/>
      <c r="L53" s="2"/>
      <c r="M53" s="2" t="s">
        <v>174</v>
      </c>
      <c r="N53" s="2" t="s">
        <v>175</v>
      </c>
      <c r="O53" s="2" t="s">
        <v>26</v>
      </c>
      <c r="P53" s="2" t="s">
        <v>32</v>
      </c>
      <c r="Q53" s="2" t="s">
        <v>58</v>
      </c>
      <c r="R53" s="2" t="s">
        <v>176</v>
      </c>
      <c r="S53" s="2"/>
      <c r="T53">
        <v>-35.179359567777773</v>
      </c>
      <c r="U53">
        <v>149.1306033686111</v>
      </c>
      <c r="V53" t="str">
        <f t="shared" si="0"/>
        <v>Yerrabi District Park</v>
      </c>
    </row>
    <row r="54" spans="1:22" x14ac:dyDescent="0.2">
      <c r="A54" s="1">
        <v>2524208</v>
      </c>
      <c r="B54" s="2" t="s">
        <v>19</v>
      </c>
      <c r="C54" s="2" t="s">
        <v>180</v>
      </c>
      <c r="D54" s="1">
        <v>18</v>
      </c>
      <c r="E54" s="2" t="s">
        <v>180</v>
      </c>
      <c r="F54" s="2" t="s">
        <v>181</v>
      </c>
      <c r="G54" s="5">
        <v>211990.38099999999</v>
      </c>
      <c r="H54" s="5">
        <v>610893.36190000002</v>
      </c>
      <c r="I54" s="2" t="s">
        <v>182</v>
      </c>
      <c r="J54" s="2" t="s">
        <v>23</v>
      </c>
      <c r="K54" s="1">
        <v>96</v>
      </c>
      <c r="L54" s="1">
        <v>97</v>
      </c>
      <c r="M54" s="2" t="s">
        <v>183</v>
      </c>
      <c r="N54" s="2" t="s">
        <v>184</v>
      </c>
      <c r="O54" s="2" t="s">
        <v>26</v>
      </c>
      <c r="P54" s="2"/>
      <c r="Q54" s="2"/>
      <c r="R54" s="2"/>
      <c r="S54" s="2"/>
      <c r="T54">
        <v>-35.217928637222222</v>
      </c>
      <c r="U54">
        <v>149.14218595333332</v>
      </c>
      <c r="V54" t="str">
        <f t="shared" si="0"/>
        <v>Baillieu Lane Pedestrian Parkland</v>
      </c>
    </row>
    <row r="55" spans="1:22" x14ac:dyDescent="0.2">
      <c r="A55" s="1">
        <v>2524209</v>
      </c>
      <c r="B55" s="2" t="s">
        <v>19</v>
      </c>
      <c r="C55" s="2" t="s">
        <v>185</v>
      </c>
      <c r="D55" s="1">
        <v>18</v>
      </c>
      <c r="E55" s="2" t="s">
        <v>185</v>
      </c>
      <c r="F55" s="2" t="s">
        <v>186</v>
      </c>
      <c r="G55" s="5">
        <v>206670.34969999999</v>
      </c>
      <c r="H55" s="5">
        <v>588647.22880000004</v>
      </c>
      <c r="I55" s="2" t="s">
        <v>22</v>
      </c>
      <c r="J55" s="2" t="s">
        <v>23</v>
      </c>
      <c r="K55" s="1">
        <v>281</v>
      </c>
      <c r="L55" s="1">
        <v>282</v>
      </c>
      <c r="M55" s="2" t="s">
        <v>187</v>
      </c>
      <c r="N55" s="2" t="s">
        <v>188</v>
      </c>
      <c r="O55" s="2" t="s">
        <v>26</v>
      </c>
      <c r="P55" s="2"/>
      <c r="Q55" s="2"/>
      <c r="R55" s="2"/>
      <c r="S55" s="2"/>
      <c r="T55">
        <v>-35.418472915277775</v>
      </c>
      <c r="U55">
        <v>149.08394238972224</v>
      </c>
      <c r="V55" t="str">
        <f t="shared" si="0"/>
        <v>Griffin Place - Pedestrian Parkland</v>
      </c>
    </row>
    <row r="56" spans="1:22" x14ac:dyDescent="0.2">
      <c r="A56" s="1">
        <v>2524210</v>
      </c>
      <c r="B56" s="2" t="s">
        <v>19</v>
      </c>
      <c r="C56" s="2" t="s">
        <v>189</v>
      </c>
      <c r="D56" s="1">
        <v>18</v>
      </c>
      <c r="E56" s="2" t="s">
        <v>189</v>
      </c>
      <c r="F56" s="2" t="s">
        <v>190</v>
      </c>
      <c r="G56" s="5">
        <v>206203.13879999999</v>
      </c>
      <c r="H56" s="5">
        <v>589966.59640000004</v>
      </c>
      <c r="I56" s="2" t="s">
        <v>22</v>
      </c>
      <c r="J56" s="2" t="s">
        <v>23</v>
      </c>
      <c r="K56" s="1">
        <v>256</v>
      </c>
      <c r="L56" s="1">
        <v>257</v>
      </c>
      <c r="M56" s="2" t="s">
        <v>191</v>
      </c>
      <c r="N56" s="2" t="s">
        <v>192</v>
      </c>
      <c r="O56" s="2" t="s">
        <v>26</v>
      </c>
      <c r="P56" s="2"/>
      <c r="Q56" s="2"/>
      <c r="R56" s="2"/>
      <c r="S56" s="2"/>
      <c r="T56">
        <v>-35.406585304444441</v>
      </c>
      <c r="U56">
        <v>149.07878835194444</v>
      </c>
      <c r="V56" t="str">
        <f t="shared" si="0"/>
        <v>Newman-Morris Circuit - Neighbourhood Park</v>
      </c>
    </row>
    <row r="57" spans="1:22" x14ac:dyDescent="0.2">
      <c r="A57" s="1">
        <v>2524211</v>
      </c>
      <c r="B57" s="2" t="s">
        <v>19</v>
      </c>
      <c r="C57" s="2" t="s">
        <v>193</v>
      </c>
      <c r="D57" s="1">
        <v>18</v>
      </c>
      <c r="E57" s="2" t="s">
        <v>193</v>
      </c>
      <c r="F57" s="2" t="s">
        <v>194</v>
      </c>
      <c r="G57" s="5">
        <v>204545.5626</v>
      </c>
      <c r="H57" s="5">
        <v>591956.53300000005</v>
      </c>
      <c r="I57" s="2" t="s">
        <v>22</v>
      </c>
      <c r="J57" s="2" t="s">
        <v>23</v>
      </c>
      <c r="K57" s="1">
        <v>248</v>
      </c>
      <c r="L57" s="1">
        <v>249</v>
      </c>
      <c r="M57" s="2" t="s">
        <v>195</v>
      </c>
      <c r="N57" s="2" t="s">
        <v>196</v>
      </c>
      <c r="O57" s="2" t="s">
        <v>31</v>
      </c>
      <c r="P57" s="2" t="s">
        <v>57</v>
      </c>
      <c r="Q57" s="2" t="s">
        <v>58</v>
      </c>
      <c r="R57" s="2" t="s">
        <v>34</v>
      </c>
      <c r="S57" s="2"/>
      <c r="T57">
        <v>-35.388660245277777</v>
      </c>
      <c r="U57">
        <v>149.06053032055556</v>
      </c>
      <c r="V57" t="str">
        <f t="shared" si="0"/>
        <v>Kambah District Park</v>
      </c>
    </row>
    <row r="58" spans="1:22" x14ac:dyDescent="0.2">
      <c r="A58" s="1">
        <v>2524212</v>
      </c>
      <c r="B58" s="2" t="s">
        <v>19</v>
      </c>
      <c r="C58" s="2" t="s">
        <v>197</v>
      </c>
      <c r="D58" s="1">
        <v>18</v>
      </c>
      <c r="E58" s="2" t="s">
        <v>197</v>
      </c>
      <c r="F58" s="2" t="s">
        <v>194</v>
      </c>
      <c r="G58" s="5">
        <v>204536.48370000001</v>
      </c>
      <c r="H58" s="5">
        <v>591963.61060000001</v>
      </c>
      <c r="I58" s="2" t="s">
        <v>22</v>
      </c>
      <c r="J58" s="2" t="s">
        <v>23</v>
      </c>
      <c r="K58" s="1">
        <v>250</v>
      </c>
      <c r="L58" s="1">
        <v>251</v>
      </c>
      <c r="M58" s="2" t="s">
        <v>195</v>
      </c>
      <c r="N58" s="2" t="s">
        <v>196</v>
      </c>
      <c r="O58" s="2" t="s">
        <v>31</v>
      </c>
      <c r="P58" s="2" t="s">
        <v>57</v>
      </c>
      <c r="Q58" s="2" t="s">
        <v>58</v>
      </c>
      <c r="R58" s="2" t="s">
        <v>43</v>
      </c>
      <c r="S58" s="2"/>
      <c r="T58">
        <v>-35.38859650083333</v>
      </c>
      <c r="U58">
        <v>149.06043036111112</v>
      </c>
      <c r="V58" t="str">
        <f t="shared" si="0"/>
        <v>Kambah District Park</v>
      </c>
    </row>
    <row r="59" spans="1:22" x14ac:dyDescent="0.2">
      <c r="A59" s="1">
        <v>2524213</v>
      </c>
      <c r="B59" s="2" t="s">
        <v>19</v>
      </c>
      <c r="C59" s="2" t="s">
        <v>198</v>
      </c>
      <c r="D59" s="1">
        <v>18</v>
      </c>
      <c r="E59" s="2" t="s">
        <v>198</v>
      </c>
      <c r="F59" s="2" t="s">
        <v>194</v>
      </c>
      <c r="G59" s="5">
        <v>204691.71290000001</v>
      </c>
      <c r="H59" s="5">
        <v>591601.1335</v>
      </c>
      <c r="I59" s="2" t="s">
        <v>22</v>
      </c>
      <c r="J59" s="2" t="s">
        <v>23</v>
      </c>
      <c r="K59" s="1">
        <v>242</v>
      </c>
      <c r="L59" s="1">
        <v>243</v>
      </c>
      <c r="M59" s="2" t="s">
        <v>195</v>
      </c>
      <c r="N59" s="2" t="s">
        <v>196</v>
      </c>
      <c r="O59" s="2" t="s">
        <v>31</v>
      </c>
      <c r="P59" s="2" t="s">
        <v>32</v>
      </c>
      <c r="Q59" s="2" t="s">
        <v>58</v>
      </c>
      <c r="R59" s="2" t="s">
        <v>199</v>
      </c>
      <c r="S59" s="2"/>
      <c r="T59">
        <v>-35.391862569444442</v>
      </c>
      <c r="U59">
        <v>149.06214088166666</v>
      </c>
      <c r="V59" t="str">
        <f t="shared" si="0"/>
        <v>Kambah District Park</v>
      </c>
    </row>
    <row r="60" spans="1:22" x14ac:dyDescent="0.2">
      <c r="A60" s="1">
        <v>2524214</v>
      </c>
      <c r="B60" s="2" t="s">
        <v>19</v>
      </c>
      <c r="C60" s="2" t="s">
        <v>200</v>
      </c>
      <c r="D60" s="1">
        <v>18</v>
      </c>
      <c r="E60" s="2" t="s">
        <v>200</v>
      </c>
      <c r="F60" s="2" t="s">
        <v>194</v>
      </c>
      <c r="G60" s="5">
        <v>204686.76579999999</v>
      </c>
      <c r="H60" s="5">
        <v>591579.10880000005</v>
      </c>
      <c r="I60" s="2" t="s">
        <v>22</v>
      </c>
      <c r="J60" s="2" t="s">
        <v>23</v>
      </c>
      <c r="K60" s="1">
        <v>244</v>
      </c>
      <c r="L60" s="1">
        <v>245</v>
      </c>
      <c r="M60" s="2" t="s">
        <v>195</v>
      </c>
      <c r="N60" s="2" t="s">
        <v>196</v>
      </c>
      <c r="O60" s="2" t="s">
        <v>31</v>
      </c>
      <c r="P60" s="2" t="s">
        <v>32</v>
      </c>
      <c r="Q60" s="2" t="s">
        <v>58</v>
      </c>
      <c r="R60" s="2" t="s">
        <v>43</v>
      </c>
      <c r="S60" s="2"/>
      <c r="T60">
        <v>-35.39206109083333</v>
      </c>
      <c r="U60">
        <v>149.06208656333334</v>
      </c>
      <c r="V60" t="str">
        <f t="shared" si="0"/>
        <v>Kambah District Park</v>
      </c>
    </row>
    <row r="61" spans="1:22" x14ac:dyDescent="0.2">
      <c r="A61" s="1">
        <v>2524215</v>
      </c>
      <c r="B61" s="2" t="s">
        <v>19</v>
      </c>
      <c r="C61" s="2" t="s">
        <v>201</v>
      </c>
      <c r="D61" s="1">
        <v>18</v>
      </c>
      <c r="E61" s="2" t="s">
        <v>201</v>
      </c>
      <c r="F61" s="2" t="s">
        <v>194</v>
      </c>
      <c r="G61" s="5">
        <v>204680.8805</v>
      </c>
      <c r="H61" s="5">
        <v>591566.18189999997</v>
      </c>
      <c r="I61" s="2" t="s">
        <v>22</v>
      </c>
      <c r="J61" s="2" t="s">
        <v>23</v>
      </c>
      <c r="K61" s="1">
        <v>246</v>
      </c>
      <c r="L61" s="1">
        <v>247</v>
      </c>
      <c r="M61" s="2" t="s">
        <v>195</v>
      </c>
      <c r="N61" s="2" t="s">
        <v>196</v>
      </c>
      <c r="O61" s="2" t="s">
        <v>26</v>
      </c>
      <c r="P61" s="2" t="s">
        <v>32</v>
      </c>
      <c r="Q61" s="2" t="s">
        <v>58</v>
      </c>
      <c r="R61" s="2" t="s">
        <v>34</v>
      </c>
      <c r="S61" s="2"/>
      <c r="T61">
        <v>-35.392177621666669</v>
      </c>
      <c r="U61">
        <v>149.06202186416667</v>
      </c>
      <c r="V61" t="str">
        <f t="shared" si="0"/>
        <v>Kambah District Park</v>
      </c>
    </row>
    <row r="62" spans="1:22" x14ac:dyDescent="0.2">
      <c r="A62" s="1">
        <v>2524216</v>
      </c>
      <c r="B62" s="2" t="s">
        <v>19</v>
      </c>
      <c r="C62" s="2" t="s">
        <v>202</v>
      </c>
      <c r="D62" s="1">
        <v>18</v>
      </c>
      <c r="E62" s="2" t="s">
        <v>202</v>
      </c>
      <c r="F62" s="2" t="s">
        <v>203</v>
      </c>
      <c r="G62" s="5">
        <v>204926.12330000001</v>
      </c>
      <c r="H62" s="5">
        <v>589504.09939999995</v>
      </c>
      <c r="I62" s="2" t="s">
        <v>22</v>
      </c>
      <c r="J62" s="2" t="s">
        <v>23</v>
      </c>
      <c r="K62" s="1">
        <v>279</v>
      </c>
      <c r="L62" s="1">
        <v>280</v>
      </c>
      <c r="M62" s="2" t="s">
        <v>204</v>
      </c>
      <c r="N62" s="2" t="s">
        <v>205</v>
      </c>
      <c r="O62" s="2" t="s">
        <v>26</v>
      </c>
      <c r="P62" s="2" t="s">
        <v>32</v>
      </c>
      <c r="Q62" s="2" t="s">
        <v>58</v>
      </c>
      <c r="R62" s="2" t="s">
        <v>176</v>
      </c>
      <c r="S62" s="2"/>
      <c r="T62">
        <v>-35.410760777222222</v>
      </c>
      <c r="U62">
        <v>149.06473373416668</v>
      </c>
      <c r="V62" t="str">
        <f t="shared" si="0"/>
        <v>Tuggeranong Town Park</v>
      </c>
    </row>
    <row r="63" spans="1:22" x14ac:dyDescent="0.2">
      <c r="A63" s="1">
        <v>2524217</v>
      </c>
      <c r="B63" s="2" t="s">
        <v>19</v>
      </c>
      <c r="C63" s="2" t="s">
        <v>206</v>
      </c>
      <c r="D63" s="1">
        <v>18</v>
      </c>
      <c r="E63" s="2" t="s">
        <v>206</v>
      </c>
      <c r="F63" s="2" t="s">
        <v>21</v>
      </c>
      <c r="G63" s="5">
        <v>206735.726</v>
      </c>
      <c r="H63" s="5">
        <v>584478.723</v>
      </c>
      <c r="I63" s="2" t="s">
        <v>22</v>
      </c>
      <c r="J63" s="2" t="s">
        <v>23</v>
      </c>
      <c r="K63" s="1">
        <v>0</v>
      </c>
      <c r="L63" s="1">
        <v>0</v>
      </c>
      <c r="M63" s="2" t="s">
        <v>24</v>
      </c>
      <c r="N63" s="2" t="s">
        <v>25</v>
      </c>
      <c r="O63" s="2" t="s">
        <v>31</v>
      </c>
      <c r="P63" s="2"/>
      <c r="Q63" s="2"/>
      <c r="R63" s="2"/>
      <c r="S63" s="2"/>
      <c r="T63">
        <v>-35.456040574722223</v>
      </c>
      <c r="U63">
        <v>149.08469713972224</v>
      </c>
      <c r="V63" t="str">
        <f t="shared" si="0"/>
        <v>Point Hut District Park</v>
      </c>
    </row>
    <row r="64" spans="1:22" x14ac:dyDescent="0.2">
      <c r="A64" s="1">
        <v>2524218</v>
      </c>
      <c r="B64" s="2" t="s">
        <v>19</v>
      </c>
      <c r="C64" s="2" t="s">
        <v>207</v>
      </c>
      <c r="D64" s="1">
        <v>18</v>
      </c>
      <c r="E64" s="2" t="s">
        <v>207</v>
      </c>
      <c r="F64" s="2" t="s">
        <v>208</v>
      </c>
      <c r="G64" s="5">
        <v>215109.0687</v>
      </c>
      <c r="H64" s="5">
        <v>598808.54240000003</v>
      </c>
      <c r="I64" s="2" t="s">
        <v>22</v>
      </c>
      <c r="J64" s="2" t="s">
        <v>61</v>
      </c>
      <c r="K64" s="1">
        <v>260</v>
      </c>
      <c r="L64" s="1">
        <v>0</v>
      </c>
      <c r="M64" s="2" t="s">
        <v>46</v>
      </c>
      <c r="N64" s="2" t="s">
        <v>209</v>
      </c>
      <c r="O64" s="2" t="s">
        <v>26</v>
      </c>
      <c r="P64" s="2"/>
      <c r="Q64" s="2"/>
      <c r="R64" s="2"/>
      <c r="S64" s="2"/>
      <c r="T64">
        <v>-35.326801659166669</v>
      </c>
      <c r="U64">
        <v>149.17666069694442</v>
      </c>
      <c r="V64" t="str">
        <f t="shared" si="0"/>
        <v>Maryborough Street - Pedestrian Parkland</v>
      </c>
    </row>
    <row r="65" spans="1:22" x14ac:dyDescent="0.2">
      <c r="A65" s="1">
        <v>2524219</v>
      </c>
      <c r="B65" s="2" t="s">
        <v>19</v>
      </c>
      <c r="C65" s="2" t="s">
        <v>210</v>
      </c>
      <c r="D65" s="1">
        <v>18</v>
      </c>
      <c r="E65" s="2" t="s">
        <v>210</v>
      </c>
      <c r="F65" s="2" t="s">
        <v>208</v>
      </c>
      <c r="G65" s="5">
        <v>215101.59959999999</v>
      </c>
      <c r="H65" s="5">
        <v>598804.54639999999</v>
      </c>
      <c r="I65" s="2" t="s">
        <v>22</v>
      </c>
      <c r="J65" s="2" t="s">
        <v>23</v>
      </c>
      <c r="K65" s="1">
        <v>258</v>
      </c>
      <c r="L65" s="1">
        <v>259</v>
      </c>
      <c r="M65" s="2" t="s">
        <v>46</v>
      </c>
      <c r="N65" s="2" t="s">
        <v>209</v>
      </c>
      <c r="O65" s="2" t="s">
        <v>26</v>
      </c>
      <c r="P65" s="2"/>
      <c r="Q65" s="2"/>
      <c r="R65" s="2"/>
      <c r="S65" s="2"/>
      <c r="T65">
        <v>-35.326837786944445</v>
      </c>
      <c r="U65">
        <v>149.17657863083332</v>
      </c>
      <c r="V65" t="str">
        <f t="shared" si="0"/>
        <v>Maryborough Street - Pedestrian Parkland</v>
      </c>
    </row>
    <row r="66" spans="1:22" x14ac:dyDescent="0.2">
      <c r="A66" s="1">
        <v>2524220</v>
      </c>
      <c r="B66" s="2" t="s">
        <v>19</v>
      </c>
      <c r="C66" s="2" t="s">
        <v>211</v>
      </c>
      <c r="D66" s="1">
        <v>18</v>
      </c>
      <c r="E66" s="2" t="s">
        <v>211</v>
      </c>
      <c r="F66" s="2" t="s">
        <v>212</v>
      </c>
      <c r="G66" s="5">
        <v>209236.99340000001</v>
      </c>
      <c r="H66" s="5">
        <v>599768.09699999995</v>
      </c>
      <c r="I66" s="2" t="s">
        <v>182</v>
      </c>
      <c r="J66" s="2" t="s">
        <v>23</v>
      </c>
      <c r="K66" s="1">
        <v>221</v>
      </c>
      <c r="L66" s="1">
        <v>222</v>
      </c>
      <c r="M66" s="2" t="s">
        <v>213</v>
      </c>
      <c r="N66" s="2" t="s">
        <v>214</v>
      </c>
      <c r="O66" s="2" t="s">
        <v>26</v>
      </c>
      <c r="P66" s="2" t="s">
        <v>57</v>
      </c>
      <c r="Q66" s="2" t="s">
        <v>58</v>
      </c>
      <c r="R66" s="2" t="s">
        <v>59</v>
      </c>
      <c r="S66" s="2" t="s">
        <v>125</v>
      </c>
      <c r="T66">
        <v>-35.318225741388893</v>
      </c>
      <c r="U66">
        <v>149.11207327388888</v>
      </c>
      <c r="V66" t="str">
        <f t="shared" si="0"/>
        <v>Bedford Street - Neighbourhood Park</v>
      </c>
    </row>
    <row r="67" spans="1:22" x14ac:dyDescent="0.2">
      <c r="A67" s="1">
        <v>2524221</v>
      </c>
      <c r="B67" s="2" t="s">
        <v>19</v>
      </c>
      <c r="C67" s="2" t="s">
        <v>215</v>
      </c>
      <c r="D67" s="1">
        <v>18</v>
      </c>
      <c r="E67" s="2" t="s">
        <v>215</v>
      </c>
      <c r="F67" s="2" t="s">
        <v>37</v>
      </c>
      <c r="G67" s="5">
        <v>211531.3719</v>
      </c>
      <c r="H67" s="5">
        <v>600052.72259999998</v>
      </c>
      <c r="I67" s="2" t="s">
        <v>22</v>
      </c>
      <c r="J67" s="2" t="s">
        <v>23</v>
      </c>
      <c r="K67" s="1">
        <v>223</v>
      </c>
      <c r="L67" s="1">
        <v>224</v>
      </c>
      <c r="M67" s="2" t="s">
        <v>216</v>
      </c>
      <c r="N67" s="2" t="s">
        <v>39</v>
      </c>
      <c r="O67" s="2" t="s">
        <v>31</v>
      </c>
      <c r="P67" s="2" t="s">
        <v>32</v>
      </c>
      <c r="Q67" s="2" t="s">
        <v>58</v>
      </c>
      <c r="R67" s="2" t="s">
        <v>43</v>
      </c>
      <c r="S67" s="2"/>
      <c r="T67">
        <v>-35.315636484999999</v>
      </c>
      <c r="U67">
        <v>149.1372983536111</v>
      </c>
      <c r="V67" t="str">
        <f t="shared" ref="V67:V102" si="1">PROPER(N67)</f>
        <v>Telopea Park</v>
      </c>
    </row>
    <row r="68" spans="1:22" x14ac:dyDescent="0.2">
      <c r="A68" s="1">
        <v>2524222</v>
      </c>
      <c r="B68" s="2" t="s">
        <v>19</v>
      </c>
      <c r="C68" s="2" t="s">
        <v>217</v>
      </c>
      <c r="D68" s="1">
        <v>18</v>
      </c>
      <c r="E68" s="2" t="s">
        <v>217</v>
      </c>
      <c r="F68" s="2" t="s">
        <v>37</v>
      </c>
      <c r="G68" s="5">
        <v>211522.416</v>
      </c>
      <c r="H68" s="5">
        <v>600062.08719999995</v>
      </c>
      <c r="I68" s="2" t="s">
        <v>22</v>
      </c>
      <c r="J68" s="2" t="s">
        <v>23</v>
      </c>
      <c r="K68" s="1">
        <v>225</v>
      </c>
      <c r="L68" s="1">
        <v>226</v>
      </c>
      <c r="M68" s="2" t="s">
        <v>216</v>
      </c>
      <c r="N68" s="2" t="s">
        <v>39</v>
      </c>
      <c r="O68" s="2" t="s">
        <v>26</v>
      </c>
      <c r="P68" s="2" t="s">
        <v>32</v>
      </c>
      <c r="Q68" s="2" t="s">
        <v>58</v>
      </c>
      <c r="R68" s="2" t="s">
        <v>34</v>
      </c>
      <c r="S68" s="2"/>
      <c r="T68">
        <v>-35.315552188611107</v>
      </c>
      <c r="U68">
        <v>149.13719974361109</v>
      </c>
      <c r="V68" t="str">
        <f t="shared" si="1"/>
        <v>Telopea Park</v>
      </c>
    </row>
    <row r="69" spans="1:22" x14ac:dyDescent="0.2">
      <c r="A69" s="1">
        <v>2524224</v>
      </c>
      <c r="B69" s="2" t="s">
        <v>19</v>
      </c>
      <c r="C69" s="2" t="s">
        <v>218</v>
      </c>
      <c r="D69" s="1">
        <v>18</v>
      </c>
      <c r="E69" s="2" t="s">
        <v>218</v>
      </c>
      <c r="F69" s="2" t="s">
        <v>37</v>
      </c>
      <c r="G69" s="5">
        <v>211576.44880000001</v>
      </c>
      <c r="H69" s="5">
        <v>600137.14930000005</v>
      </c>
      <c r="I69" s="2" t="s">
        <v>22</v>
      </c>
      <c r="J69" s="2" t="s">
        <v>23</v>
      </c>
      <c r="K69" s="1">
        <v>229</v>
      </c>
      <c r="L69" s="1">
        <v>230</v>
      </c>
      <c r="M69" s="2" t="s">
        <v>216</v>
      </c>
      <c r="N69" s="2" t="s">
        <v>39</v>
      </c>
      <c r="O69" s="2" t="s">
        <v>26</v>
      </c>
      <c r="P69" s="2" t="s">
        <v>32</v>
      </c>
      <c r="Q69" s="2" t="s">
        <v>58</v>
      </c>
      <c r="R69" s="2" t="s">
        <v>34</v>
      </c>
      <c r="S69" s="2"/>
      <c r="T69">
        <v>-35.314875058333328</v>
      </c>
      <c r="U69">
        <v>149.1377928025</v>
      </c>
      <c r="V69" t="str">
        <f t="shared" si="1"/>
        <v>Telopea Park</v>
      </c>
    </row>
    <row r="70" spans="1:22" x14ac:dyDescent="0.2">
      <c r="A70" s="1">
        <v>2524225</v>
      </c>
      <c r="B70" s="2" t="s">
        <v>19</v>
      </c>
      <c r="C70" s="2" t="s">
        <v>219</v>
      </c>
      <c r="D70" s="1">
        <v>18</v>
      </c>
      <c r="E70" s="2" t="s">
        <v>219</v>
      </c>
      <c r="F70" s="2" t="s">
        <v>37</v>
      </c>
      <c r="G70" s="5">
        <v>211790.91829999999</v>
      </c>
      <c r="H70" s="5">
        <v>600553.93220000004</v>
      </c>
      <c r="I70" s="2" t="s">
        <v>182</v>
      </c>
      <c r="J70" s="2" t="s">
        <v>23</v>
      </c>
      <c r="K70" s="1">
        <v>231</v>
      </c>
      <c r="L70" s="1">
        <v>232</v>
      </c>
      <c r="M70" s="2" t="s">
        <v>216</v>
      </c>
      <c r="N70" s="2" t="s">
        <v>39</v>
      </c>
      <c r="O70" s="2" t="s">
        <v>26</v>
      </c>
      <c r="P70" s="2" t="s">
        <v>57</v>
      </c>
      <c r="Q70" s="2" t="s">
        <v>58</v>
      </c>
      <c r="R70" s="2" t="s">
        <v>59</v>
      </c>
      <c r="S70" s="2"/>
      <c r="T70">
        <v>-35.311116260555551</v>
      </c>
      <c r="U70">
        <v>149.14014497777777</v>
      </c>
      <c r="V70" t="str">
        <f t="shared" si="1"/>
        <v>Telopea Park</v>
      </c>
    </row>
    <row r="71" spans="1:22" x14ac:dyDescent="0.2">
      <c r="A71" s="1">
        <v>5823000</v>
      </c>
      <c r="B71" s="2" t="s">
        <v>19</v>
      </c>
      <c r="C71" s="2" t="s">
        <v>36</v>
      </c>
      <c r="D71" s="1">
        <v>18</v>
      </c>
      <c r="E71" s="2" t="s">
        <v>36</v>
      </c>
      <c r="F71" s="2" t="s">
        <v>37</v>
      </c>
      <c r="G71" s="5"/>
      <c r="H71" s="5"/>
      <c r="I71" s="2" t="s">
        <v>22</v>
      </c>
      <c r="J71" s="2" t="s">
        <v>23</v>
      </c>
      <c r="K71" s="2"/>
      <c r="L71" s="2"/>
      <c r="M71" s="2" t="s">
        <v>38</v>
      </c>
      <c r="N71" s="2" t="s">
        <v>39</v>
      </c>
      <c r="O71" s="2" t="s">
        <v>26</v>
      </c>
      <c r="P71" s="2" t="s">
        <v>32</v>
      </c>
      <c r="Q71" s="2" t="s">
        <v>33</v>
      </c>
      <c r="R71" s="2" t="s">
        <v>34</v>
      </c>
      <c r="S71" s="2"/>
      <c r="T71">
        <v>-35.281890379444441</v>
      </c>
      <c r="U71">
        <v>149.13634045222221</v>
      </c>
      <c r="V71" t="str">
        <f t="shared" si="1"/>
        <v>Telopea Park</v>
      </c>
    </row>
    <row r="72" spans="1:22" x14ac:dyDescent="0.2">
      <c r="A72" s="1">
        <v>2524226</v>
      </c>
      <c r="B72" s="2" t="s">
        <v>19</v>
      </c>
      <c r="C72" s="2" t="s">
        <v>220</v>
      </c>
      <c r="D72" s="1">
        <v>18</v>
      </c>
      <c r="E72" s="2" t="s">
        <v>220</v>
      </c>
      <c r="F72" s="2" t="s">
        <v>221</v>
      </c>
      <c r="G72" s="5">
        <v>208984.01930000001</v>
      </c>
      <c r="H72" s="5">
        <v>602027.35820000002</v>
      </c>
      <c r="I72" s="2" t="s">
        <v>182</v>
      </c>
      <c r="J72" s="2" t="s">
        <v>23</v>
      </c>
      <c r="K72" s="1">
        <v>205</v>
      </c>
      <c r="L72" s="1">
        <v>206</v>
      </c>
      <c r="M72" s="2" t="s">
        <v>222</v>
      </c>
      <c r="N72" s="2" t="s">
        <v>223</v>
      </c>
      <c r="O72" s="2" t="s">
        <v>26</v>
      </c>
      <c r="P72" s="2" t="s">
        <v>32</v>
      </c>
      <c r="Q72" s="2" t="s">
        <v>33</v>
      </c>
      <c r="R72" s="2" t="s">
        <v>224</v>
      </c>
      <c r="S72" s="2"/>
      <c r="T72">
        <v>-35.297866353611106</v>
      </c>
      <c r="U72">
        <v>149.10926652277777</v>
      </c>
      <c r="V72" t="str">
        <f t="shared" si="1"/>
        <v>Alexandrina Drive - Pedestrian Parkland</v>
      </c>
    </row>
    <row r="73" spans="1:22" x14ac:dyDescent="0.2">
      <c r="A73" s="1">
        <v>2524227</v>
      </c>
      <c r="B73" s="2" t="s">
        <v>19</v>
      </c>
      <c r="C73" s="2" t="s">
        <v>225</v>
      </c>
      <c r="D73" s="1">
        <v>18</v>
      </c>
      <c r="E73" s="2" t="s">
        <v>225</v>
      </c>
      <c r="F73" s="2" t="s">
        <v>221</v>
      </c>
      <c r="G73" s="5">
        <v>209105.55410000001</v>
      </c>
      <c r="H73" s="5">
        <v>601929.91399999999</v>
      </c>
      <c r="I73" s="2" t="s">
        <v>182</v>
      </c>
      <c r="J73" s="2" t="s">
        <v>23</v>
      </c>
      <c r="K73" s="1">
        <v>207</v>
      </c>
      <c r="L73" s="1">
        <v>208</v>
      </c>
      <c r="M73" s="2" t="s">
        <v>222</v>
      </c>
      <c r="N73" s="2" t="s">
        <v>223</v>
      </c>
      <c r="O73" s="2" t="s">
        <v>26</v>
      </c>
      <c r="P73" s="2" t="s">
        <v>32</v>
      </c>
      <c r="Q73" s="2" t="s">
        <v>33</v>
      </c>
      <c r="R73" s="2" t="s">
        <v>224</v>
      </c>
      <c r="S73" s="2"/>
      <c r="T73">
        <v>-35.298743466111112</v>
      </c>
      <c r="U73">
        <v>149.11060368638888</v>
      </c>
      <c r="V73" t="str">
        <f t="shared" si="1"/>
        <v>Alexandrina Drive - Pedestrian Parkland</v>
      </c>
    </row>
    <row r="74" spans="1:22" x14ac:dyDescent="0.2">
      <c r="A74" s="1">
        <v>2524228</v>
      </c>
      <c r="B74" s="2" t="s">
        <v>19</v>
      </c>
      <c r="C74" s="2" t="s">
        <v>226</v>
      </c>
      <c r="D74" s="1">
        <v>18</v>
      </c>
      <c r="E74" s="2" t="s">
        <v>226</v>
      </c>
      <c r="F74" s="2" t="s">
        <v>227</v>
      </c>
      <c r="G74" s="5">
        <v>210058.69</v>
      </c>
      <c r="H74" s="5">
        <v>601904.94999999995</v>
      </c>
      <c r="I74" s="2" t="s">
        <v>22</v>
      </c>
      <c r="J74" s="2" t="s">
        <v>23</v>
      </c>
      <c r="K74" s="1">
        <v>203</v>
      </c>
      <c r="L74" s="1">
        <v>204</v>
      </c>
      <c r="M74" s="2" t="s">
        <v>222</v>
      </c>
      <c r="N74" s="2" t="s">
        <v>228</v>
      </c>
      <c r="O74" s="2" t="s">
        <v>31</v>
      </c>
      <c r="P74" s="2" t="s">
        <v>57</v>
      </c>
      <c r="Q74" s="2" t="s">
        <v>33</v>
      </c>
      <c r="R74" s="2" t="s">
        <v>224</v>
      </c>
      <c r="S74" s="2"/>
      <c r="T74">
        <v>-35.298959233333335</v>
      </c>
      <c r="U74">
        <v>149.12108222472224</v>
      </c>
      <c r="V74" t="str">
        <f t="shared" si="1"/>
        <v>Lennox Gardens</v>
      </c>
    </row>
    <row r="75" spans="1:22" x14ac:dyDescent="0.2">
      <c r="A75" s="1">
        <v>2524229</v>
      </c>
      <c r="B75" s="2" t="s">
        <v>19</v>
      </c>
      <c r="C75" s="2" t="s">
        <v>229</v>
      </c>
      <c r="D75" s="1">
        <v>18</v>
      </c>
      <c r="E75" s="2" t="s">
        <v>229</v>
      </c>
      <c r="F75" s="2" t="s">
        <v>227</v>
      </c>
      <c r="G75" s="5">
        <v>210092.33</v>
      </c>
      <c r="H75" s="5">
        <v>601895.26</v>
      </c>
      <c r="I75" s="2" t="s">
        <v>22</v>
      </c>
      <c r="J75" s="2" t="s">
        <v>23</v>
      </c>
      <c r="K75" s="1">
        <v>283</v>
      </c>
      <c r="L75" s="1">
        <v>284</v>
      </c>
      <c r="M75" s="2" t="s">
        <v>222</v>
      </c>
      <c r="N75" s="2" t="s">
        <v>228</v>
      </c>
      <c r="O75" s="2" t="s">
        <v>31</v>
      </c>
      <c r="P75" s="2" t="s">
        <v>57</v>
      </c>
      <c r="Q75" s="2" t="s">
        <v>33</v>
      </c>
      <c r="R75" s="2" t="s">
        <v>43</v>
      </c>
      <c r="S75" s="2"/>
      <c r="T75">
        <v>-35.299046222777775</v>
      </c>
      <c r="U75">
        <v>149.12145216499999</v>
      </c>
      <c r="V75" t="str">
        <f t="shared" si="1"/>
        <v>Lennox Gardens</v>
      </c>
    </row>
    <row r="76" spans="1:22" x14ac:dyDescent="0.2">
      <c r="A76" s="1">
        <v>2524230</v>
      </c>
      <c r="B76" s="2" t="s">
        <v>19</v>
      </c>
      <c r="C76" s="2" t="s">
        <v>230</v>
      </c>
      <c r="D76" s="1">
        <v>18</v>
      </c>
      <c r="E76" s="2" t="s">
        <v>230</v>
      </c>
      <c r="F76" s="2" t="s">
        <v>227</v>
      </c>
      <c r="G76" s="5">
        <v>210124.62</v>
      </c>
      <c r="H76" s="5">
        <v>601958.22</v>
      </c>
      <c r="I76" s="2" t="s">
        <v>22</v>
      </c>
      <c r="J76" s="2" t="s">
        <v>23</v>
      </c>
      <c r="K76" s="1">
        <v>281</v>
      </c>
      <c r="L76" s="1">
        <v>282</v>
      </c>
      <c r="M76" s="2" t="s">
        <v>222</v>
      </c>
      <c r="N76" s="2" t="s">
        <v>228</v>
      </c>
      <c r="O76" s="2" t="s">
        <v>26</v>
      </c>
      <c r="P76" s="2" t="s">
        <v>32</v>
      </c>
      <c r="Q76" s="2" t="s">
        <v>58</v>
      </c>
      <c r="R76" s="2" t="s">
        <v>34</v>
      </c>
      <c r="S76" s="2"/>
      <c r="T76">
        <v>-35.298478461666662</v>
      </c>
      <c r="U76">
        <v>149.1218063588889</v>
      </c>
      <c r="V76" t="str">
        <f t="shared" si="1"/>
        <v>Lennox Gardens</v>
      </c>
    </row>
    <row r="77" spans="1:22" x14ac:dyDescent="0.2">
      <c r="A77" s="1">
        <v>2524231</v>
      </c>
      <c r="B77" s="2" t="s">
        <v>19</v>
      </c>
      <c r="C77" s="2" t="s">
        <v>231</v>
      </c>
      <c r="D77" s="1">
        <v>18</v>
      </c>
      <c r="E77" s="2" t="s">
        <v>231</v>
      </c>
      <c r="F77" s="2" t="s">
        <v>232</v>
      </c>
      <c r="G77" s="5">
        <v>207700.3664</v>
      </c>
      <c r="H77" s="5">
        <v>602265.90480000002</v>
      </c>
      <c r="I77" s="2" t="s">
        <v>182</v>
      </c>
      <c r="J77" s="2" t="s">
        <v>23</v>
      </c>
      <c r="K77" s="1">
        <v>213</v>
      </c>
      <c r="L77" s="1">
        <v>214</v>
      </c>
      <c r="M77" s="2" t="s">
        <v>222</v>
      </c>
      <c r="N77" s="2" t="s">
        <v>233</v>
      </c>
      <c r="O77" s="2" t="s">
        <v>26</v>
      </c>
      <c r="P77" s="2" t="s">
        <v>57</v>
      </c>
      <c r="Q77" s="2" t="s">
        <v>58</v>
      </c>
      <c r="R77" s="2" t="s">
        <v>59</v>
      </c>
      <c r="S77" s="2"/>
      <c r="T77">
        <v>-35.295727267222219</v>
      </c>
      <c r="U77">
        <v>149.09515265611111</v>
      </c>
      <c r="V77" t="str">
        <f t="shared" si="1"/>
        <v>Weston Park</v>
      </c>
    </row>
    <row r="78" spans="1:22" x14ac:dyDescent="0.2">
      <c r="A78" s="1">
        <v>2524232</v>
      </c>
      <c r="B78" s="2" t="s">
        <v>19</v>
      </c>
      <c r="C78" s="2" t="s">
        <v>234</v>
      </c>
      <c r="D78" s="1">
        <v>18</v>
      </c>
      <c r="E78" s="2" t="s">
        <v>234</v>
      </c>
      <c r="F78" s="2" t="s">
        <v>232</v>
      </c>
      <c r="G78" s="5">
        <v>207540.47579999999</v>
      </c>
      <c r="H78" s="5">
        <v>602488.03700000001</v>
      </c>
      <c r="I78" s="2" t="s">
        <v>182</v>
      </c>
      <c r="J78" s="2" t="s">
        <v>23</v>
      </c>
      <c r="K78" s="1">
        <v>219</v>
      </c>
      <c r="L78" s="1">
        <v>220</v>
      </c>
      <c r="M78" s="2" t="s">
        <v>222</v>
      </c>
      <c r="N78" s="2" t="s">
        <v>233</v>
      </c>
      <c r="O78" s="2" t="s">
        <v>26</v>
      </c>
      <c r="P78" s="2" t="s">
        <v>57</v>
      </c>
      <c r="Q78" s="2" t="s">
        <v>58</v>
      </c>
      <c r="R78" s="2" t="s">
        <v>176</v>
      </c>
      <c r="S78" s="2" t="s">
        <v>128</v>
      </c>
      <c r="T78">
        <v>-35.293726515833335</v>
      </c>
      <c r="U78">
        <v>149.0933929052778</v>
      </c>
      <c r="V78" t="str">
        <f t="shared" si="1"/>
        <v>Weston Park</v>
      </c>
    </row>
    <row r="79" spans="1:22" x14ac:dyDescent="0.2">
      <c r="A79" s="1">
        <v>2524233</v>
      </c>
      <c r="B79" s="2" t="s">
        <v>19</v>
      </c>
      <c r="C79" s="2" t="s">
        <v>235</v>
      </c>
      <c r="D79" s="1">
        <v>18</v>
      </c>
      <c r="E79" s="2" t="s">
        <v>235</v>
      </c>
      <c r="F79" s="2" t="s">
        <v>232</v>
      </c>
      <c r="G79" s="5">
        <v>207248.5618</v>
      </c>
      <c r="H79" s="5">
        <v>602747.87540000002</v>
      </c>
      <c r="I79" s="2" t="s">
        <v>22</v>
      </c>
      <c r="J79" s="2" t="s">
        <v>23</v>
      </c>
      <c r="K79" s="1">
        <v>277</v>
      </c>
      <c r="L79" s="1">
        <v>278</v>
      </c>
      <c r="M79" s="2" t="s">
        <v>222</v>
      </c>
      <c r="N79" s="2" t="s">
        <v>233</v>
      </c>
      <c r="O79" s="2" t="s">
        <v>26</v>
      </c>
      <c r="P79" s="2" t="s">
        <v>57</v>
      </c>
      <c r="Q79" s="2" t="s">
        <v>33</v>
      </c>
      <c r="R79" s="2" t="s">
        <v>34</v>
      </c>
      <c r="S79" s="2"/>
      <c r="T79">
        <v>-35.291386888611108</v>
      </c>
      <c r="U79">
        <v>149.09018163888891</v>
      </c>
      <c r="V79" t="str">
        <f t="shared" si="1"/>
        <v>Weston Park</v>
      </c>
    </row>
    <row r="80" spans="1:22" x14ac:dyDescent="0.2">
      <c r="A80" s="1">
        <v>2524234</v>
      </c>
      <c r="B80" s="2" t="s">
        <v>19</v>
      </c>
      <c r="C80" s="2" t="s">
        <v>236</v>
      </c>
      <c r="D80" s="1">
        <v>18</v>
      </c>
      <c r="E80" s="2" t="s">
        <v>236</v>
      </c>
      <c r="F80" s="2" t="s">
        <v>232</v>
      </c>
      <c r="G80" s="5">
        <v>207522.92079999999</v>
      </c>
      <c r="H80" s="5">
        <v>602620.58219999995</v>
      </c>
      <c r="I80" s="2" t="s">
        <v>22</v>
      </c>
      <c r="J80" s="2" t="s">
        <v>23</v>
      </c>
      <c r="K80" s="1">
        <v>217</v>
      </c>
      <c r="L80" s="1">
        <v>218</v>
      </c>
      <c r="M80" s="2" t="s">
        <v>222</v>
      </c>
      <c r="N80" s="2" t="s">
        <v>233</v>
      </c>
      <c r="O80" s="2" t="s">
        <v>26</v>
      </c>
      <c r="P80" s="2" t="s">
        <v>32</v>
      </c>
      <c r="Q80" s="2" t="s">
        <v>58</v>
      </c>
      <c r="R80" s="2" t="s">
        <v>59</v>
      </c>
      <c r="S80" s="2" t="s">
        <v>157</v>
      </c>
      <c r="T80">
        <v>-35.292532076388888</v>
      </c>
      <c r="U80">
        <v>149.09319869666669</v>
      </c>
      <c r="V80" t="str">
        <f t="shared" si="1"/>
        <v>Weston Park</v>
      </c>
    </row>
    <row r="81" spans="1:22" x14ac:dyDescent="0.2">
      <c r="A81" s="1">
        <v>2524235</v>
      </c>
      <c r="B81" s="2" t="s">
        <v>19</v>
      </c>
      <c r="C81" s="2" t="s">
        <v>237</v>
      </c>
      <c r="D81" s="1">
        <v>18</v>
      </c>
      <c r="E81" s="2" t="s">
        <v>237</v>
      </c>
      <c r="F81" s="2" t="s">
        <v>232</v>
      </c>
      <c r="G81" s="5">
        <v>207339.31940000001</v>
      </c>
      <c r="H81" s="5">
        <v>602807.7794</v>
      </c>
      <c r="I81" s="2" t="s">
        <v>22</v>
      </c>
      <c r="J81" s="2" t="s">
        <v>23</v>
      </c>
      <c r="K81" s="1">
        <v>211</v>
      </c>
      <c r="L81" s="1">
        <v>212</v>
      </c>
      <c r="M81" s="2" t="s">
        <v>222</v>
      </c>
      <c r="N81" s="2" t="s">
        <v>233</v>
      </c>
      <c r="O81" s="2" t="s">
        <v>26</v>
      </c>
      <c r="P81" s="2" t="s">
        <v>57</v>
      </c>
      <c r="Q81" s="2" t="s">
        <v>58</v>
      </c>
      <c r="R81" s="2" t="s">
        <v>176</v>
      </c>
      <c r="S81" s="2"/>
      <c r="T81">
        <v>-35.290846325833328</v>
      </c>
      <c r="U81">
        <v>149.09117874333333</v>
      </c>
      <c r="V81" t="str">
        <f t="shared" si="1"/>
        <v>Weston Park</v>
      </c>
    </row>
    <row r="82" spans="1:22" x14ac:dyDescent="0.2">
      <c r="A82" s="1">
        <v>2524236</v>
      </c>
      <c r="B82" s="2" t="s">
        <v>19</v>
      </c>
      <c r="C82" s="2" t="s">
        <v>238</v>
      </c>
      <c r="D82" s="1">
        <v>18</v>
      </c>
      <c r="E82" s="2" t="s">
        <v>238</v>
      </c>
      <c r="F82" s="2" t="s">
        <v>232</v>
      </c>
      <c r="G82" s="5">
        <v>207428.11069999999</v>
      </c>
      <c r="H82" s="5">
        <v>602869.69070000004</v>
      </c>
      <c r="I82" s="2" t="s">
        <v>182</v>
      </c>
      <c r="J82" s="2" t="s">
        <v>23</v>
      </c>
      <c r="K82" s="1">
        <v>210</v>
      </c>
      <c r="L82" s="1">
        <v>209</v>
      </c>
      <c r="M82" s="2" t="s">
        <v>222</v>
      </c>
      <c r="N82" s="2" t="s">
        <v>233</v>
      </c>
      <c r="O82" s="2" t="s">
        <v>26</v>
      </c>
      <c r="P82" s="2" t="s">
        <v>32</v>
      </c>
      <c r="Q82" s="2" t="s">
        <v>58</v>
      </c>
      <c r="R82" s="2" t="s">
        <v>34</v>
      </c>
      <c r="S82" s="2"/>
      <c r="T82">
        <v>-35.290287680555551</v>
      </c>
      <c r="U82">
        <v>149.09215420194445</v>
      </c>
      <c r="V82" t="str">
        <f t="shared" si="1"/>
        <v>Weston Park</v>
      </c>
    </row>
    <row r="83" spans="1:22" x14ac:dyDescent="0.2">
      <c r="A83" s="1">
        <v>2524237</v>
      </c>
      <c r="B83" s="2" t="s">
        <v>19</v>
      </c>
      <c r="C83" s="2" t="s">
        <v>239</v>
      </c>
      <c r="D83" s="1">
        <v>18</v>
      </c>
      <c r="E83" s="2" t="s">
        <v>239</v>
      </c>
      <c r="F83" s="2" t="s">
        <v>232</v>
      </c>
      <c r="G83" s="5">
        <v>207729.85219999999</v>
      </c>
      <c r="H83" s="5">
        <v>602900.92229999998</v>
      </c>
      <c r="I83" s="2" t="s">
        <v>182</v>
      </c>
      <c r="J83" s="2" t="s">
        <v>23</v>
      </c>
      <c r="K83" s="1">
        <v>215</v>
      </c>
      <c r="L83" s="1">
        <v>216</v>
      </c>
      <c r="M83" s="2" t="s">
        <v>222</v>
      </c>
      <c r="N83" s="2" t="s">
        <v>233</v>
      </c>
      <c r="O83" s="2" t="s">
        <v>26</v>
      </c>
      <c r="P83" s="2"/>
      <c r="Q83" s="2"/>
      <c r="R83" s="2"/>
      <c r="S83" s="2"/>
      <c r="T83">
        <v>-35.29000388861111</v>
      </c>
      <c r="U83">
        <v>149.09547073361111</v>
      </c>
      <c r="V83" t="str">
        <f t="shared" si="1"/>
        <v>Weston Park</v>
      </c>
    </row>
    <row r="84" spans="1:22" x14ac:dyDescent="0.2">
      <c r="A84" s="1">
        <v>2524239</v>
      </c>
      <c r="B84" s="2" t="s">
        <v>19</v>
      </c>
      <c r="C84" s="2" t="s">
        <v>240</v>
      </c>
      <c r="D84" s="1">
        <v>18</v>
      </c>
      <c r="E84" s="2" t="s">
        <v>240</v>
      </c>
      <c r="F84" s="2" t="s">
        <v>241</v>
      </c>
      <c r="G84" s="5">
        <v>210333.587</v>
      </c>
      <c r="H84" s="5">
        <v>608371.10360000003</v>
      </c>
      <c r="I84" s="2" t="s">
        <v>22</v>
      </c>
      <c r="J84" s="2" t="s">
        <v>23</v>
      </c>
      <c r="K84" s="1">
        <v>50</v>
      </c>
      <c r="L84" s="1">
        <v>51</v>
      </c>
      <c r="M84" s="2" t="s">
        <v>242</v>
      </c>
      <c r="N84" s="2" t="s">
        <v>243</v>
      </c>
      <c r="O84" s="2" t="s">
        <v>26</v>
      </c>
      <c r="P84" s="2" t="s">
        <v>57</v>
      </c>
      <c r="Q84" s="2" t="s">
        <v>58</v>
      </c>
      <c r="R84" s="2" t="s">
        <v>34</v>
      </c>
      <c r="S84" s="2"/>
      <c r="T84">
        <v>-35.240679501944449</v>
      </c>
      <c r="U84">
        <v>149.1240221638889</v>
      </c>
      <c r="V84" t="str">
        <f t="shared" si="1"/>
        <v>Ellenborough Street - Pedestrian Parkland</v>
      </c>
    </row>
    <row r="85" spans="1:22" x14ac:dyDescent="0.2">
      <c r="A85" s="1">
        <v>2524240</v>
      </c>
      <c r="B85" s="2" t="s">
        <v>19</v>
      </c>
      <c r="C85" s="2" t="s">
        <v>244</v>
      </c>
      <c r="D85" s="1">
        <v>18</v>
      </c>
      <c r="E85" s="2" t="s">
        <v>244</v>
      </c>
      <c r="F85" s="2" t="s">
        <v>137</v>
      </c>
      <c r="G85" s="5">
        <v>205802.66829999999</v>
      </c>
      <c r="H85" s="5">
        <v>608686.08259999997</v>
      </c>
      <c r="I85" s="2" t="s">
        <v>22</v>
      </c>
      <c r="J85" s="2" t="s">
        <v>23</v>
      </c>
      <c r="K85" s="1">
        <v>27</v>
      </c>
      <c r="L85" s="1">
        <v>28</v>
      </c>
      <c r="M85" s="2" t="s">
        <v>114</v>
      </c>
      <c r="N85" s="2" t="s">
        <v>138</v>
      </c>
      <c r="O85" s="2" t="s">
        <v>26</v>
      </c>
      <c r="P85" s="2" t="s">
        <v>57</v>
      </c>
      <c r="Q85" s="2" t="s">
        <v>58</v>
      </c>
      <c r="R85" s="2" t="s">
        <v>176</v>
      </c>
      <c r="S85" s="2"/>
      <c r="T85">
        <v>-35.237877612222221</v>
      </c>
      <c r="U85">
        <v>149.07424507444443</v>
      </c>
      <c r="V85" t="str">
        <f t="shared" si="1"/>
        <v>John Knight Memorial Park</v>
      </c>
    </row>
    <row r="86" spans="1:22" x14ac:dyDescent="0.2">
      <c r="A86" s="1">
        <v>2524241</v>
      </c>
      <c r="B86" s="2" t="s">
        <v>19</v>
      </c>
      <c r="C86" s="2" t="s">
        <v>245</v>
      </c>
      <c r="D86" s="1">
        <v>18</v>
      </c>
      <c r="E86" s="2" t="s">
        <v>245</v>
      </c>
      <c r="F86" s="2" t="s">
        <v>137</v>
      </c>
      <c r="G86" s="5">
        <v>205799.06460000001</v>
      </c>
      <c r="H86" s="5">
        <v>608687.94160000002</v>
      </c>
      <c r="I86" s="2" t="s">
        <v>22</v>
      </c>
      <c r="J86" s="2" t="s">
        <v>61</v>
      </c>
      <c r="K86" s="1">
        <v>29</v>
      </c>
      <c r="L86" s="1">
        <v>0</v>
      </c>
      <c r="M86" s="2" t="s">
        <v>114</v>
      </c>
      <c r="N86" s="2" t="s">
        <v>138</v>
      </c>
      <c r="O86" s="2" t="s">
        <v>26</v>
      </c>
      <c r="P86" s="2" t="s">
        <v>57</v>
      </c>
      <c r="Q86" s="2" t="s">
        <v>58</v>
      </c>
      <c r="R86" s="2" t="s">
        <v>59</v>
      </c>
      <c r="S86" s="2"/>
      <c r="T86">
        <v>-35.237860879166668</v>
      </c>
      <c r="U86">
        <v>149.07420547277778</v>
      </c>
      <c r="V86" t="str">
        <f t="shared" si="1"/>
        <v>John Knight Memorial Park</v>
      </c>
    </row>
    <row r="87" spans="1:22" x14ac:dyDescent="0.2">
      <c r="A87" s="1">
        <v>2524243</v>
      </c>
      <c r="B87" s="2" t="s">
        <v>19</v>
      </c>
      <c r="C87" s="2" t="s">
        <v>246</v>
      </c>
      <c r="D87" s="1">
        <v>18</v>
      </c>
      <c r="E87" s="2" t="s">
        <v>246</v>
      </c>
      <c r="F87" s="2" t="s">
        <v>247</v>
      </c>
      <c r="G87" s="5">
        <v>204793.41200000001</v>
      </c>
      <c r="H87" s="5">
        <v>617170.52260000003</v>
      </c>
      <c r="I87" s="2" t="s">
        <v>69</v>
      </c>
      <c r="J87" s="2" t="s">
        <v>23</v>
      </c>
      <c r="K87" s="1">
        <v>0</v>
      </c>
      <c r="L87" s="1">
        <v>0</v>
      </c>
      <c r="M87" s="2" t="s">
        <v>150</v>
      </c>
      <c r="N87" s="2" t="s">
        <v>248</v>
      </c>
      <c r="O87" s="2" t="s">
        <v>31</v>
      </c>
      <c r="P87" s="2"/>
      <c r="Q87" s="2"/>
      <c r="R87" s="2"/>
      <c r="S87" s="2"/>
      <c r="T87">
        <v>-35.16141511694444</v>
      </c>
      <c r="U87">
        <v>149.06310779472224</v>
      </c>
      <c r="V87" t="str">
        <f t="shared" si="1"/>
        <v>Victoria Street Road Verge</v>
      </c>
    </row>
    <row r="88" spans="1:22" x14ac:dyDescent="0.2">
      <c r="A88" s="1">
        <v>2524245</v>
      </c>
      <c r="B88" s="2" t="s">
        <v>19</v>
      </c>
      <c r="C88" s="2" t="s">
        <v>249</v>
      </c>
      <c r="D88" s="1">
        <v>18</v>
      </c>
      <c r="E88" s="2" t="s">
        <v>249</v>
      </c>
      <c r="F88" s="2" t="s">
        <v>250</v>
      </c>
      <c r="G88" s="5">
        <v>209967.7126</v>
      </c>
      <c r="H88" s="5">
        <v>589400.01870000002</v>
      </c>
      <c r="I88" s="2" t="s">
        <v>22</v>
      </c>
      <c r="J88" s="2" t="s">
        <v>23</v>
      </c>
      <c r="K88" s="1">
        <v>287</v>
      </c>
      <c r="L88" s="1">
        <v>288</v>
      </c>
      <c r="M88" s="2" t="s">
        <v>251</v>
      </c>
      <c r="N88" s="2" t="s">
        <v>252</v>
      </c>
      <c r="O88" s="2" t="s">
        <v>26</v>
      </c>
      <c r="P88" s="2" t="s">
        <v>57</v>
      </c>
      <c r="Q88" s="2" t="s">
        <v>58</v>
      </c>
      <c r="R88" s="2" t="s">
        <v>34</v>
      </c>
      <c r="S88" s="2" t="s">
        <v>157</v>
      </c>
      <c r="T88">
        <v>-35.411660610277778</v>
      </c>
      <c r="U88">
        <v>149.12023597500001</v>
      </c>
      <c r="V88" t="str">
        <f t="shared" si="1"/>
        <v>Fadden Pines District Park</v>
      </c>
    </row>
    <row r="89" spans="1:22" x14ac:dyDescent="0.2">
      <c r="A89" s="1">
        <v>2524246</v>
      </c>
      <c r="B89" s="2" t="s">
        <v>19</v>
      </c>
      <c r="C89" s="2" t="s">
        <v>253</v>
      </c>
      <c r="D89" s="1">
        <v>18</v>
      </c>
      <c r="E89" s="2" t="s">
        <v>253</v>
      </c>
      <c r="F89" s="2" t="s">
        <v>250</v>
      </c>
      <c r="G89" s="5">
        <v>209949.11470000001</v>
      </c>
      <c r="H89" s="5">
        <v>589537.71409999998</v>
      </c>
      <c r="I89" s="2" t="s">
        <v>22</v>
      </c>
      <c r="J89" s="2" t="s">
        <v>23</v>
      </c>
      <c r="K89" s="1">
        <v>271</v>
      </c>
      <c r="L89" s="1">
        <v>272</v>
      </c>
      <c r="M89" s="2" t="s">
        <v>251</v>
      </c>
      <c r="N89" s="2" t="s">
        <v>252</v>
      </c>
      <c r="O89" s="2" t="s">
        <v>31</v>
      </c>
      <c r="P89" s="2" t="s">
        <v>57</v>
      </c>
      <c r="Q89" s="2" t="s">
        <v>33</v>
      </c>
      <c r="R89" s="2" t="s">
        <v>34</v>
      </c>
      <c r="S89" s="2"/>
      <c r="T89">
        <v>-35.410419830277775</v>
      </c>
      <c r="U89">
        <v>149.12002953916667</v>
      </c>
      <c r="V89" t="str">
        <f t="shared" si="1"/>
        <v>Fadden Pines District Park</v>
      </c>
    </row>
    <row r="90" spans="1:22" x14ac:dyDescent="0.2">
      <c r="A90" s="1">
        <v>2524247</v>
      </c>
      <c r="B90" s="2" t="s">
        <v>19</v>
      </c>
      <c r="C90" s="2" t="s">
        <v>254</v>
      </c>
      <c r="D90" s="1">
        <v>18</v>
      </c>
      <c r="E90" s="2" t="s">
        <v>254</v>
      </c>
      <c r="F90" s="2" t="s">
        <v>250</v>
      </c>
      <c r="G90" s="5">
        <v>209888.60949999999</v>
      </c>
      <c r="H90" s="5">
        <v>589482.62439999997</v>
      </c>
      <c r="I90" s="2" t="s">
        <v>22</v>
      </c>
      <c r="J90" s="2" t="s">
        <v>23</v>
      </c>
      <c r="K90" s="1">
        <v>269</v>
      </c>
      <c r="L90" s="1">
        <v>270</v>
      </c>
      <c r="M90" s="2" t="s">
        <v>251</v>
      </c>
      <c r="N90" s="2" t="s">
        <v>252</v>
      </c>
      <c r="O90" s="2" t="s">
        <v>31</v>
      </c>
      <c r="P90" s="2" t="s">
        <v>57</v>
      </c>
      <c r="Q90" s="2" t="s">
        <v>58</v>
      </c>
      <c r="R90" s="2" t="s">
        <v>34</v>
      </c>
      <c r="S90" s="2"/>
      <c r="T90">
        <v>-35.410916928333329</v>
      </c>
      <c r="U90">
        <v>149.11936413777778</v>
      </c>
      <c r="V90" t="str">
        <f t="shared" si="1"/>
        <v>Fadden Pines District Park</v>
      </c>
    </row>
    <row r="91" spans="1:22" x14ac:dyDescent="0.2">
      <c r="A91" s="1">
        <v>2524249</v>
      </c>
      <c r="B91" s="2" t="s">
        <v>19</v>
      </c>
      <c r="C91" s="2" t="s">
        <v>255</v>
      </c>
      <c r="D91" s="1">
        <v>18</v>
      </c>
      <c r="E91" s="2" t="s">
        <v>255</v>
      </c>
      <c r="F91" s="2" t="s">
        <v>250</v>
      </c>
      <c r="G91" s="5">
        <v>210045.2672</v>
      </c>
      <c r="H91" s="5">
        <v>589440.70319999999</v>
      </c>
      <c r="I91" s="2" t="s">
        <v>22</v>
      </c>
      <c r="J91" s="2" t="s">
        <v>23</v>
      </c>
      <c r="K91" s="1">
        <v>285</v>
      </c>
      <c r="L91" s="1">
        <v>286</v>
      </c>
      <c r="M91" s="2" t="s">
        <v>251</v>
      </c>
      <c r="N91" s="2" t="s">
        <v>252</v>
      </c>
      <c r="O91" s="2" t="s">
        <v>26</v>
      </c>
      <c r="P91" s="2" t="s">
        <v>57</v>
      </c>
      <c r="Q91" s="2" t="s">
        <v>58</v>
      </c>
      <c r="R91" s="2" t="s">
        <v>34</v>
      </c>
      <c r="S91" s="2" t="s">
        <v>157</v>
      </c>
      <c r="T91">
        <v>-35.411293158333329</v>
      </c>
      <c r="U91">
        <v>149.12108924694445</v>
      </c>
      <c r="V91" t="str">
        <f t="shared" si="1"/>
        <v>Fadden Pines District Park</v>
      </c>
    </row>
    <row r="92" spans="1:22" x14ac:dyDescent="0.2">
      <c r="A92" s="1">
        <v>2524250</v>
      </c>
      <c r="B92" s="2" t="s">
        <v>19</v>
      </c>
      <c r="C92" s="2" t="s">
        <v>256</v>
      </c>
      <c r="D92" s="1">
        <v>18</v>
      </c>
      <c r="E92" s="2" t="s">
        <v>256</v>
      </c>
      <c r="F92" s="2" t="s">
        <v>257</v>
      </c>
      <c r="G92" s="5">
        <v>209062.94010000001</v>
      </c>
      <c r="H92" s="5">
        <v>613727.43200000003</v>
      </c>
      <c r="I92" s="2" t="s">
        <v>22</v>
      </c>
      <c r="J92" s="2" t="s">
        <v>23</v>
      </c>
      <c r="K92" s="2"/>
      <c r="L92" s="2"/>
      <c r="M92" s="2" t="s">
        <v>258</v>
      </c>
      <c r="N92" s="2" t="s">
        <v>259</v>
      </c>
      <c r="O92" s="2" t="s">
        <v>31</v>
      </c>
      <c r="P92" s="2"/>
      <c r="Q92" s="2"/>
      <c r="R92" s="2"/>
      <c r="S92" s="2"/>
      <c r="T92">
        <v>-35.192416989444439</v>
      </c>
      <c r="U92">
        <v>149.11000377166667</v>
      </c>
      <c r="V92" t="str">
        <f t="shared" si="1"/>
        <v>Candlebark Close Neighbourhood Park</v>
      </c>
    </row>
    <row r="93" spans="1:22" x14ac:dyDescent="0.2">
      <c r="A93" s="1">
        <v>2524251</v>
      </c>
      <c r="B93" s="2" t="s">
        <v>19</v>
      </c>
      <c r="C93" s="2" t="s">
        <v>260</v>
      </c>
      <c r="D93" s="1">
        <v>18</v>
      </c>
      <c r="E93" s="2" t="s">
        <v>260</v>
      </c>
      <c r="F93" s="2" t="s">
        <v>257</v>
      </c>
      <c r="G93" s="5">
        <v>209075.196</v>
      </c>
      <c r="H93" s="5">
        <v>613769.27789999999</v>
      </c>
      <c r="I93" s="2" t="s">
        <v>22</v>
      </c>
      <c r="J93" s="2" t="s">
        <v>23</v>
      </c>
      <c r="K93" s="2"/>
      <c r="L93" s="2"/>
      <c r="M93" s="2" t="s">
        <v>258</v>
      </c>
      <c r="N93" s="2" t="s">
        <v>259</v>
      </c>
      <c r="O93" s="2" t="s">
        <v>31</v>
      </c>
      <c r="P93" s="2"/>
      <c r="Q93" s="2"/>
      <c r="R93" s="2"/>
      <c r="S93" s="2"/>
      <c r="T93">
        <v>-35.192039733888883</v>
      </c>
      <c r="U93">
        <v>149.11013786472222</v>
      </c>
      <c r="V93" t="str">
        <f t="shared" si="1"/>
        <v>Candlebark Close Neighbourhood Park</v>
      </c>
    </row>
    <row r="94" spans="1:22" x14ac:dyDescent="0.2">
      <c r="A94" s="1">
        <v>2524252</v>
      </c>
      <c r="B94" s="2" t="s">
        <v>19</v>
      </c>
      <c r="C94" s="2" t="s">
        <v>261</v>
      </c>
      <c r="D94" s="1">
        <v>18</v>
      </c>
      <c r="E94" s="2" t="s">
        <v>261</v>
      </c>
      <c r="F94" s="2" t="s">
        <v>203</v>
      </c>
      <c r="G94" s="5">
        <v>204958.682</v>
      </c>
      <c r="H94" s="5">
        <v>589598.91440000001</v>
      </c>
      <c r="I94" s="2" t="s">
        <v>22</v>
      </c>
      <c r="J94" s="2" t="s">
        <v>23</v>
      </c>
      <c r="K94" s="2"/>
      <c r="L94" s="2"/>
      <c r="M94" s="2" t="s">
        <v>204</v>
      </c>
      <c r="N94" s="2" t="s">
        <v>205</v>
      </c>
      <c r="O94" s="2"/>
      <c r="P94" s="2" t="s">
        <v>32</v>
      </c>
      <c r="Q94" s="2" t="s">
        <v>58</v>
      </c>
      <c r="R94" s="2" t="s">
        <v>34</v>
      </c>
      <c r="S94" s="2"/>
      <c r="T94">
        <v>-35.409906101944443</v>
      </c>
      <c r="U94">
        <v>149.06509157277779</v>
      </c>
      <c r="V94" t="str">
        <f t="shared" si="1"/>
        <v>Tuggeranong Town Park</v>
      </c>
    </row>
    <row r="95" spans="1:22" x14ac:dyDescent="0.2">
      <c r="A95" s="1">
        <v>2524253</v>
      </c>
      <c r="B95" s="2" t="s">
        <v>19</v>
      </c>
      <c r="C95" s="2" t="s">
        <v>262</v>
      </c>
      <c r="D95" s="1">
        <v>18</v>
      </c>
      <c r="E95" s="2" t="s">
        <v>262</v>
      </c>
      <c r="F95" s="2" t="s">
        <v>263</v>
      </c>
      <c r="G95" s="5">
        <v>205385.82399999999</v>
      </c>
      <c r="H95" s="5">
        <v>589761.90709999995</v>
      </c>
      <c r="I95" s="2" t="s">
        <v>22</v>
      </c>
      <c r="J95" s="2" t="s">
        <v>23</v>
      </c>
      <c r="K95" s="2"/>
      <c r="L95" s="2"/>
      <c r="M95" s="2" t="s">
        <v>204</v>
      </c>
      <c r="N95" s="2" t="s">
        <v>264</v>
      </c>
      <c r="O95" s="2" t="s">
        <v>26</v>
      </c>
      <c r="P95" s="2"/>
      <c r="Q95" s="2"/>
      <c r="R95" s="2"/>
      <c r="S95" s="2"/>
      <c r="T95">
        <v>-35.408434883888887</v>
      </c>
      <c r="U95">
        <v>149.06979267555556</v>
      </c>
      <c r="V95" t="str">
        <f t="shared" si="1"/>
        <v>Lake Tuggeranong District Park</v>
      </c>
    </row>
    <row r="96" spans="1:22" x14ac:dyDescent="0.2">
      <c r="A96" s="1">
        <v>2524254</v>
      </c>
      <c r="B96" s="2" t="s">
        <v>19</v>
      </c>
      <c r="C96" s="2" t="s">
        <v>265</v>
      </c>
      <c r="D96" s="1">
        <v>18</v>
      </c>
      <c r="E96" s="2" t="s">
        <v>265</v>
      </c>
      <c r="F96" s="2" t="s">
        <v>263</v>
      </c>
      <c r="G96" s="5">
        <v>205456.5117</v>
      </c>
      <c r="H96" s="5">
        <v>589896.64839999995</v>
      </c>
      <c r="I96" s="2" t="s">
        <v>22</v>
      </c>
      <c r="J96" s="2" t="s">
        <v>23</v>
      </c>
      <c r="K96" s="2"/>
      <c r="L96" s="2"/>
      <c r="M96" s="2" t="s">
        <v>204</v>
      </c>
      <c r="N96" s="2" t="s">
        <v>264</v>
      </c>
      <c r="O96" s="2" t="s">
        <v>26</v>
      </c>
      <c r="P96" s="2"/>
      <c r="Q96" s="2"/>
      <c r="R96" s="2"/>
      <c r="S96" s="2"/>
      <c r="T96">
        <v>-35.407220147222219</v>
      </c>
      <c r="U96">
        <v>149.07056991083334</v>
      </c>
      <c r="V96" t="str">
        <f t="shared" si="1"/>
        <v>Lake Tuggeranong District Park</v>
      </c>
    </row>
    <row r="97" spans="1:22" x14ac:dyDescent="0.2">
      <c r="A97" s="1">
        <v>2524255</v>
      </c>
      <c r="B97" s="2" t="s">
        <v>19</v>
      </c>
      <c r="C97" s="2" t="s">
        <v>266</v>
      </c>
      <c r="D97" s="1">
        <v>18</v>
      </c>
      <c r="E97" s="2" t="s">
        <v>266</v>
      </c>
      <c r="F97" s="2" t="s">
        <v>263</v>
      </c>
      <c r="G97" s="5">
        <v>205541.76449999999</v>
      </c>
      <c r="H97" s="5">
        <v>590122.92790000001</v>
      </c>
      <c r="I97" s="2" t="s">
        <v>22</v>
      </c>
      <c r="J97" s="2" t="s">
        <v>23</v>
      </c>
      <c r="K97" s="2"/>
      <c r="L97" s="2"/>
      <c r="M97" s="2" t="s">
        <v>204</v>
      </c>
      <c r="N97" s="2" t="s">
        <v>264</v>
      </c>
      <c r="O97" s="2" t="s">
        <v>26</v>
      </c>
      <c r="P97" s="2"/>
      <c r="Q97" s="2"/>
      <c r="R97" s="2"/>
      <c r="S97" s="2"/>
      <c r="T97">
        <v>-35.405180343055555</v>
      </c>
      <c r="U97">
        <v>149.07150682111111</v>
      </c>
      <c r="V97" t="str">
        <f t="shared" si="1"/>
        <v>Lake Tuggeranong District Park</v>
      </c>
    </row>
    <row r="98" spans="1:22" x14ac:dyDescent="0.2">
      <c r="A98" s="1">
        <v>5706719</v>
      </c>
      <c r="B98" s="2" t="s">
        <v>19</v>
      </c>
      <c r="C98" s="2" t="s">
        <v>267</v>
      </c>
      <c r="D98" s="1">
        <v>18</v>
      </c>
      <c r="E98" s="2" t="s">
        <v>267</v>
      </c>
      <c r="F98" s="2" t="s">
        <v>268</v>
      </c>
      <c r="G98" s="5"/>
      <c r="H98" s="5"/>
      <c r="I98" s="2" t="s">
        <v>22</v>
      </c>
      <c r="J98" s="2" t="s">
        <v>23</v>
      </c>
      <c r="K98" s="1">
        <v>98</v>
      </c>
      <c r="L98" s="1">
        <v>99</v>
      </c>
      <c r="M98" s="2" t="s">
        <v>269</v>
      </c>
      <c r="N98" s="2" t="s">
        <v>270</v>
      </c>
      <c r="O98" s="2" t="s">
        <v>26</v>
      </c>
      <c r="P98" s="2"/>
      <c r="Q98" s="2"/>
      <c r="R98" s="2"/>
      <c r="S98" s="2"/>
      <c r="V98" t="str">
        <f t="shared" si="1"/>
        <v>Bunya Close Pedestrian Parkland</v>
      </c>
    </row>
    <row r="99" spans="1:22" x14ac:dyDescent="0.2">
      <c r="A99" s="1">
        <v>5823001</v>
      </c>
      <c r="B99" s="2" t="s">
        <v>19</v>
      </c>
      <c r="C99" s="2" t="s">
        <v>40</v>
      </c>
      <c r="D99" s="1">
        <v>18</v>
      </c>
      <c r="E99" s="2" t="s">
        <v>40</v>
      </c>
      <c r="F99" s="2" t="s">
        <v>41</v>
      </c>
      <c r="G99" s="5"/>
      <c r="H99" s="5"/>
      <c r="I99" s="2" t="s">
        <v>22</v>
      </c>
      <c r="J99" s="2" t="s">
        <v>23</v>
      </c>
      <c r="K99" s="2"/>
      <c r="L99" s="2"/>
      <c r="M99" s="2" t="s">
        <v>38</v>
      </c>
      <c r="N99" s="2" t="s">
        <v>42</v>
      </c>
      <c r="O99" s="2" t="s">
        <v>26</v>
      </c>
      <c r="P99" s="2" t="s">
        <v>32</v>
      </c>
      <c r="Q99" s="2" t="s">
        <v>33</v>
      </c>
      <c r="R99" s="2" t="s">
        <v>43</v>
      </c>
      <c r="S99" s="2"/>
      <c r="T99">
        <v>0</v>
      </c>
      <c r="U99">
        <v>0</v>
      </c>
      <c r="V99" t="str">
        <f t="shared" si="1"/>
        <v>Bowen Park</v>
      </c>
    </row>
    <row r="100" spans="1:22" x14ac:dyDescent="0.2">
      <c r="A100" s="1">
        <v>5823003</v>
      </c>
      <c r="B100" s="2" t="s">
        <v>19</v>
      </c>
      <c r="C100" s="2" t="s">
        <v>44</v>
      </c>
      <c r="D100" s="1">
        <v>18</v>
      </c>
      <c r="E100" s="2" t="s">
        <v>44</v>
      </c>
      <c r="F100" s="2" t="s">
        <v>45</v>
      </c>
      <c r="G100" s="5"/>
      <c r="H100" s="5"/>
      <c r="I100" s="2" t="s">
        <v>22</v>
      </c>
      <c r="J100" s="2" t="s">
        <v>23</v>
      </c>
      <c r="K100" s="1">
        <v>302</v>
      </c>
      <c r="L100" s="1">
        <v>303</v>
      </c>
      <c r="M100" s="2" t="s">
        <v>46</v>
      </c>
      <c r="N100" s="2" t="s">
        <v>47</v>
      </c>
      <c r="O100" s="2" t="s">
        <v>26</v>
      </c>
      <c r="P100" s="2" t="s">
        <v>32</v>
      </c>
      <c r="Q100" s="2" t="s">
        <v>33</v>
      </c>
      <c r="R100" s="2" t="s">
        <v>34</v>
      </c>
      <c r="S100" s="2"/>
      <c r="T100">
        <v>0</v>
      </c>
      <c r="U100">
        <v>0</v>
      </c>
      <c r="V100" t="str">
        <f t="shared" si="1"/>
        <v>Molonglo Reach Water Ski</v>
      </c>
    </row>
    <row r="101" spans="1:22" x14ac:dyDescent="0.2">
      <c r="A101" s="1">
        <v>5823004</v>
      </c>
      <c r="B101" s="2" t="s">
        <v>19</v>
      </c>
      <c r="C101" s="2" t="s">
        <v>48</v>
      </c>
      <c r="D101" s="1">
        <v>18</v>
      </c>
      <c r="E101" s="2" t="s">
        <v>48</v>
      </c>
      <c r="F101" s="2" t="s">
        <v>45</v>
      </c>
      <c r="G101" s="5"/>
      <c r="H101" s="5"/>
      <c r="I101" s="2" t="s">
        <v>22</v>
      </c>
      <c r="J101" s="2" t="s">
        <v>23</v>
      </c>
      <c r="K101" s="1">
        <v>300</v>
      </c>
      <c r="L101" s="1">
        <v>301</v>
      </c>
      <c r="M101" s="2" t="s">
        <v>46</v>
      </c>
      <c r="N101" s="2" t="s">
        <v>47</v>
      </c>
      <c r="O101" s="2" t="s">
        <v>26</v>
      </c>
      <c r="P101" s="2" t="s">
        <v>32</v>
      </c>
      <c r="Q101" s="2" t="s">
        <v>33</v>
      </c>
      <c r="R101" s="2" t="s">
        <v>34</v>
      </c>
      <c r="S101" s="2"/>
      <c r="T101">
        <v>0</v>
      </c>
      <c r="U101">
        <v>0</v>
      </c>
      <c r="V101" t="str">
        <f t="shared" si="1"/>
        <v>Molonglo Reach Water Ski</v>
      </c>
    </row>
    <row r="102" spans="1:22" x14ac:dyDescent="0.2">
      <c r="A102" s="1">
        <v>6050715</v>
      </c>
      <c r="B102" s="2" t="s">
        <v>19</v>
      </c>
      <c r="C102" s="2" t="s">
        <v>49</v>
      </c>
      <c r="D102" s="1">
        <v>18</v>
      </c>
      <c r="E102" s="2" t="s">
        <v>49</v>
      </c>
      <c r="F102" s="2" t="s">
        <v>50</v>
      </c>
      <c r="G102" s="5"/>
      <c r="H102" s="5"/>
      <c r="I102" s="2" t="s">
        <v>22</v>
      </c>
      <c r="J102" s="2" t="s">
        <v>23</v>
      </c>
      <c r="K102" s="2"/>
      <c r="L102" s="2"/>
      <c r="M102" s="2" t="s">
        <v>51</v>
      </c>
      <c r="N102" s="2" t="s">
        <v>52</v>
      </c>
      <c r="O102" s="2" t="s">
        <v>26</v>
      </c>
      <c r="P102" s="2"/>
      <c r="Q102" s="2"/>
      <c r="R102" s="2"/>
      <c r="S102" s="2"/>
      <c r="T102">
        <v>0</v>
      </c>
      <c r="U102">
        <v>0</v>
      </c>
      <c r="V102" t="str">
        <f t="shared" si="1"/>
        <v>James Harrison Street Neighbourhood Park</v>
      </c>
    </row>
  </sheetData>
  <phoneticPr fontId="0" type="noConversion"/>
  <pageMargins left="0.75" right="0.75" top="1" bottom="1" header="0" footer="0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8"/>
  <sheetViews>
    <sheetView workbookViewId="0">
      <selection activeCell="A97" sqref="A2:A97"/>
    </sheetView>
  </sheetViews>
  <sheetFormatPr defaultRowHeight="12.75" x14ac:dyDescent="0.2"/>
  <sheetData>
    <row r="1" spans="1:1" x14ac:dyDescent="0.2">
      <c r="A1" s="7" t="s">
        <v>273</v>
      </c>
    </row>
    <row r="2" spans="1:1" x14ac:dyDescent="0.2">
      <c r="A2" t="str">
        <f>"Locations.Add(new LocationData{LocationName="""&amp;'Sheet 1'!N2 &amp;""", Latitude="&amp;'Sheet 1'!T2 &amp;", Longitude="&amp; 'Sheet 1'!U2 &amp;" });"</f>
        <v>Locations.Add(new LocationData{LocationName="POINT HUT DISTRICT PARK", Latitude=-35.4558089566667, Longitude=149.084306383611 });</v>
      </c>
    </row>
    <row r="3" spans="1:1" x14ac:dyDescent="0.2">
      <c r="A3" t="str">
        <f>"Locations.Add(new LocationData{LocationName="""&amp;'Sheet 1'!N3 &amp;""", Latitude="&amp;'Sheet 1'!T3 &amp;", Longitude="&amp; 'Sheet 1'!U3 &amp;" });"</f>
        <v>Locations.Add(new LocationData{LocationName="REMEMBERANCE PARK", Latitude=-35.2798894361111, Longitude=149.151006531667 });</v>
      </c>
    </row>
    <row r="4" spans="1:1" x14ac:dyDescent="0.2">
      <c r="A4" t="str">
        <f>"Locations.Add(new LocationData{LocationName="""&amp;'Sheet 1'!N4 &amp;""", Latitude="&amp;'Sheet 1'!T4 &amp;", Longitude="&amp; 'Sheet 1'!U4 &amp;" });"</f>
        <v>Locations.Add(new LocationData{LocationName="REMEMBERANCE PARK", Latitude=-35.279479055, Longitude=149.151268717778 });</v>
      </c>
    </row>
    <row r="5" spans="1:1" x14ac:dyDescent="0.2">
      <c r="A5" t="str">
        <f>"Locations.Add(new LocationData{LocationName="""&amp;'Sheet 1'!N5 &amp;""", Latitude="&amp;'Sheet 1'!T5 &amp;", Longitude="&amp; 'Sheet 1'!U5 &amp;" });"</f>
        <v>Locations.Add(new LocationData{LocationName="EDISON DISTRICT PARK", Latitude=-35.3413403772222, Longitude=149.090263742778 });</v>
      </c>
    </row>
    <row r="6" spans="1:1" x14ac:dyDescent="0.2">
      <c r="A6" t="str">
        <f>"Locations.Add(new LocationData{LocationName="""&amp;'Sheet 1'!N6 &amp;""", Latitude="&amp;'Sheet 1'!T6 &amp;", Longitude="&amp; 'Sheet 1'!U6 &amp;" });"</f>
        <v>Locations.Add(new LocationData{LocationName="EDISON DISTRICT PARK", Latitude=-35.3413623788889, Longitude=149.090041595278 });</v>
      </c>
    </row>
    <row r="7" spans="1:1" x14ac:dyDescent="0.2">
      <c r="A7" t="str">
        <f>"Locations.Add(new LocationData{LocationName="""&amp;'Sheet 1'!N7 &amp;""", Latitude="&amp;'Sheet 1'!T7 &amp;", Longitude="&amp; 'Sheet 1'!U7 &amp;" });"</f>
        <v>Locations.Add(new LocationData{LocationName="PHILLIP TOWN CENTRE", Latitude=-35.3450589936111, Longitude=149.083156956667 });</v>
      </c>
    </row>
    <row r="8" spans="1:1" x14ac:dyDescent="0.2">
      <c r="A8" t="str">
        <f>"Locations.Add(new LocationData{LocationName="""&amp;'Sheet 1'!N8 &amp;""", Latitude="&amp;'Sheet 1'!T8 &amp;", Longitude="&amp; 'Sheet 1'!U8 &amp;" });"</f>
        <v>Locations.Add(new LocationData{LocationName="PHILLIP TOWN CENTRE", Latitude=-35.3448118941667, Longitude=149.086913709444 });</v>
      </c>
    </row>
    <row r="9" spans="1:1" x14ac:dyDescent="0.2">
      <c r="A9" t="str">
        <f>"Locations.Add(new LocationData{LocationName="""&amp;'Sheet 1'!N9 &amp;""", Latitude="&amp;'Sheet 1'!T9 &amp;", Longitude="&amp; 'Sheet 1'!U9 &amp;" });"</f>
        <v>Locations.Add(new LocationData{LocationName="GROOM STREET - PEDESTRIAN PARKLAND", Latitude=-35.3328748083333, Longitude=149.08897375 });</v>
      </c>
    </row>
    <row r="10" spans="1:1" x14ac:dyDescent="0.2">
      <c r="A10" t="str">
        <f>"Locations.Add(new LocationData{LocationName="""&amp;'Sheet 1'!N10 &amp;""", Latitude="&amp;'Sheet 1'!T10 &amp;", Longitude="&amp; 'Sheet 1'!U10 &amp;" });"</f>
        <v>Locations.Add(new LocationData{LocationName="ARALUEN STREET - NEIGHBOURHOOD PARK", Latitude=-35.3606224752778, Longitude=149.057287935 });</v>
      </c>
    </row>
    <row r="11" spans="1:1" x14ac:dyDescent="0.2">
      <c r="A11" t="str">
        <f>"Locations.Add(new LocationData{LocationName="""&amp;'Sheet 1'!N11 &amp;""", Latitude="&amp;'Sheet 1'!T11 &amp;", Longitude="&amp; 'Sheet 1'!U11 &amp;" });"</f>
        <v>Locations.Add(new LocationData{LocationName="LOWANNA STREET - NEIGHBOURHOOD PARK", Latitude=-35.2648292088889, Longitude=149.133249054167 });</v>
      </c>
    </row>
    <row r="12" spans="1:1" x14ac:dyDescent="0.2">
      <c r="A12" t="str">
        <f>"Locations.Add(new LocationData{LocationName="""&amp;'Sheet 1'!N12 &amp;""", Latitude="&amp;'Sheet 1'!T12 &amp;", Longitude="&amp; 'Sheet 1'!U12 &amp;" });"</f>
        <v>Locations.Add(new LocationData{LocationName="LOWANNA STREET - NEIGHBOURHOOD PARK", Latitude=-35.2641967638889, Longitude=149.133978978889 });</v>
      </c>
    </row>
    <row r="13" spans="1:1" x14ac:dyDescent="0.2">
      <c r="A13" t="str">
        <f>"Locations.Add(new LocationData{LocationName="""&amp;'Sheet 1'!N13 &amp;""", Latitude="&amp;'Sheet 1'!T13 &amp;", Longitude="&amp; 'Sheet 1'!U13 &amp;" });"</f>
        <v>Locations.Add(new LocationData{LocationName="HAIG PARK", Latitude=-35.2696807291667, Longitude=149.1284422675 });</v>
      </c>
    </row>
    <row r="14" spans="1:1" x14ac:dyDescent="0.2">
      <c r="A14" t="str">
        <f>"Locations.Add(new LocationData{LocationName="""&amp;'Sheet 1'!N14 &amp;""", Latitude="&amp;'Sheet 1'!T14 &amp;", Longitude="&amp; 'Sheet 1'!U14 &amp;" });"</f>
        <v>Locations.Add(new LocationData{LocationName="HAIG PARK", Latitude=-35.2689325608333, Longitude=149.126529398611 });</v>
      </c>
    </row>
    <row r="15" spans="1:1" x14ac:dyDescent="0.2">
      <c r="A15" t="str">
        <f>"Locations.Add(new LocationData{LocationName="""&amp;'Sheet 1'!N15 &amp;""", Latitude="&amp;'Sheet 1'!T15 &amp;", Longitude="&amp; 'Sheet 1'!U15 &amp;" });"</f>
        <v>Locations.Add(new LocationData{LocationName="CORROBOREE PARK", Latitude=-35.2690243916667, Longitude=149.142367264722 });</v>
      </c>
    </row>
    <row r="16" spans="1:1" x14ac:dyDescent="0.2">
      <c r="A16" t="str">
        <f>"Locations.Add(new LocationData{LocationName="""&amp;'Sheet 1'!N16 &amp;""", Latitude="&amp;'Sheet 1'!T16 &amp;", Longitude="&amp; 'Sheet 1'!U16 &amp;" });"</f>
        <v>Locations.Add(new LocationData{LocationName="GLEBE PARK", Latitude=-35.28353588, Longitude=149.136387352778 });</v>
      </c>
    </row>
    <row r="17" spans="1:1" x14ac:dyDescent="0.2">
      <c r="A17" t="str">
        <f>"Locations.Add(new LocationData{LocationName="""&amp;'Sheet 1'!N17 &amp;""", Latitude="&amp;'Sheet 1'!T17 &amp;", Longitude="&amp; 'Sheet 1'!U17 &amp;" });"</f>
        <v>Locations.Add(new LocationData{LocationName="GLEBE PARK", Latitude=-35.2823952269444, Longitude=149.136645950278 });</v>
      </c>
    </row>
    <row r="18" spans="1:1" x14ac:dyDescent="0.2">
      <c r="A18" t="str">
        <f>"Locations.Add(new LocationData{LocationName="""&amp;'Sheet 1'!N18 &amp;""", Latitude="&amp;'Sheet 1'!T18 &amp;", Longitude="&amp; 'Sheet 1'!U18 &amp;" });"</f>
        <v>Locations.Add(new LocationData{LocationName="GLEBE PARK", Latitude=-35.2818903794444, Longitude=149.136340452222 });</v>
      </c>
    </row>
    <row r="19" spans="1:1" x14ac:dyDescent="0.2">
      <c r="A19" t="str">
        <f>"Locations.Add(new LocationData{LocationName="""&amp;'Sheet 1'!N19 &amp;""", Latitude="&amp;'Sheet 1'!T19 &amp;", Longitude="&amp; 'Sheet 1'!U19 &amp;" });"</f>
        <v>Locations.Add(new LocationData{LocationName="MOLONGLO REACH DISTRICT PARK", Latitude=-35.3045930930556, Longitude=149.167365951667 });</v>
      </c>
    </row>
    <row r="20" spans="1:1" x14ac:dyDescent="0.2">
      <c r="A20" t="str">
        <f>"Locations.Add(new LocationData{LocationName="""&amp;'Sheet 1'!N20 &amp;""", Latitude="&amp;'Sheet 1'!T20 &amp;", Longitude="&amp; 'Sheet 1'!U20 &amp;" });"</f>
        <v>Locations.Add(new LocationData{LocationName="BLACK MOUNTAIN PENINSULA DISTRICT PARK", Latitude=-35.2871874030556, Longitude=149.101433693333 });</v>
      </c>
    </row>
    <row r="21" spans="1:1" x14ac:dyDescent="0.2">
      <c r="A21" t="str">
        <f>"Locations.Add(new LocationData{LocationName="""&amp;'Sheet 1'!N21 &amp;""", Latitude="&amp;'Sheet 1'!T21 &amp;", Longitude="&amp; 'Sheet 1'!U21 &amp;" });"</f>
        <v>Locations.Add(new LocationData{LocationName="BLACK MOUNTAIN PENINSULA DISTRICT PARK", Latitude=-35.2922566155556, Longitude=149.099583376389 });</v>
      </c>
    </row>
    <row r="22" spans="1:1" x14ac:dyDescent="0.2">
      <c r="A22" t="str">
        <f>"Locations.Add(new LocationData{LocationName="""&amp;'Sheet 1'!N22 &amp;""", Latitude="&amp;'Sheet 1'!T22 &amp;", Longitude="&amp; 'Sheet 1'!U22 &amp;" });"</f>
        <v>Locations.Add(new LocationData{LocationName="BLACK MOUNTAIN PENINSULA DISTRICT PARK", Latitude=-35.2916060963889, Longitude=149.1001386675 });</v>
      </c>
    </row>
    <row r="23" spans="1:1" x14ac:dyDescent="0.2">
      <c r="A23" t="str">
        <f>"Locations.Add(new LocationData{LocationName="""&amp;'Sheet 1'!N23 &amp;""", Latitude="&amp;'Sheet 1'!T23 &amp;", Longitude="&amp; 'Sheet 1'!U23 &amp;" });"</f>
        <v>Locations.Add(new LocationData{LocationName="BLACK MOUNTAIN PENINSULA DISTRICT PARK", Latitude=-35.2921850475, Longitude=149.100972848333 });</v>
      </c>
    </row>
    <row r="24" spans="1:1" x14ac:dyDescent="0.2">
      <c r="A24" t="str">
        <f>"Locations.Add(new LocationData{LocationName="""&amp;'Sheet 1'!N24 &amp;""", Latitude="&amp;'Sheet 1'!T24 &amp;", Longitude="&amp; 'Sheet 1'!U24 &amp;" });"</f>
        <v>Locations.Add(new LocationData{LocationName="ACTON PARK DISTRICT PARK", Latitude=-35.2863102275, Longitude=149.124722943889 });</v>
      </c>
    </row>
    <row r="25" spans="1:1" x14ac:dyDescent="0.2">
      <c r="A25" t="str">
        <f>"Locations.Add(new LocationData{LocationName="""&amp;'Sheet 1'!N25 &amp;""", Latitude="&amp;'Sheet 1'!T25 &amp;", Longitude="&amp; 'Sheet 1'!U25 &amp;" });"</f>
        <v>Locations.Add(new LocationData{LocationName="ACTON PARK DISTRICT PARK", Latitude=-35.2862210494444, Longitude=149.124393686111 });</v>
      </c>
    </row>
    <row r="26" spans="1:1" x14ac:dyDescent="0.2">
      <c r="A26" t="str">
        <f>"Locations.Add(new LocationData{LocationName="""&amp;'Sheet 1'!N26 &amp;""", Latitude="&amp;'Sheet 1'!T26 &amp;", Longitude="&amp; 'Sheet 1'!U26 &amp;" });"</f>
        <v>Locations.Add(new LocationData{LocationName="GINNINDERRA PENINSULA DISTRICT PARK", Latitude=-35.2290348625, Longitude=149.074213433056 });</v>
      </c>
    </row>
    <row r="27" spans="1:1" x14ac:dyDescent="0.2">
      <c r="A27" t="str">
        <f>"Locations.Add(new LocationData{LocationName="""&amp;'Sheet 1'!N27 &amp;""", Latitude="&amp;'Sheet 1'!T27 &amp;", Longitude="&amp; 'Sheet 1'!U27 &amp;" });"</f>
        <v>Locations.Add(new LocationData{LocationName="DIDDAMS CLOSE PEDESTRIAN PARKLAND", Latitude=-35.2291368633333, Longitude=149.074018669722 });</v>
      </c>
    </row>
    <row r="28" spans="1:1" x14ac:dyDescent="0.2">
      <c r="A28" t="str">
        <f>"Locations.Add(new LocationData{LocationName="""&amp;'Sheet 1'!N28 &amp;""", Latitude="&amp;'Sheet 1'!T28 &amp;", Longitude="&amp; 'Sheet 1'!U28 &amp;" });"</f>
        <v>Locations.Add(new LocationData{LocationName="JOYNTON SMITH DRIVE PEDESTRIAN PARKLAND", Latitude=-35.2278958597222, Longitude=149.062728267778 });</v>
      </c>
    </row>
    <row r="29" spans="1:1" x14ac:dyDescent="0.2">
      <c r="A29" t="str">
        <f>"Locations.Add(new LocationData{LocationName="""&amp;'Sheet 1'!N29 &amp;""", Latitude="&amp;'Sheet 1'!T29 &amp;", Longitude="&amp; 'Sheet 1'!U29 &amp;" });"</f>
        <v>Locations.Add(new LocationData{LocationName="LAKE GINNINDERRA WESTERN FORESHORES", Latitude=-35.2274651072222, Longitude=149.063448482222 });</v>
      </c>
    </row>
    <row r="30" spans="1:1" x14ac:dyDescent="0.2">
      <c r="A30" t="str">
        <f>"Locations.Add(new LocationData{LocationName="""&amp;'Sheet 1'!N30 &amp;""", Latitude="&amp;'Sheet 1'!T30 &amp;", Longitude="&amp; 'Sheet 1'!U30 &amp;" });"</f>
        <v>Locations.Add(new LocationData{LocationName="LAKE GINNINDERRA WESTERN FORESHORES", Latitude=-35.2272830152778, Longitude=149.063379452222 });</v>
      </c>
    </row>
    <row r="31" spans="1:1" x14ac:dyDescent="0.2">
      <c r="A31" t="str">
        <f>"Locations.Add(new LocationData{LocationName="""&amp;'Sheet 1'!N31 &amp;""", Latitude="&amp;'Sheet 1'!T31 &amp;", Longitude="&amp; 'Sheet 1'!U31 &amp;" });"</f>
        <v>Locations.Add(new LocationData{LocationName="LAKE GINNINDERRA WESTERN FORESHORES", Latitude=-35.2272381155556, Longitude=149.063186640833 });</v>
      </c>
    </row>
    <row r="32" spans="1:1" x14ac:dyDescent="0.2">
      <c r="A32" t="str">
        <f>"Locations.Add(new LocationData{LocationName="""&amp;'Sheet 1'!N32 &amp;""", Latitude="&amp;'Sheet 1'!T32 &amp;", Longitude="&amp; 'Sheet 1'!U32 &amp;" });"</f>
        <v>Locations.Add(new LocationData{LocationName="LAKE GINNINDERRA WESTERN FORESHORES", Latitude=-35.2259402141667, Longitude=149.0632299225 });</v>
      </c>
    </row>
    <row r="33" spans="1:1" x14ac:dyDescent="0.2">
      <c r="A33" t="str">
        <f>"Locations.Add(new LocationData{LocationName="""&amp;'Sheet 1'!N33 &amp;""", Latitude="&amp;'Sheet 1'!T33 &amp;", Longitude="&amp; 'Sheet 1'!U33 &amp;" });"</f>
        <v>Locations.Add(new LocationData{LocationName="LAKE GINNINDERRA WESTERN FORESHORES", Latitude=-35.2247099822222, Longitude=149.062822961944 });</v>
      </c>
    </row>
    <row r="34" spans="1:1" x14ac:dyDescent="0.2">
      <c r="A34" t="str">
        <f>"Locations.Add(new LocationData{LocationName="""&amp;'Sheet 1'!N34 &amp;""", Latitude="&amp;'Sheet 1'!T34 &amp;", Longitude="&amp; 'Sheet 1'!U34 &amp;" });"</f>
        <v>Locations.Add(new LocationData{LocationName="TOTTERDELL STREET PEDESTRIAN PARKLAND", Latitude=-35.2324267725, Longitude=149.060281999444 });</v>
      </c>
    </row>
    <row r="35" spans="1:1" x14ac:dyDescent="0.2">
      <c r="A35" t="str">
        <f>"Locations.Add(new LocationData{LocationName="""&amp;'Sheet 1'!N35 &amp;""", Latitude="&amp;'Sheet 1'!T35 &amp;", Longitude="&amp; 'Sheet 1'!U35 &amp;" });"</f>
        <v>Locations.Add(new LocationData{LocationName="GINNINDERRA PENINSULA DISTRICT PARK", Latitude=-35.2257341958333, Longitude=149.069600325 });</v>
      </c>
    </row>
    <row r="36" spans="1:1" x14ac:dyDescent="0.2">
      <c r="A36" t="str">
        <f>"Locations.Add(new LocationData{LocationName="""&amp;'Sheet 1'!N36 &amp;""", Latitude="&amp;'Sheet 1'!T36 &amp;", Longitude="&amp; 'Sheet 1'!U36 &amp;" });"</f>
        <v>Locations.Add(new LocationData{LocationName="GINNINDERRA PENINSULA DISTRICT PARK", Latitude=-35.2258126394444, Longitude=149.069420674444 });</v>
      </c>
    </row>
    <row r="37" spans="1:1" x14ac:dyDescent="0.2">
      <c r="A37" t="str">
        <f>"Locations.Add(new LocationData{LocationName="""&amp;'Sheet 1'!N37 &amp;""", Latitude="&amp;'Sheet 1'!T37 &amp;", Longitude="&amp; 'Sheet 1'!U37 &amp;" });"</f>
        <v>Locations.Add(new LocationData{LocationName="JOHN KNIGHT MEMORIAL PARK", Latitude=-35.2343980625, Longitude=149.073377714444 });</v>
      </c>
    </row>
    <row r="38" spans="1:1" x14ac:dyDescent="0.2">
      <c r="A38" t="str">
        <f>"Locations.Add(new LocationData{LocationName="""&amp;'Sheet 1'!N38 &amp;""", Latitude="&amp;'Sheet 1'!T38 &amp;", Longitude="&amp; 'Sheet 1'!U38 &amp;" });"</f>
        <v>Locations.Add(new LocationData{LocationName="JOHN KNIGHT MEMORIAL PARK", Latitude=-35.2347513283333, Longitude=149.073363548889 });</v>
      </c>
    </row>
    <row r="39" spans="1:1" x14ac:dyDescent="0.2">
      <c r="A39" t="str">
        <f>"Locations.Add(new LocationData{LocationName="""&amp;'Sheet 1'!N39 &amp;""", Latitude="&amp;'Sheet 1'!T39 &amp;", Longitude="&amp; 'Sheet 1'!U39 &amp;" });"</f>
        <v>Locations.Add(new LocationData{LocationName="CARLILE STREET PEDESTRIAN PARKLAND", Latitude=-35.2180572947222, Longitude=149.067104296389 });</v>
      </c>
    </row>
    <row r="40" spans="1:1" x14ac:dyDescent="0.2">
      <c r="A40" t="str">
        <f>"Locations.Add(new LocationData{LocationName="""&amp;'Sheet 1'!N40 &amp;""", Latitude="&amp;'Sheet 1'!T40 &amp;", Longitude="&amp; 'Sheet 1'!U40 &amp;" });"</f>
        <v>Locations.Add(new LocationData{LocationName="TATTERSALL CRESCENT NEIGHBOURHOOD PARK", Latitude=-35.2235855811111, Longitude=149.056927736667 });</v>
      </c>
    </row>
    <row r="41" spans="1:1" x14ac:dyDescent="0.2">
      <c r="A41" t="str">
        <f>"Locations.Add(new LocationData{LocationName="""&amp;'Sheet 1'!N41 &amp;""", Latitude="&amp;'Sheet 1'!T41 &amp;", Longitude="&amp; 'Sheet 1'!U41 &amp;" });"</f>
        <v>Locations.Add(new LocationData{LocationName="HALL PARK", Latitude=-35.1721257663889, Longitude=149.069700832778 });</v>
      </c>
    </row>
    <row r="42" spans="1:1" x14ac:dyDescent="0.2">
      <c r="A42" t="str">
        <f>"Locations.Add(new LocationData{LocationName="""&amp;'Sheet 1'!N42 &amp;""", Latitude="&amp;'Sheet 1'!T42 &amp;", Longitude="&amp; 'Sheet 1'!U42 &amp;" });"</f>
        <v>Locations.Add(new LocationData{LocationName="HALL PARK", Latitude=-35.1717891825, Longitude=149.069784489167 });</v>
      </c>
    </row>
    <row r="43" spans="1:1" x14ac:dyDescent="0.2">
      <c r="A43" t="str">
        <f>"Locations.Add(new LocationData{LocationName="""&amp;'Sheet 1'!N43 &amp;""", Latitude="&amp;'Sheet 1'!T43 &amp;", Longitude="&amp; 'Sheet 1'!U43 &amp;" });"</f>
        <v>Locations.Add(new LocationData{LocationName="UMBAGONG DISTRICT PARK", Latitude=-35.2116579463889, Longitude=149.031092601667 });</v>
      </c>
    </row>
    <row r="44" spans="1:1" x14ac:dyDescent="0.2">
      <c r="A44" t="str">
        <f>"Locations.Add(new LocationData{LocationName="""&amp;'Sheet 1'!N44 &amp;""", Latitude="&amp;'Sheet 1'!T44 &amp;", Longitude="&amp; 'Sheet 1'!U44 &amp;" });"</f>
        <v>Locations.Add(new LocationData{LocationName="UMBAGONG DISTRICT PARK", Latitude=-35.2157605647222, Longitude=149.028852577778 });</v>
      </c>
    </row>
    <row r="45" spans="1:1" x14ac:dyDescent="0.2">
      <c r="A45" t="str">
        <f>"Locations.Add(new LocationData{LocationName="""&amp;'Sheet 1'!N45 &amp;""", Latitude="&amp;'Sheet 1'!T45 &amp;", Longitude="&amp; 'Sheet 1'!U45 &amp;" });"</f>
        <v>Locations.Add(new LocationData{LocationName="UMBAGONG DISTRICT PARK", Latitude=-35.2160004736111, Longitude=149.028984936667 });</v>
      </c>
    </row>
    <row r="46" spans="1:1" x14ac:dyDescent="0.2">
      <c r="A46" t="str">
        <f>"Locations.Add(new LocationData{LocationName="""&amp;'Sheet 1'!N46 &amp;""", Latitude="&amp;'Sheet 1'!T46 &amp;", Longitude="&amp; 'Sheet 1'!U46 &amp;" });"</f>
        <v>Locations.Add(new LocationData{LocationName="MARKS PLACE PEDESTRIAN PARKLAND", Latitude=-35.2080163841667, Longitude=149.014098287778 });</v>
      </c>
    </row>
    <row r="47" spans="1:1" x14ac:dyDescent="0.2">
      <c r="A47" t="str">
        <f>"Locations.Add(new LocationData{LocationName="""&amp;'Sheet 1'!N47 &amp;""", Latitude="&amp;'Sheet 1'!T47 &amp;", Longitude="&amp; 'Sheet 1'!U47 &amp;" });"</f>
        <v>Locations.Add(new LocationData{LocationName="HARPER STREET PEDESTRIAN PARKLAND", Latitude=-35.2133183294444, Longitude=149.014794955556 });</v>
      </c>
    </row>
    <row r="48" spans="1:1" x14ac:dyDescent="0.2">
      <c r="A48" t="str">
        <f>"Locations.Add(new LocationData{LocationName="""&amp;'Sheet 1'!N48 &amp;""", Latitude="&amp;'Sheet 1'!T48 &amp;", Longitude="&amp; 'Sheet 1'!U48 &amp;" });"</f>
        <v>Locations.Add(new LocationData{LocationName="PALMERVILLE HERITAGE PARK", Latitude=-35.2120299963889, Longitude=149.085740790278 });</v>
      </c>
    </row>
    <row r="49" spans="1:1" x14ac:dyDescent="0.2">
      <c r="A49" t="str">
        <f>"Locations.Add(new LocationData{LocationName="""&amp;'Sheet 1'!N49 &amp;""", Latitude="&amp;'Sheet 1'!T49 &amp;", Longitude="&amp; 'Sheet 1'!U49 &amp;" });"</f>
        <v>Locations.Add(new LocationData{LocationName="PALMERVILLE HERITAGE PARK", Latitude=-35.211767665, Longitude=149.085556159167 });</v>
      </c>
    </row>
    <row r="50" spans="1:1" x14ac:dyDescent="0.2">
      <c r="A50" t="str">
        <f>"Locations.Add(new LocationData{LocationName="""&amp;'Sheet 1'!N50 &amp;""", Latitude="&amp;'Sheet 1'!T50 &amp;", Longitude="&amp; 'Sheet 1'!U50 &amp;" });"</f>
        <v>Locations.Add(new LocationData{LocationName="YERRABI DISTRICT PARK", Latitude=-35.1793904788889, Longitude=149.130639860833 });</v>
      </c>
    </row>
    <row r="51" spans="1:1" x14ac:dyDescent="0.2">
      <c r="A51" t="str">
        <f>"Locations.Add(new LocationData{LocationName="""&amp;'Sheet 1'!N51 &amp;""", Latitude="&amp;'Sheet 1'!T51 &amp;", Longitude="&amp; 'Sheet 1'!U51 &amp;" });"</f>
        <v>Locations.Add(new LocationData{LocationName="YERRABI DISTRICT PARK", Latitude=-35.1792691463889, Longitude=149.130874825 });</v>
      </c>
    </row>
    <row r="52" spans="1:1" x14ac:dyDescent="0.2">
      <c r="A52" t="str">
        <f>"Locations.Add(new LocationData{LocationName="""&amp;'Sheet 1'!N52 &amp;""", Latitude="&amp;'Sheet 1'!T52 &amp;", Longitude="&amp; 'Sheet 1'!U52 &amp;" });"</f>
        <v>Locations.Add(new LocationData{LocationName="YERRABI DISTRICT PARK", Latitude=-35.1792068313889, Longitude=149.1308299625 });</v>
      </c>
    </row>
    <row r="53" spans="1:1" x14ac:dyDescent="0.2">
      <c r="A53" t="str">
        <f>"Locations.Add(new LocationData{LocationName="""&amp;'Sheet 1'!N53 &amp;""", Latitude="&amp;'Sheet 1'!T53 &amp;", Longitude="&amp; 'Sheet 1'!U53 &amp;" });"</f>
        <v>Locations.Add(new LocationData{LocationName="YERRABI DISTRICT PARK", Latitude=-35.1793595677778, Longitude=149.130603368611 });</v>
      </c>
    </row>
    <row r="54" spans="1:1" x14ac:dyDescent="0.2">
      <c r="A54" t="str">
        <f>"Locations.Add(new LocationData{LocationName="""&amp;'Sheet 1'!N54 &amp;""", Latitude="&amp;'Sheet 1'!T54 &amp;", Longitude="&amp; 'Sheet 1'!U54 &amp;" });"</f>
        <v>Locations.Add(new LocationData{LocationName="BAILLIEU LANE PEDESTRIAN PARKLAND", Latitude=-35.2179286372222, Longitude=149.142185953333 });</v>
      </c>
    </row>
    <row r="55" spans="1:1" x14ac:dyDescent="0.2">
      <c r="A55" t="str">
        <f>"Locations.Add(new LocationData{LocationName="""&amp;'Sheet 1'!N55 &amp;""", Latitude="&amp;'Sheet 1'!T55 &amp;", Longitude="&amp; 'Sheet 1'!U55 &amp;" });"</f>
        <v>Locations.Add(new LocationData{LocationName="GRIFFIN PLACE - PEDESTRIAN PARKLAND", Latitude=-35.4184729152778, Longitude=149.083942389722 });</v>
      </c>
    </row>
    <row r="56" spans="1:1" x14ac:dyDescent="0.2">
      <c r="A56" t="str">
        <f>"Locations.Add(new LocationData{LocationName="""&amp;'Sheet 1'!N56 &amp;""", Latitude="&amp;'Sheet 1'!T56 &amp;", Longitude="&amp; 'Sheet 1'!U56 &amp;" });"</f>
        <v>Locations.Add(new LocationData{LocationName="NEWMAN-MORRIS CIRCUIT - NEIGHBOURHOOD PARK", Latitude=-35.4065853044444, Longitude=149.078788351944 });</v>
      </c>
    </row>
    <row r="57" spans="1:1" x14ac:dyDescent="0.2">
      <c r="A57" t="str">
        <f>"Locations.Add(new LocationData{LocationName="""&amp;'Sheet 1'!N57 &amp;""", Latitude="&amp;'Sheet 1'!T57 &amp;", Longitude="&amp; 'Sheet 1'!U57 &amp;" });"</f>
        <v>Locations.Add(new LocationData{LocationName="KAMBAH DISTRICT PARK", Latitude=-35.3886602452778, Longitude=149.060530320556 });</v>
      </c>
    </row>
    <row r="58" spans="1:1" x14ac:dyDescent="0.2">
      <c r="A58" t="str">
        <f>"Locations.Add(new LocationData{LocationName="""&amp;'Sheet 1'!N58 &amp;""", Latitude="&amp;'Sheet 1'!T58 &amp;", Longitude="&amp; 'Sheet 1'!U58 &amp;" });"</f>
        <v>Locations.Add(new LocationData{LocationName="KAMBAH DISTRICT PARK", Latitude=-35.3885965008333, Longitude=149.060430361111 });</v>
      </c>
    </row>
    <row r="59" spans="1:1" x14ac:dyDescent="0.2">
      <c r="A59" t="str">
        <f>"Locations.Add(new LocationData{LocationName="""&amp;'Sheet 1'!N59 &amp;""", Latitude="&amp;'Sheet 1'!T59 &amp;", Longitude="&amp; 'Sheet 1'!U59 &amp;" });"</f>
        <v>Locations.Add(new LocationData{LocationName="KAMBAH DISTRICT PARK", Latitude=-35.3918625694444, Longitude=149.062140881667 });</v>
      </c>
    </row>
    <row r="60" spans="1:1" x14ac:dyDescent="0.2">
      <c r="A60" t="str">
        <f>"Locations.Add(new LocationData{LocationName="""&amp;'Sheet 1'!N60 &amp;""", Latitude="&amp;'Sheet 1'!T60 &amp;", Longitude="&amp; 'Sheet 1'!U60 &amp;" });"</f>
        <v>Locations.Add(new LocationData{LocationName="KAMBAH DISTRICT PARK", Latitude=-35.3920610908333, Longitude=149.062086563333 });</v>
      </c>
    </row>
    <row r="61" spans="1:1" x14ac:dyDescent="0.2">
      <c r="A61" t="str">
        <f>"Locations.Add(new LocationData{LocationName="""&amp;'Sheet 1'!N61 &amp;""", Latitude="&amp;'Sheet 1'!T61 &amp;", Longitude="&amp; 'Sheet 1'!U61 &amp;" });"</f>
        <v>Locations.Add(new LocationData{LocationName="KAMBAH DISTRICT PARK", Latitude=-35.3921776216667, Longitude=149.062021864167 });</v>
      </c>
    </row>
    <row r="62" spans="1:1" x14ac:dyDescent="0.2">
      <c r="A62" t="str">
        <f>"Locations.Add(new LocationData{LocationName="""&amp;'Sheet 1'!N62 &amp;""", Latitude="&amp;'Sheet 1'!T62 &amp;", Longitude="&amp; 'Sheet 1'!U62 &amp;" });"</f>
        <v>Locations.Add(new LocationData{LocationName="TUGGERANONG TOWN PARK", Latitude=-35.4107607772222, Longitude=149.064733734167 });</v>
      </c>
    </row>
    <row r="63" spans="1:1" x14ac:dyDescent="0.2">
      <c r="A63" t="str">
        <f>"Locations.Add(new LocationData{LocationName="""&amp;'Sheet 1'!N63 &amp;""", Latitude="&amp;'Sheet 1'!T63 &amp;", Longitude="&amp; 'Sheet 1'!U63 &amp;" });"</f>
        <v>Locations.Add(new LocationData{LocationName="POINT HUT DISTRICT PARK", Latitude=-35.4560405747222, Longitude=149.084697139722 });</v>
      </c>
    </row>
    <row r="64" spans="1:1" x14ac:dyDescent="0.2">
      <c r="A64" t="str">
        <f>"Locations.Add(new LocationData{LocationName="""&amp;'Sheet 1'!N64 &amp;""", Latitude="&amp;'Sheet 1'!T64 &amp;", Longitude="&amp; 'Sheet 1'!U64 &amp;" });"</f>
        <v>Locations.Add(new LocationData{LocationName="MARYBOROUGH STREET - PEDESTRIAN PARKLAND", Latitude=-35.3268016591667, Longitude=149.176660696944 });</v>
      </c>
    </row>
    <row r="65" spans="1:1" x14ac:dyDescent="0.2">
      <c r="A65" t="str">
        <f>"Locations.Add(new LocationData{LocationName="""&amp;'Sheet 1'!N65 &amp;""", Latitude="&amp;'Sheet 1'!T65 &amp;", Longitude="&amp; 'Sheet 1'!U65 &amp;" });"</f>
        <v>Locations.Add(new LocationData{LocationName="MARYBOROUGH STREET - PEDESTRIAN PARKLAND", Latitude=-35.3268377869444, Longitude=149.176578630833 });</v>
      </c>
    </row>
    <row r="66" spans="1:1" x14ac:dyDescent="0.2">
      <c r="A66" t="str">
        <f>"Locations.Add(new LocationData{LocationName="""&amp;'Sheet 1'!N66 &amp;""", Latitude="&amp;'Sheet 1'!T66 &amp;", Longitude="&amp; 'Sheet 1'!U66 &amp;" });"</f>
        <v>Locations.Add(new LocationData{LocationName="BEDFORD STREET - NEIGHBOURHOOD PARK", Latitude=-35.3182257413889, Longitude=149.112073273889 });</v>
      </c>
    </row>
    <row r="67" spans="1:1" x14ac:dyDescent="0.2">
      <c r="A67" t="str">
        <f>"Locations.Add(new LocationData{LocationName="""&amp;'Sheet 1'!N67 &amp;""", Latitude="&amp;'Sheet 1'!T67 &amp;", Longitude="&amp; 'Sheet 1'!U67 &amp;" });"</f>
        <v>Locations.Add(new LocationData{LocationName="TELOPEA PARK", Latitude=-35.315636485, Longitude=149.137298353611 });</v>
      </c>
    </row>
    <row r="68" spans="1:1" x14ac:dyDescent="0.2">
      <c r="A68" t="str">
        <f>"Locations.Add(new LocationData{LocationName="""&amp;'Sheet 1'!N68 &amp;""", Latitude="&amp;'Sheet 1'!T68 &amp;", Longitude="&amp; 'Sheet 1'!U68 &amp;" });"</f>
        <v>Locations.Add(new LocationData{LocationName="TELOPEA PARK", Latitude=-35.3155521886111, Longitude=149.137199743611 });</v>
      </c>
    </row>
    <row r="69" spans="1:1" x14ac:dyDescent="0.2">
      <c r="A69" t="str">
        <f>"Locations.Add(new LocationData{LocationName="""&amp;'Sheet 1'!N69 &amp;""", Latitude="&amp;'Sheet 1'!T69 &amp;", Longitude="&amp; 'Sheet 1'!U69 &amp;" });"</f>
        <v>Locations.Add(new LocationData{LocationName="TELOPEA PARK", Latitude=-35.3148750583333, Longitude=149.1377928025 });</v>
      </c>
    </row>
    <row r="70" spans="1:1" x14ac:dyDescent="0.2">
      <c r="A70" t="str">
        <f>"Locations.Add(new LocationData{LocationName="""&amp;'Sheet 1'!N70 &amp;""", Latitude="&amp;'Sheet 1'!T70 &amp;", Longitude="&amp; 'Sheet 1'!U70 &amp;" });"</f>
        <v>Locations.Add(new LocationData{LocationName="TELOPEA PARK", Latitude=-35.3111162605556, Longitude=149.140144977778 });</v>
      </c>
    </row>
    <row r="71" spans="1:1" x14ac:dyDescent="0.2">
      <c r="A71" t="str">
        <f>"Locations.Add(new LocationData{LocationName="""&amp;'Sheet 1'!N71 &amp;""", Latitude="&amp;'Sheet 1'!T71 &amp;", Longitude="&amp; 'Sheet 1'!U71 &amp;" });"</f>
        <v>Locations.Add(new LocationData{LocationName="TELOPEA PARK", Latitude=-35.2818903794444, Longitude=149.136340452222 });</v>
      </c>
    </row>
    <row r="72" spans="1:1" x14ac:dyDescent="0.2">
      <c r="A72" t="str">
        <f>"Locations.Add(new LocationData{LocationName="""&amp;'Sheet 1'!N72 &amp;""", Latitude="&amp;'Sheet 1'!T72 &amp;", Longitude="&amp; 'Sheet 1'!U72 &amp;" });"</f>
        <v>Locations.Add(new LocationData{LocationName="ALEXANDRINA DRIVE - PEDESTRIAN PARKLAND", Latitude=-35.2978663536111, Longitude=149.109266522778 });</v>
      </c>
    </row>
    <row r="73" spans="1:1" x14ac:dyDescent="0.2">
      <c r="A73" t="str">
        <f>"Locations.Add(new LocationData{LocationName="""&amp;'Sheet 1'!N73 &amp;""", Latitude="&amp;'Sheet 1'!T73 &amp;", Longitude="&amp; 'Sheet 1'!U73 &amp;" });"</f>
        <v>Locations.Add(new LocationData{LocationName="ALEXANDRINA DRIVE - PEDESTRIAN PARKLAND", Latitude=-35.2987434661111, Longitude=149.110603686389 });</v>
      </c>
    </row>
    <row r="74" spans="1:1" x14ac:dyDescent="0.2">
      <c r="A74" t="str">
        <f>"Locations.Add(new LocationData{LocationName="""&amp;'Sheet 1'!N74 &amp;""", Latitude="&amp;'Sheet 1'!T74 &amp;", Longitude="&amp; 'Sheet 1'!U74 &amp;" });"</f>
        <v>Locations.Add(new LocationData{LocationName="LENNOX GARDENS", Latitude=-35.2989592333333, Longitude=149.121082224722 });</v>
      </c>
    </row>
    <row r="75" spans="1:1" x14ac:dyDescent="0.2">
      <c r="A75" t="str">
        <f>"Locations.Add(new LocationData{LocationName="""&amp;'Sheet 1'!N75 &amp;""", Latitude="&amp;'Sheet 1'!T75 &amp;", Longitude="&amp; 'Sheet 1'!U75 &amp;" });"</f>
        <v>Locations.Add(new LocationData{LocationName="LENNOX GARDENS", Latitude=-35.2990462227778, Longitude=149.121452165 });</v>
      </c>
    </row>
    <row r="76" spans="1:1" x14ac:dyDescent="0.2">
      <c r="A76" t="str">
        <f>"Locations.Add(new LocationData{LocationName="""&amp;'Sheet 1'!N76 &amp;""", Latitude="&amp;'Sheet 1'!T76 &amp;", Longitude="&amp; 'Sheet 1'!U76 &amp;" });"</f>
        <v>Locations.Add(new LocationData{LocationName="LENNOX GARDENS", Latitude=-35.2984784616667, Longitude=149.121806358889 });</v>
      </c>
    </row>
    <row r="77" spans="1:1" x14ac:dyDescent="0.2">
      <c r="A77" t="str">
        <f>"Locations.Add(new LocationData{LocationName="""&amp;'Sheet 1'!N77 &amp;""", Latitude="&amp;'Sheet 1'!T77 &amp;", Longitude="&amp; 'Sheet 1'!U77 &amp;" });"</f>
        <v>Locations.Add(new LocationData{LocationName="WESTON PARK", Latitude=-35.2957272672222, Longitude=149.095152656111 });</v>
      </c>
    </row>
    <row r="78" spans="1:1" x14ac:dyDescent="0.2">
      <c r="A78" t="str">
        <f>"Locations.Add(new LocationData{LocationName="""&amp;'Sheet 1'!N78 &amp;""", Latitude="&amp;'Sheet 1'!T78 &amp;", Longitude="&amp; 'Sheet 1'!U78 &amp;" });"</f>
        <v>Locations.Add(new LocationData{LocationName="WESTON PARK", Latitude=-35.2937265158333, Longitude=149.093392905278 });</v>
      </c>
    </row>
    <row r="79" spans="1:1" x14ac:dyDescent="0.2">
      <c r="A79" t="str">
        <f>"Locations.Add(new LocationData{LocationName="""&amp;'Sheet 1'!N79 &amp;""", Latitude="&amp;'Sheet 1'!T79 &amp;", Longitude="&amp; 'Sheet 1'!U79 &amp;" });"</f>
        <v>Locations.Add(new LocationData{LocationName="WESTON PARK", Latitude=-35.2913868886111, Longitude=149.090181638889 });</v>
      </c>
    </row>
    <row r="80" spans="1:1" x14ac:dyDescent="0.2">
      <c r="A80" t="str">
        <f>"Locations.Add(new LocationData{LocationName="""&amp;'Sheet 1'!N80 &amp;""", Latitude="&amp;'Sheet 1'!T80 &amp;", Longitude="&amp; 'Sheet 1'!U80 &amp;" });"</f>
        <v>Locations.Add(new LocationData{LocationName="WESTON PARK", Latitude=-35.2925320763889, Longitude=149.093198696667 });</v>
      </c>
    </row>
    <row r="81" spans="1:1" x14ac:dyDescent="0.2">
      <c r="A81" t="str">
        <f>"Locations.Add(new LocationData{LocationName="""&amp;'Sheet 1'!N81 &amp;""", Latitude="&amp;'Sheet 1'!T81 &amp;", Longitude="&amp; 'Sheet 1'!U81 &amp;" });"</f>
        <v>Locations.Add(new LocationData{LocationName="WESTON PARK", Latitude=-35.2908463258333, Longitude=149.091178743333 });</v>
      </c>
    </row>
    <row r="82" spans="1:1" x14ac:dyDescent="0.2">
      <c r="A82" t="str">
        <f>"Locations.Add(new LocationData{LocationName="""&amp;'Sheet 1'!N82 &amp;""", Latitude="&amp;'Sheet 1'!T82 &amp;", Longitude="&amp; 'Sheet 1'!U82 &amp;" });"</f>
        <v>Locations.Add(new LocationData{LocationName="WESTON PARK", Latitude=-35.2902876805556, Longitude=149.092154201944 });</v>
      </c>
    </row>
    <row r="83" spans="1:1" x14ac:dyDescent="0.2">
      <c r="A83" t="str">
        <f>"Locations.Add(new LocationData{LocationName="""&amp;'Sheet 1'!N83 &amp;""", Latitude="&amp;'Sheet 1'!T83 &amp;", Longitude="&amp; 'Sheet 1'!U83 &amp;" });"</f>
        <v>Locations.Add(new LocationData{LocationName="WESTON PARK", Latitude=-35.2900038886111, Longitude=149.095470733611 });</v>
      </c>
    </row>
    <row r="84" spans="1:1" x14ac:dyDescent="0.2">
      <c r="A84" t="str">
        <f>"Locations.Add(new LocationData{LocationName="""&amp;'Sheet 1'!N84 &amp;""", Latitude="&amp;'Sheet 1'!T84 &amp;", Longitude="&amp; 'Sheet 1'!U84 &amp;" });"</f>
        <v>Locations.Add(new LocationData{LocationName="ELLENBOROUGH STREET - PEDESTRIAN PARKLAND", Latitude=-35.2406795019444, Longitude=149.124022163889 });</v>
      </c>
    </row>
    <row r="85" spans="1:1" x14ac:dyDescent="0.2">
      <c r="A85" t="str">
        <f>"Locations.Add(new LocationData{LocationName="""&amp;'Sheet 1'!N85 &amp;""", Latitude="&amp;'Sheet 1'!T85 &amp;", Longitude="&amp; 'Sheet 1'!U85 &amp;" });"</f>
        <v>Locations.Add(new LocationData{LocationName="JOHN KNIGHT MEMORIAL PARK", Latitude=-35.2378776122222, Longitude=149.074245074444 });</v>
      </c>
    </row>
    <row r="86" spans="1:1" x14ac:dyDescent="0.2">
      <c r="A86" t="str">
        <f>"Locations.Add(new LocationData{LocationName="""&amp;'Sheet 1'!N86 &amp;""", Latitude="&amp;'Sheet 1'!T86 &amp;", Longitude="&amp; 'Sheet 1'!U86 &amp;" });"</f>
        <v>Locations.Add(new LocationData{LocationName="JOHN KNIGHT MEMORIAL PARK", Latitude=-35.2378608791667, Longitude=149.074205472778 });</v>
      </c>
    </row>
    <row r="87" spans="1:1" x14ac:dyDescent="0.2">
      <c r="A87" t="str">
        <f>"Locations.Add(new LocationData{LocationName="""&amp;'Sheet 1'!N87 &amp;""", Latitude="&amp;'Sheet 1'!T87 &amp;", Longitude="&amp; 'Sheet 1'!U87 &amp;" });"</f>
        <v>Locations.Add(new LocationData{LocationName="VICTORIA STREET ROAD VERGE", Latitude=-35.1614151169444, Longitude=149.063107794722 });</v>
      </c>
    </row>
    <row r="88" spans="1:1" x14ac:dyDescent="0.2">
      <c r="A88" t="str">
        <f>"Locations.Add(new LocationData{LocationName="""&amp;'Sheet 1'!N88 &amp;""", Latitude="&amp;'Sheet 1'!T88 &amp;", Longitude="&amp; 'Sheet 1'!U88 &amp;" });"</f>
        <v>Locations.Add(new LocationData{LocationName="FADDEN PINES DISTRICT PARK", Latitude=-35.4116606102778, Longitude=149.120235975 });</v>
      </c>
    </row>
    <row r="89" spans="1:1" x14ac:dyDescent="0.2">
      <c r="A89" t="str">
        <f>"Locations.Add(new LocationData{LocationName="""&amp;'Sheet 1'!N89 &amp;""", Latitude="&amp;'Sheet 1'!T89 &amp;", Longitude="&amp; 'Sheet 1'!U89 &amp;" });"</f>
        <v>Locations.Add(new LocationData{LocationName="FADDEN PINES DISTRICT PARK", Latitude=-35.4104198302778, Longitude=149.120029539167 });</v>
      </c>
    </row>
    <row r="90" spans="1:1" x14ac:dyDescent="0.2">
      <c r="A90" t="str">
        <f>"Locations.Add(new LocationData{LocationName="""&amp;'Sheet 1'!N90 &amp;""", Latitude="&amp;'Sheet 1'!T90 &amp;", Longitude="&amp; 'Sheet 1'!U90 &amp;" });"</f>
        <v>Locations.Add(new LocationData{LocationName="FADDEN PINES DISTRICT PARK", Latitude=-35.4109169283333, Longitude=149.119364137778 });</v>
      </c>
    </row>
    <row r="91" spans="1:1" x14ac:dyDescent="0.2">
      <c r="A91" t="str">
        <f>"Locations.Add(new LocationData{LocationName="""&amp;'Sheet 1'!N91 &amp;""", Latitude="&amp;'Sheet 1'!T91 &amp;", Longitude="&amp; 'Sheet 1'!U91 &amp;" });"</f>
        <v>Locations.Add(new LocationData{LocationName="FADDEN PINES DISTRICT PARK", Latitude=-35.4112931583333, Longitude=149.121089246944 });</v>
      </c>
    </row>
    <row r="92" spans="1:1" x14ac:dyDescent="0.2">
      <c r="A92" t="str">
        <f>"Locations.Add(new LocationData{LocationName="""&amp;'Sheet 1'!N92 &amp;""", Latitude="&amp;'Sheet 1'!T92 &amp;", Longitude="&amp; 'Sheet 1'!U92 &amp;" });"</f>
        <v>Locations.Add(new LocationData{LocationName="CANDLEBARK CLOSE NEIGHBOURHOOD PARK", Latitude=-35.1924169894444, Longitude=149.110003771667 });</v>
      </c>
    </row>
    <row r="93" spans="1:1" x14ac:dyDescent="0.2">
      <c r="A93" t="str">
        <f>"Locations.Add(new LocationData{LocationName="""&amp;'Sheet 1'!N93 &amp;""", Latitude="&amp;'Sheet 1'!T93 &amp;", Longitude="&amp; 'Sheet 1'!U93 &amp;" });"</f>
        <v>Locations.Add(new LocationData{LocationName="CANDLEBARK CLOSE NEIGHBOURHOOD PARK", Latitude=-35.1920397338889, Longitude=149.110137864722 });</v>
      </c>
    </row>
    <row r="94" spans="1:1" x14ac:dyDescent="0.2">
      <c r="A94" t="str">
        <f>"Locations.Add(new LocationData{LocationName="""&amp;'Sheet 1'!N94 &amp;""", Latitude="&amp;'Sheet 1'!T94 &amp;", Longitude="&amp; 'Sheet 1'!U94 &amp;" });"</f>
        <v>Locations.Add(new LocationData{LocationName="TUGGERANONG TOWN PARK", Latitude=-35.4099061019444, Longitude=149.065091572778 });</v>
      </c>
    </row>
    <row r="95" spans="1:1" x14ac:dyDescent="0.2">
      <c r="A95" t="str">
        <f>"Locations.Add(new LocationData{LocationName="""&amp;'Sheet 1'!N95 &amp;""", Latitude="&amp;'Sheet 1'!T95 &amp;", Longitude="&amp; 'Sheet 1'!U95 &amp;" });"</f>
        <v>Locations.Add(new LocationData{LocationName="LAKE TUGGERANONG DISTRICT PARK", Latitude=-35.4084348838889, Longitude=149.069792675556 });</v>
      </c>
    </row>
    <row r="96" spans="1:1" x14ac:dyDescent="0.2">
      <c r="A96" t="str">
        <f>"Locations.Add(new LocationData{LocationName="""&amp;'Sheet 1'!N96 &amp;""", Latitude="&amp;'Sheet 1'!T96 &amp;", Longitude="&amp; 'Sheet 1'!U96 &amp;" });"</f>
        <v>Locations.Add(new LocationData{LocationName="LAKE TUGGERANONG DISTRICT PARK", Latitude=-35.4072201472222, Longitude=149.070569910833 });</v>
      </c>
    </row>
    <row r="97" spans="1:1" x14ac:dyDescent="0.2">
      <c r="A97" t="str">
        <f>"Locations.Add(new LocationData{LocationName="""&amp;'Sheet 1'!N97 &amp;""", Latitude="&amp;'Sheet 1'!T97 &amp;", Longitude="&amp; 'Sheet 1'!U97 &amp;" });"</f>
        <v>Locations.Add(new LocationData{LocationName="LAKE TUGGERANONG DISTRICT PARK", Latitude=-35.4051803430556, Longitude=149.071506821111 });</v>
      </c>
    </row>
    <row r="98" spans="1:1" x14ac:dyDescent="0.2">
      <c r="A98" t="str">
        <f>"Locations.Add(new LocationData{LocationName="""&amp;'Sheet 1'!N98 &amp;""", Latitude="&amp;'Sheet 1'!T98 &amp;", Longitude="&amp; 'Sheet 1'!U98 &amp;" });"</f>
        <v>Locations.Add(new LocationData{LocationName="BUNYA CLOSE PEDESTRIAN PARKLAND", Latitude=, Longitude= });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C#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Cornish, Lisa</dc:creator>
  <cp:lastModifiedBy>David Burela</cp:lastModifiedBy>
  <dcterms:created xsi:type="dcterms:W3CDTF">2011-03-31T22:40:35Z</dcterms:created>
  <dcterms:modified xsi:type="dcterms:W3CDTF">2012-12-22T09:20:29Z</dcterms:modified>
</cp:coreProperties>
</file>