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QBIOL\Data\HorseKick\"/>
    </mc:Choice>
  </mc:AlternateContent>
  <bookViews>
    <workbookView minimized="1" xWindow="0" yWindow="0" windowWidth="16245" windowHeight="7890" activeTab="3"/>
  </bookViews>
  <sheets>
    <sheet name="Source" sheetId="1" r:id="rId1"/>
    <sheet name="AHtable4.1" sheetId="3" r:id="rId2"/>
    <sheet name="ModelFormat" sheetId="4" r:id="rId3"/>
    <sheet name="Summary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" i="2" l="1"/>
  <c r="R40" i="2" l="1"/>
  <c r="D26" i="2" l="1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C27" i="2"/>
  <c r="C28" i="2"/>
  <c r="C29" i="2"/>
  <c r="C30" i="2"/>
  <c r="C26" i="2"/>
  <c r="B27" i="2"/>
  <c r="B28" i="2"/>
  <c r="B29" i="2"/>
  <c r="B30" i="2"/>
  <c r="B26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B22" i="2"/>
  <c r="M31" i="2" l="1"/>
  <c r="E31" i="2"/>
  <c r="L31" i="2"/>
  <c r="H31" i="2"/>
  <c r="D31" i="2"/>
  <c r="I31" i="2"/>
  <c r="P26" i="2"/>
  <c r="C31" i="2"/>
  <c r="P22" i="2"/>
  <c r="B31" i="2"/>
  <c r="N31" i="2"/>
  <c r="J31" i="2"/>
  <c r="F31" i="2"/>
  <c r="P29" i="2"/>
  <c r="R29" i="2" s="1"/>
  <c r="P30" i="2"/>
  <c r="R30" i="2" s="1"/>
  <c r="O31" i="2"/>
  <c r="K31" i="2"/>
  <c r="P27" i="2"/>
  <c r="R27" i="2" s="1"/>
  <c r="R26" i="2"/>
  <c r="P28" i="2"/>
  <c r="R28" i="2" s="1"/>
  <c r="G31" i="2"/>
  <c r="R31" i="2" l="1"/>
  <c r="P31" i="2"/>
</calcChain>
</file>

<file path=xl/sharedStrings.xml><?xml version="1.0" encoding="utf-8"?>
<sst xmlns="http://schemas.openxmlformats.org/spreadsheetml/2006/main" count="357" uniqueCount="56">
  <si>
    <t xml:space="preserve">The Prussian Army kept records of many things, </t>
  </si>
  <si>
    <t xml:space="preserve">including how many soldiers died from being kicked by horses. </t>
  </si>
  <si>
    <t xml:space="preserve">Below are the data for fourteen army corps and the number of deaths </t>
  </si>
  <si>
    <t>Andrews, D.F.    A.M. Herzberg    1985.</t>
  </si>
  <si>
    <t>Data.  A collection of Problems from Many Fields   for the Student and Research Worker</t>
  </si>
  <si>
    <t>New York.  Springer-Verlag.  442 pp</t>
  </si>
  <si>
    <t>Year</t>
  </si>
  <si>
    <t>GC</t>
  </si>
  <si>
    <t>X</t>
  </si>
  <si>
    <t>nDeaths</t>
  </si>
  <si>
    <t>Freq</t>
  </si>
  <si>
    <t>http://lib.stat.cmu.edu/datasets/Andrews/</t>
  </si>
  <si>
    <t>Table</t>
  </si>
  <si>
    <t>Version</t>
  </si>
  <si>
    <t>Row</t>
  </si>
  <si>
    <t>Guard</t>
  </si>
  <si>
    <t>Total</t>
  </si>
  <si>
    <t>Table 4.1 from Andrews and Herzberg 1985  Prussian Army Death by Horsekick</t>
  </si>
  <si>
    <t xml:space="preserve">by horsekick each year from 1875 through1894. </t>
  </si>
  <si>
    <t>Expected</t>
  </si>
  <si>
    <t>This set downloaded from separate source from previous tab.  Same marginal totals</t>
  </si>
  <si>
    <t xml:space="preserve"> Corps years</t>
  </si>
  <si>
    <t xml:space="preserve"> Deaths</t>
  </si>
  <si>
    <t>Deaths</t>
  </si>
  <si>
    <t>Deaths/yr</t>
  </si>
  <si>
    <t>Data not copied from previous tab.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</si>
  <si>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</si>
  <si>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</si>
  <si>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</si>
  <si>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</si>
  <si>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</si>
  <si>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</si>
  <si>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</si>
  <si>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</si>
  <si>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</si>
  <si>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XI</t>
  </si>
  <si>
    <t>XIV</t>
  </si>
  <si>
    <t>XV</t>
  </si>
  <si>
    <t>Note omission of XII and XIII</t>
  </si>
  <si>
    <t>Source:   pp 23-25 in</t>
  </si>
  <si>
    <t>Bortkewitsch, L. von (1898) Das Gesetz der kleinen Zahlen (Leipzig, B. G. Teubner).</t>
  </si>
  <si>
    <t>Table 4.1 in</t>
  </si>
  <si>
    <t xml:space="preserve">   Online at:</t>
  </si>
  <si>
    <t>Observed</t>
  </si>
  <si>
    <t xml:space="preserve">Data appear in </t>
  </si>
  <si>
    <t>Preece 1988 Table 1.</t>
  </si>
  <si>
    <t>Bishop, Fienberg &amp; Holland, 1975; Table 9.5-2</t>
  </si>
  <si>
    <t>Keynes 1921  p 402</t>
  </si>
  <si>
    <t>Observed matches Bortkewicz as shown in Keynes 1921 p 402</t>
  </si>
  <si>
    <t xml:space="preserve">Bortkewitsch (1898, p. 24) noted that the four corps denoted G, I, VI and XI had numerical compositions that were particularly far from the average. </t>
  </si>
  <si>
    <t>He therefore excluded these four corps, to give the observed frequencies in our Table 3, for which the total number of deaths is 122.</t>
  </si>
  <si>
    <t>Tabulation found on web is from Bortkewitsch. See Preece 1988</t>
  </si>
  <si>
    <t>See Preece 1988 for goodness of fit to Poisson by Fisher, Jeffreys, BFH19975</t>
  </si>
  <si>
    <t>Corps years equal to 20 x (14-4)</t>
  </si>
  <si>
    <t>Quote from Preece 1988</t>
  </si>
  <si>
    <t>Corps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</si>
</sst>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4.25" x14ac:dyDescent="0.2"/>
  <sheetData>
    <row r="1" spans="1:1" x14ac:dyDescent="0.2">
      <c r="A1" t="s">
        <v>17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18</v>
      </c>
    </row>
    <row r="6" spans="1:1" x14ac:dyDescent="0.2">
      <c r="A6" t="s">
        <v>39</v>
      </c>
    </row>
    <row r="7" spans="1:1" x14ac:dyDescent="0.2">
      <c r="A7" t="s">
        <v>40</v>
      </c>
    </row>
    <row r="9" spans="1:1" x14ac:dyDescent="0.2">
      <c r="A9" t="s">
        <v>41</v>
      </c>
    </row>
    <row r="10" spans="1:1" x14ac:dyDescent="0.2">
      <c r="A10" t="s">
        <v>3</v>
      </c>
    </row>
    <row r="11" spans="1:1" x14ac:dyDescent="0.2">
      <c r="A11" t="s">
        <v>4</v>
      </c>
    </row>
    <row r="12" spans="1:1" x14ac:dyDescent="0.2">
      <c r="A12" t="s">
        <v>5</v>
      </c>
    </row>
    <row r="13" spans="1:1" x14ac:dyDescent="0.2">
      <c r="A13" t="s">
        <v>42</v>
      </c>
    </row>
    <row r="14" spans="1:1" x14ac:dyDescent="0.2">
      <c r="A14" t="s">
        <v>11</v>
      </c>
    </row>
    <row r="16" spans="1:1" x14ac:dyDescent="0.2">
      <c r="A16" t="s">
        <v>44</v>
      </c>
    </row>
    <row r="17" spans="2:2" x14ac:dyDescent="0.2">
      <c r="B17" t="s">
        <v>47</v>
      </c>
    </row>
    <row r="18" spans="2:2" x14ac:dyDescent="0.2">
      <c r="B18" t="s">
        <v>46</v>
      </c>
    </row>
    <row r="19" spans="2:2" x14ac:dyDescent="0.2">
      <c r="B19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D24" sqref="D24"/>
    </sheetView>
  </sheetViews>
  <sheetFormatPr defaultRowHeight="14.25" x14ac:dyDescent="0.2"/>
  <cols>
    <col min="1" max="1" width="5.75" customWidth="1"/>
    <col min="2" max="2" width="5.25" customWidth="1"/>
    <col min="3" max="3" width="4.375" customWidth="1"/>
    <col min="5" max="19" width="6.625" customWidth="1"/>
  </cols>
  <sheetData>
    <row r="1" spans="1:18" x14ac:dyDescent="0.2">
      <c r="A1" t="s">
        <v>12</v>
      </c>
      <c r="B1" t="s">
        <v>13</v>
      </c>
      <c r="C1" t="s">
        <v>14</v>
      </c>
      <c r="D1" t="s">
        <v>6</v>
      </c>
      <c r="E1" t="s">
        <v>15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8</v>
      </c>
      <c r="P1" t="s">
        <v>35</v>
      </c>
      <c r="Q1" t="s">
        <v>36</v>
      </c>
      <c r="R1" t="s">
        <v>37</v>
      </c>
    </row>
    <row r="2" spans="1:18" x14ac:dyDescent="0.2">
      <c r="A2">
        <v>4</v>
      </c>
      <c r="B2">
        <v>1</v>
      </c>
      <c r="C2">
        <v>1</v>
      </c>
      <c r="D2">
        <v>1875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</row>
    <row r="3" spans="1:18" x14ac:dyDescent="0.2">
      <c r="A3">
        <v>4</v>
      </c>
      <c r="B3">
        <v>1</v>
      </c>
      <c r="C3">
        <v>2</v>
      </c>
      <c r="D3">
        <v>1876</v>
      </c>
      <c r="E3">
        <v>2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</row>
    <row r="4" spans="1:18" x14ac:dyDescent="0.2">
      <c r="A4">
        <v>4</v>
      </c>
      <c r="B4">
        <v>1</v>
      </c>
      <c r="C4">
        <v>3</v>
      </c>
      <c r="D4">
        <v>1877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0</v>
      </c>
      <c r="Q4">
        <v>2</v>
      </c>
      <c r="R4">
        <v>0</v>
      </c>
    </row>
    <row r="5" spans="1:18" x14ac:dyDescent="0.2">
      <c r="A5">
        <v>4</v>
      </c>
      <c r="B5">
        <v>1</v>
      </c>
      <c r="C5">
        <v>4</v>
      </c>
      <c r="D5">
        <v>1878</v>
      </c>
      <c r="E5">
        <v>1</v>
      </c>
      <c r="F5">
        <v>2</v>
      </c>
      <c r="G5">
        <v>2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</row>
    <row r="6" spans="1:18" x14ac:dyDescent="0.2">
      <c r="A6">
        <v>4</v>
      </c>
      <c r="B6">
        <v>1</v>
      </c>
      <c r="C6">
        <v>5</v>
      </c>
      <c r="D6">
        <v>1879</v>
      </c>
      <c r="E6">
        <v>0</v>
      </c>
      <c r="F6">
        <v>0</v>
      </c>
      <c r="G6">
        <v>0</v>
      </c>
      <c r="H6">
        <v>1</v>
      </c>
      <c r="I6">
        <v>1</v>
      </c>
      <c r="J6">
        <v>2</v>
      </c>
      <c r="K6">
        <v>2</v>
      </c>
      <c r="L6">
        <v>0</v>
      </c>
      <c r="M6">
        <v>1</v>
      </c>
      <c r="N6">
        <v>0</v>
      </c>
      <c r="O6">
        <v>0</v>
      </c>
      <c r="P6">
        <v>2</v>
      </c>
      <c r="Q6">
        <v>1</v>
      </c>
      <c r="R6">
        <v>0</v>
      </c>
    </row>
    <row r="7" spans="1:18" x14ac:dyDescent="0.2">
      <c r="A7">
        <v>4</v>
      </c>
      <c r="B7">
        <v>1</v>
      </c>
      <c r="C7">
        <v>6</v>
      </c>
      <c r="D7">
        <v>1880</v>
      </c>
      <c r="E7">
        <v>0</v>
      </c>
      <c r="F7">
        <v>3</v>
      </c>
      <c r="G7">
        <v>2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2</v>
      </c>
      <c r="O7">
        <v>1</v>
      </c>
      <c r="P7">
        <v>4</v>
      </c>
      <c r="Q7">
        <v>3</v>
      </c>
      <c r="R7">
        <v>0</v>
      </c>
    </row>
    <row r="8" spans="1:18" x14ac:dyDescent="0.2">
      <c r="A8">
        <v>4</v>
      </c>
      <c r="B8">
        <v>1</v>
      </c>
      <c r="C8">
        <v>7</v>
      </c>
      <c r="D8">
        <v>1881</v>
      </c>
      <c r="E8">
        <v>1</v>
      </c>
      <c r="F8">
        <v>0</v>
      </c>
      <c r="G8">
        <v>0</v>
      </c>
      <c r="H8">
        <v>2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</row>
    <row r="9" spans="1:18" x14ac:dyDescent="0.2">
      <c r="A9">
        <v>4</v>
      </c>
      <c r="B9">
        <v>1</v>
      </c>
      <c r="C9">
        <v>8</v>
      </c>
      <c r="D9">
        <v>1882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  <c r="O9">
        <v>2</v>
      </c>
      <c r="P9">
        <v>1</v>
      </c>
      <c r="Q9">
        <v>4</v>
      </c>
      <c r="R9">
        <v>1</v>
      </c>
    </row>
    <row r="10" spans="1:18" x14ac:dyDescent="0.2">
      <c r="A10">
        <v>4</v>
      </c>
      <c r="B10">
        <v>1</v>
      </c>
      <c r="C10">
        <v>9</v>
      </c>
      <c r="D10">
        <v>1883</v>
      </c>
      <c r="E10">
        <v>0</v>
      </c>
      <c r="F10">
        <v>0</v>
      </c>
      <c r="G10">
        <v>1</v>
      </c>
      <c r="H10">
        <v>2</v>
      </c>
      <c r="I10">
        <v>0</v>
      </c>
      <c r="J10">
        <v>1</v>
      </c>
      <c r="K10">
        <v>2</v>
      </c>
      <c r="L10">
        <v>1</v>
      </c>
      <c r="M10">
        <v>0</v>
      </c>
      <c r="N10">
        <v>1</v>
      </c>
      <c r="O10">
        <v>0</v>
      </c>
      <c r="P10">
        <v>3</v>
      </c>
      <c r="Q10">
        <v>0</v>
      </c>
      <c r="R10">
        <v>0</v>
      </c>
    </row>
    <row r="11" spans="1:18" x14ac:dyDescent="0.2">
      <c r="A11">
        <v>4</v>
      </c>
      <c r="B11">
        <v>1</v>
      </c>
      <c r="C11">
        <v>10</v>
      </c>
      <c r="D11">
        <v>1884</v>
      </c>
      <c r="E11">
        <v>3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2</v>
      </c>
      <c r="P11">
        <v>0</v>
      </c>
      <c r="Q11">
        <v>1</v>
      </c>
      <c r="R11">
        <v>1</v>
      </c>
    </row>
    <row r="12" spans="1:18" x14ac:dyDescent="0.2">
      <c r="A12">
        <v>4</v>
      </c>
      <c r="B12">
        <v>1</v>
      </c>
      <c r="C12">
        <v>11</v>
      </c>
      <c r="D12">
        <v>1885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2</v>
      </c>
      <c r="O12">
        <v>0</v>
      </c>
      <c r="P12">
        <v>1</v>
      </c>
      <c r="Q12">
        <v>0</v>
      </c>
      <c r="R12">
        <v>1</v>
      </c>
    </row>
    <row r="13" spans="1:18" x14ac:dyDescent="0.2">
      <c r="A13">
        <v>4</v>
      </c>
      <c r="B13">
        <v>1</v>
      </c>
      <c r="C13">
        <v>12</v>
      </c>
      <c r="D13">
        <v>1886</v>
      </c>
      <c r="E13">
        <v>2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1</v>
      </c>
      <c r="O13">
        <v>0</v>
      </c>
      <c r="P13">
        <v>1</v>
      </c>
      <c r="Q13">
        <v>3</v>
      </c>
      <c r="R13">
        <v>0</v>
      </c>
    </row>
    <row r="14" spans="1:18" x14ac:dyDescent="0.2">
      <c r="A14">
        <v>4</v>
      </c>
      <c r="B14">
        <v>1</v>
      </c>
      <c r="C14">
        <v>13</v>
      </c>
      <c r="D14">
        <v>1887</v>
      </c>
      <c r="E14">
        <v>1</v>
      </c>
      <c r="F14">
        <v>1</v>
      </c>
      <c r="G14">
        <v>2</v>
      </c>
      <c r="H14">
        <v>1</v>
      </c>
      <c r="I14">
        <v>0</v>
      </c>
      <c r="J14">
        <v>0</v>
      </c>
      <c r="K14">
        <v>3</v>
      </c>
      <c r="L14">
        <v>2</v>
      </c>
      <c r="M14">
        <v>1</v>
      </c>
      <c r="N14">
        <v>1</v>
      </c>
      <c r="O14">
        <v>0</v>
      </c>
      <c r="P14">
        <v>1</v>
      </c>
      <c r="Q14">
        <v>2</v>
      </c>
      <c r="R14">
        <v>0</v>
      </c>
    </row>
    <row r="15" spans="1:18" x14ac:dyDescent="0.2">
      <c r="A15">
        <v>4</v>
      </c>
      <c r="B15">
        <v>1</v>
      </c>
      <c r="C15">
        <v>14</v>
      </c>
      <c r="D15">
        <v>1888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</row>
    <row r="16" spans="1:18" x14ac:dyDescent="0.2">
      <c r="A16">
        <v>4</v>
      </c>
      <c r="B16">
        <v>1</v>
      </c>
      <c r="C16">
        <v>15</v>
      </c>
      <c r="D16">
        <v>1889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2</v>
      </c>
      <c r="P16">
        <v>2</v>
      </c>
      <c r="Q16">
        <v>0</v>
      </c>
      <c r="R16">
        <v>2</v>
      </c>
    </row>
    <row r="17" spans="1:18" x14ac:dyDescent="0.2">
      <c r="A17">
        <v>4</v>
      </c>
      <c r="B17">
        <v>1</v>
      </c>
      <c r="C17">
        <v>16</v>
      </c>
      <c r="D17">
        <v>1890</v>
      </c>
      <c r="E17">
        <v>1</v>
      </c>
      <c r="F17">
        <v>2</v>
      </c>
      <c r="G17">
        <v>0</v>
      </c>
      <c r="H17">
        <v>2</v>
      </c>
      <c r="I17">
        <v>0</v>
      </c>
      <c r="J17">
        <v>1</v>
      </c>
      <c r="K17">
        <v>1</v>
      </c>
      <c r="L17">
        <v>2</v>
      </c>
      <c r="M17">
        <v>0</v>
      </c>
      <c r="N17">
        <v>2</v>
      </c>
      <c r="O17">
        <v>1</v>
      </c>
      <c r="P17">
        <v>1</v>
      </c>
      <c r="Q17">
        <v>2</v>
      </c>
      <c r="R17">
        <v>2</v>
      </c>
    </row>
    <row r="18" spans="1:18" x14ac:dyDescent="0.2">
      <c r="A18">
        <v>4</v>
      </c>
      <c r="B18">
        <v>1</v>
      </c>
      <c r="C18">
        <v>17</v>
      </c>
      <c r="D18">
        <v>1891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v>0</v>
      </c>
      <c r="O18">
        <v>3</v>
      </c>
      <c r="P18">
        <v>3</v>
      </c>
      <c r="Q18">
        <v>1</v>
      </c>
      <c r="R18">
        <v>0</v>
      </c>
    </row>
    <row r="19" spans="1:18" x14ac:dyDescent="0.2">
      <c r="A19">
        <v>4</v>
      </c>
      <c r="B19">
        <v>1</v>
      </c>
      <c r="C19">
        <v>18</v>
      </c>
      <c r="D19">
        <v>1892</v>
      </c>
      <c r="E19">
        <v>1</v>
      </c>
      <c r="F19">
        <v>3</v>
      </c>
      <c r="G19">
        <v>2</v>
      </c>
      <c r="H19">
        <v>0</v>
      </c>
      <c r="I19">
        <v>1</v>
      </c>
      <c r="J19">
        <v>1</v>
      </c>
      <c r="K19">
        <v>3</v>
      </c>
      <c r="L19">
        <v>0</v>
      </c>
      <c r="M19">
        <v>1</v>
      </c>
      <c r="N19">
        <v>1</v>
      </c>
      <c r="O19">
        <v>0</v>
      </c>
      <c r="P19">
        <v>1</v>
      </c>
      <c r="Q19">
        <v>1</v>
      </c>
      <c r="R19">
        <v>0</v>
      </c>
    </row>
    <row r="20" spans="1:18" x14ac:dyDescent="0.2">
      <c r="A20">
        <v>4</v>
      </c>
      <c r="B20">
        <v>1</v>
      </c>
      <c r="C20">
        <v>19</v>
      </c>
      <c r="D20">
        <v>1893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2</v>
      </c>
      <c r="M20">
        <v>0</v>
      </c>
      <c r="N20">
        <v>0</v>
      </c>
      <c r="O20">
        <v>1</v>
      </c>
      <c r="P20">
        <v>3</v>
      </c>
      <c r="Q20">
        <v>0</v>
      </c>
      <c r="R20">
        <v>0</v>
      </c>
    </row>
    <row r="21" spans="1:18" x14ac:dyDescent="0.2">
      <c r="A21">
        <v>4</v>
      </c>
      <c r="B21">
        <v>1</v>
      </c>
      <c r="C21">
        <v>20</v>
      </c>
      <c r="D21">
        <v>1894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1</v>
      </c>
      <c r="Q21">
        <v>0</v>
      </c>
      <c r="R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E286" sqref="E286"/>
    </sheetView>
  </sheetViews>
  <sheetFormatPr defaultRowHeight="14.25" x14ac:dyDescent="0.2"/>
  <cols>
    <col min="1" max="1" width="6" customWidth="1"/>
    <col min="2" max="2" width="6.125" style="1" customWidth="1"/>
  </cols>
  <sheetData>
    <row r="1" spans="1:3" x14ac:dyDescent="0.2">
      <c r="A1" t="s">
        <v>6</v>
      </c>
      <c r="B1" s="1" t="s">
        <v>55</v>
      </c>
      <c r="C1" t="s">
        <v>23</v>
      </c>
    </row>
    <row r="2" spans="1:3" x14ac:dyDescent="0.2">
      <c r="A2">
        <v>1875</v>
      </c>
      <c r="B2" s="1" t="s">
        <v>7</v>
      </c>
      <c r="C2">
        <v>0</v>
      </c>
    </row>
    <row r="3" spans="1:3" x14ac:dyDescent="0.2">
      <c r="A3">
        <v>1876</v>
      </c>
      <c r="B3" s="1" t="s">
        <v>7</v>
      </c>
      <c r="C3">
        <v>2</v>
      </c>
    </row>
    <row r="4" spans="1:3" x14ac:dyDescent="0.2">
      <c r="A4">
        <v>1877</v>
      </c>
      <c r="B4" s="1" t="s">
        <v>7</v>
      </c>
      <c r="C4">
        <v>2</v>
      </c>
    </row>
    <row r="5" spans="1:3" x14ac:dyDescent="0.2">
      <c r="A5">
        <v>1878</v>
      </c>
      <c r="B5" s="1" t="s">
        <v>7</v>
      </c>
      <c r="C5">
        <v>1</v>
      </c>
    </row>
    <row r="6" spans="1:3" x14ac:dyDescent="0.2">
      <c r="A6">
        <v>1879</v>
      </c>
      <c r="B6" s="1" t="s">
        <v>7</v>
      </c>
      <c r="C6">
        <v>0</v>
      </c>
    </row>
    <row r="7" spans="1:3" x14ac:dyDescent="0.2">
      <c r="A7">
        <v>1880</v>
      </c>
      <c r="B7" s="1" t="s">
        <v>7</v>
      </c>
      <c r="C7">
        <v>0</v>
      </c>
    </row>
    <row r="8" spans="1:3" x14ac:dyDescent="0.2">
      <c r="A8">
        <v>1881</v>
      </c>
      <c r="B8" s="1" t="s">
        <v>7</v>
      </c>
      <c r="C8">
        <v>1</v>
      </c>
    </row>
    <row r="9" spans="1:3" x14ac:dyDescent="0.2">
      <c r="A9">
        <v>1882</v>
      </c>
      <c r="B9" s="1" t="s">
        <v>7</v>
      </c>
      <c r="C9">
        <v>1</v>
      </c>
    </row>
    <row r="10" spans="1:3" x14ac:dyDescent="0.2">
      <c r="A10">
        <v>1883</v>
      </c>
      <c r="B10" s="1" t="s">
        <v>7</v>
      </c>
      <c r="C10">
        <v>0</v>
      </c>
    </row>
    <row r="11" spans="1:3" x14ac:dyDescent="0.2">
      <c r="A11">
        <v>1884</v>
      </c>
      <c r="B11" s="1" t="s">
        <v>7</v>
      </c>
      <c r="C11">
        <v>3</v>
      </c>
    </row>
    <row r="12" spans="1:3" x14ac:dyDescent="0.2">
      <c r="A12">
        <v>1885</v>
      </c>
      <c r="B12" s="1" t="s">
        <v>7</v>
      </c>
      <c r="C12">
        <v>0</v>
      </c>
    </row>
    <row r="13" spans="1:3" x14ac:dyDescent="0.2">
      <c r="A13">
        <v>1886</v>
      </c>
      <c r="B13" s="1" t="s">
        <v>7</v>
      </c>
      <c r="C13">
        <v>2</v>
      </c>
    </row>
    <row r="14" spans="1:3" x14ac:dyDescent="0.2">
      <c r="A14">
        <v>1887</v>
      </c>
      <c r="B14" s="1" t="s">
        <v>7</v>
      </c>
      <c r="C14">
        <v>1</v>
      </c>
    </row>
    <row r="15" spans="1:3" x14ac:dyDescent="0.2">
      <c r="A15">
        <v>1888</v>
      </c>
      <c r="B15" s="1" t="s">
        <v>7</v>
      </c>
      <c r="C15">
        <v>0</v>
      </c>
    </row>
    <row r="16" spans="1:3" x14ac:dyDescent="0.2">
      <c r="A16">
        <v>1889</v>
      </c>
      <c r="B16" s="1" t="s">
        <v>7</v>
      </c>
      <c r="C16">
        <v>0</v>
      </c>
    </row>
    <row r="17" spans="1:3" x14ac:dyDescent="0.2">
      <c r="A17">
        <v>1890</v>
      </c>
      <c r="B17" s="1" t="s">
        <v>7</v>
      </c>
      <c r="C17">
        <v>1</v>
      </c>
    </row>
    <row r="18" spans="1:3" x14ac:dyDescent="0.2">
      <c r="A18">
        <v>1891</v>
      </c>
      <c r="B18" s="1" t="s">
        <v>7</v>
      </c>
      <c r="C18">
        <v>0</v>
      </c>
    </row>
    <row r="19" spans="1:3" x14ac:dyDescent="0.2">
      <c r="A19">
        <v>1892</v>
      </c>
      <c r="B19" s="1" t="s">
        <v>7</v>
      </c>
      <c r="C19">
        <v>1</v>
      </c>
    </row>
    <row r="20" spans="1:3" x14ac:dyDescent="0.2">
      <c r="A20">
        <v>1893</v>
      </c>
      <c r="B20" s="1" t="s">
        <v>7</v>
      </c>
      <c r="C20">
        <v>0</v>
      </c>
    </row>
    <row r="21" spans="1:3" x14ac:dyDescent="0.2">
      <c r="A21">
        <v>1894</v>
      </c>
      <c r="B21" s="1" t="s">
        <v>7</v>
      </c>
      <c r="C21">
        <v>1</v>
      </c>
    </row>
    <row r="22" spans="1:3" x14ac:dyDescent="0.2">
      <c r="A22">
        <v>1875</v>
      </c>
      <c r="B22" s="1" t="s">
        <v>26</v>
      </c>
      <c r="C22">
        <v>0</v>
      </c>
    </row>
    <row r="23" spans="1:3" x14ac:dyDescent="0.2">
      <c r="A23">
        <v>1876</v>
      </c>
      <c r="B23" s="1" t="s">
        <v>26</v>
      </c>
      <c r="C23">
        <v>0</v>
      </c>
    </row>
    <row r="24" spans="1:3" x14ac:dyDescent="0.2">
      <c r="A24">
        <v>1877</v>
      </c>
      <c r="B24" s="1" t="s">
        <v>26</v>
      </c>
      <c r="C24">
        <v>0</v>
      </c>
    </row>
    <row r="25" spans="1:3" x14ac:dyDescent="0.2">
      <c r="A25">
        <v>1878</v>
      </c>
      <c r="B25" s="1" t="s">
        <v>26</v>
      </c>
      <c r="C25">
        <v>2</v>
      </c>
    </row>
    <row r="26" spans="1:3" x14ac:dyDescent="0.2">
      <c r="A26">
        <v>1879</v>
      </c>
      <c r="B26" s="1" t="s">
        <v>26</v>
      </c>
      <c r="C26">
        <v>0</v>
      </c>
    </row>
    <row r="27" spans="1:3" x14ac:dyDescent="0.2">
      <c r="A27">
        <v>1880</v>
      </c>
      <c r="B27" s="1" t="s">
        <v>26</v>
      </c>
      <c r="C27">
        <v>3</v>
      </c>
    </row>
    <row r="28" spans="1:3" x14ac:dyDescent="0.2">
      <c r="A28">
        <v>1881</v>
      </c>
      <c r="B28" s="1" t="s">
        <v>26</v>
      </c>
      <c r="C28">
        <v>0</v>
      </c>
    </row>
    <row r="29" spans="1:3" x14ac:dyDescent="0.2">
      <c r="A29">
        <v>1882</v>
      </c>
      <c r="B29" s="1" t="s">
        <v>26</v>
      </c>
      <c r="C29">
        <v>2</v>
      </c>
    </row>
    <row r="30" spans="1:3" x14ac:dyDescent="0.2">
      <c r="A30">
        <v>1883</v>
      </c>
      <c r="B30" s="1" t="s">
        <v>26</v>
      </c>
      <c r="C30">
        <v>0</v>
      </c>
    </row>
    <row r="31" spans="1:3" x14ac:dyDescent="0.2">
      <c r="A31">
        <v>1884</v>
      </c>
      <c r="B31" s="1" t="s">
        <v>26</v>
      </c>
      <c r="C31">
        <v>0</v>
      </c>
    </row>
    <row r="32" spans="1:3" x14ac:dyDescent="0.2">
      <c r="A32">
        <v>1885</v>
      </c>
      <c r="B32" s="1" t="s">
        <v>26</v>
      </c>
      <c r="C32">
        <v>0</v>
      </c>
    </row>
    <row r="33" spans="1:3" x14ac:dyDescent="0.2">
      <c r="A33">
        <v>1886</v>
      </c>
      <c r="B33" s="1" t="s">
        <v>26</v>
      </c>
      <c r="C33">
        <v>1</v>
      </c>
    </row>
    <row r="34" spans="1:3" x14ac:dyDescent="0.2">
      <c r="A34">
        <v>1887</v>
      </c>
      <c r="B34" s="1" t="s">
        <v>26</v>
      </c>
      <c r="C34">
        <v>1</v>
      </c>
    </row>
    <row r="35" spans="1:3" x14ac:dyDescent="0.2">
      <c r="A35">
        <v>1888</v>
      </c>
      <c r="B35" s="1" t="s">
        <v>26</v>
      </c>
      <c r="C35">
        <v>1</v>
      </c>
    </row>
    <row r="36" spans="1:3" x14ac:dyDescent="0.2">
      <c r="A36">
        <v>1889</v>
      </c>
      <c r="B36" s="1" t="s">
        <v>26</v>
      </c>
      <c r="C36">
        <v>0</v>
      </c>
    </row>
    <row r="37" spans="1:3" x14ac:dyDescent="0.2">
      <c r="A37">
        <v>1890</v>
      </c>
      <c r="B37" s="1" t="s">
        <v>26</v>
      </c>
      <c r="C37">
        <v>2</v>
      </c>
    </row>
    <row r="38" spans="1:3" x14ac:dyDescent="0.2">
      <c r="A38">
        <v>1891</v>
      </c>
      <c r="B38" s="1" t="s">
        <v>26</v>
      </c>
      <c r="C38">
        <v>0</v>
      </c>
    </row>
    <row r="39" spans="1:3" x14ac:dyDescent="0.2">
      <c r="A39">
        <v>1892</v>
      </c>
      <c r="B39" s="1" t="s">
        <v>26</v>
      </c>
      <c r="C39">
        <v>3</v>
      </c>
    </row>
    <row r="40" spans="1:3" x14ac:dyDescent="0.2">
      <c r="A40">
        <v>1893</v>
      </c>
      <c r="B40" s="1" t="s">
        <v>26</v>
      </c>
      <c r="C40">
        <v>1</v>
      </c>
    </row>
    <row r="41" spans="1:3" x14ac:dyDescent="0.2">
      <c r="A41">
        <v>1894</v>
      </c>
      <c r="B41" s="1" t="s">
        <v>26</v>
      </c>
      <c r="C41">
        <v>0</v>
      </c>
    </row>
    <row r="42" spans="1:3" x14ac:dyDescent="0.2">
      <c r="A42">
        <v>1875</v>
      </c>
      <c r="B42" s="1" t="s">
        <v>27</v>
      </c>
      <c r="C42">
        <v>0</v>
      </c>
    </row>
    <row r="43" spans="1:3" x14ac:dyDescent="0.2">
      <c r="A43">
        <v>1876</v>
      </c>
      <c r="B43" s="1" t="s">
        <v>27</v>
      </c>
      <c r="C43">
        <v>0</v>
      </c>
    </row>
    <row r="44" spans="1:3" x14ac:dyDescent="0.2">
      <c r="A44">
        <v>1877</v>
      </c>
      <c r="B44" s="1" t="s">
        <v>27</v>
      </c>
      <c r="C44">
        <v>0</v>
      </c>
    </row>
    <row r="45" spans="1:3" x14ac:dyDescent="0.2">
      <c r="A45">
        <v>1878</v>
      </c>
      <c r="B45" s="1" t="s">
        <v>27</v>
      </c>
      <c r="C45">
        <v>2</v>
      </c>
    </row>
    <row r="46" spans="1:3" x14ac:dyDescent="0.2">
      <c r="A46">
        <v>1879</v>
      </c>
      <c r="B46" s="1" t="s">
        <v>27</v>
      </c>
      <c r="C46">
        <v>0</v>
      </c>
    </row>
    <row r="47" spans="1:3" x14ac:dyDescent="0.2">
      <c r="A47">
        <v>1880</v>
      </c>
      <c r="B47" s="1" t="s">
        <v>27</v>
      </c>
      <c r="C47">
        <v>2</v>
      </c>
    </row>
    <row r="48" spans="1:3" x14ac:dyDescent="0.2">
      <c r="A48">
        <v>1881</v>
      </c>
      <c r="B48" s="1" t="s">
        <v>27</v>
      </c>
      <c r="C48">
        <v>0</v>
      </c>
    </row>
    <row r="49" spans="1:3" x14ac:dyDescent="0.2">
      <c r="A49">
        <v>1882</v>
      </c>
      <c r="B49" s="1" t="s">
        <v>27</v>
      </c>
      <c r="C49">
        <v>0</v>
      </c>
    </row>
    <row r="50" spans="1:3" x14ac:dyDescent="0.2">
      <c r="A50">
        <v>1883</v>
      </c>
      <c r="B50" s="1" t="s">
        <v>27</v>
      </c>
      <c r="C50">
        <v>1</v>
      </c>
    </row>
    <row r="51" spans="1:3" x14ac:dyDescent="0.2">
      <c r="A51">
        <v>1884</v>
      </c>
      <c r="B51" s="1" t="s">
        <v>27</v>
      </c>
      <c r="C51">
        <v>1</v>
      </c>
    </row>
    <row r="52" spans="1:3" x14ac:dyDescent="0.2">
      <c r="A52">
        <v>1885</v>
      </c>
      <c r="B52" s="1" t="s">
        <v>27</v>
      </c>
      <c r="C52">
        <v>0</v>
      </c>
    </row>
    <row r="53" spans="1:3" x14ac:dyDescent="0.2">
      <c r="A53">
        <v>1886</v>
      </c>
      <c r="B53" s="1" t="s">
        <v>27</v>
      </c>
      <c r="C53">
        <v>0</v>
      </c>
    </row>
    <row r="54" spans="1:3" x14ac:dyDescent="0.2">
      <c r="A54">
        <v>1887</v>
      </c>
      <c r="B54" s="1" t="s">
        <v>27</v>
      </c>
      <c r="C54">
        <v>2</v>
      </c>
    </row>
    <row r="55" spans="1:3" x14ac:dyDescent="0.2">
      <c r="A55">
        <v>1888</v>
      </c>
      <c r="B55" s="1" t="s">
        <v>27</v>
      </c>
      <c r="C55">
        <v>1</v>
      </c>
    </row>
    <row r="56" spans="1:3" x14ac:dyDescent="0.2">
      <c r="A56">
        <v>1889</v>
      </c>
      <c r="B56" s="1" t="s">
        <v>27</v>
      </c>
      <c r="C56">
        <v>1</v>
      </c>
    </row>
    <row r="57" spans="1:3" x14ac:dyDescent="0.2">
      <c r="A57">
        <v>1890</v>
      </c>
      <c r="B57" s="1" t="s">
        <v>27</v>
      </c>
      <c r="C57">
        <v>0</v>
      </c>
    </row>
    <row r="58" spans="1:3" x14ac:dyDescent="0.2">
      <c r="A58">
        <v>1891</v>
      </c>
      <c r="B58" s="1" t="s">
        <v>27</v>
      </c>
      <c r="C58">
        <v>0</v>
      </c>
    </row>
    <row r="59" spans="1:3" x14ac:dyDescent="0.2">
      <c r="A59">
        <v>1892</v>
      </c>
      <c r="B59" s="1" t="s">
        <v>27</v>
      </c>
      <c r="C59">
        <v>2</v>
      </c>
    </row>
    <row r="60" spans="1:3" x14ac:dyDescent="0.2">
      <c r="A60">
        <v>1893</v>
      </c>
      <c r="B60" s="1" t="s">
        <v>27</v>
      </c>
      <c r="C60">
        <v>0</v>
      </c>
    </row>
    <row r="61" spans="1:3" x14ac:dyDescent="0.2">
      <c r="A61">
        <v>1894</v>
      </c>
      <c r="B61" s="1" t="s">
        <v>27</v>
      </c>
      <c r="C61">
        <v>0</v>
      </c>
    </row>
    <row r="62" spans="1:3" x14ac:dyDescent="0.2">
      <c r="A62">
        <v>1875</v>
      </c>
      <c r="B62" s="1" t="s">
        <v>28</v>
      </c>
      <c r="C62">
        <v>0</v>
      </c>
    </row>
    <row r="63" spans="1:3" x14ac:dyDescent="0.2">
      <c r="A63">
        <v>1876</v>
      </c>
      <c r="B63" s="1" t="s">
        <v>28</v>
      </c>
      <c r="C63">
        <v>0</v>
      </c>
    </row>
    <row r="64" spans="1:3" x14ac:dyDescent="0.2">
      <c r="A64">
        <v>1877</v>
      </c>
      <c r="B64" s="1" t="s">
        <v>28</v>
      </c>
      <c r="C64">
        <v>0</v>
      </c>
    </row>
    <row r="65" spans="1:3" x14ac:dyDescent="0.2">
      <c r="A65">
        <v>1878</v>
      </c>
      <c r="B65" s="1" t="s">
        <v>28</v>
      </c>
      <c r="C65">
        <v>1</v>
      </c>
    </row>
    <row r="66" spans="1:3" x14ac:dyDescent="0.2">
      <c r="A66">
        <v>1879</v>
      </c>
      <c r="B66" s="1" t="s">
        <v>28</v>
      </c>
      <c r="C66">
        <v>1</v>
      </c>
    </row>
    <row r="67" spans="1:3" x14ac:dyDescent="0.2">
      <c r="A67">
        <v>1880</v>
      </c>
      <c r="B67" s="1" t="s">
        <v>28</v>
      </c>
      <c r="C67">
        <v>1</v>
      </c>
    </row>
    <row r="68" spans="1:3" x14ac:dyDescent="0.2">
      <c r="A68">
        <v>1881</v>
      </c>
      <c r="B68" s="1" t="s">
        <v>28</v>
      </c>
      <c r="C68">
        <v>2</v>
      </c>
    </row>
    <row r="69" spans="1:3" x14ac:dyDescent="0.2">
      <c r="A69">
        <v>1882</v>
      </c>
      <c r="B69" s="1" t="s">
        <v>28</v>
      </c>
      <c r="C69">
        <v>0</v>
      </c>
    </row>
    <row r="70" spans="1:3" x14ac:dyDescent="0.2">
      <c r="A70">
        <v>1883</v>
      </c>
      <c r="B70" s="1" t="s">
        <v>28</v>
      </c>
      <c r="C70">
        <v>2</v>
      </c>
    </row>
    <row r="71" spans="1:3" x14ac:dyDescent="0.2">
      <c r="A71">
        <v>1884</v>
      </c>
      <c r="B71" s="1" t="s">
        <v>28</v>
      </c>
      <c r="C71">
        <v>0</v>
      </c>
    </row>
    <row r="72" spans="1:3" x14ac:dyDescent="0.2">
      <c r="A72">
        <v>1885</v>
      </c>
      <c r="B72" s="1" t="s">
        <v>28</v>
      </c>
      <c r="C72">
        <v>0</v>
      </c>
    </row>
    <row r="73" spans="1:3" x14ac:dyDescent="0.2">
      <c r="A73">
        <v>1886</v>
      </c>
      <c r="B73" s="1" t="s">
        <v>28</v>
      </c>
      <c r="C73">
        <v>0</v>
      </c>
    </row>
    <row r="74" spans="1:3" x14ac:dyDescent="0.2">
      <c r="A74">
        <v>1887</v>
      </c>
      <c r="B74" s="1" t="s">
        <v>28</v>
      </c>
      <c r="C74">
        <v>1</v>
      </c>
    </row>
    <row r="75" spans="1:3" x14ac:dyDescent="0.2">
      <c r="A75">
        <v>1888</v>
      </c>
      <c r="B75" s="1" t="s">
        <v>28</v>
      </c>
      <c r="C75">
        <v>0</v>
      </c>
    </row>
    <row r="76" spans="1:3" x14ac:dyDescent="0.2">
      <c r="A76">
        <v>1889</v>
      </c>
      <c r="B76" s="1" t="s">
        <v>28</v>
      </c>
      <c r="C76">
        <v>1</v>
      </c>
    </row>
    <row r="77" spans="1:3" x14ac:dyDescent="0.2">
      <c r="A77">
        <v>1890</v>
      </c>
      <c r="B77" s="1" t="s">
        <v>28</v>
      </c>
      <c r="C77">
        <v>2</v>
      </c>
    </row>
    <row r="78" spans="1:3" x14ac:dyDescent="0.2">
      <c r="A78">
        <v>1891</v>
      </c>
      <c r="B78" s="1" t="s">
        <v>28</v>
      </c>
      <c r="C78">
        <v>1</v>
      </c>
    </row>
    <row r="79" spans="1:3" x14ac:dyDescent="0.2">
      <c r="A79">
        <v>1892</v>
      </c>
      <c r="B79" s="1" t="s">
        <v>28</v>
      </c>
      <c r="C79">
        <v>0</v>
      </c>
    </row>
    <row r="80" spans="1:3" x14ac:dyDescent="0.2">
      <c r="A80">
        <v>1893</v>
      </c>
      <c r="B80" s="1" t="s">
        <v>28</v>
      </c>
      <c r="C80">
        <v>0</v>
      </c>
    </row>
    <row r="81" spans="1:3" x14ac:dyDescent="0.2">
      <c r="A81">
        <v>1894</v>
      </c>
      <c r="B81" s="1" t="s">
        <v>28</v>
      </c>
      <c r="C81">
        <v>0</v>
      </c>
    </row>
    <row r="82" spans="1:3" x14ac:dyDescent="0.2">
      <c r="A82">
        <v>1875</v>
      </c>
      <c r="B82" s="1" t="s">
        <v>29</v>
      </c>
      <c r="C82">
        <v>0</v>
      </c>
    </row>
    <row r="83" spans="1:3" x14ac:dyDescent="0.2">
      <c r="A83">
        <v>1876</v>
      </c>
      <c r="B83" s="1" t="s">
        <v>29</v>
      </c>
      <c r="C83">
        <v>1</v>
      </c>
    </row>
    <row r="84" spans="1:3" x14ac:dyDescent="0.2">
      <c r="A84">
        <v>1877</v>
      </c>
      <c r="B84" s="1" t="s">
        <v>29</v>
      </c>
      <c r="C84">
        <v>0</v>
      </c>
    </row>
    <row r="85" spans="1:3" x14ac:dyDescent="0.2">
      <c r="A85">
        <v>1878</v>
      </c>
      <c r="B85" s="1" t="s">
        <v>29</v>
      </c>
      <c r="C85">
        <v>1</v>
      </c>
    </row>
    <row r="86" spans="1:3" x14ac:dyDescent="0.2">
      <c r="A86">
        <v>1879</v>
      </c>
      <c r="B86" s="1" t="s">
        <v>29</v>
      </c>
      <c r="C86">
        <v>1</v>
      </c>
    </row>
    <row r="87" spans="1:3" x14ac:dyDescent="0.2">
      <c r="A87">
        <v>1880</v>
      </c>
      <c r="B87" s="1" t="s">
        <v>29</v>
      </c>
      <c r="C87">
        <v>1</v>
      </c>
    </row>
    <row r="88" spans="1:3" x14ac:dyDescent="0.2">
      <c r="A88">
        <v>1881</v>
      </c>
      <c r="B88" s="1" t="s">
        <v>29</v>
      </c>
      <c r="C88">
        <v>1</v>
      </c>
    </row>
    <row r="89" spans="1:3" x14ac:dyDescent="0.2">
      <c r="A89">
        <v>1882</v>
      </c>
      <c r="B89" s="1" t="s">
        <v>29</v>
      </c>
      <c r="C89">
        <v>0</v>
      </c>
    </row>
    <row r="90" spans="1:3" x14ac:dyDescent="0.2">
      <c r="A90">
        <v>1883</v>
      </c>
      <c r="B90" s="1" t="s">
        <v>29</v>
      </c>
      <c r="C90">
        <v>0</v>
      </c>
    </row>
    <row r="91" spans="1:3" x14ac:dyDescent="0.2">
      <c r="A91">
        <v>1884</v>
      </c>
      <c r="B91" s="1" t="s">
        <v>29</v>
      </c>
      <c r="C91">
        <v>0</v>
      </c>
    </row>
    <row r="92" spans="1:3" x14ac:dyDescent="0.2">
      <c r="A92">
        <v>1885</v>
      </c>
      <c r="B92" s="1" t="s">
        <v>29</v>
      </c>
      <c r="C92">
        <v>0</v>
      </c>
    </row>
    <row r="93" spans="1:3" x14ac:dyDescent="0.2">
      <c r="A93">
        <v>1886</v>
      </c>
      <c r="B93" s="1" t="s">
        <v>29</v>
      </c>
      <c r="C93">
        <v>1</v>
      </c>
    </row>
    <row r="94" spans="1:3" x14ac:dyDescent="0.2">
      <c r="A94">
        <v>1887</v>
      </c>
      <c r="B94" s="1" t="s">
        <v>29</v>
      </c>
      <c r="C94">
        <v>0</v>
      </c>
    </row>
    <row r="95" spans="1:3" x14ac:dyDescent="0.2">
      <c r="A95">
        <v>1888</v>
      </c>
      <c r="B95" s="1" t="s">
        <v>29</v>
      </c>
      <c r="C95">
        <v>0</v>
      </c>
    </row>
    <row r="96" spans="1:3" x14ac:dyDescent="0.2">
      <c r="A96">
        <v>1889</v>
      </c>
      <c r="B96" s="1" t="s">
        <v>29</v>
      </c>
      <c r="C96">
        <v>0</v>
      </c>
    </row>
    <row r="97" spans="1:3" x14ac:dyDescent="0.2">
      <c r="A97">
        <v>1890</v>
      </c>
      <c r="B97" s="1" t="s">
        <v>29</v>
      </c>
      <c r="C97">
        <v>0</v>
      </c>
    </row>
    <row r="98" spans="1:3" x14ac:dyDescent="0.2">
      <c r="A98">
        <v>1891</v>
      </c>
      <c r="B98" s="1" t="s">
        <v>29</v>
      </c>
      <c r="C98">
        <v>1</v>
      </c>
    </row>
    <row r="99" spans="1:3" x14ac:dyDescent="0.2">
      <c r="A99">
        <v>1892</v>
      </c>
      <c r="B99" s="1" t="s">
        <v>29</v>
      </c>
      <c r="C99">
        <v>1</v>
      </c>
    </row>
    <row r="100" spans="1:3" x14ac:dyDescent="0.2">
      <c r="A100">
        <v>1893</v>
      </c>
      <c r="B100" s="1" t="s">
        <v>29</v>
      </c>
      <c r="C100">
        <v>0</v>
      </c>
    </row>
    <row r="101" spans="1:3" x14ac:dyDescent="0.2">
      <c r="A101">
        <v>1894</v>
      </c>
      <c r="B101" s="1" t="s">
        <v>29</v>
      </c>
      <c r="C101">
        <v>0</v>
      </c>
    </row>
    <row r="102" spans="1:3" x14ac:dyDescent="0.2">
      <c r="A102">
        <v>1875</v>
      </c>
      <c r="B102" s="1" t="s">
        <v>30</v>
      </c>
      <c r="C102">
        <v>0</v>
      </c>
    </row>
    <row r="103" spans="1:3" x14ac:dyDescent="0.2">
      <c r="A103">
        <v>1876</v>
      </c>
      <c r="B103" s="1" t="s">
        <v>30</v>
      </c>
      <c r="C103">
        <v>0</v>
      </c>
    </row>
    <row r="104" spans="1:3" x14ac:dyDescent="0.2">
      <c r="A104">
        <v>1877</v>
      </c>
      <c r="B104" s="1" t="s">
        <v>30</v>
      </c>
      <c r="C104">
        <v>0</v>
      </c>
    </row>
    <row r="105" spans="1:3" x14ac:dyDescent="0.2">
      <c r="A105">
        <v>1878</v>
      </c>
      <c r="B105" s="1" t="s">
        <v>30</v>
      </c>
      <c r="C105">
        <v>0</v>
      </c>
    </row>
    <row r="106" spans="1:3" x14ac:dyDescent="0.2">
      <c r="A106">
        <v>1879</v>
      </c>
      <c r="B106" s="1" t="s">
        <v>30</v>
      </c>
      <c r="C106">
        <v>2</v>
      </c>
    </row>
    <row r="107" spans="1:3" x14ac:dyDescent="0.2">
      <c r="A107">
        <v>1880</v>
      </c>
      <c r="B107" s="1" t="s">
        <v>30</v>
      </c>
      <c r="C107">
        <v>1</v>
      </c>
    </row>
    <row r="108" spans="1:3" x14ac:dyDescent="0.2">
      <c r="A108">
        <v>1881</v>
      </c>
      <c r="B108" s="1" t="s">
        <v>30</v>
      </c>
      <c r="C108">
        <v>0</v>
      </c>
    </row>
    <row r="109" spans="1:3" x14ac:dyDescent="0.2">
      <c r="A109">
        <v>1882</v>
      </c>
      <c r="B109" s="1" t="s">
        <v>30</v>
      </c>
      <c r="C109">
        <v>0</v>
      </c>
    </row>
    <row r="110" spans="1:3" x14ac:dyDescent="0.2">
      <c r="A110">
        <v>1883</v>
      </c>
      <c r="B110" s="1" t="s">
        <v>30</v>
      </c>
      <c r="C110">
        <v>1</v>
      </c>
    </row>
    <row r="111" spans="1:3" x14ac:dyDescent="0.2">
      <c r="A111">
        <v>1884</v>
      </c>
      <c r="B111" s="1" t="s">
        <v>30</v>
      </c>
      <c r="C111">
        <v>0</v>
      </c>
    </row>
    <row r="112" spans="1:3" x14ac:dyDescent="0.2">
      <c r="A112">
        <v>1885</v>
      </c>
      <c r="B112" s="1" t="s">
        <v>30</v>
      </c>
      <c r="C112">
        <v>0</v>
      </c>
    </row>
    <row r="113" spans="1:3" x14ac:dyDescent="0.2">
      <c r="A113">
        <v>1886</v>
      </c>
      <c r="B113" s="1" t="s">
        <v>30</v>
      </c>
      <c r="C113">
        <v>1</v>
      </c>
    </row>
    <row r="114" spans="1:3" x14ac:dyDescent="0.2">
      <c r="A114">
        <v>1887</v>
      </c>
      <c r="B114" s="1" t="s">
        <v>30</v>
      </c>
      <c r="C114">
        <v>0</v>
      </c>
    </row>
    <row r="115" spans="1:3" x14ac:dyDescent="0.2">
      <c r="A115">
        <v>1888</v>
      </c>
      <c r="B115" s="1" t="s">
        <v>30</v>
      </c>
      <c r="C115">
        <v>1</v>
      </c>
    </row>
    <row r="116" spans="1:3" x14ac:dyDescent="0.2">
      <c r="A116">
        <v>1889</v>
      </c>
      <c r="B116" s="1" t="s">
        <v>30</v>
      </c>
      <c r="C116">
        <v>1</v>
      </c>
    </row>
    <row r="117" spans="1:3" x14ac:dyDescent="0.2">
      <c r="A117">
        <v>1890</v>
      </c>
      <c r="B117" s="1" t="s">
        <v>30</v>
      </c>
      <c r="C117">
        <v>1</v>
      </c>
    </row>
    <row r="118" spans="1:3" x14ac:dyDescent="0.2">
      <c r="A118">
        <v>1891</v>
      </c>
      <c r="B118" s="1" t="s">
        <v>30</v>
      </c>
      <c r="C118">
        <v>1</v>
      </c>
    </row>
    <row r="119" spans="1:3" x14ac:dyDescent="0.2">
      <c r="A119">
        <v>1892</v>
      </c>
      <c r="B119" s="1" t="s">
        <v>30</v>
      </c>
      <c r="C119">
        <v>1</v>
      </c>
    </row>
    <row r="120" spans="1:3" x14ac:dyDescent="0.2">
      <c r="A120">
        <v>1893</v>
      </c>
      <c r="B120" s="1" t="s">
        <v>30</v>
      </c>
      <c r="C120">
        <v>1</v>
      </c>
    </row>
    <row r="121" spans="1:3" x14ac:dyDescent="0.2">
      <c r="A121">
        <v>1894</v>
      </c>
      <c r="B121" s="1" t="s">
        <v>30</v>
      </c>
      <c r="C121">
        <v>0</v>
      </c>
    </row>
    <row r="122" spans="1:3" x14ac:dyDescent="0.2">
      <c r="A122">
        <v>1875</v>
      </c>
      <c r="B122" s="1" t="s">
        <v>31</v>
      </c>
      <c r="C122">
        <v>0</v>
      </c>
    </row>
    <row r="123" spans="1:3" x14ac:dyDescent="0.2">
      <c r="A123">
        <v>1876</v>
      </c>
      <c r="B123" s="1" t="s">
        <v>31</v>
      </c>
      <c r="C123">
        <v>0</v>
      </c>
    </row>
    <row r="124" spans="1:3" x14ac:dyDescent="0.2">
      <c r="A124">
        <v>1877</v>
      </c>
      <c r="B124" s="1" t="s">
        <v>31</v>
      </c>
      <c r="C124">
        <v>1</v>
      </c>
    </row>
    <row r="125" spans="1:3" x14ac:dyDescent="0.2">
      <c r="A125">
        <v>1878</v>
      </c>
      <c r="B125" s="1" t="s">
        <v>31</v>
      </c>
      <c r="C125">
        <v>0</v>
      </c>
    </row>
    <row r="126" spans="1:3" x14ac:dyDescent="0.2">
      <c r="A126">
        <v>1879</v>
      </c>
      <c r="B126" s="1" t="s">
        <v>31</v>
      </c>
      <c r="C126">
        <v>2</v>
      </c>
    </row>
    <row r="127" spans="1:3" x14ac:dyDescent="0.2">
      <c r="A127">
        <v>1880</v>
      </c>
      <c r="B127" s="1" t="s">
        <v>31</v>
      </c>
      <c r="C127">
        <v>0</v>
      </c>
    </row>
    <row r="128" spans="1:3" x14ac:dyDescent="0.2">
      <c r="A128">
        <v>1881</v>
      </c>
      <c r="B128" s="1" t="s">
        <v>31</v>
      </c>
      <c r="C128">
        <v>0</v>
      </c>
    </row>
    <row r="129" spans="1:3" x14ac:dyDescent="0.2">
      <c r="A129">
        <v>1882</v>
      </c>
      <c r="B129" s="1" t="s">
        <v>31</v>
      </c>
      <c r="C129">
        <v>1</v>
      </c>
    </row>
    <row r="130" spans="1:3" x14ac:dyDescent="0.2">
      <c r="A130">
        <v>1883</v>
      </c>
      <c r="B130" s="1" t="s">
        <v>31</v>
      </c>
      <c r="C130">
        <v>2</v>
      </c>
    </row>
    <row r="131" spans="1:3" x14ac:dyDescent="0.2">
      <c r="A131">
        <v>1884</v>
      </c>
      <c r="B131" s="1" t="s">
        <v>31</v>
      </c>
      <c r="C131">
        <v>0</v>
      </c>
    </row>
    <row r="132" spans="1:3" x14ac:dyDescent="0.2">
      <c r="A132">
        <v>1885</v>
      </c>
      <c r="B132" s="1" t="s">
        <v>31</v>
      </c>
      <c r="C132">
        <v>1</v>
      </c>
    </row>
    <row r="133" spans="1:3" x14ac:dyDescent="0.2">
      <c r="A133">
        <v>1886</v>
      </c>
      <c r="B133" s="1" t="s">
        <v>31</v>
      </c>
      <c r="C133">
        <v>1</v>
      </c>
    </row>
    <row r="134" spans="1:3" x14ac:dyDescent="0.2">
      <c r="A134">
        <v>1887</v>
      </c>
      <c r="B134" s="1" t="s">
        <v>31</v>
      </c>
      <c r="C134">
        <v>3</v>
      </c>
    </row>
    <row r="135" spans="1:3" x14ac:dyDescent="0.2">
      <c r="A135">
        <v>1888</v>
      </c>
      <c r="B135" s="1" t="s">
        <v>31</v>
      </c>
      <c r="C135">
        <v>1</v>
      </c>
    </row>
    <row r="136" spans="1:3" x14ac:dyDescent="0.2">
      <c r="A136">
        <v>1889</v>
      </c>
      <c r="B136" s="1" t="s">
        <v>31</v>
      </c>
      <c r="C136">
        <v>1</v>
      </c>
    </row>
    <row r="137" spans="1:3" x14ac:dyDescent="0.2">
      <c r="A137">
        <v>1890</v>
      </c>
      <c r="B137" s="1" t="s">
        <v>31</v>
      </c>
      <c r="C137">
        <v>1</v>
      </c>
    </row>
    <row r="138" spans="1:3" x14ac:dyDescent="0.2">
      <c r="A138">
        <v>1891</v>
      </c>
      <c r="B138" s="1" t="s">
        <v>31</v>
      </c>
      <c r="C138">
        <v>0</v>
      </c>
    </row>
    <row r="139" spans="1:3" x14ac:dyDescent="0.2">
      <c r="A139">
        <v>1892</v>
      </c>
      <c r="B139" s="1" t="s">
        <v>31</v>
      </c>
      <c r="C139">
        <v>3</v>
      </c>
    </row>
    <row r="140" spans="1:3" x14ac:dyDescent="0.2">
      <c r="A140">
        <v>1893</v>
      </c>
      <c r="B140" s="1" t="s">
        <v>31</v>
      </c>
      <c r="C140">
        <v>0</v>
      </c>
    </row>
    <row r="141" spans="1:3" x14ac:dyDescent="0.2">
      <c r="A141">
        <v>1894</v>
      </c>
      <c r="B141" s="1" t="s">
        <v>31</v>
      </c>
      <c r="C141">
        <v>0</v>
      </c>
    </row>
    <row r="142" spans="1:3" x14ac:dyDescent="0.2">
      <c r="A142">
        <v>1875</v>
      </c>
      <c r="B142" s="1" t="s">
        <v>32</v>
      </c>
      <c r="C142">
        <v>1</v>
      </c>
    </row>
    <row r="143" spans="1:3" x14ac:dyDescent="0.2">
      <c r="A143">
        <v>1876</v>
      </c>
      <c r="B143" s="1" t="s">
        <v>32</v>
      </c>
      <c r="C143">
        <v>0</v>
      </c>
    </row>
    <row r="144" spans="1:3" x14ac:dyDescent="0.2">
      <c r="A144">
        <v>1877</v>
      </c>
      <c r="B144" s="1" t="s">
        <v>32</v>
      </c>
      <c r="C144">
        <v>1</v>
      </c>
    </row>
    <row r="145" spans="1:3" x14ac:dyDescent="0.2">
      <c r="A145">
        <v>1878</v>
      </c>
      <c r="B145" s="1" t="s">
        <v>32</v>
      </c>
      <c r="C145">
        <v>0</v>
      </c>
    </row>
    <row r="146" spans="1:3" x14ac:dyDescent="0.2">
      <c r="A146">
        <v>1879</v>
      </c>
      <c r="B146" s="1" t="s">
        <v>32</v>
      </c>
      <c r="C146">
        <v>0</v>
      </c>
    </row>
    <row r="147" spans="1:3" x14ac:dyDescent="0.2">
      <c r="A147">
        <v>1880</v>
      </c>
      <c r="B147" s="1" t="s">
        <v>32</v>
      </c>
      <c r="C147">
        <v>0</v>
      </c>
    </row>
    <row r="148" spans="1:3" x14ac:dyDescent="0.2">
      <c r="A148">
        <v>1881</v>
      </c>
      <c r="B148" s="1" t="s">
        <v>32</v>
      </c>
      <c r="C148">
        <v>1</v>
      </c>
    </row>
    <row r="149" spans="1:3" x14ac:dyDescent="0.2">
      <c r="A149">
        <v>1882</v>
      </c>
      <c r="B149" s="1" t="s">
        <v>32</v>
      </c>
      <c r="C149">
        <v>0</v>
      </c>
    </row>
    <row r="150" spans="1:3" x14ac:dyDescent="0.2">
      <c r="A150">
        <v>1883</v>
      </c>
      <c r="B150" s="1" t="s">
        <v>32</v>
      </c>
      <c r="C150">
        <v>1</v>
      </c>
    </row>
    <row r="151" spans="1:3" x14ac:dyDescent="0.2">
      <c r="A151">
        <v>1884</v>
      </c>
      <c r="B151" s="1" t="s">
        <v>32</v>
      </c>
      <c r="C151">
        <v>1</v>
      </c>
    </row>
    <row r="152" spans="1:3" x14ac:dyDescent="0.2">
      <c r="A152">
        <v>1885</v>
      </c>
      <c r="B152" s="1" t="s">
        <v>32</v>
      </c>
      <c r="C152">
        <v>0</v>
      </c>
    </row>
    <row r="153" spans="1:3" x14ac:dyDescent="0.2">
      <c r="A153">
        <v>1886</v>
      </c>
      <c r="B153" s="1" t="s">
        <v>32</v>
      </c>
      <c r="C153">
        <v>0</v>
      </c>
    </row>
    <row r="154" spans="1:3" x14ac:dyDescent="0.2">
      <c r="A154">
        <v>1887</v>
      </c>
      <c r="B154" s="1" t="s">
        <v>32</v>
      </c>
      <c r="C154">
        <v>2</v>
      </c>
    </row>
    <row r="155" spans="1:3" x14ac:dyDescent="0.2">
      <c r="A155">
        <v>1888</v>
      </c>
      <c r="B155" s="1" t="s">
        <v>32</v>
      </c>
      <c r="C155">
        <v>0</v>
      </c>
    </row>
    <row r="156" spans="1:3" x14ac:dyDescent="0.2">
      <c r="A156">
        <v>1889</v>
      </c>
      <c r="B156" s="1" t="s">
        <v>32</v>
      </c>
      <c r="C156">
        <v>0</v>
      </c>
    </row>
    <row r="157" spans="1:3" x14ac:dyDescent="0.2">
      <c r="A157">
        <v>1890</v>
      </c>
      <c r="B157" s="1" t="s">
        <v>32</v>
      </c>
      <c r="C157">
        <v>2</v>
      </c>
    </row>
    <row r="158" spans="1:3" x14ac:dyDescent="0.2">
      <c r="A158">
        <v>1891</v>
      </c>
      <c r="B158" s="1" t="s">
        <v>32</v>
      </c>
      <c r="C158">
        <v>1</v>
      </c>
    </row>
    <row r="159" spans="1:3" x14ac:dyDescent="0.2">
      <c r="A159">
        <v>1892</v>
      </c>
      <c r="B159" s="1" t="s">
        <v>32</v>
      </c>
      <c r="C159">
        <v>0</v>
      </c>
    </row>
    <row r="160" spans="1:3" x14ac:dyDescent="0.2">
      <c r="A160">
        <v>1893</v>
      </c>
      <c r="B160" s="1" t="s">
        <v>32</v>
      </c>
      <c r="C160">
        <v>2</v>
      </c>
    </row>
    <row r="161" spans="1:3" x14ac:dyDescent="0.2">
      <c r="A161">
        <v>1894</v>
      </c>
      <c r="B161" s="1" t="s">
        <v>32</v>
      </c>
      <c r="C161">
        <v>0</v>
      </c>
    </row>
    <row r="162" spans="1:3" x14ac:dyDescent="0.2">
      <c r="A162">
        <v>1875</v>
      </c>
      <c r="B162" s="1" t="s">
        <v>33</v>
      </c>
      <c r="C162">
        <v>1</v>
      </c>
    </row>
    <row r="163" spans="1:3" x14ac:dyDescent="0.2">
      <c r="A163">
        <v>1876</v>
      </c>
      <c r="B163" s="1" t="s">
        <v>33</v>
      </c>
      <c r="C163">
        <v>0</v>
      </c>
    </row>
    <row r="164" spans="1:3" x14ac:dyDescent="0.2">
      <c r="A164">
        <v>1877</v>
      </c>
      <c r="B164" s="1" t="s">
        <v>33</v>
      </c>
      <c r="C164">
        <v>0</v>
      </c>
    </row>
    <row r="165" spans="1:3" x14ac:dyDescent="0.2">
      <c r="A165">
        <v>1878</v>
      </c>
      <c r="B165" s="1" t="s">
        <v>33</v>
      </c>
      <c r="C165">
        <v>0</v>
      </c>
    </row>
    <row r="166" spans="1:3" x14ac:dyDescent="0.2">
      <c r="A166">
        <v>1879</v>
      </c>
      <c r="B166" s="1" t="s">
        <v>33</v>
      </c>
      <c r="C166">
        <v>1</v>
      </c>
    </row>
    <row r="167" spans="1:3" x14ac:dyDescent="0.2">
      <c r="A167">
        <v>1880</v>
      </c>
      <c r="B167" s="1" t="s">
        <v>33</v>
      </c>
      <c r="C167">
        <v>0</v>
      </c>
    </row>
    <row r="168" spans="1:3" x14ac:dyDescent="0.2">
      <c r="A168">
        <v>1881</v>
      </c>
      <c r="B168" s="1" t="s">
        <v>33</v>
      </c>
      <c r="C168">
        <v>0</v>
      </c>
    </row>
    <row r="169" spans="1:3" x14ac:dyDescent="0.2">
      <c r="A169">
        <v>1882</v>
      </c>
      <c r="B169" s="1" t="s">
        <v>33</v>
      </c>
      <c r="C169">
        <v>1</v>
      </c>
    </row>
    <row r="170" spans="1:3" x14ac:dyDescent="0.2">
      <c r="A170">
        <v>1883</v>
      </c>
      <c r="B170" s="1" t="s">
        <v>33</v>
      </c>
      <c r="C170">
        <v>0</v>
      </c>
    </row>
    <row r="171" spans="1:3" x14ac:dyDescent="0.2">
      <c r="A171">
        <v>1884</v>
      </c>
      <c r="B171" s="1" t="s">
        <v>33</v>
      </c>
      <c r="C171">
        <v>0</v>
      </c>
    </row>
    <row r="172" spans="1:3" x14ac:dyDescent="0.2">
      <c r="A172">
        <v>1885</v>
      </c>
      <c r="B172" s="1" t="s">
        <v>33</v>
      </c>
      <c r="C172">
        <v>0</v>
      </c>
    </row>
    <row r="173" spans="1:3" x14ac:dyDescent="0.2">
      <c r="A173">
        <v>1886</v>
      </c>
      <c r="B173" s="1" t="s">
        <v>33</v>
      </c>
      <c r="C173">
        <v>0</v>
      </c>
    </row>
    <row r="174" spans="1:3" x14ac:dyDescent="0.2">
      <c r="A174">
        <v>1887</v>
      </c>
      <c r="B174" s="1" t="s">
        <v>33</v>
      </c>
      <c r="C174">
        <v>1</v>
      </c>
    </row>
    <row r="175" spans="1:3" x14ac:dyDescent="0.2">
      <c r="A175">
        <v>1888</v>
      </c>
      <c r="B175" s="1" t="s">
        <v>33</v>
      </c>
      <c r="C175">
        <v>0</v>
      </c>
    </row>
    <row r="176" spans="1:3" x14ac:dyDescent="0.2">
      <c r="A176">
        <v>1889</v>
      </c>
      <c r="B176" s="1" t="s">
        <v>33</v>
      </c>
      <c r="C176">
        <v>0</v>
      </c>
    </row>
    <row r="177" spans="1:3" x14ac:dyDescent="0.2">
      <c r="A177">
        <v>1890</v>
      </c>
      <c r="B177" s="1" t="s">
        <v>33</v>
      </c>
      <c r="C177">
        <v>0</v>
      </c>
    </row>
    <row r="178" spans="1:3" x14ac:dyDescent="0.2">
      <c r="A178">
        <v>1891</v>
      </c>
      <c r="B178" s="1" t="s">
        <v>33</v>
      </c>
      <c r="C178">
        <v>1</v>
      </c>
    </row>
    <row r="179" spans="1:3" x14ac:dyDescent="0.2">
      <c r="A179">
        <v>1892</v>
      </c>
      <c r="B179" s="1" t="s">
        <v>33</v>
      </c>
      <c r="C179">
        <v>1</v>
      </c>
    </row>
    <row r="180" spans="1:3" x14ac:dyDescent="0.2">
      <c r="A180">
        <v>1893</v>
      </c>
      <c r="B180" s="1" t="s">
        <v>33</v>
      </c>
      <c r="C180">
        <v>0</v>
      </c>
    </row>
    <row r="181" spans="1:3" x14ac:dyDescent="0.2">
      <c r="A181">
        <v>1894</v>
      </c>
      <c r="B181" s="1" t="s">
        <v>33</v>
      </c>
      <c r="C181">
        <v>1</v>
      </c>
    </row>
    <row r="182" spans="1:3" x14ac:dyDescent="0.2">
      <c r="A182">
        <v>1875</v>
      </c>
      <c r="B182" s="1" t="s">
        <v>34</v>
      </c>
      <c r="C182">
        <v>0</v>
      </c>
    </row>
    <row r="183" spans="1:3" x14ac:dyDescent="0.2">
      <c r="A183">
        <v>1876</v>
      </c>
      <c r="B183" s="1" t="s">
        <v>34</v>
      </c>
      <c r="C183">
        <v>0</v>
      </c>
    </row>
    <row r="184" spans="1:3" x14ac:dyDescent="0.2">
      <c r="A184">
        <v>1877</v>
      </c>
      <c r="B184" s="1" t="s">
        <v>34</v>
      </c>
      <c r="C184">
        <v>0</v>
      </c>
    </row>
    <row r="185" spans="1:3" x14ac:dyDescent="0.2">
      <c r="A185">
        <v>1878</v>
      </c>
      <c r="B185" s="1" t="s">
        <v>34</v>
      </c>
      <c r="C185">
        <v>0</v>
      </c>
    </row>
    <row r="186" spans="1:3" x14ac:dyDescent="0.2">
      <c r="A186">
        <v>1879</v>
      </c>
      <c r="B186" s="1" t="s">
        <v>34</v>
      </c>
      <c r="C186">
        <v>0</v>
      </c>
    </row>
    <row r="187" spans="1:3" x14ac:dyDescent="0.2">
      <c r="A187">
        <v>1880</v>
      </c>
      <c r="B187" s="1" t="s">
        <v>34</v>
      </c>
      <c r="C187">
        <v>2</v>
      </c>
    </row>
    <row r="188" spans="1:3" x14ac:dyDescent="0.2">
      <c r="A188">
        <v>1881</v>
      </c>
      <c r="B188" s="1" t="s">
        <v>34</v>
      </c>
      <c r="C188">
        <v>1</v>
      </c>
    </row>
    <row r="189" spans="1:3" x14ac:dyDescent="0.2">
      <c r="A189">
        <v>1882</v>
      </c>
      <c r="B189" s="1" t="s">
        <v>34</v>
      </c>
      <c r="C189">
        <v>1</v>
      </c>
    </row>
    <row r="190" spans="1:3" x14ac:dyDescent="0.2">
      <c r="A190">
        <v>1883</v>
      </c>
      <c r="B190" s="1" t="s">
        <v>34</v>
      </c>
      <c r="C190">
        <v>1</v>
      </c>
    </row>
    <row r="191" spans="1:3" x14ac:dyDescent="0.2">
      <c r="A191">
        <v>1884</v>
      </c>
      <c r="B191" s="1" t="s">
        <v>34</v>
      </c>
      <c r="C191">
        <v>0</v>
      </c>
    </row>
    <row r="192" spans="1:3" x14ac:dyDescent="0.2">
      <c r="A192">
        <v>1885</v>
      </c>
      <c r="B192" s="1" t="s">
        <v>34</v>
      </c>
      <c r="C192">
        <v>2</v>
      </c>
    </row>
    <row r="193" spans="1:3" x14ac:dyDescent="0.2">
      <c r="A193">
        <v>1886</v>
      </c>
      <c r="B193" s="1" t="s">
        <v>34</v>
      </c>
      <c r="C193">
        <v>1</v>
      </c>
    </row>
    <row r="194" spans="1:3" x14ac:dyDescent="0.2">
      <c r="A194">
        <v>1887</v>
      </c>
      <c r="B194" s="1" t="s">
        <v>34</v>
      </c>
      <c r="C194">
        <v>1</v>
      </c>
    </row>
    <row r="195" spans="1:3" x14ac:dyDescent="0.2">
      <c r="A195">
        <v>1888</v>
      </c>
      <c r="B195" s="1" t="s">
        <v>34</v>
      </c>
      <c r="C195">
        <v>0</v>
      </c>
    </row>
    <row r="196" spans="1:3" x14ac:dyDescent="0.2">
      <c r="A196">
        <v>1889</v>
      </c>
      <c r="B196" s="1" t="s">
        <v>34</v>
      </c>
      <c r="C196">
        <v>1</v>
      </c>
    </row>
    <row r="197" spans="1:3" x14ac:dyDescent="0.2">
      <c r="A197">
        <v>1890</v>
      </c>
      <c r="B197" s="1" t="s">
        <v>34</v>
      </c>
      <c r="C197">
        <v>2</v>
      </c>
    </row>
    <row r="198" spans="1:3" x14ac:dyDescent="0.2">
      <c r="A198">
        <v>1891</v>
      </c>
      <c r="B198" s="1" t="s">
        <v>34</v>
      </c>
      <c r="C198">
        <v>0</v>
      </c>
    </row>
    <row r="199" spans="1:3" x14ac:dyDescent="0.2">
      <c r="A199">
        <v>1892</v>
      </c>
      <c r="B199" s="1" t="s">
        <v>34</v>
      </c>
      <c r="C199">
        <v>1</v>
      </c>
    </row>
    <row r="200" spans="1:3" x14ac:dyDescent="0.2">
      <c r="A200">
        <v>1893</v>
      </c>
      <c r="B200" s="1" t="s">
        <v>34</v>
      </c>
      <c r="C200">
        <v>0</v>
      </c>
    </row>
    <row r="201" spans="1:3" x14ac:dyDescent="0.2">
      <c r="A201">
        <v>1894</v>
      </c>
      <c r="B201" s="1" t="s">
        <v>34</v>
      </c>
      <c r="C201">
        <v>0</v>
      </c>
    </row>
    <row r="202" spans="1:3" x14ac:dyDescent="0.2">
      <c r="A202">
        <v>1875</v>
      </c>
      <c r="B202" s="1" t="s">
        <v>8</v>
      </c>
      <c r="C202">
        <v>0</v>
      </c>
    </row>
    <row r="203" spans="1:3" x14ac:dyDescent="0.2">
      <c r="A203">
        <v>1876</v>
      </c>
      <c r="B203" s="1" t="s">
        <v>8</v>
      </c>
      <c r="C203">
        <v>0</v>
      </c>
    </row>
    <row r="204" spans="1:3" x14ac:dyDescent="0.2">
      <c r="A204">
        <v>1877</v>
      </c>
      <c r="B204" s="1" t="s">
        <v>8</v>
      </c>
      <c r="C204">
        <v>1</v>
      </c>
    </row>
    <row r="205" spans="1:3" x14ac:dyDescent="0.2">
      <c r="A205">
        <v>1878</v>
      </c>
      <c r="B205" s="1" t="s">
        <v>8</v>
      </c>
      <c r="C205">
        <v>1</v>
      </c>
    </row>
    <row r="206" spans="1:3" x14ac:dyDescent="0.2">
      <c r="A206">
        <v>1879</v>
      </c>
      <c r="B206" s="1" t="s">
        <v>8</v>
      </c>
      <c r="C206">
        <v>0</v>
      </c>
    </row>
    <row r="207" spans="1:3" x14ac:dyDescent="0.2">
      <c r="A207">
        <v>1880</v>
      </c>
      <c r="B207" s="1" t="s">
        <v>8</v>
      </c>
      <c r="C207">
        <v>1</v>
      </c>
    </row>
    <row r="208" spans="1:3" x14ac:dyDescent="0.2">
      <c r="A208">
        <v>1881</v>
      </c>
      <c r="B208" s="1" t="s">
        <v>8</v>
      </c>
      <c r="C208">
        <v>0</v>
      </c>
    </row>
    <row r="209" spans="1:3" x14ac:dyDescent="0.2">
      <c r="A209">
        <v>1882</v>
      </c>
      <c r="B209" s="1" t="s">
        <v>8</v>
      </c>
      <c r="C209">
        <v>2</v>
      </c>
    </row>
    <row r="210" spans="1:3" x14ac:dyDescent="0.2">
      <c r="A210">
        <v>1883</v>
      </c>
      <c r="B210" s="1" t="s">
        <v>8</v>
      </c>
      <c r="C210">
        <v>0</v>
      </c>
    </row>
    <row r="211" spans="1:3" x14ac:dyDescent="0.2">
      <c r="A211">
        <v>1884</v>
      </c>
      <c r="B211" s="1" t="s">
        <v>8</v>
      </c>
      <c r="C211">
        <v>2</v>
      </c>
    </row>
    <row r="212" spans="1:3" x14ac:dyDescent="0.2">
      <c r="A212">
        <v>1885</v>
      </c>
      <c r="B212" s="1" t="s">
        <v>8</v>
      </c>
      <c r="C212">
        <v>0</v>
      </c>
    </row>
    <row r="213" spans="1:3" x14ac:dyDescent="0.2">
      <c r="A213">
        <v>1886</v>
      </c>
      <c r="B213" s="1" t="s">
        <v>8</v>
      </c>
      <c r="C213">
        <v>0</v>
      </c>
    </row>
    <row r="214" spans="1:3" x14ac:dyDescent="0.2">
      <c r="A214">
        <v>1887</v>
      </c>
      <c r="B214" s="1" t="s">
        <v>8</v>
      </c>
      <c r="C214">
        <v>0</v>
      </c>
    </row>
    <row r="215" spans="1:3" x14ac:dyDescent="0.2">
      <c r="A215">
        <v>1888</v>
      </c>
      <c r="B215" s="1" t="s">
        <v>8</v>
      </c>
      <c r="C215">
        <v>0</v>
      </c>
    </row>
    <row r="216" spans="1:3" x14ac:dyDescent="0.2">
      <c r="A216">
        <v>1889</v>
      </c>
      <c r="B216" s="1" t="s">
        <v>8</v>
      </c>
      <c r="C216">
        <v>2</v>
      </c>
    </row>
    <row r="217" spans="1:3" x14ac:dyDescent="0.2">
      <c r="A217">
        <v>1890</v>
      </c>
      <c r="B217" s="1" t="s">
        <v>8</v>
      </c>
      <c r="C217">
        <v>1</v>
      </c>
    </row>
    <row r="218" spans="1:3" x14ac:dyDescent="0.2">
      <c r="A218">
        <v>1891</v>
      </c>
      <c r="B218" s="1" t="s">
        <v>8</v>
      </c>
      <c r="C218">
        <v>3</v>
      </c>
    </row>
    <row r="219" spans="1:3" x14ac:dyDescent="0.2">
      <c r="A219">
        <v>1892</v>
      </c>
      <c r="B219" s="1" t="s">
        <v>8</v>
      </c>
      <c r="C219">
        <v>0</v>
      </c>
    </row>
    <row r="220" spans="1:3" x14ac:dyDescent="0.2">
      <c r="A220">
        <v>1893</v>
      </c>
      <c r="B220" s="1" t="s">
        <v>8</v>
      </c>
      <c r="C220">
        <v>1</v>
      </c>
    </row>
    <row r="221" spans="1:3" x14ac:dyDescent="0.2">
      <c r="A221">
        <v>1894</v>
      </c>
      <c r="B221" s="1" t="s">
        <v>8</v>
      </c>
      <c r="C221">
        <v>1</v>
      </c>
    </row>
    <row r="222" spans="1:3" x14ac:dyDescent="0.2">
      <c r="A222">
        <v>1875</v>
      </c>
      <c r="B222" s="1" t="s">
        <v>35</v>
      </c>
      <c r="C222">
        <v>0</v>
      </c>
    </row>
    <row r="223" spans="1:3" x14ac:dyDescent="0.2">
      <c r="A223">
        <v>1876</v>
      </c>
      <c r="B223" s="1" t="s">
        <v>35</v>
      </c>
      <c r="C223">
        <v>0</v>
      </c>
    </row>
    <row r="224" spans="1:3" x14ac:dyDescent="0.2">
      <c r="A224">
        <v>1877</v>
      </c>
      <c r="B224" s="1" t="s">
        <v>35</v>
      </c>
      <c r="C224">
        <v>0</v>
      </c>
    </row>
    <row r="225" spans="1:3" x14ac:dyDescent="0.2">
      <c r="A225">
        <v>1878</v>
      </c>
      <c r="B225" s="1" t="s">
        <v>35</v>
      </c>
      <c r="C225">
        <v>0</v>
      </c>
    </row>
    <row r="226" spans="1:3" x14ac:dyDescent="0.2">
      <c r="A226">
        <v>1879</v>
      </c>
      <c r="B226" s="1" t="s">
        <v>35</v>
      </c>
      <c r="C226">
        <v>2</v>
      </c>
    </row>
    <row r="227" spans="1:3" x14ac:dyDescent="0.2">
      <c r="A227">
        <v>1880</v>
      </c>
      <c r="B227" s="1" t="s">
        <v>35</v>
      </c>
      <c r="C227">
        <v>4</v>
      </c>
    </row>
    <row r="228" spans="1:3" x14ac:dyDescent="0.2">
      <c r="A228">
        <v>1881</v>
      </c>
      <c r="B228" s="1" t="s">
        <v>35</v>
      </c>
      <c r="C228">
        <v>0</v>
      </c>
    </row>
    <row r="229" spans="1:3" x14ac:dyDescent="0.2">
      <c r="A229">
        <v>1882</v>
      </c>
      <c r="B229" s="1" t="s">
        <v>35</v>
      </c>
      <c r="C229">
        <v>1</v>
      </c>
    </row>
    <row r="230" spans="1:3" x14ac:dyDescent="0.2">
      <c r="A230">
        <v>1883</v>
      </c>
      <c r="B230" s="1" t="s">
        <v>35</v>
      </c>
      <c r="C230">
        <v>3</v>
      </c>
    </row>
    <row r="231" spans="1:3" x14ac:dyDescent="0.2">
      <c r="A231">
        <v>1884</v>
      </c>
      <c r="B231" s="1" t="s">
        <v>35</v>
      </c>
      <c r="C231">
        <v>0</v>
      </c>
    </row>
    <row r="232" spans="1:3" x14ac:dyDescent="0.2">
      <c r="A232">
        <v>1885</v>
      </c>
      <c r="B232" s="1" t="s">
        <v>35</v>
      </c>
      <c r="C232">
        <v>1</v>
      </c>
    </row>
    <row r="233" spans="1:3" x14ac:dyDescent="0.2">
      <c r="A233">
        <v>1886</v>
      </c>
      <c r="B233" s="1" t="s">
        <v>35</v>
      </c>
      <c r="C233">
        <v>1</v>
      </c>
    </row>
    <row r="234" spans="1:3" x14ac:dyDescent="0.2">
      <c r="A234">
        <v>1887</v>
      </c>
      <c r="B234" s="1" t="s">
        <v>35</v>
      </c>
      <c r="C234">
        <v>1</v>
      </c>
    </row>
    <row r="235" spans="1:3" x14ac:dyDescent="0.2">
      <c r="A235">
        <v>1888</v>
      </c>
      <c r="B235" s="1" t="s">
        <v>35</v>
      </c>
      <c r="C235">
        <v>1</v>
      </c>
    </row>
    <row r="236" spans="1:3" x14ac:dyDescent="0.2">
      <c r="A236">
        <v>1889</v>
      </c>
      <c r="B236" s="1" t="s">
        <v>35</v>
      </c>
      <c r="C236">
        <v>2</v>
      </c>
    </row>
    <row r="237" spans="1:3" x14ac:dyDescent="0.2">
      <c r="A237">
        <v>1890</v>
      </c>
      <c r="B237" s="1" t="s">
        <v>35</v>
      </c>
      <c r="C237">
        <v>1</v>
      </c>
    </row>
    <row r="238" spans="1:3" x14ac:dyDescent="0.2">
      <c r="A238">
        <v>1891</v>
      </c>
      <c r="B238" s="1" t="s">
        <v>35</v>
      </c>
      <c r="C238">
        <v>3</v>
      </c>
    </row>
    <row r="239" spans="1:3" x14ac:dyDescent="0.2">
      <c r="A239">
        <v>1892</v>
      </c>
      <c r="B239" s="1" t="s">
        <v>35</v>
      </c>
      <c r="C239">
        <v>1</v>
      </c>
    </row>
    <row r="240" spans="1:3" x14ac:dyDescent="0.2">
      <c r="A240">
        <v>1893</v>
      </c>
      <c r="B240" s="1" t="s">
        <v>35</v>
      </c>
      <c r="C240">
        <v>3</v>
      </c>
    </row>
    <row r="241" spans="1:3" x14ac:dyDescent="0.2">
      <c r="A241">
        <v>1894</v>
      </c>
      <c r="B241" s="1" t="s">
        <v>35</v>
      </c>
      <c r="C241">
        <v>1</v>
      </c>
    </row>
    <row r="242" spans="1:3" x14ac:dyDescent="0.2">
      <c r="A242">
        <v>1875</v>
      </c>
      <c r="B242" s="1" t="s">
        <v>36</v>
      </c>
      <c r="C242">
        <v>1</v>
      </c>
    </row>
    <row r="243" spans="1:3" x14ac:dyDescent="0.2">
      <c r="A243">
        <v>1876</v>
      </c>
      <c r="B243" s="1" t="s">
        <v>36</v>
      </c>
      <c r="C243">
        <v>1</v>
      </c>
    </row>
    <row r="244" spans="1:3" x14ac:dyDescent="0.2">
      <c r="A244">
        <v>1877</v>
      </c>
      <c r="B244" s="1" t="s">
        <v>36</v>
      </c>
      <c r="C244">
        <v>2</v>
      </c>
    </row>
    <row r="245" spans="1:3" x14ac:dyDescent="0.2">
      <c r="A245">
        <v>1878</v>
      </c>
      <c r="B245" s="1" t="s">
        <v>36</v>
      </c>
      <c r="C245">
        <v>1</v>
      </c>
    </row>
    <row r="246" spans="1:3" x14ac:dyDescent="0.2">
      <c r="A246">
        <v>1879</v>
      </c>
      <c r="B246" s="1" t="s">
        <v>36</v>
      </c>
      <c r="C246">
        <v>1</v>
      </c>
    </row>
    <row r="247" spans="1:3" x14ac:dyDescent="0.2">
      <c r="A247">
        <v>1880</v>
      </c>
      <c r="B247" s="1" t="s">
        <v>36</v>
      </c>
      <c r="C247">
        <v>3</v>
      </c>
    </row>
    <row r="248" spans="1:3" x14ac:dyDescent="0.2">
      <c r="A248">
        <v>1881</v>
      </c>
      <c r="B248" s="1" t="s">
        <v>36</v>
      </c>
      <c r="C248">
        <v>0</v>
      </c>
    </row>
    <row r="249" spans="1:3" x14ac:dyDescent="0.2">
      <c r="A249">
        <v>1882</v>
      </c>
      <c r="B249" s="1" t="s">
        <v>36</v>
      </c>
      <c r="C249">
        <v>4</v>
      </c>
    </row>
    <row r="250" spans="1:3" x14ac:dyDescent="0.2">
      <c r="A250">
        <v>1883</v>
      </c>
      <c r="B250" s="1" t="s">
        <v>36</v>
      </c>
      <c r="C250">
        <v>0</v>
      </c>
    </row>
    <row r="251" spans="1:3" x14ac:dyDescent="0.2">
      <c r="A251">
        <v>1884</v>
      </c>
      <c r="B251" s="1" t="s">
        <v>36</v>
      </c>
      <c r="C251">
        <v>1</v>
      </c>
    </row>
    <row r="252" spans="1:3" x14ac:dyDescent="0.2">
      <c r="A252">
        <v>1885</v>
      </c>
      <c r="B252" s="1" t="s">
        <v>36</v>
      </c>
      <c r="C252">
        <v>0</v>
      </c>
    </row>
    <row r="253" spans="1:3" x14ac:dyDescent="0.2">
      <c r="A253">
        <v>1886</v>
      </c>
      <c r="B253" s="1" t="s">
        <v>36</v>
      </c>
      <c r="C253">
        <v>3</v>
      </c>
    </row>
    <row r="254" spans="1:3" x14ac:dyDescent="0.2">
      <c r="A254">
        <v>1887</v>
      </c>
      <c r="B254" s="1" t="s">
        <v>36</v>
      </c>
      <c r="C254">
        <v>2</v>
      </c>
    </row>
    <row r="255" spans="1:3" x14ac:dyDescent="0.2">
      <c r="A255">
        <v>1888</v>
      </c>
      <c r="B255" s="1" t="s">
        <v>36</v>
      </c>
      <c r="C255">
        <v>1</v>
      </c>
    </row>
    <row r="256" spans="1:3" x14ac:dyDescent="0.2">
      <c r="A256">
        <v>1889</v>
      </c>
      <c r="B256" s="1" t="s">
        <v>36</v>
      </c>
      <c r="C256">
        <v>0</v>
      </c>
    </row>
    <row r="257" spans="1:3" x14ac:dyDescent="0.2">
      <c r="A257">
        <v>1890</v>
      </c>
      <c r="B257" s="1" t="s">
        <v>36</v>
      </c>
      <c r="C257">
        <v>2</v>
      </c>
    </row>
    <row r="258" spans="1:3" x14ac:dyDescent="0.2">
      <c r="A258">
        <v>1891</v>
      </c>
      <c r="B258" s="1" t="s">
        <v>36</v>
      </c>
      <c r="C258">
        <v>1</v>
      </c>
    </row>
    <row r="259" spans="1:3" x14ac:dyDescent="0.2">
      <c r="A259">
        <v>1892</v>
      </c>
      <c r="B259" s="1" t="s">
        <v>36</v>
      </c>
      <c r="C259">
        <v>1</v>
      </c>
    </row>
    <row r="260" spans="1:3" x14ac:dyDescent="0.2">
      <c r="A260">
        <v>1893</v>
      </c>
      <c r="B260" s="1" t="s">
        <v>36</v>
      </c>
      <c r="C260">
        <v>0</v>
      </c>
    </row>
    <row r="261" spans="1:3" x14ac:dyDescent="0.2">
      <c r="A261">
        <v>1894</v>
      </c>
      <c r="B261" s="1" t="s">
        <v>36</v>
      </c>
      <c r="C261">
        <v>0</v>
      </c>
    </row>
    <row r="262" spans="1:3" x14ac:dyDescent="0.2">
      <c r="A262">
        <v>1875</v>
      </c>
      <c r="B262" s="1" t="s">
        <v>37</v>
      </c>
      <c r="C262">
        <v>0</v>
      </c>
    </row>
    <row r="263" spans="1:3" x14ac:dyDescent="0.2">
      <c r="A263">
        <v>1876</v>
      </c>
      <c r="B263" s="1" t="s">
        <v>37</v>
      </c>
      <c r="C263">
        <v>1</v>
      </c>
    </row>
    <row r="264" spans="1:3" x14ac:dyDescent="0.2">
      <c r="A264">
        <v>1877</v>
      </c>
      <c r="B264" s="1" t="s">
        <v>37</v>
      </c>
      <c r="C264">
        <v>0</v>
      </c>
    </row>
    <row r="265" spans="1:3" x14ac:dyDescent="0.2">
      <c r="A265">
        <v>1878</v>
      </c>
      <c r="B265" s="1" t="s">
        <v>37</v>
      </c>
      <c r="C265">
        <v>0</v>
      </c>
    </row>
    <row r="266" spans="1:3" x14ac:dyDescent="0.2">
      <c r="A266">
        <v>1879</v>
      </c>
      <c r="B266" s="1" t="s">
        <v>37</v>
      </c>
      <c r="C266">
        <v>0</v>
      </c>
    </row>
    <row r="267" spans="1:3" x14ac:dyDescent="0.2">
      <c r="A267">
        <v>1880</v>
      </c>
      <c r="B267" s="1" t="s">
        <v>37</v>
      </c>
      <c r="C267">
        <v>0</v>
      </c>
    </row>
    <row r="268" spans="1:3" x14ac:dyDescent="0.2">
      <c r="A268">
        <v>1881</v>
      </c>
      <c r="B268" s="1" t="s">
        <v>37</v>
      </c>
      <c r="C268">
        <v>0</v>
      </c>
    </row>
    <row r="269" spans="1:3" x14ac:dyDescent="0.2">
      <c r="A269">
        <v>1882</v>
      </c>
      <c r="B269" s="1" t="s">
        <v>37</v>
      </c>
      <c r="C269">
        <v>1</v>
      </c>
    </row>
    <row r="270" spans="1:3" x14ac:dyDescent="0.2">
      <c r="A270">
        <v>1883</v>
      </c>
      <c r="B270" s="1" t="s">
        <v>37</v>
      </c>
      <c r="C270">
        <v>0</v>
      </c>
    </row>
    <row r="271" spans="1:3" x14ac:dyDescent="0.2">
      <c r="A271">
        <v>1884</v>
      </c>
      <c r="B271" s="1" t="s">
        <v>37</v>
      </c>
      <c r="C271">
        <v>1</v>
      </c>
    </row>
    <row r="272" spans="1:3" x14ac:dyDescent="0.2">
      <c r="A272">
        <v>1885</v>
      </c>
      <c r="B272" s="1" t="s">
        <v>37</v>
      </c>
      <c r="C272">
        <v>1</v>
      </c>
    </row>
    <row r="273" spans="1:3" x14ac:dyDescent="0.2">
      <c r="A273">
        <v>1886</v>
      </c>
      <c r="B273" s="1" t="s">
        <v>37</v>
      </c>
      <c r="C273">
        <v>0</v>
      </c>
    </row>
    <row r="274" spans="1:3" x14ac:dyDescent="0.2">
      <c r="A274">
        <v>1887</v>
      </c>
      <c r="B274" s="1" t="s">
        <v>37</v>
      </c>
      <c r="C274">
        <v>0</v>
      </c>
    </row>
    <row r="275" spans="1:3" x14ac:dyDescent="0.2">
      <c r="A275">
        <v>1888</v>
      </c>
      <c r="B275" s="1" t="s">
        <v>37</v>
      </c>
      <c r="C275">
        <v>0</v>
      </c>
    </row>
    <row r="276" spans="1:3" x14ac:dyDescent="0.2">
      <c r="A276">
        <v>1889</v>
      </c>
      <c r="B276" s="1" t="s">
        <v>37</v>
      </c>
      <c r="C276">
        <v>2</v>
      </c>
    </row>
    <row r="277" spans="1:3" x14ac:dyDescent="0.2">
      <c r="A277">
        <v>1890</v>
      </c>
      <c r="B277" s="1" t="s">
        <v>37</v>
      </c>
      <c r="C277">
        <v>2</v>
      </c>
    </row>
    <row r="278" spans="1:3" x14ac:dyDescent="0.2">
      <c r="A278">
        <v>1891</v>
      </c>
      <c r="B278" s="1" t="s">
        <v>37</v>
      </c>
      <c r="C278">
        <v>0</v>
      </c>
    </row>
    <row r="279" spans="1:3" x14ac:dyDescent="0.2">
      <c r="A279">
        <v>1892</v>
      </c>
      <c r="B279" s="1" t="s">
        <v>37</v>
      </c>
      <c r="C279">
        <v>0</v>
      </c>
    </row>
    <row r="280" spans="1:3" x14ac:dyDescent="0.2">
      <c r="A280">
        <v>1893</v>
      </c>
      <c r="B280" s="1" t="s">
        <v>37</v>
      </c>
      <c r="C280">
        <v>0</v>
      </c>
    </row>
    <row r="281" spans="1:3" x14ac:dyDescent="0.2">
      <c r="A281">
        <v>1894</v>
      </c>
      <c r="B281" s="1" t="s">
        <v>37</v>
      </c>
      <c r="C28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>
      <selection activeCell="P2" sqref="P2:P21"/>
    </sheetView>
  </sheetViews>
  <sheetFormatPr defaultRowHeight="14.25" x14ac:dyDescent="0.2"/>
  <cols>
    <col min="2" max="15" width="5.625" customWidth="1"/>
    <col min="16" max="16" width="6.625" customWidth="1"/>
  </cols>
  <sheetData>
    <row r="1" spans="1:20" x14ac:dyDescent="0.2">
      <c r="A1" t="s">
        <v>6</v>
      </c>
      <c r="B1" t="s">
        <v>7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8</v>
      </c>
      <c r="M1" t="s">
        <v>35</v>
      </c>
      <c r="N1" t="s">
        <v>36</v>
      </c>
      <c r="O1" t="s">
        <v>37</v>
      </c>
      <c r="P1" t="s">
        <v>16</v>
      </c>
      <c r="Q1" s="2"/>
      <c r="R1" t="s">
        <v>25</v>
      </c>
    </row>
    <row r="2" spans="1:20" x14ac:dyDescent="0.2">
      <c r="A2">
        <v>1875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f>SUM(B2:O2)</f>
        <v>3</v>
      </c>
      <c r="R2" t="s">
        <v>20</v>
      </c>
    </row>
    <row r="3" spans="1:20" x14ac:dyDescent="0.2">
      <c r="A3">
        <v>1876</v>
      </c>
      <c r="B3">
        <v>2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f t="shared" ref="P3:P22" si="0">SUM(B3:O3)</f>
        <v>5</v>
      </c>
      <c r="R3" t="s">
        <v>38</v>
      </c>
    </row>
    <row r="4" spans="1:20" x14ac:dyDescent="0.2">
      <c r="A4">
        <v>1877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2</v>
      </c>
      <c r="O4">
        <v>0</v>
      </c>
      <c r="P4">
        <f t="shared" si="0"/>
        <v>7</v>
      </c>
    </row>
    <row r="5" spans="1:20" x14ac:dyDescent="0.2">
      <c r="A5">
        <v>1878</v>
      </c>
      <c r="B5">
        <v>1</v>
      </c>
      <c r="C5">
        <v>2</v>
      </c>
      <c r="D5">
        <v>2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f t="shared" si="0"/>
        <v>9</v>
      </c>
    </row>
    <row r="6" spans="1:20" x14ac:dyDescent="0.2">
      <c r="A6">
        <v>1879</v>
      </c>
      <c r="B6">
        <v>0</v>
      </c>
      <c r="C6">
        <v>0</v>
      </c>
      <c r="D6">
        <v>0</v>
      </c>
      <c r="E6">
        <v>1</v>
      </c>
      <c r="F6">
        <v>1</v>
      </c>
      <c r="G6">
        <v>2</v>
      </c>
      <c r="H6">
        <v>2</v>
      </c>
      <c r="I6">
        <v>0</v>
      </c>
      <c r="J6">
        <v>1</v>
      </c>
      <c r="K6">
        <v>0</v>
      </c>
      <c r="L6">
        <v>0</v>
      </c>
      <c r="M6">
        <v>2</v>
      </c>
      <c r="N6">
        <v>1</v>
      </c>
      <c r="O6">
        <v>0</v>
      </c>
      <c r="P6">
        <f t="shared" si="0"/>
        <v>10</v>
      </c>
    </row>
    <row r="7" spans="1:20" x14ac:dyDescent="0.2">
      <c r="A7">
        <v>1880</v>
      </c>
      <c r="B7">
        <v>0</v>
      </c>
      <c r="C7">
        <v>3</v>
      </c>
      <c r="D7">
        <v>2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2</v>
      </c>
      <c r="L7">
        <v>1</v>
      </c>
      <c r="M7">
        <v>4</v>
      </c>
      <c r="N7">
        <v>3</v>
      </c>
      <c r="O7">
        <v>0</v>
      </c>
      <c r="P7">
        <f t="shared" si="0"/>
        <v>18</v>
      </c>
    </row>
    <row r="8" spans="1:20" x14ac:dyDescent="0.2">
      <c r="A8">
        <v>1881</v>
      </c>
      <c r="B8">
        <v>1</v>
      </c>
      <c r="C8">
        <v>0</v>
      </c>
      <c r="D8">
        <v>0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f t="shared" si="0"/>
        <v>6</v>
      </c>
    </row>
    <row r="9" spans="1:20" x14ac:dyDescent="0.2">
      <c r="A9">
        <v>1882</v>
      </c>
      <c r="B9">
        <v>1</v>
      </c>
      <c r="C9">
        <v>2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2</v>
      </c>
      <c r="M9">
        <v>1</v>
      </c>
      <c r="N9">
        <v>4</v>
      </c>
      <c r="O9">
        <v>1</v>
      </c>
      <c r="P9">
        <f t="shared" si="0"/>
        <v>14</v>
      </c>
    </row>
    <row r="10" spans="1:20" x14ac:dyDescent="0.2">
      <c r="A10">
        <v>1883</v>
      </c>
      <c r="B10">
        <v>0</v>
      </c>
      <c r="C10">
        <v>0</v>
      </c>
      <c r="D10">
        <v>1</v>
      </c>
      <c r="E10">
        <v>2</v>
      </c>
      <c r="F10">
        <v>0</v>
      </c>
      <c r="G10">
        <v>1</v>
      </c>
      <c r="H10">
        <v>2</v>
      </c>
      <c r="I10">
        <v>1</v>
      </c>
      <c r="J10">
        <v>0</v>
      </c>
      <c r="K10">
        <v>1</v>
      </c>
      <c r="L10">
        <v>0</v>
      </c>
      <c r="M10">
        <v>3</v>
      </c>
      <c r="N10">
        <v>0</v>
      </c>
      <c r="O10">
        <v>0</v>
      </c>
      <c r="P10">
        <f t="shared" si="0"/>
        <v>11</v>
      </c>
    </row>
    <row r="11" spans="1:20" x14ac:dyDescent="0.2">
      <c r="A11">
        <v>1884</v>
      </c>
      <c r="B11">
        <v>3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2</v>
      </c>
      <c r="M11">
        <v>0</v>
      </c>
      <c r="N11">
        <v>1</v>
      </c>
      <c r="O11">
        <v>1</v>
      </c>
      <c r="P11">
        <f t="shared" si="0"/>
        <v>9</v>
      </c>
    </row>
    <row r="12" spans="1:20" x14ac:dyDescent="0.2">
      <c r="A12">
        <v>1885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0</v>
      </c>
      <c r="M12">
        <v>1</v>
      </c>
      <c r="N12">
        <v>0</v>
      </c>
      <c r="O12">
        <v>1</v>
      </c>
      <c r="P12">
        <f t="shared" si="0"/>
        <v>5</v>
      </c>
    </row>
    <row r="13" spans="1:20" x14ac:dyDescent="0.2">
      <c r="A13">
        <v>1886</v>
      </c>
      <c r="B13">
        <v>2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3</v>
      </c>
      <c r="O13">
        <v>0</v>
      </c>
      <c r="P13">
        <f t="shared" si="0"/>
        <v>11</v>
      </c>
    </row>
    <row r="14" spans="1:20" x14ac:dyDescent="0.2">
      <c r="A14">
        <v>1887</v>
      </c>
      <c r="B14">
        <v>1</v>
      </c>
      <c r="C14">
        <v>1</v>
      </c>
      <c r="D14">
        <v>2</v>
      </c>
      <c r="E14">
        <v>1</v>
      </c>
      <c r="F14">
        <v>0</v>
      </c>
      <c r="G14">
        <v>0</v>
      </c>
      <c r="H14">
        <v>3</v>
      </c>
      <c r="I14">
        <v>2</v>
      </c>
      <c r="J14">
        <v>1</v>
      </c>
      <c r="K14">
        <v>1</v>
      </c>
      <c r="L14">
        <v>0</v>
      </c>
      <c r="M14">
        <v>1</v>
      </c>
      <c r="N14">
        <v>2</v>
      </c>
      <c r="O14">
        <v>0</v>
      </c>
      <c r="P14">
        <f t="shared" si="0"/>
        <v>15</v>
      </c>
      <c r="T14">
        <v>16</v>
      </c>
    </row>
    <row r="15" spans="1:20" x14ac:dyDescent="0.2">
      <c r="A15">
        <v>1888</v>
      </c>
      <c r="B15">
        <v>0</v>
      </c>
      <c r="C15">
        <v>1</v>
      </c>
      <c r="D15">
        <v>1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f t="shared" si="0"/>
        <v>6</v>
      </c>
      <c r="T15">
        <v>16</v>
      </c>
    </row>
    <row r="16" spans="1:20" x14ac:dyDescent="0.2">
      <c r="A16">
        <v>1889</v>
      </c>
      <c r="B16">
        <v>0</v>
      </c>
      <c r="C16">
        <v>0</v>
      </c>
      <c r="D16">
        <v>1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  <c r="K16">
        <v>1</v>
      </c>
      <c r="L16">
        <v>2</v>
      </c>
      <c r="M16">
        <v>2</v>
      </c>
      <c r="N16">
        <v>0</v>
      </c>
      <c r="O16">
        <v>2</v>
      </c>
      <c r="P16">
        <f t="shared" si="0"/>
        <v>11</v>
      </c>
      <c r="T16">
        <v>12</v>
      </c>
    </row>
    <row r="17" spans="1:20" x14ac:dyDescent="0.2">
      <c r="A17">
        <v>1890</v>
      </c>
      <c r="B17">
        <v>1</v>
      </c>
      <c r="C17">
        <v>2</v>
      </c>
      <c r="D17">
        <v>0</v>
      </c>
      <c r="E17">
        <v>2</v>
      </c>
      <c r="F17">
        <v>0</v>
      </c>
      <c r="G17">
        <v>1</v>
      </c>
      <c r="H17">
        <v>1</v>
      </c>
      <c r="I17">
        <v>2</v>
      </c>
      <c r="J17">
        <v>0</v>
      </c>
      <c r="K17">
        <v>2</v>
      </c>
      <c r="L17">
        <v>1</v>
      </c>
      <c r="M17">
        <v>1</v>
      </c>
      <c r="N17">
        <v>2</v>
      </c>
      <c r="O17">
        <v>2</v>
      </c>
      <c r="P17">
        <f t="shared" si="0"/>
        <v>17</v>
      </c>
      <c r="T17">
        <v>12</v>
      </c>
    </row>
    <row r="18" spans="1:20" x14ac:dyDescent="0.2">
      <c r="A18">
        <v>1891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  <c r="K18">
        <v>0</v>
      </c>
      <c r="L18">
        <v>3</v>
      </c>
      <c r="M18">
        <v>3</v>
      </c>
      <c r="N18">
        <v>1</v>
      </c>
      <c r="O18">
        <v>0</v>
      </c>
      <c r="P18">
        <f t="shared" si="0"/>
        <v>12</v>
      </c>
      <c r="T18">
        <v>8</v>
      </c>
    </row>
    <row r="19" spans="1:20" x14ac:dyDescent="0.2">
      <c r="A19">
        <v>1892</v>
      </c>
      <c r="B19">
        <v>1</v>
      </c>
      <c r="C19">
        <v>3</v>
      </c>
      <c r="D19">
        <v>2</v>
      </c>
      <c r="E19">
        <v>0</v>
      </c>
      <c r="F19">
        <v>1</v>
      </c>
      <c r="G19">
        <v>1</v>
      </c>
      <c r="H19">
        <v>3</v>
      </c>
      <c r="I19">
        <v>0</v>
      </c>
      <c r="J19">
        <v>1</v>
      </c>
      <c r="K19">
        <v>1</v>
      </c>
      <c r="L19">
        <v>0</v>
      </c>
      <c r="M19">
        <v>1</v>
      </c>
      <c r="N19">
        <v>1</v>
      </c>
      <c r="O19">
        <v>0</v>
      </c>
      <c r="P19">
        <f t="shared" si="0"/>
        <v>15</v>
      </c>
      <c r="T19">
        <v>11</v>
      </c>
    </row>
    <row r="20" spans="1:20" x14ac:dyDescent="0.2">
      <c r="A20">
        <v>1893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2</v>
      </c>
      <c r="J20">
        <v>0</v>
      </c>
      <c r="K20">
        <v>0</v>
      </c>
      <c r="L20">
        <v>1</v>
      </c>
      <c r="M20">
        <v>3</v>
      </c>
      <c r="N20">
        <v>0</v>
      </c>
      <c r="O20">
        <v>0</v>
      </c>
      <c r="P20">
        <f t="shared" si="0"/>
        <v>8</v>
      </c>
      <c r="T20">
        <v>17</v>
      </c>
    </row>
    <row r="21" spans="1:20" x14ac:dyDescent="0.2">
      <c r="A21">
        <v>1894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N21">
        <v>0</v>
      </c>
      <c r="O21">
        <v>0</v>
      </c>
      <c r="P21">
        <f t="shared" si="0"/>
        <v>4</v>
      </c>
      <c r="T21">
        <v>12</v>
      </c>
    </row>
    <row r="22" spans="1:20" x14ac:dyDescent="0.2">
      <c r="A22" t="s">
        <v>16</v>
      </c>
      <c r="B22">
        <f>SUM(B2:B21)</f>
        <v>16</v>
      </c>
      <c r="C22">
        <f t="shared" ref="C22:O22" si="1">SUM(C2:C21)</f>
        <v>16</v>
      </c>
      <c r="D22">
        <f t="shared" si="1"/>
        <v>12</v>
      </c>
      <c r="E22">
        <f t="shared" si="1"/>
        <v>12</v>
      </c>
      <c r="F22">
        <f t="shared" si="1"/>
        <v>8</v>
      </c>
      <c r="G22">
        <f t="shared" si="1"/>
        <v>11</v>
      </c>
      <c r="H22">
        <f t="shared" si="1"/>
        <v>17</v>
      </c>
      <c r="I22">
        <f t="shared" si="1"/>
        <v>12</v>
      </c>
      <c r="J22">
        <f t="shared" si="1"/>
        <v>7</v>
      </c>
      <c r="K22">
        <f t="shared" si="1"/>
        <v>13</v>
      </c>
      <c r="L22">
        <f t="shared" si="1"/>
        <v>15</v>
      </c>
      <c r="M22">
        <f t="shared" si="1"/>
        <v>25</v>
      </c>
      <c r="N22">
        <f t="shared" si="1"/>
        <v>24</v>
      </c>
      <c r="O22">
        <f t="shared" si="1"/>
        <v>8</v>
      </c>
      <c r="P22">
        <f t="shared" si="0"/>
        <v>196</v>
      </c>
      <c r="Q22" t="s">
        <v>22</v>
      </c>
      <c r="T22">
        <v>7</v>
      </c>
    </row>
    <row r="23" spans="1:20" x14ac:dyDescent="0.2">
      <c r="T23">
        <v>13</v>
      </c>
    </row>
    <row r="24" spans="1:20" x14ac:dyDescent="0.2">
      <c r="T24">
        <v>15</v>
      </c>
    </row>
    <row r="25" spans="1:20" x14ac:dyDescent="0.2">
      <c r="A25" t="s">
        <v>24</v>
      </c>
      <c r="P25" t="s">
        <v>43</v>
      </c>
      <c r="R25" s="2" t="s">
        <v>23</v>
      </c>
      <c r="T25">
        <v>25</v>
      </c>
    </row>
    <row r="26" spans="1:20" x14ac:dyDescent="0.2">
      <c r="A26">
        <v>0</v>
      </c>
      <c r="B26">
        <f>COUNTIF(B$2:B$21,A26)</f>
        <v>9</v>
      </c>
      <c r="C26">
        <f>COUNTIF(C$2:C$21,$A26)</f>
        <v>11</v>
      </c>
      <c r="D26">
        <f t="shared" ref="D26:O26" si="2">COUNTIF(D$2:D$21,$A26)</f>
        <v>12</v>
      </c>
      <c r="E26">
        <f t="shared" si="2"/>
        <v>11</v>
      </c>
      <c r="F26">
        <f t="shared" si="2"/>
        <v>12</v>
      </c>
      <c r="G26">
        <f t="shared" si="2"/>
        <v>10</v>
      </c>
      <c r="H26">
        <f t="shared" si="2"/>
        <v>9</v>
      </c>
      <c r="I26">
        <f t="shared" si="2"/>
        <v>11</v>
      </c>
      <c r="J26">
        <f t="shared" si="2"/>
        <v>13</v>
      </c>
      <c r="K26">
        <f t="shared" si="2"/>
        <v>10</v>
      </c>
      <c r="L26">
        <f t="shared" si="2"/>
        <v>10</v>
      </c>
      <c r="M26">
        <f t="shared" si="2"/>
        <v>6</v>
      </c>
      <c r="N26">
        <f t="shared" si="2"/>
        <v>6</v>
      </c>
      <c r="O26">
        <f t="shared" si="2"/>
        <v>14</v>
      </c>
      <c r="P26">
        <f>SUM(B26:O26)</f>
        <v>144</v>
      </c>
      <c r="R26">
        <f>A26*P26</f>
        <v>0</v>
      </c>
      <c r="T26">
        <v>24</v>
      </c>
    </row>
    <row r="27" spans="1:20" x14ac:dyDescent="0.2">
      <c r="A27">
        <v>1</v>
      </c>
      <c r="B27">
        <f t="shared" ref="B27:B30" si="3">COUNTIF(B$2:B$21,A27)</f>
        <v>7</v>
      </c>
      <c r="C27">
        <f t="shared" ref="C27:O30" si="4">COUNTIF(C$2:C$21,$A27)</f>
        <v>4</v>
      </c>
      <c r="D27">
        <f t="shared" si="4"/>
        <v>4</v>
      </c>
      <c r="E27">
        <f t="shared" si="4"/>
        <v>6</v>
      </c>
      <c r="F27">
        <f t="shared" si="4"/>
        <v>8</v>
      </c>
      <c r="G27">
        <f t="shared" si="4"/>
        <v>9</v>
      </c>
      <c r="H27">
        <f t="shared" si="4"/>
        <v>7</v>
      </c>
      <c r="I27">
        <f t="shared" si="4"/>
        <v>6</v>
      </c>
      <c r="J27">
        <f t="shared" si="4"/>
        <v>7</v>
      </c>
      <c r="K27">
        <f t="shared" si="4"/>
        <v>7</v>
      </c>
      <c r="L27">
        <f t="shared" si="4"/>
        <v>6</v>
      </c>
      <c r="M27">
        <f t="shared" si="4"/>
        <v>8</v>
      </c>
      <c r="N27">
        <f t="shared" si="4"/>
        <v>8</v>
      </c>
      <c r="O27">
        <f t="shared" si="4"/>
        <v>4</v>
      </c>
      <c r="P27">
        <f t="shared" ref="P27:P30" si="5">SUM(B27:O27)</f>
        <v>91</v>
      </c>
      <c r="R27">
        <f>A27*P27</f>
        <v>91</v>
      </c>
      <c r="T27">
        <v>8</v>
      </c>
    </row>
    <row r="28" spans="1:20" x14ac:dyDescent="0.2">
      <c r="A28">
        <v>2</v>
      </c>
      <c r="B28">
        <f t="shared" si="3"/>
        <v>3</v>
      </c>
      <c r="C28">
        <f t="shared" si="4"/>
        <v>3</v>
      </c>
      <c r="D28">
        <f t="shared" si="4"/>
        <v>4</v>
      </c>
      <c r="E28">
        <f t="shared" si="4"/>
        <v>3</v>
      </c>
      <c r="F28">
        <f t="shared" si="4"/>
        <v>0</v>
      </c>
      <c r="G28">
        <f t="shared" si="4"/>
        <v>1</v>
      </c>
      <c r="H28">
        <f t="shared" si="4"/>
        <v>2</v>
      </c>
      <c r="I28">
        <f t="shared" si="4"/>
        <v>3</v>
      </c>
      <c r="J28">
        <f t="shared" si="4"/>
        <v>0</v>
      </c>
      <c r="K28">
        <f t="shared" si="4"/>
        <v>3</v>
      </c>
      <c r="L28">
        <f t="shared" si="4"/>
        <v>3</v>
      </c>
      <c r="M28">
        <f t="shared" si="4"/>
        <v>2</v>
      </c>
      <c r="N28">
        <f t="shared" si="4"/>
        <v>3</v>
      </c>
      <c r="O28">
        <f t="shared" si="4"/>
        <v>2</v>
      </c>
      <c r="P28">
        <f t="shared" si="5"/>
        <v>32</v>
      </c>
      <c r="R28">
        <f t="shared" ref="R28:R30" si="6">A28*P28</f>
        <v>64</v>
      </c>
      <c r="T28">
        <f>SUM(T14:T27)</f>
        <v>196</v>
      </c>
    </row>
    <row r="29" spans="1:20" x14ac:dyDescent="0.2">
      <c r="A29">
        <v>3</v>
      </c>
      <c r="B29">
        <f t="shared" si="3"/>
        <v>1</v>
      </c>
      <c r="C29">
        <f t="shared" si="4"/>
        <v>2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2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3</v>
      </c>
      <c r="N29">
        <f t="shared" si="4"/>
        <v>2</v>
      </c>
      <c r="O29">
        <f t="shared" si="4"/>
        <v>0</v>
      </c>
      <c r="P29">
        <f t="shared" si="5"/>
        <v>11</v>
      </c>
      <c r="R29">
        <f t="shared" si="6"/>
        <v>33</v>
      </c>
    </row>
    <row r="30" spans="1:20" x14ac:dyDescent="0.2">
      <c r="A30">
        <v>4</v>
      </c>
      <c r="B30">
        <f t="shared" si="3"/>
        <v>0</v>
      </c>
      <c r="C30">
        <f t="shared" si="4"/>
        <v>0</v>
      </c>
      <c r="D30">
        <f t="shared" si="4"/>
        <v>0</v>
      </c>
      <c r="E30">
        <f t="shared" si="4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1</v>
      </c>
      <c r="O30">
        <f t="shared" si="4"/>
        <v>0</v>
      </c>
      <c r="P30">
        <f t="shared" si="5"/>
        <v>2</v>
      </c>
      <c r="R30">
        <f t="shared" si="6"/>
        <v>8</v>
      </c>
    </row>
    <row r="31" spans="1:20" x14ac:dyDescent="0.2">
      <c r="B31">
        <f t="shared" ref="B31:P31" si="7">SUM(B26:B30)</f>
        <v>20</v>
      </c>
      <c r="C31">
        <f t="shared" si="7"/>
        <v>20</v>
      </c>
      <c r="D31">
        <f t="shared" si="7"/>
        <v>20</v>
      </c>
      <c r="E31">
        <f t="shared" si="7"/>
        <v>20</v>
      </c>
      <c r="F31">
        <f t="shared" si="7"/>
        <v>20</v>
      </c>
      <c r="G31">
        <f t="shared" si="7"/>
        <v>20</v>
      </c>
      <c r="H31">
        <f t="shared" si="7"/>
        <v>20</v>
      </c>
      <c r="I31">
        <f t="shared" si="7"/>
        <v>20</v>
      </c>
      <c r="J31">
        <f t="shared" si="7"/>
        <v>20</v>
      </c>
      <c r="K31">
        <f t="shared" si="7"/>
        <v>20</v>
      </c>
      <c r="L31">
        <f t="shared" si="7"/>
        <v>20</v>
      </c>
      <c r="M31">
        <f t="shared" si="7"/>
        <v>20</v>
      </c>
      <c r="N31">
        <f t="shared" si="7"/>
        <v>20</v>
      </c>
      <c r="O31">
        <f t="shared" si="7"/>
        <v>20</v>
      </c>
      <c r="P31">
        <f t="shared" si="7"/>
        <v>280</v>
      </c>
      <c r="Q31" t="s">
        <v>21</v>
      </c>
      <c r="R31">
        <f>SUM(R26:R30)</f>
        <v>196</v>
      </c>
    </row>
    <row r="33" spans="1:19" x14ac:dyDescent="0.2">
      <c r="A33" t="s">
        <v>24</v>
      </c>
      <c r="B33" t="s">
        <v>43</v>
      </c>
      <c r="C33" t="s">
        <v>19</v>
      </c>
      <c r="P33" t="s">
        <v>51</v>
      </c>
    </row>
    <row r="34" spans="1:19" x14ac:dyDescent="0.2">
      <c r="A34">
        <v>0</v>
      </c>
      <c r="B34">
        <v>144</v>
      </c>
      <c r="P34" s="1" t="s">
        <v>8</v>
      </c>
      <c r="Q34" s="1" t="s">
        <v>9</v>
      </c>
      <c r="R34" s="1" t="s">
        <v>10</v>
      </c>
      <c r="S34" s="1" t="s">
        <v>19</v>
      </c>
    </row>
    <row r="35" spans="1:19" x14ac:dyDescent="0.2">
      <c r="A35">
        <v>1</v>
      </c>
      <c r="B35">
        <v>91</v>
      </c>
      <c r="P35">
        <v>1</v>
      </c>
      <c r="Q35">
        <v>0</v>
      </c>
      <c r="R35">
        <v>109</v>
      </c>
    </row>
    <row r="36" spans="1:19" x14ac:dyDescent="0.2">
      <c r="A36">
        <v>2</v>
      </c>
      <c r="B36">
        <v>32</v>
      </c>
      <c r="P36">
        <v>2</v>
      </c>
      <c r="Q36">
        <v>1</v>
      </c>
      <c r="R36">
        <v>65</v>
      </c>
    </row>
    <row r="37" spans="1:19" x14ac:dyDescent="0.2">
      <c r="A37">
        <v>3</v>
      </c>
      <c r="B37">
        <v>11</v>
      </c>
      <c r="P37">
        <v>3</v>
      </c>
      <c r="Q37">
        <v>2</v>
      </c>
      <c r="R37">
        <v>22</v>
      </c>
    </row>
    <row r="38" spans="1:19" x14ac:dyDescent="0.2">
      <c r="A38">
        <v>4</v>
      </c>
      <c r="B38">
        <v>2</v>
      </c>
      <c r="P38">
        <v>4</v>
      </c>
      <c r="Q38">
        <v>3</v>
      </c>
      <c r="R38">
        <v>3</v>
      </c>
    </row>
    <row r="39" spans="1:19" x14ac:dyDescent="0.2">
      <c r="P39">
        <v>5</v>
      </c>
      <c r="Q39">
        <v>4</v>
      </c>
      <c r="R39">
        <v>1</v>
      </c>
    </row>
    <row r="40" spans="1:19" x14ac:dyDescent="0.2">
      <c r="B40" t="s">
        <v>48</v>
      </c>
      <c r="R40">
        <f>SUM(R35:R39)</f>
        <v>200</v>
      </c>
      <c r="S40" t="s">
        <v>53</v>
      </c>
    </row>
    <row r="41" spans="1:19" x14ac:dyDescent="0.2">
      <c r="B41" t="s">
        <v>52</v>
      </c>
      <c r="Q41" t="s">
        <v>54</v>
      </c>
    </row>
    <row r="42" spans="1:19" x14ac:dyDescent="0.2">
      <c r="Q42" t="s">
        <v>49</v>
      </c>
    </row>
    <row r="43" spans="1:19" x14ac:dyDescent="0.2">
      <c r="Q43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AHtable4.1</vt:lpstr>
      <vt:lpstr>ModelFormat</vt:lpstr>
      <vt:lpstr>Summary</vt:lpstr>
    </vt:vector>
  </TitlesOfParts>
  <Company>Memorial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Schneider, David Clayton</dc:creator>
  <cp:lastModifiedBy>Schneider, David Clayton</cp:lastModifiedBy>
  <dcterms:created xsi:type="dcterms:W3CDTF">2023-07-08T20:09:08Z</dcterms:created>
  <dcterms:modified xsi:type="dcterms:W3CDTF">2023-07-10T04:06:55Z</dcterms:modified>
</cp:coreProperties>
</file>