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84dcs\Desktop\"/>
    </mc:Choice>
  </mc:AlternateContent>
  <bookViews>
    <workbookView xWindow="0" yWindow="45" windowWidth="15960" windowHeight="18075"/>
  </bookViews>
  <sheets>
    <sheet name="2023" sheetId="1" r:id="rId1"/>
  </sheets>
  <calcPr calcId="162913"/>
</workbook>
</file>

<file path=xl/calcChain.xml><?xml version="1.0" encoding="utf-8"?>
<calcChain xmlns="http://schemas.openxmlformats.org/spreadsheetml/2006/main">
  <c r="T21" i="1" l="1"/>
  <c r="S21" i="1"/>
  <c r="R21" i="1"/>
  <c r="E21" i="1"/>
  <c r="D21" i="1"/>
  <c r="C21" i="1"/>
  <c r="T20" i="1"/>
  <c r="S20" i="1"/>
  <c r="R20" i="1"/>
  <c r="E20" i="1"/>
  <c r="D20" i="1"/>
  <c r="C20" i="1"/>
  <c r="T19" i="1"/>
  <c r="S19" i="1"/>
  <c r="R19" i="1"/>
  <c r="E19" i="1"/>
  <c r="D19" i="1"/>
  <c r="C19" i="1"/>
  <c r="T17" i="1"/>
  <c r="S17" i="1"/>
  <c r="R17" i="1"/>
  <c r="E17" i="1"/>
  <c r="D17" i="1"/>
  <c r="C17" i="1"/>
  <c r="T16" i="1"/>
  <c r="S16" i="1"/>
  <c r="R16" i="1"/>
  <c r="E16" i="1"/>
  <c r="D16" i="1"/>
  <c r="C16" i="1"/>
  <c r="T15" i="1"/>
  <c r="S15" i="1"/>
  <c r="R15" i="1"/>
  <c r="E15" i="1"/>
  <c r="D15" i="1"/>
  <c r="C15" i="1"/>
</calcChain>
</file>

<file path=xl/sharedStrings.xml><?xml version="1.0" encoding="utf-8"?>
<sst xmlns="http://schemas.openxmlformats.org/spreadsheetml/2006/main" count="30" uniqueCount="22">
  <si>
    <t>Number of cards to infer rule for placing cards in piles.</t>
  </si>
  <si>
    <t>B4605-B7220 Fall 2023</t>
  </si>
  <si>
    <t>Methods are random cards, selected cards, and crucial experiment method of Platt.</t>
  </si>
  <si>
    <t>Rule</t>
  </si>
  <si>
    <t>Lab</t>
  </si>
  <si>
    <t>Random</t>
  </si>
  <si>
    <t>Selected</t>
  </si>
  <si>
    <t>Crucial</t>
  </si>
  <si>
    <t>Test Either/or</t>
  </si>
  <si>
    <t>Repeat</t>
  </si>
  <si>
    <t>Rule#</t>
  </si>
  <si>
    <t>L</t>
  </si>
  <si>
    <t>Ra</t>
  </si>
  <si>
    <t>Se</t>
  </si>
  <si>
    <t>Cr</t>
  </si>
  <si>
    <t>average</t>
  </si>
  <si>
    <t>st. deviation</t>
  </si>
  <si>
    <t>n</t>
  </si>
  <si>
    <t>complete cases only</t>
  </si>
  <si>
    <t>Lab1 - afternoon   Amy Hurford</t>
  </si>
  <si>
    <t xml:space="preserve">Lab2 - cancelled </t>
  </si>
  <si>
    <t xml:space="preserve"> DCS absent, covid precaution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</si>
</sst>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0" fontId="0" fillId="2" borderId="1" xfId="0" applyNumberFormat="1" applyFont="1" applyFill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2" fontId="0" fillId="2" borderId="1" xfId="0" applyNumberFormat="1" applyFont="1" applyFill="1" applyBorder="1" applyAlignment="1"/>
    <xf numFmtId="2" fontId="0" fillId="0" borderId="1" xfId="0" applyNumberFormat="1" applyFont="1" applyBorder="1" applyAlignment="1"/>
    <xf numFmtId="1" fontId="0" fillId="2" borderId="1" xfId="0" applyNumberFormat="1" applyFont="1" applyFill="1" applyBorder="1" applyAlignment="1"/>
    <xf numFmtId="1" fontId="0" fillId="0" borderId="1" xfId="0" applyNumberFormat="1" applyFont="1" applyBorder="1" applyAlignment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activeCell="J11" sqref="J11"/>
    </sheetView>
  </sheetViews>
  <sheetFormatPr defaultColWidth="8.85546875" defaultRowHeight="12.75" customHeight="1" x14ac:dyDescent="0.2"/>
  <cols>
    <col min="1" max="1" width="5.7109375" style="1" customWidth="1"/>
    <col min="2" max="2" width="5.140625" style="1" customWidth="1"/>
    <col min="3" max="3" width="8.140625" style="1" customWidth="1"/>
    <col min="4" max="4" width="8" style="1" customWidth="1"/>
    <col min="5" max="5" width="6.7109375" style="1" customWidth="1"/>
    <col min="6" max="6" width="2.140625" style="1" customWidth="1"/>
    <col min="7" max="7" width="4.7109375" style="1" customWidth="1"/>
    <col min="8" max="8" width="3.7109375" style="1" customWidth="1"/>
    <col min="9" max="9" width="8" style="1" customWidth="1"/>
    <col min="10" max="10" width="8.140625" style="1" customWidth="1"/>
    <col min="11" max="11" width="7" style="1" customWidth="1"/>
    <col min="12" max="12" width="3.28515625" style="1" customWidth="1"/>
    <col min="13" max="13" width="10" style="1" customWidth="1"/>
    <col min="14" max="14" width="8.85546875" style="1" customWidth="1"/>
    <col min="15" max="15" width="7.140625" style="1" customWidth="1"/>
    <col min="16" max="22" width="8.85546875" style="1" customWidth="1"/>
    <col min="23" max="16384" width="8.85546875" style="1"/>
  </cols>
  <sheetData>
    <row r="1" spans="1:21" ht="13.7" customHeight="1" x14ac:dyDescent="0.2">
      <c r="A1" s="2" t="s">
        <v>0</v>
      </c>
      <c r="B1" s="3"/>
      <c r="C1" s="3"/>
      <c r="D1" s="3"/>
      <c r="E1" s="3"/>
      <c r="F1" s="4"/>
      <c r="G1" s="4"/>
      <c r="H1" s="4"/>
      <c r="I1" s="4"/>
      <c r="J1" s="5" t="s">
        <v>1</v>
      </c>
      <c r="K1" s="4"/>
      <c r="L1" s="4"/>
      <c r="M1" s="4"/>
      <c r="N1" s="5" t="s">
        <v>19</v>
      </c>
      <c r="O1" s="4"/>
      <c r="P1" s="4"/>
      <c r="Q1" s="4"/>
      <c r="R1" s="4" t="s">
        <v>21</v>
      </c>
      <c r="S1" s="4"/>
      <c r="T1" s="4"/>
      <c r="U1" s="4"/>
    </row>
    <row r="2" spans="1:21" ht="13.7" customHeight="1" x14ac:dyDescent="0.2">
      <c r="A2" s="3"/>
      <c r="B2" s="2" t="s">
        <v>2</v>
      </c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 t="s">
        <v>20</v>
      </c>
      <c r="O2" s="4"/>
      <c r="P2" s="4"/>
      <c r="Q2" s="4"/>
      <c r="R2" s="4"/>
      <c r="S2" s="4"/>
      <c r="T2" s="4"/>
      <c r="U2" s="4"/>
    </row>
    <row r="3" spans="1:21" ht="13.7" customHeight="1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3.7" customHeight="1" x14ac:dyDescent="0.2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7"/>
      <c r="G4" s="8" t="s">
        <v>3</v>
      </c>
      <c r="H4" s="8" t="s">
        <v>4</v>
      </c>
      <c r="I4" s="8" t="s">
        <v>5</v>
      </c>
      <c r="J4" s="8" t="s">
        <v>6</v>
      </c>
      <c r="K4" s="8" t="s">
        <v>7</v>
      </c>
      <c r="L4" s="7"/>
      <c r="M4" s="8" t="s">
        <v>8</v>
      </c>
      <c r="N4" s="8" t="s">
        <v>9</v>
      </c>
      <c r="O4" s="4"/>
      <c r="P4" s="5" t="s">
        <v>10</v>
      </c>
      <c r="Q4" s="5" t="s">
        <v>11</v>
      </c>
      <c r="R4" s="5" t="s">
        <v>12</v>
      </c>
      <c r="S4" s="5" t="s">
        <v>13</v>
      </c>
      <c r="T4" s="5" t="s">
        <v>14</v>
      </c>
      <c r="U4" s="4"/>
    </row>
    <row r="5" spans="1:21" ht="13.7" customHeight="1" x14ac:dyDescent="0.2">
      <c r="A5" s="9">
        <v>1</v>
      </c>
      <c r="B5" s="9">
        <v>1</v>
      </c>
      <c r="C5" s="9">
        <v>13</v>
      </c>
      <c r="D5" s="9">
        <v>5</v>
      </c>
      <c r="E5" s="9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3.7" customHeight="1" x14ac:dyDescent="0.2">
      <c r="A6" s="9">
        <v>2</v>
      </c>
      <c r="B6" s="9">
        <v>1</v>
      </c>
      <c r="C6" s="9">
        <v>15</v>
      </c>
      <c r="D6" s="9">
        <v>8</v>
      </c>
      <c r="E6" s="9">
        <v>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3.7" customHeight="1" x14ac:dyDescent="0.2">
      <c r="A7" s="9">
        <v>3</v>
      </c>
      <c r="B7" s="9">
        <v>1</v>
      </c>
      <c r="C7" s="9">
        <v>10</v>
      </c>
      <c r="D7" s="9">
        <v>9</v>
      </c>
      <c r="E7" s="9">
        <v>12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3.7" customHeight="1" x14ac:dyDescent="0.2">
      <c r="A8" s="9">
        <v>4</v>
      </c>
      <c r="B8" s="9">
        <v>1</v>
      </c>
      <c r="C8" s="9">
        <v>6</v>
      </c>
      <c r="D8" s="9">
        <v>6</v>
      </c>
      <c r="E8" s="9">
        <v>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3.7" customHeight="1" x14ac:dyDescent="0.2">
      <c r="A9" s="9">
        <v>5</v>
      </c>
      <c r="B9" s="9">
        <v>1</v>
      </c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3.7" customHeight="1" x14ac:dyDescent="0.2">
      <c r="A10" s="9">
        <v>6</v>
      </c>
      <c r="B10" s="9">
        <v>1</v>
      </c>
      <c r="C10" s="9">
        <v>52</v>
      </c>
      <c r="D10" s="9">
        <v>13</v>
      </c>
      <c r="E10" s="9">
        <v>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3.7" customHeight="1" x14ac:dyDescent="0.2">
      <c r="A11" s="9">
        <v>7</v>
      </c>
      <c r="B11" s="9">
        <v>1</v>
      </c>
      <c r="C11" s="9">
        <v>2</v>
      </c>
      <c r="D11" s="9">
        <v>3</v>
      </c>
      <c r="E11" s="9">
        <v>4</v>
      </c>
      <c r="F11" s="4"/>
      <c r="G11" s="4"/>
      <c r="H11" s="4"/>
      <c r="I11" s="4"/>
      <c r="J11" s="4"/>
      <c r="K11" s="4"/>
      <c r="L11" s="4"/>
      <c r="M11" s="10"/>
      <c r="N11" s="4"/>
      <c r="O11" s="4"/>
      <c r="P11" s="4"/>
      <c r="Q11" s="4"/>
      <c r="R11" s="11"/>
      <c r="S11" s="4"/>
      <c r="T11" s="4"/>
      <c r="U11" s="4"/>
    </row>
    <row r="12" spans="1:21" ht="13.7" customHeight="1" x14ac:dyDescent="0.2">
      <c r="A12" s="9">
        <v>8</v>
      </c>
      <c r="B12" s="9">
        <v>1</v>
      </c>
      <c r="C12" s="9">
        <v>6</v>
      </c>
      <c r="D12" s="9">
        <v>8</v>
      </c>
      <c r="E12" s="9">
        <v>8</v>
      </c>
      <c r="F12" s="4"/>
      <c r="G12" s="4"/>
      <c r="H12" s="4"/>
      <c r="I12" s="4"/>
      <c r="J12" s="4"/>
      <c r="K12" s="4"/>
      <c r="L12" s="4"/>
      <c r="M12" s="10"/>
      <c r="N12" s="4"/>
      <c r="O12" s="4"/>
      <c r="P12" s="4"/>
      <c r="Q12" s="4"/>
      <c r="R12" s="11"/>
      <c r="S12" s="4"/>
      <c r="T12" s="4"/>
      <c r="U12" s="4"/>
    </row>
    <row r="13" spans="1:21" ht="13.7" customHeight="1" x14ac:dyDescent="0.2">
      <c r="A13" s="3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12"/>
      <c r="O13" s="12"/>
      <c r="P13" s="12"/>
      <c r="Q13" s="12"/>
      <c r="R13" s="4"/>
      <c r="S13" s="4"/>
      <c r="T13" s="4"/>
      <c r="U13" s="4"/>
    </row>
    <row r="14" spans="1:21" ht="13.7" customHeight="1" x14ac:dyDescent="0.2">
      <c r="A14" s="3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3.7" customHeight="1" x14ac:dyDescent="0.2">
      <c r="A15" s="2" t="s">
        <v>15</v>
      </c>
      <c r="B15" s="3"/>
      <c r="C15" s="13">
        <f>AVERAGE(C5:C13)</f>
        <v>14.857142857142858</v>
      </c>
      <c r="D15" s="13">
        <f>AVERAGE(D5:D13)</f>
        <v>7.4285714285714288</v>
      </c>
      <c r="E15" s="13">
        <f>AVERAGE(E5:E13)</f>
        <v>7.1428571428571432</v>
      </c>
      <c r="F15" s="4"/>
      <c r="G15" s="4"/>
      <c r="H15" s="4"/>
      <c r="I15" s="14"/>
      <c r="J15" s="14"/>
      <c r="K15" s="14"/>
      <c r="L15" s="14"/>
      <c r="M15" s="14"/>
      <c r="N15" s="4"/>
      <c r="O15" s="4"/>
      <c r="P15" s="4"/>
      <c r="Q15" s="4"/>
      <c r="R15" s="14">
        <f>AVERAGE(C5:C13,I5:I13)</f>
        <v>14.857142857142858</v>
      </c>
      <c r="S15" s="14">
        <f>AVERAGE(D5:D13,J5:J13)</f>
        <v>7.4285714285714288</v>
      </c>
      <c r="T15" s="14">
        <f>AVERAGE(E5:E13,K5:K13)</f>
        <v>7.1428571428571432</v>
      </c>
      <c r="U15" s="4"/>
    </row>
    <row r="16" spans="1:21" ht="13.7" customHeight="1" x14ac:dyDescent="0.2">
      <c r="A16" s="2" t="s">
        <v>16</v>
      </c>
      <c r="B16" s="3"/>
      <c r="C16" s="13">
        <f>STDEV(C5:C13)</f>
        <v>16.974771195596634</v>
      </c>
      <c r="D16" s="13">
        <f>STDEV(D5:D13)</f>
        <v>3.2071349029490928</v>
      </c>
      <c r="E16" s="13">
        <f>STDEV(E5:E13)</f>
        <v>2.8535691936340251</v>
      </c>
      <c r="F16" s="4"/>
      <c r="G16" s="4"/>
      <c r="H16" s="4"/>
      <c r="I16" s="14"/>
      <c r="J16" s="14"/>
      <c r="K16" s="14"/>
      <c r="L16" s="14"/>
      <c r="M16" s="14"/>
      <c r="N16" s="4"/>
      <c r="O16" s="4"/>
      <c r="P16" s="4"/>
      <c r="Q16" s="4"/>
      <c r="R16" s="14">
        <f>STDEV(C5:C13,I5:I13)</f>
        <v>16.974771195596634</v>
      </c>
      <c r="S16" s="14">
        <f>STDEV(D5:D13,J5:J13)</f>
        <v>3.2071349029490928</v>
      </c>
      <c r="T16" s="14">
        <f>STDEV(E5:E13,K5:K13)</f>
        <v>2.8535691936340251</v>
      </c>
      <c r="U16" s="4"/>
    </row>
    <row r="17" spans="1:21" ht="13.7" customHeight="1" x14ac:dyDescent="0.2">
      <c r="A17" s="2" t="s">
        <v>17</v>
      </c>
      <c r="B17" s="3"/>
      <c r="C17" s="15">
        <f>COUNTIF(C5:C13,"&gt;0")</f>
        <v>7</v>
      </c>
      <c r="D17" s="15">
        <f>COUNTIF(D5:D13,"&gt;0")</f>
        <v>7</v>
      </c>
      <c r="E17" s="15">
        <f>COUNTIF(E5:E13,"&gt;0")</f>
        <v>7</v>
      </c>
      <c r="F17" s="16"/>
      <c r="G17" s="16"/>
      <c r="H17" s="16"/>
      <c r="I17" s="16"/>
      <c r="J17" s="16"/>
      <c r="K17" s="16"/>
      <c r="L17" s="16"/>
      <c r="M17" s="16"/>
      <c r="N17" s="17"/>
      <c r="O17" s="4"/>
      <c r="P17" s="4"/>
      <c r="Q17" s="4"/>
      <c r="R17" s="16">
        <f>COUNTIF(C5:C13,"&gt;0")+COUNTIF(I5:I13,"&gt;0")</f>
        <v>7</v>
      </c>
      <c r="S17" s="16">
        <f>COUNTIF(D5:D13,"&gt;0")+COUNTIF(J5:J13,"&gt;0")</f>
        <v>7</v>
      </c>
      <c r="T17" s="16">
        <f>COUNTIF(E5:E13,"&gt;0")+COUNTIF(K5:K13,"&gt;0")</f>
        <v>7</v>
      </c>
      <c r="U17" s="4"/>
    </row>
    <row r="18" spans="1:21" ht="13.7" customHeight="1" x14ac:dyDescent="0.2">
      <c r="A18" s="3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6"/>
      <c r="S18" s="16"/>
      <c r="T18" s="16"/>
      <c r="U18" s="4"/>
    </row>
    <row r="19" spans="1:21" ht="13.7" customHeight="1" x14ac:dyDescent="0.2">
      <c r="A19" s="2" t="s">
        <v>15</v>
      </c>
      <c r="B19" s="3"/>
      <c r="C19" s="13">
        <f>AVERAGE(C5:C13)</f>
        <v>14.857142857142858</v>
      </c>
      <c r="D19" s="13">
        <f>AVERAGE(D5:D13)</f>
        <v>7.4285714285714288</v>
      </c>
      <c r="E19" s="13">
        <f>AVERAGE(E5:E13)</f>
        <v>7.1428571428571432</v>
      </c>
      <c r="F19" s="4"/>
      <c r="G19" s="4"/>
      <c r="H19" s="4"/>
      <c r="I19" s="14"/>
      <c r="J19" s="14"/>
      <c r="K19" s="14"/>
      <c r="L19" s="14"/>
      <c r="M19" s="14"/>
      <c r="N19" s="4"/>
      <c r="O19" s="4"/>
      <c r="P19" s="4"/>
      <c r="Q19" s="4"/>
      <c r="R19" s="14">
        <f>AVERAGE(C5:C13,I5:I12)</f>
        <v>14.857142857142858</v>
      </c>
      <c r="S19" s="14">
        <f>AVERAGE(D5:D13,J5:J12)</f>
        <v>7.4285714285714288</v>
      </c>
      <c r="T19" s="14">
        <f>AVERAGE(E5:E13,K5:K12)</f>
        <v>7.1428571428571432</v>
      </c>
      <c r="U19" s="5"/>
    </row>
    <row r="20" spans="1:21" ht="13.7" customHeight="1" x14ac:dyDescent="0.2">
      <c r="A20" s="2" t="s">
        <v>16</v>
      </c>
      <c r="B20" s="3"/>
      <c r="C20" s="13">
        <f>STDEV(C5:C13)</f>
        <v>16.974771195596634</v>
      </c>
      <c r="D20" s="13">
        <f>STDEV(D5:D13)</f>
        <v>3.2071349029490928</v>
      </c>
      <c r="E20" s="13">
        <f>STDEV(E5:E13)</f>
        <v>2.8535691936340251</v>
      </c>
      <c r="F20" s="4"/>
      <c r="G20" s="4"/>
      <c r="H20" s="4"/>
      <c r="I20" s="14"/>
      <c r="J20" s="14"/>
      <c r="K20" s="14"/>
      <c r="L20" s="14"/>
      <c r="M20" s="14"/>
      <c r="N20" s="4"/>
      <c r="O20" s="4"/>
      <c r="P20" s="4"/>
      <c r="Q20" s="4"/>
      <c r="R20" s="14">
        <f>STDEV(C5:C13,I5:I12)</f>
        <v>16.974771195596634</v>
      </c>
      <c r="S20" s="14">
        <f>STDEV(D5:D13,J5:J12)</f>
        <v>3.2071349029490928</v>
      </c>
      <c r="T20" s="14">
        <f>STDEV(E5:E13,K5:K12)</f>
        <v>2.8535691936340251</v>
      </c>
      <c r="U20" s="4"/>
    </row>
    <row r="21" spans="1:21" ht="13.7" customHeight="1" x14ac:dyDescent="0.2">
      <c r="A21" s="2" t="s">
        <v>17</v>
      </c>
      <c r="B21" s="3"/>
      <c r="C21" s="15">
        <f>COUNTIF(C5:C13,"&gt;0")</f>
        <v>7</v>
      </c>
      <c r="D21" s="15">
        <f>COUNTIF(D5:D13,"&gt;0")</f>
        <v>7</v>
      </c>
      <c r="E21" s="15">
        <f>COUNTIF(E5:E13,"&gt;0")</f>
        <v>7</v>
      </c>
      <c r="F21" s="4"/>
      <c r="G21" s="4"/>
      <c r="H21" s="4"/>
      <c r="I21" s="16"/>
      <c r="J21" s="16"/>
      <c r="K21" s="16"/>
      <c r="L21" s="16"/>
      <c r="M21" s="16"/>
      <c r="N21" s="5" t="s">
        <v>18</v>
      </c>
      <c r="O21" s="4"/>
      <c r="P21" s="4"/>
      <c r="Q21" s="4"/>
      <c r="R21" s="16">
        <f>COUNTIF(C5:C13,"&gt;0")+COUNTIF(I5:I12,"&gt;0")</f>
        <v>7</v>
      </c>
      <c r="S21" s="16">
        <f>COUNTIF(D5:D13,"&gt;0")+COUNTIF(J5:J12,"&gt;0")</f>
        <v>7</v>
      </c>
      <c r="T21" s="16">
        <f>COUNTIF(E5:E13,"&gt;0")+COUNTIF(K5:K12,"&gt;0")</f>
        <v>7</v>
      </c>
      <c r="U21" s="4"/>
    </row>
    <row r="22" spans="1:21" ht="13.7" customHeight="1" x14ac:dyDescent="0.2">
      <c r="A22" s="3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3.7" customHeight="1" x14ac:dyDescent="0.2">
      <c r="A23" s="3"/>
      <c r="B23" s="3"/>
      <c r="C23" s="2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3.7" customHeight="1" x14ac:dyDescent="0.2">
      <c r="A24" s="3"/>
      <c r="B24" s="3"/>
      <c r="C24" s="2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3.7" customHeight="1" x14ac:dyDescent="0.2">
      <c r="A25" s="3"/>
      <c r="B25" s="3"/>
      <c r="C25" s="2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3.7" customHeight="1" x14ac:dyDescent="0.2">
      <c r="A26" s="3"/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3.7" customHeight="1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Schneider, David Clayton</cp:lastModifiedBy>
  <dcterms:modified xsi:type="dcterms:W3CDTF">2023-09-13T11:49:12Z</dcterms:modified>
</cp:coreProperties>
</file>