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jpsycho/Desktop/"/>
    </mc:Choice>
  </mc:AlternateContent>
  <xr:revisionPtr revIDLastSave="0" documentId="13_ncr:1_{0FDF188E-984B-D646-A39F-B04A47E25E82}" xr6:coauthVersionLast="47" xr6:coauthVersionMax="47" xr10:uidLastSave="{00000000-0000-0000-0000-000000000000}"/>
  <bookViews>
    <workbookView xWindow="8340" yWindow="0" windowWidth="27500" windowHeight="22400" xr2:uid="{CA39487D-FE93-D444-9505-B31C49BD33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<sst xmlns="http://schemas.openxmlformats.org/spreadsheetml/2006/main" count="35" uniqueCount="33">
  <si>
    <t>NaiveBayes</t>
  </si>
  <si>
    <t>MultilayerPerc[18,7,5]</t>
  </si>
  <si>
    <t>Difference</t>
  </si>
  <si>
    <r>
      <t>Wilcoxon Signed-Rank, using Normal distribution (n=16.0000) (two-tailed)</t>
    </r>
    <r>
      <rPr>
        <sz val="16"/>
        <color rgb="FF000000"/>
        <rFont val="Helvetica Neue"/>
        <family val="2"/>
      </rPr>
      <t> </t>
    </r>
    <r>
      <rPr>
        <b/>
        <u/>
        <sz val="16"/>
        <color rgb="FF000000"/>
        <rFont val="Helvetica Neue"/>
        <family val="2"/>
      </rPr>
      <t>(validation)</t>
    </r>
  </si>
  <si>
    <r>
      <t>The </t>
    </r>
    <r>
      <rPr>
        <b/>
        <sz val="16"/>
        <color rgb="FF000000"/>
        <rFont val="Helvetica Neue"/>
        <family val="2"/>
      </rPr>
      <t>normal approximation</t>
    </r>
    <r>
      <rPr>
        <sz val="16"/>
        <color rgb="FF000000"/>
        <rFont val="Helvetica Neue"/>
        <family val="2"/>
      </rPr>
      <t> is used. The statistic's distribution is N(68.000,19.310</t>
    </r>
    <r>
      <rPr>
        <sz val="12"/>
        <color rgb="FF000000"/>
        <rFont val="Helvetica Neue"/>
        <family val="2"/>
      </rPr>
      <t>2</t>
    </r>
    <r>
      <rPr>
        <sz val="16"/>
        <color rgb="FF000000"/>
        <rFont val="Helvetica Neue"/>
        <family val="2"/>
      </rPr>
      <t>).</t>
    </r>
  </si>
  <si>
    <r>
      <t>μ = n(n+1)/4 = 16(16+1)/4, σ</t>
    </r>
    <r>
      <rPr>
        <sz val="12"/>
        <color rgb="FF000000"/>
        <rFont val="Helvetica Neue"/>
        <family val="2"/>
      </rPr>
      <t>2</t>
    </r>
    <r>
      <rPr>
        <sz val="16"/>
        <color rgb="FF000000"/>
        <rFont val="Helvetica Neue"/>
        <family val="2"/>
      </rPr>
      <t> = n(n+1)(2n+1)/24 - C</t>
    </r>
    <r>
      <rPr>
        <sz val="12"/>
        <color rgb="FF000000"/>
        <rFont val="Helvetica Neue"/>
        <family val="2"/>
      </rPr>
      <t>ties</t>
    </r>
    <r>
      <rPr>
        <sz val="16"/>
        <color rgb="FF000000"/>
        <rFont val="Helvetica Neue"/>
        <family val="2"/>
      </rPr>
      <t> = 16(16+1)(2*16+1)/24 - 1.125.</t>
    </r>
  </si>
  <si>
    <r>
      <t>Z=(W</t>
    </r>
    <r>
      <rPr>
        <b/>
        <sz val="12"/>
        <color rgb="FF000000"/>
        <rFont val="Helvetica Neue"/>
        <family val="2"/>
      </rPr>
      <t>-</t>
    </r>
    <r>
      <rPr>
        <sz val="16"/>
        <color rgb="FF000000"/>
        <rFont val="Helvetica Neue"/>
        <family val="2"/>
      </rPr>
      <t> - μ + C</t>
    </r>
    <r>
      <rPr>
        <sz val="12"/>
        <color rgb="FF000000"/>
        <rFont val="Helvetica Neue"/>
        <family val="2"/>
      </rPr>
      <t>continuity</t>
    </r>
    <r>
      <rPr>
        <sz val="16"/>
        <color rgb="FF000000"/>
        <rFont val="Helvetica Neue"/>
        <family val="2"/>
      </rPr>
      <t>)/σ = (45 - 68.000 + 0.5)/19.310.</t>
    </r>
  </si>
  <si>
    <r>
      <t>The data contains ties, identical values, it is recommended to use the </t>
    </r>
    <r>
      <rPr>
        <b/>
        <sz val="16"/>
        <color rgb="FF000000"/>
        <rFont val="Helvetica Neue"/>
        <family val="2"/>
      </rPr>
      <t>normal approximation</t>
    </r>
    <r>
      <rPr>
        <sz val="16"/>
        <color rgb="FF000000"/>
        <rFont val="Helvetica Neue"/>
        <family val="2"/>
      </rPr>
      <t> that uses the ties correction.</t>
    </r>
  </si>
  <si>
    <r>
      <t>1. H</t>
    </r>
    <r>
      <rPr>
        <b/>
        <u/>
        <sz val="12"/>
        <color rgb="FF000000"/>
        <rFont val="Helvetica Neue"/>
        <family val="2"/>
      </rPr>
      <t>0</t>
    </r>
    <r>
      <rPr>
        <b/>
        <u/>
        <sz val="16"/>
        <color rgb="FF000000"/>
        <rFont val="Helvetica Neue"/>
        <family val="2"/>
      </rPr>
      <t> hypothesis</t>
    </r>
  </si>
  <si>
    <r>
      <t>Since p-value &gt; α, H</t>
    </r>
    <r>
      <rPr>
        <sz val="12"/>
        <color rgb="FF008000"/>
        <rFont val="Helvetica Neue"/>
        <family val="2"/>
      </rPr>
      <t>0</t>
    </r>
    <r>
      <rPr>
        <sz val="16"/>
        <color rgb="FF008000"/>
        <rFont val="Helvetica Neue"/>
        <family val="2"/>
      </rPr>
      <t> is accepted.</t>
    </r>
  </si>
  <si>
    <r>
      <t>The value of </t>
    </r>
    <r>
      <rPr>
        <b/>
        <sz val="16"/>
        <color rgb="FF008000"/>
        <rFont val="Helvetica Neue"/>
        <family val="2"/>
      </rPr>
      <t>MLP minus NaivBayes'</t>
    </r>
    <r>
      <rPr>
        <sz val="16"/>
        <color rgb="FF008000"/>
        <rFont val="Helvetica Neue"/>
        <family val="2"/>
      </rPr>
      <t> population is considered to be </t>
    </r>
    <r>
      <rPr>
        <b/>
        <sz val="16"/>
        <color rgb="FF008000"/>
        <rFont val="Helvetica Neue"/>
        <family val="2"/>
      </rPr>
      <t>equal to </t>
    </r>
    <r>
      <rPr>
        <sz val="16"/>
        <color rgb="FF008000"/>
        <rFont val="Helvetica Neue"/>
        <family val="2"/>
      </rPr>
      <t>the Expected difference (μ0).</t>
    </r>
  </si>
  <si>
    <r>
      <t>In other words, the difference between the value of the </t>
    </r>
    <r>
      <rPr>
        <b/>
        <sz val="16"/>
        <color rgb="FF3339B8"/>
        <rFont val="Helvetica Neue"/>
        <family val="2"/>
      </rPr>
      <t>MLP minus NaivBayes</t>
    </r>
    <r>
      <rPr>
        <sz val="16"/>
        <color rgb="FF3339B8"/>
        <rFont val="Helvetica Neue"/>
        <family val="2"/>
      </rPr>
      <t> and Expected difference (μ0) is not big enough to be statistically significant.</t>
    </r>
  </si>
  <si>
    <t>2. P-value</t>
  </si>
  <si>
    <r>
      <t>The p-value equals </t>
    </r>
    <r>
      <rPr>
        <b/>
        <sz val="16"/>
        <color rgb="FFBF344E"/>
        <rFont val="Helvetica Neue"/>
        <family val="2"/>
      </rPr>
      <t>0.243938</t>
    </r>
    <r>
      <rPr>
        <sz val="16"/>
        <color rgb="FF000000"/>
        <rFont val="Helvetica Neue"/>
        <family val="2"/>
      </rPr>
      <t>, ( p(x≤Z) = 0.121969 ). It means that the chance of type I error, rejecting a correct H</t>
    </r>
    <r>
      <rPr>
        <sz val="12"/>
        <color rgb="FF000000"/>
        <rFont val="Helvetica Neue"/>
        <family val="2"/>
      </rPr>
      <t>0</t>
    </r>
    <r>
      <rPr>
        <sz val="16"/>
        <color rgb="FF000000"/>
        <rFont val="Helvetica Neue"/>
        <family val="2"/>
      </rPr>
      <t>, is too high: 0.2439 (24.39%).</t>
    </r>
  </si>
  <si>
    <r>
      <t>The larger the p-value the more it supports H</t>
    </r>
    <r>
      <rPr>
        <sz val="12"/>
        <color rgb="FF000000"/>
        <rFont val="Helvetica Neue"/>
        <family val="2"/>
      </rPr>
      <t>0</t>
    </r>
    <r>
      <rPr>
        <sz val="16"/>
        <color rgb="FF000000"/>
        <rFont val="Helvetica Neue"/>
        <family val="2"/>
      </rPr>
      <t>.</t>
    </r>
  </si>
  <si>
    <t>3. The statistics</t>
  </si>
  <si>
    <r>
      <t>The test statistic Z equals </t>
    </r>
    <r>
      <rPr>
        <b/>
        <sz val="16"/>
        <color rgb="FFBF344E"/>
        <rFont val="Helvetica Neue"/>
        <family val="2"/>
      </rPr>
      <t>-1.165201</t>
    </r>
    <r>
      <rPr>
        <sz val="16"/>
        <color rgb="FF000000"/>
        <rFont val="Helvetica Neue"/>
        <family val="2"/>
      </rPr>
      <t>, which is in the 95% region of acceptance: [-1.9600 : 1.9600].</t>
    </r>
  </si>
  <si>
    <r>
      <t>W</t>
    </r>
    <r>
      <rPr>
        <sz val="12"/>
        <color rgb="FF000000"/>
        <rFont val="Helvetica Neue"/>
        <family val="2"/>
      </rPr>
      <t>-</t>
    </r>
    <r>
      <rPr>
        <sz val="16"/>
        <color rgb="FF000000"/>
        <rFont val="Helvetica Neue"/>
        <family val="2"/>
      </rPr>
      <t>=45.00, is in the 95% region of acceptance: [30.1500 : 105.8500].</t>
    </r>
  </si>
  <si>
    <t>4. Effect size</t>
  </si>
  <si>
    <r>
      <t>The observed </t>
    </r>
    <r>
      <rPr>
        <b/>
        <sz val="16"/>
        <color rgb="FF000000"/>
        <rFont val="Helvetica Neue"/>
        <family val="2"/>
      </rPr>
      <t>standardized effect size</t>
    </r>
    <r>
      <rPr>
        <sz val="16"/>
        <color rgb="FF000000"/>
        <rFont val="Helvetica Neue"/>
        <family val="2"/>
      </rPr>
      <t>, Z/√n, is </t>
    </r>
    <r>
      <rPr>
        <b/>
        <sz val="16"/>
        <color rgb="FF000000"/>
        <rFont val="Helvetica Neue"/>
        <family val="2"/>
      </rPr>
      <t>small</t>
    </r>
    <r>
      <rPr>
        <sz val="16"/>
        <color rgb="FF000000"/>
        <rFont val="Helvetica Neue"/>
        <family val="2"/>
      </rPr>
      <t> (0.29). That indicates that the magnitude of the difference between the value from </t>
    </r>
    <r>
      <rPr>
        <b/>
        <sz val="16"/>
        <color rgb="FF000000"/>
        <rFont val="Helvetica Neue"/>
        <family val="2"/>
      </rPr>
      <t>NaivBayes</t>
    </r>
    <r>
      <rPr>
        <sz val="16"/>
        <color rgb="FF000000"/>
        <rFont val="Helvetica Neue"/>
        <family val="2"/>
      </rPr>
      <t> and the value from </t>
    </r>
    <r>
      <rPr>
        <b/>
        <sz val="16"/>
        <color rgb="FF000000"/>
        <rFont val="Helvetica Neue"/>
        <family val="2"/>
      </rPr>
      <t>MLP</t>
    </r>
    <r>
      <rPr>
        <sz val="16"/>
        <color rgb="FF000000"/>
        <rFont val="Helvetica Neue"/>
        <family val="2"/>
      </rPr>
      <t> is small.</t>
    </r>
  </si>
  <si>
    <r>
      <t>The observed </t>
    </r>
    <r>
      <rPr>
        <b/>
        <sz val="16"/>
        <color rgb="FF000000"/>
        <rFont val="Helvetica Neue"/>
        <family val="2"/>
      </rPr>
      <t>common language effect size</t>
    </r>
    <r>
      <rPr>
        <sz val="16"/>
        <color rgb="FF000000"/>
        <rFont val="Helvetica Neue"/>
        <family val="2"/>
      </rPr>
      <t>, 2W</t>
    </r>
    <r>
      <rPr>
        <b/>
        <sz val="12"/>
        <color rgb="FF000000"/>
        <rFont val="Helvetica Neue"/>
        <family val="2"/>
      </rPr>
      <t>-</t>
    </r>
    <r>
      <rPr>
        <sz val="16"/>
        <color rgb="FF000000"/>
        <rFont val="Helvetica Neue"/>
        <family val="2"/>
      </rPr>
      <t>/(n(1+n)), is </t>
    </r>
    <r>
      <rPr>
        <b/>
        <sz val="16"/>
        <color rgb="FF000000"/>
        <rFont val="Helvetica Neue"/>
        <family val="2"/>
      </rPr>
      <t>0.33</t>
    </r>
    <r>
      <rPr>
        <sz val="16"/>
        <color rgb="FF000000"/>
        <rFont val="Helvetica Neue"/>
        <family val="2"/>
      </rPr>
      <t>, this is the probability that a random value from </t>
    </r>
    <r>
      <rPr>
        <b/>
        <sz val="16"/>
        <color rgb="FF000000"/>
        <rFont val="Helvetica Neue"/>
        <family val="2"/>
      </rPr>
      <t>NaivBayes</t>
    </r>
    <r>
      <rPr>
        <sz val="16"/>
        <color rgb="FF000000"/>
        <rFont val="Helvetica Neue"/>
        <family val="2"/>
      </rPr>
      <t> is greater than its corresponding value from </t>
    </r>
    <r>
      <rPr>
        <b/>
        <sz val="16"/>
        <color rgb="FF000000"/>
        <rFont val="Helvetica Neue"/>
        <family val="2"/>
      </rPr>
      <t>MLP</t>
    </r>
    <r>
      <rPr>
        <sz val="16"/>
        <color rgb="FF000000"/>
        <rFont val="Helvetica Neue"/>
        <family val="2"/>
      </rPr>
      <t>.</t>
    </r>
  </si>
  <si>
    <t>Two dependent samples, non-parametric paired test</t>
  </si>
  <si>
    <t>Lilliefors test, using lilliefors distribution (right-tailed)</t>
  </si>
  <si>
    <t>1. H0 hypothesis</t>
  </si>
  <si>
    <t>Since p-value&lt;α, we reject the H0.</t>
  </si>
  <si>
    <t>It is assumed that the data distribution is not normal.</t>
  </si>
  <si>
    <t>In other words, the difference between the data sample and the normal distribution is big enough to be statistically significant.</t>
  </si>
  <si>
    <r>
      <t>The p-value equals </t>
    </r>
    <r>
      <rPr>
        <b/>
        <sz val="12"/>
        <color rgb="FFBF344E"/>
        <rFont val="Calibri"/>
        <family val="2"/>
        <scheme val="minor"/>
      </rPr>
      <t>0.0008331</t>
    </r>
    <r>
      <rPr>
        <sz val="12"/>
        <color theme="1"/>
        <rFont val="Calibri"/>
        <family val="2"/>
        <scheme val="minor"/>
      </rPr>
      <t>, ( P(x≤0.2627) = 0.9992 ). It means that the chance of type I error (rejecting a correct H0) is small: 0.0008331 (0.083%). The smaller the p-value the more it supports H1.</t>
    </r>
  </si>
  <si>
    <t>3. Test statistic</t>
  </si>
  <si>
    <r>
      <t>The test statistic </t>
    </r>
    <r>
      <rPr>
        <b/>
        <sz val="12"/>
        <color theme="1"/>
        <rFont val="Calibri"/>
        <family val="2"/>
        <scheme val="minor"/>
      </rPr>
      <t>D</t>
    </r>
    <r>
      <rPr>
        <sz val="12"/>
        <color theme="1"/>
        <rFont val="Calibri"/>
        <family val="2"/>
        <scheme val="minor"/>
      </rPr>
      <t> equals </t>
    </r>
    <r>
      <rPr>
        <b/>
        <sz val="12"/>
        <color rgb="FFBF344E"/>
        <rFont val="Calibri"/>
        <family val="2"/>
        <scheme val="minor"/>
      </rPr>
      <t>0.2627</t>
    </r>
    <r>
      <rPr>
        <sz val="12"/>
        <color theme="1"/>
        <rFont val="Calibri"/>
        <family val="2"/>
        <scheme val="minor"/>
      </rPr>
      <t>, which is not in the 95% region of acceptance: [-∞ : 0.1927].</t>
    </r>
  </si>
  <si>
    <r>
      <t>The test statistic </t>
    </r>
    <r>
      <rPr>
        <b/>
        <sz val="12"/>
        <color theme="1"/>
        <rFont val="Calibri"/>
        <family val="2"/>
        <scheme val="minor"/>
      </rPr>
      <t>K</t>
    </r>
    <r>
      <rPr>
        <sz val="12"/>
        <color theme="1"/>
        <rFont val="Calibri"/>
        <family val="2"/>
        <scheme val="minor"/>
      </rPr>
      <t> equals </t>
    </r>
    <r>
      <rPr>
        <b/>
        <sz val="12"/>
        <color rgb="FFBF344E"/>
        <rFont val="Calibri"/>
        <family val="2"/>
        <scheme val="minor"/>
      </rPr>
      <t>1.175</t>
    </r>
    <r>
      <rPr>
        <sz val="12"/>
        <color theme="1"/>
        <rFont val="Calibri"/>
        <family val="2"/>
        <scheme val="minor"/>
      </rPr>
      <t>. (K = D√n)</t>
    </r>
  </si>
  <si>
    <r>
      <t>The observed effect size </t>
    </r>
    <r>
      <rPr>
        <b/>
        <sz val="12"/>
        <color theme="1"/>
        <rFont val="Calibri"/>
        <family val="2"/>
        <scheme val="minor"/>
      </rPr>
      <t>D</t>
    </r>
    <r>
      <rPr>
        <sz val="12"/>
        <color theme="1"/>
        <rFont val="Calibri"/>
        <family val="2"/>
        <scheme val="minor"/>
      </rPr>
      <t> is </t>
    </r>
    <r>
      <rPr>
        <b/>
        <sz val="12"/>
        <color theme="1"/>
        <rFont val="Calibri"/>
        <family val="2"/>
        <scheme val="minor"/>
      </rPr>
      <t>large</t>
    </r>
    <r>
      <rPr>
        <sz val="12"/>
        <color theme="1"/>
        <rFont val="Calibri"/>
        <family val="2"/>
        <scheme val="minor"/>
      </rPr>
      <t>, </t>
    </r>
    <r>
      <rPr>
        <b/>
        <sz val="12"/>
        <color theme="1"/>
        <rFont val="Calibri"/>
        <family val="2"/>
        <scheme val="minor"/>
      </rPr>
      <t>0.263</t>
    </r>
    <r>
      <rPr>
        <sz val="12"/>
        <color theme="1"/>
        <rFont val="Calibri"/>
        <family val="2"/>
        <scheme val="minor"/>
      </rPr>
      <t>. This indicates that the magnitude of the difference between the sample distribution and the normal distribution is large.</t>
    </r>
  </si>
  <si>
    <t>Kolmogorov-Smirnov Test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</si>
</sst>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000000"/>
      <name val="Helvetica Neue"/>
      <family val="2"/>
    </font>
    <font>
      <b/>
      <sz val="16"/>
      <color rgb="FF000000"/>
      <name val="Helvetica Neue"/>
      <family val="2"/>
    </font>
    <font>
      <b/>
      <u/>
      <sz val="16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color rgb="FF000000"/>
      <name val="Helvetica Neue"/>
      <family val="2"/>
    </font>
    <font>
      <b/>
      <u/>
      <sz val="12"/>
      <color rgb="FF000000"/>
      <name val="Helvetica Neue"/>
      <family val="2"/>
    </font>
    <font>
      <sz val="16"/>
      <color rgb="FF008000"/>
      <name val="Helvetica Neue"/>
      <family val="2"/>
    </font>
    <font>
      <sz val="12"/>
      <color rgb="FF008000"/>
      <name val="Helvetica Neue"/>
      <family val="2"/>
    </font>
    <font>
      <b/>
      <sz val="16"/>
      <color rgb="FF008000"/>
      <name val="Helvetica Neue"/>
      <family val="2"/>
    </font>
    <font>
      <sz val="16"/>
      <color rgb="FF3339B8"/>
      <name val="Helvetica Neue"/>
      <family val="2"/>
    </font>
    <font>
      <b/>
      <sz val="16"/>
      <color rgb="FF3339B8"/>
      <name val="Helvetica Neue"/>
      <family val="2"/>
    </font>
    <font>
      <b/>
      <sz val="16"/>
      <color rgb="FFBF344E"/>
      <name val="Helvetica Neue"/>
      <family val="2"/>
    </font>
    <font>
      <sz val="12"/>
      <color rgb="FF212529"/>
      <name val="Helvetica Neue"/>
      <family val="2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BF344E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color rgb="FF212529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5" fillId="0" borderId="0" xfId="0" applyFont="1"/>
    <xf numFmtId="0" fontId="3" fillId="0" borderId="0" xfId="0" applyFont="1"/>
    <xf numFmtId="0" fontId="9" fillId="0" borderId="0" xfId="0" applyFont="1"/>
    <xf numFmtId="0" fontId="12" fillId="0" borderId="0" xfId="0" applyFont="1"/>
    <xf numFmtId="0" fontId="15" fillId="0" borderId="0" xfId="0" applyFont="1"/>
    <xf numFmtId="0" fontId="16" fillId="0" borderId="0" xfId="0" applyFont="1"/>
    <xf numFmtId="0" fontId="18" fillId="0" borderId="0" xfId="0" applyFont="1"/>
    <xf numFmtId="0" fontId="1" fillId="0" borderId="0" xfId="0" applyFont="1"/>
    <xf numFmtId="0" fontId="17" fillId="0" borderId="0" xfId="0" applyFont="1"/>
    <xf numFmtId="0" fontId="19" fillId="0" borderId="0" xfId="0" applyFont="1"/>
    <xf numFmtId="0" fontId="21" fillId="0" borderId="0" xfId="0" applyFont="1"/>
    <xf numFmtId="0" fontId="2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23972</xdr:colOff>
      <xdr:row>56</xdr:row>
      <xdr:rowOff>27955</xdr:rowOff>
    </xdr:from>
    <xdr:to>
      <xdr:col>5</xdr:col>
      <xdr:colOff>80386</xdr:colOff>
      <xdr:row>90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74985D-7DE2-4543-B7BA-50E59D95B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72" y="8460755"/>
          <a:ext cx="4742714" cy="69951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0177C-0CEB-804F-A6C4-4A22F1271EAA}">
  <dimension ref="A1:E55"/>
  <sheetViews>
    <sheetView tabSelected="1" workbookViewId="0">
      <selection activeCell="B25" sqref="B25"/>
    </sheetView>
  </sheetViews>
  <sheetFormatPr baseColWidth="10" defaultRowHeight="16" x14ac:dyDescent="0.2"/>
  <cols>
    <col min="1" max="1" width="10.6640625" bestFit="1" customWidth="1"/>
    <col min="2" max="2" width="19.5" bestFit="1" customWidth="1"/>
    <col min="3" max="3" width="9.6640625" bestFit="1" customWidth="1"/>
  </cols>
  <sheetData>
    <row r="1" spans="1:5" x14ac:dyDescent="0.2">
      <c r="A1" t="s">
        <v>0</v>
      </c>
      <c r="B1" t="s">
        <v>1</v>
      </c>
      <c r="C1" t="s">
        <v>2</v>
      </c>
    </row>
    <row r="2" spans="1:5" x14ac:dyDescent="0.2">
      <c r="A2">
        <v>76.3</v>
      </c>
      <c r="B2">
        <v>75.39</v>
      </c>
      <c r="C2">
        <f>A2-B2</f>
        <v>0.90999999999999659</v>
      </c>
    </row>
    <row r="3" spans="1:5" x14ac:dyDescent="0.2">
      <c r="A3">
        <v>75.260000000000005</v>
      </c>
      <c r="B3">
        <v>75.39</v>
      </c>
      <c r="C3">
        <f t="shared" ref="C3:C11" si="0">A3-B3</f>
        <v>-0.12999999999999545</v>
      </c>
    </row>
    <row r="4" spans="1:5" ht="30" x14ac:dyDescent="0.3">
      <c r="A4">
        <v>76.17</v>
      </c>
      <c r="B4">
        <v>74.61</v>
      </c>
      <c r="C4">
        <f t="shared" si="0"/>
        <v>1.5600000000000023</v>
      </c>
      <c r="E4" s="12" t="s">
        <v>32</v>
      </c>
    </row>
    <row r="5" spans="1:5" x14ac:dyDescent="0.2">
      <c r="A5">
        <v>75.52</v>
      </c>
      <c r="B5">
        <v>74.86</v>
      </c>
      <c r="C5">
        <f t="shared" si="0"/>
        <v>0.65999999999999659</v>
      </c>
      <c r="E5" s="6" t="s">
        <v>22</v>
      </c>
    </row>
    <row r="6" spans="1:5" x14ac:dyDescent="0.2">
      <c r="A6">
        <v>75.13</v>
      </c>
      <c r="B6">
        <v>75.39</v>
      </c>
      <c r="C6">
        <f t="shared" si="0"/>
        <v>-0.26000000000000512</v>
      </c>
    </row>
    <row r="7" spans="1:5" x14ac:dyDescent="0.2">
      <c r="A7">
        <v>75.78</v>
      </c>
      <c r="B7">
        <v>74.86</v>
      </c>
      <c r="C7">
        <f t="shared" si="0"/>
        <v>0.92000000000000171</v>
      </c>
      <c r="E7" s="7" t="s">
        <v>23</v>
      </c>
    </row>
    <row r="8" spans="1:5" x14ac:dyDescent="0.2">
      <c r="A8">
        <v>76.17</v>
      </c>
      <c r="B8">
        <v>74.86</v>
      </c>
      <c r="C8">
        <f t="shared" si="0"/>
        <v>1.3100000000000023</v>
      </c>
      <c r="E8" s="8" t="s">
        <v>24</v>
      </c>
    </row>
    <row r="9" spans="1:5" x14ac:dyDescent="0.2">
      <c r="A9">
        <v>75.260000000000005</v>
      </c>
      <c r="B9">
        <v>75.13</v>
      </c>
      <c r="C9">
        <f t="shared" si="0"/>
        <v>0.13000000000000966</v>
      </c>
      <c r="E9" s="8" t="s">
        <v>25</v>
      </c>
    </row>
    <row r="10" spans="1:5" x14ac:dyDescent="0.2">
      <c r="A10">
        <v>76.040000000000006</v>
      </c>
      <c r="B10">
        <v>73.17</v>
      </c>
      <c r="C10">
        <f t="shared" si="0"/>
        <v>2.8700000000000045</v>
      </c>
      <c r="E10" s="9" t="s">
        <v>26</v>
      </c>
    </row>
    <row r="11" spans="1:5" x14ac:dyDescent="0.2">
      <c r="A11">
        <v>75.91</v>
      </c>
      <c r="B11">
        <v>75.39</v>
      </c>
      <c r="C11">
        <f t="shared" si="0"/>
        <v>0.51999999999999602</v>
      </c>
    </row>
    <row r="12" spans="1:5" x14ac:dyDescent="0.2">
      <c r="E12" s="10" t="s">
        <v>12</v>
      </c>
    </row>
    <row r="14" spans="1:5" x14ac:dyDescent="0.2">
      <c r="E14" t="s">
        <v>27</v>
      </c>
    </row>
    <row r="16" spans="1:5" x14ac:dyDescent="0.2">
      <c r="E16" s="10" t="s">
        <v>28</v>
      </c>
    </row>
    <row r="18" spans="1:5" x14ac:dyDescent="0.2">
      <c r="E18" t="s">
        <v>29</v>
      </c>
    </row>
    <row r="19" spans="1:5" x14ac:dyDescent="0.2">
      <c r="E19" t="s">
        <v>30</v>
      </c>
    </row>
    <row r="21" spans="1:5" x14ac:dyDescent="0.2">
      <c r="E21" s="11" t="s">
        <v>18</v>
      </c>
    </row>
    <row r="23" spans="1:5" x14ac:dyDescent="0.2">
      <c r="E23" t="s">
        <v>31</v>
      </c>
    </row>
    <row r="29" spans="1:5" x14ac:dyDescent="0.2">
      <c r="A29" s="5" t="s">
        <v>21</v>
      </c>
    </row>
    <row r="33" spans="1:1" ht="20" x14ac:dyDescent="0.2">
      <c r="A33" s="1" t="s">
        <v>3</v>
      </c>
    </row>
    <row r="35" spans="1:1" ht="20" x14ac:dyDescent="0.2">
      <c r="A35" s="2" t="s">
        <v>4</v>
      </c>
    </row>
    <row r="36" spans="1:1" ht="20" x14ac:dyDescent="0.2">
      <c r="A36" s="2" t="s">
        <v>5</v>
      </c>
    </row>
    <row r="37" spans="1:1" ht="20" x14ac:dyDescent="0.2">
      <c r="A37" s="2" t="s">
        <v>6</v>
      </c>
    </row>
    <row r="38" spans="1:1" ht="20" x14ac:dyDescent="0.2">
      <c r="A38" s="2" t="s">
        <v>7</v>
      </c>
    </row>
    <row r="40" spans="1:1" ht="20" x14ac:dyDescent="0.2">
      <c r="A40" s="1" t="s">
        <v>8</v>
      </c>
    </row>
    <row r="41" spans="1:1" ht="20" x14ac:dyDescent="0.2">
      <c r="A41" s="3" t="s">
        <v>9</v>
      </c>
    </row>
    <row r="42" spans="1:1" ht="20" x14ac:dyDescent="0.2">
      <c r="A42" s="3" t="s">
        <v>10</v>
      </c>
    </row>
    <row r="43" spans="1:1" ht="20" x14ac:dyDescent="0.2">
      <c r="A43" s="4" t="s">
        <v>11</v>
      </c>
    </row>
    <row r="45" spans="1:1" ht="20" x14ac:dyDescent="0.2">
      <c r="A45" s="1" t="s">
        <v>12</v>
      </c>
    </row>
    <row r="46" spans="1:1" ht="20" x14ac:dyDescent="0.2">
      <c r="A46" s="2" t="s">
        <v>13</v>
      </c>
    </row>
    <row r="47" spans="1:1" ht="20" x14ac:dyDescent="0.2">
      <c r="A47" s="2" t="s">
        <v>14</v>
      </c>
    </row>
    <row r="49" spans="1:1" ht="20" x14ac:dyDescent="0.2">
      <c r="A49" s="1" t="s">
        <v>15</v>
      </c>
    </row>
    <row r="50" spans="1:1" ht="20" x14ac:dyDescent="0.2">
      <c r="A50" s="2" t="s">
        <v>16</v>
      </c>
    </row>
    <row r="51" spans="1:1" ht="20" x14ac:dyDescent="0.2">
      <c r="A51" s="2" t="s">
        <v>17</v>
      </c>
    </row>
    <row r="53" spans="1:1" ht="20" x14ac:dyDescent="0.2">
      <c r="A53" s="1" t="s">
        <v>18</v>
      </c>
    </row>
    <row r="54" spans="1:1" ht="20" x14ac:dyDescent="0.2">
      <c r="A54" s="2" t="s">
        <v>19</v>
      </c>
    </row>
    <row r="55" spans="1:1" ht="20" x14ac:dyDescent="0.2">
      <c r="A55" s="2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2021-12-13T16:06:41Z</dcterms:created>
  <dcterms:modified xsi:type="dcterms:W3CDTF">2021-12-13T16:31:13Z</dcterms:modified>
</cp:coreProperties>
</file>