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las\Desktop\Python\NumericalMethods-main\NumericalMethods-main\Class22\"/>
    </mc:Choice>
  </mc:AlternateContent>
  <xr:revisionPtr revIDLastSave="0" documentId="10_ncr:0_{7704D213-E935-49C4-BE3F-7D7FA27DBE1E}" xr6:coauthVersionLast="36" xr6:coauthVersionMax="36" xr10:uidLastSave="{00000000-0000-0000-0000-000000000000}"/>
  <bookViews>
    <workbookView xWindow="0" yWindow="0" windowWidth="24000" windowHeight="9390" xr2:uid="{908E1463-FA16-4BEA-A72A-3F4E5D909C3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E6" i="1"/>
  <c r="E4" i="1"/>
  <c r="C3" i="1"/>
  <c r="B3" i="1"/>
  <c r="D3" i="1" s="1"/>
  <c r="A4" i="1" s="1"/>
  <c r="C4" i="1" l="1"/>
  <c r="B4" i="1"/>
  <c r="D4" i="1" s="1"/>
  <c r="A5" i="1" s="1"/>
  <c r="C5" i="1" l="1"/>
  <c r="B5" i="1"/>
  <c r="D5" i="1" s="1"/>
  <c r="A6" i="1" s="1"/>
  <c r="C6" i="1" l="1"/>
  <c r="B6" i="1"/>
  <c r="D6" i="1" l="1"/>
</calcChain>
</file>

<file path=xl/sharedStrings.xml><?xml version="1.0" encoding="utf-8"?>
<sst xmlns="http://schemas.openxmlformats.org/spreadsheetml/2006/main" count="5" uniqueCount="5">
  <si>
    <t>x_i+1</t>
  </si>
  <si>
    <t>f'(x_i)</t>
  </si>
  <si>
    <t>f(x_i)</t>
  </si>
  <si>
    <t>x_i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</si>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</sst>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12" fontId="0" fillId="0" borderId="0" xfId="0" applyNumberFormat="1"/>
    <xf numFmtId="0" fontId="1" fillId="0" borderId="1" xfId="0" applyFont="1" applyBorder="1"/>
    <xf numFmtId="0" fontId="0" fillId="0" borderId="1" xfId="0" applyBorder="1"/>
    <xf numFmtId="0" fontId="1" fillId="0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percent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Hoja1!$A$2:$D$2</c:f>
              <c:strCache>
                <c:ptCount val="4"/>
                <c:pt idx="0">
                  <c:v>x_i</c:v>
                </c:pt>
                <c:pt idx="1">
                  <c:v>f(x_i)</c:v>
                </c:pt>
                <c:pt idx="2">
                  <c:v>f'(x_i)</c:v>
                </c:pt>
                <c:pt idx="3">
                  <c:v>x_i+1</c:v>
                </c:pt>
              </c:strCache>
            </c:strRef>
          </c:cat>
          <c:val>
            <c:numRef>
              <c:f>Hoja1!$A$3:$D$3</c:f>
              <c:numCache>
                <c:formatCode>General</c:formatCode>
                <c:ptCount val="4"/>
                <c:pt idx="0">
                  <c:v>3</c:v>
                </c:pt>
                <c:pt idx="1">
                  <c:v>9</c:v>
                </c:pt>
                <c:pt idx="2">
                  <c:v>16</c:v>
                </c:pt>
                <c:pt idx="3">
                  <c:v>2.4375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82-481E-BE2C-53C0E3C105A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Hoja1!$A$2:$D$2</c:f>
              <c:strCache>
                <c:ptCount val="4"/>
                <c:pt idx="0">
                  <c:v>x_i</c:v>
                </c:pt>
                <c:pt idx="1">
                  <c:v>f(x_i)</c:v>
                </c:pt>
                <c:pt idx="2">
                  <c:v>f'(x_i)</c:v>
                </c:pt>
                <c:pt idx="3">
                  <c:v>x_i+1</c:v>
                </c:pt>
              </c:strCache>
            </c:strRef>
          </c:cat>
          <c:val>
            <c:numRef>
              <c:f>Hoja1!$A$4:$D$4</c:f>
              <c:numCache>
                <c:formatCode>General</c:formatCode>
                <c:ptCount val="4"/>
                <c:pt idx="0">
                  <c:v>2.4375</c:v>
                </c:pt>
                <c:pt idx="1">
                  <c:v>2.036865234375</c:v>
                </c:pt>
                <c:pt idx="2">
                  <c:v>9.07421875</c:v>
                </c:pt>
                <c:pt idx="3">
                  <c:v>2.2130327163151096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82-481E-BE2C-53C0E3C105A4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Hoja1!$A$2:$D$2</c:f>
              <c:strCache>
                <c:ptCount val="4"/>
                <c:pt idx="0">
                  <c:v>x_i</c:v>
                </c:pt>
                <c:pt idx="1">
                  <c:v>f(x_i)</c:v>
                </c:pt>
                <c:pt idx="2">
                  <c:v>f'(x_i)</c:v>
                </c:pt>
                <c:pt idx="3">
                  <c:v>x_i+1</c:v>
                </c:pt>
              </c:strCache>
            </c:strRef>
          </c:cat>
          <c:val>
            <c:numRef>
              <c:f>Hoja1!$A$5:$D$5</c:f>
              <c:numCache>
                <c:formatCode>General</c:formatCode>
                <c:ptCount val="4"/>
                <c:pt idx="0">
                  <c:v>2.2130327163151096</c:v>
                </c:pt>
                <c:pt idx="1">
                  <c:v>0.25636338506141687</c:v>
                </c:pt>
                <c:pt idx="2">
                  <c:v>6.8404105451826567</c:v>
                </c:pt>
                <c:pt idx="3">
                  <c:v>2.1755549387214885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82-481E-BE2C-53C0E3C105A4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Hoja1!$A$2:$D$2</c:f>
              <c:strCache>
                <c:ptCount val="4"/>
                <c:pt idx="0">
                  <c:v>x_i</c:v>
                </c:pt>
                <c:pt idx="1">
                  <c:v>f(x_i)</c:v>
                </c:pt>
                <c:pt idx="2">
                  <c:v>f'(x_i)</c:v>
                </c:pt>
                <c:pt idx="3">
                  <c:v>x_i+1</c:v>
                </c:pt>
              </c:strCache>
            </c:strRef>
          </c:cat>
          <c:val>
            <c:numRef>
              <c:f>Hoja1!$A$6:$D$6</c:f>
              <c:numCache>
                <c:formatCode>General</c:formatCode>
                <c:ptCount val="4"/>
                <c:pt idx="0">
                  <c:v>2.1755549387214885</c:v>
                </c:pt>
                <c:pt idx="1">
                  <c:v>6.4633614888163216E-3</c:v>
                </c:pt>
                <c:pt idx="2">
                  <c:v>6.4968981193004236</c:v>
                </c:pt>
                <c:pt idx="3">
                  <c:v>2.1745601006664459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282-481E-BE2C-53C0E3C105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312207"/>
        <c:axId val="61040239"/>
      </c:lineChart>
      <c:catAx>
        <c:axId val="64312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1040239"/>
        <c:crosses val="autoZero"/>
        <c:auto val="1"/>
        <c:lblAlgn val="ctr"/>
        <c:lblOffset val="100"/>
        <c:noMultiLvlLbl val="0"/>
      </c:catAx>
      <c:valAx>
        <c:axId val="61040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4312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523875</xdr:colOff>
      <xdr:row>7</xdr:row>
      <xdr:rowOff>47625</xdr:rowOff>
    </xdr:from>
    <xdr:to>
      <xdr:col>12</xdr:col>
      <xdr:colOff>571501</xdr:colOff>
      <xdr:row>17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3073A56-AB6E-4E8C-AFA8-60F6AFF0E6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80995-3D4F-40A7-B345-E73C8A85A46C}">
  <dimension ref="A2:G6"/>
  <sheetViews>
    <sheetView tabSelected="1" workbookViewId="0">
      <selection activeCell="G22" sqref="G22"/>
    </sheetView>
  </sheetViews>
  <sheetFormatPr baseColWidth="10" defaultRowHeight="15" x14ac:dyDescent="0.25"/>
  <cols>
    <col min="2" max="2" width="11.5703125" customWidth="1"/>
  </cols>
  <sheetData>
    <row r="2" spans="1:7" x14ac:dyDescent="0.25">
      <c r="A2" s="2" t="s">
        <v>3</v>
      </c>
      <c r="B2" s="2" t="s">
        <v>2</v>
      </c>
      <c r="C2" s="2" t="s">
        <v>1</v>
      </c>
      <c r="D2" s="2" t="s">
        <v>0</v>
      </c>
      <c r="E2" s="4" t="s">
        <v>4</v>
      </c>
    </row>
    <row r="3" spans="1:7" x14ac:dyDescent="0.25">
      <c r="A3" s="3">
        <v>3</v>
      </c>
      <c r="B3" s="3">
        <f>+(A3)^3-2*(A3)^2+A3-3</f>
        <v>9</v>
      </c>
      <c r="C3" s="3">
        <f>3*(A3)^2-4*(A3)+1</f>
        <v>16</v>
      </c>
      <c r="D3" s="3">
        <f>+A3-(B3/C3)</f>
        <v>2.4375</v>
      </c>
      <c r="E3" s="3"/>
    </row>
    <row r="4" spans="1:7" x14ac:dyDescent="0.25">
      <c r="A4" s="3">
        <f>+D3</f>
        <v>2.4375</v>
      </c>
      <c r="B4" s="3">
        <f>+(A4)^3-2*(A4)^2+A4-3</f>
        <v>2.036865234375</v>
      </c>
      <c r="C4" s="3">
        <f>3*(A4)^2-4*(A4)+1</f>
        <v>9.07421875</v>
      </c>
      <c r="D4" s="3">
        <f>+A4-(B4/C4)</f>
        <v>2.2130327163151096</v>
      </c>
      <c r="E4" s="3">
        <f>100*(D4-D3)/D4</f>
        <v>-10.14297177036984</v>
      </c>
    </row>
    <row r="5" spans="1:7" x14ac:dyDescent="0.25">
      <c r="A5" s="3">
        <f>+D4</f>
        <v>2.2130327163151096</v>
      </c>
      <c r="B5" s="3">
        <f>+(A5)^3-2*(A5)^2+A5-3</f>
        <v>0.25636338506141687</v>
      </c>
      <c r="C5" s="3">
        <f>3*(A5)^2-4*(A5)+1</f>
        <v>6.8404105451826567</v>
      </c>
      <c r="D5" s="3">
        <f>+A5-(B5/C5)</f>
        <v>2.1755549387214885</v>
      </c>
      <c r="E5" s="3">
        <f t="shared" ref="E5:E6" si="0">100*(D5-D4)/D5</f>
        <v>-1.7226766801690445</v>
      </c>
    </row>
    <row r="6" spans="1:7" x14ac:dyDescent="0.25">
      <c r="A6" s="3">
        <f>+D5</f>
        <v>2.1755549387214885</v>
      </c>
      <c r="B6" s="3">
        <f>+(A6)^3-2*(A6)^2+A6-3</f>
        <v>6.4633614888163216E-3</v>
      </c>
      <c r="C6" s="3">
        <f>3*(A6)^2-4*(A6)+1</f>
        <v>6.4968981193004236</v>
      </c>
      <c r="D6" s="3">
        <f>+A6-(B6/C6)</f>
        <v>2.1745601006664459</v>
      </c>
      <c r="E6" s="3">
        <f t="shared" si="0"/>
        <v>-4.5748933530866454E-2</v>
      </c>
      <c r="G6" s="1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INSTITUCION UNIVERSITARA DE ENVIGADO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salas</dc:creator>
  <cp:lastModifiedBy>salas</cp:lastModifiedBy>
  <dcterms:created xsi:type="dcterms:W3CDTF">2023-05-03T11:54:07Z</dcterms:created>
  <dcterms:modified xsi:type="dcterms:W3CDTF">2023-05-03T12:40:05Z</dcterms:modified>
</cp:coreProperties>
</file>