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codeName="ThisWorkbook" defaultThemeVersion="124226"/>
  <mc:AlternateContent xmlns:mc="http://schemas.openxmlformats.org/markup-compatibility/2006">
    <mc:Choice Requires="x15">
      <x15ac:absPath xmlns:x15ac="http://schemas.microsoft.com/office/spreadsheetml/2010/11/ac" url="C:\Users\david\Downloads\"/>
    </mc:Choice>
  </mc:AlternateContent>
  <xr:revisionPtr revIDLastSave="0" documentId="13_ncr:1_{0DA43995-588D-4689-A6AA-44228BEF7DB2}" xr6:coauthVersionLast="47" xr6:coauthVersionMax="47" xr10:uidLastSave="{00000000-0000-0000-0000-000000000000}"/>
  <bookViews>
    <workbookView xWindow="28680" yWindow="-120" windowWidth="38640" windowHeight="21120" xr2:uid="{00000000-000D-0000-FFFF-FFFF00000000}"/>
  </bookViews>
  <sheets>
    <sheet name="Purchase Order" sheetId="1" r:id="rId1"/>
    <sheet name="Addresses" sheetId="2" r:id="rId2"/>
    <sheet name="Sheet1" sheetId="3" r:id="rId3"/>
  </sheets>
  <definedNames>
    <definedName name="_xlnm._FilterDatabase" localSheetId="1" hidden="1">Addresses!$A$1:$F$224</definedName>
    <definedName name="_xlnm.Print_Area" localSheetId="0">'Purchase Order'!$B$10:$H$100</definedName>
    <definedName name="Subcontractors">Addresses!$A$2:$A$444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7" i="1" l="1"/>
  <c r="H34" i="1"/>
  <c r="H33" i="1"/>
  <c r="H32" i="1"/>
  <c r="H31" i="1"/>
  <c r="H30" i="1"/>
  <c r="H29" i="1"/>
  <c r="H28" i="1"/>
  <c r="H40" i="1" l="1"/>
  <c r="H44" i="1"/>
  <c r="H43" i="1"/>
  <c r="H42" i="1"/>
  <c r="H41" i="1"/>
  <c r="H39" i="1"/>
  <c r="H38" i="1"/>
  <c r="H36" i="1"/>
  <c r="H35" i="1"/>
  <c r="H56" i="1" l="1"/>
  <c r="H55" i="1"/>
  <c r="H54" i="1"/>
  <c r="H53" i="1"/>
  <c r="H52" i="1"/>
  <c r="H51" i="1"/>
  <c r="H50" i="1"/>
  <c r="H49" i="1"/>
  <c r="H48" i="1"/>
  <c r="H47" i="1"/>
  <c r="H46" i="1"/>
  <c r="H45" i="1"/>
  <c r="B16" i="1" l="1"/>
  <c r="H5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FAWLEY, Trevor (SGGBR)</author>
  </authors>
  <commentList>
    <comment ref="E27" authorId="0" shapeId="0" xr:uid="{00000000-0006-0000-0000-000001000000}">
      <text>
        <r>
          <rPr>
            <b/>
            <sz val="9"/>
            <color indexed="81"/>
            <rFont val="Tahoma"/>
            <family val="2"/>
          </rPr>
          <t>FAWLEY, Trevor (SGGBR):</t>
        </r>
        <r>
          <rPr>
            <sz val="9"/>
            <color indexed="81"/>
            <rFont val="Tahoma"/>
            <family val="2"/>
          </rPr>
          <t xml:space="preserve">
Duration of hire for plant</t>
        </r>
      </text>
    </comment>
  </commentList>
</comments>
</file>

<file path=xl/sharedStrings.xml><?xml version="1.0" encoding="utf-8"?>
<sst xmlns="http://schemas.openxmlformats.org/spreadsheetml/2006/main" count="1583" uniqueCount="1330">
  <si>
    <t xml:space="preserve">Price </t>
  </si>
  <si>
    <t>Total</t>
  </si>
  <si>
    <t>Please ensure official order number is quoted on all invoices.</t>
  </si>
  <si>
    <t>Whitehall Road</t>
  </si>
  <si>
    <t>Newcastle Upon Tyne</t>
  </si>
  <si>
    <t>Ashfield Way</t>
  </si>
  <si>
    <t>LS12 5JB</t>
  </si>
  <si>
    <t>Cramlington</t>
  </si>
  <si>
    <t>NE23 1WG</t>
  </si>
  <si>
    <t>Whitehall road</t>
  </si>
  <si>
    <t>Leeds</t>
  </si>
  <si>
    <t xml:space="preserve">Holbeck Triangle </t>
  </si>
  <si>
    <t>Wortley Road</t>
  </si>
  <si>
    <t>LS12 1DA</t>
  </si>
  <si>
    <t>Olway Works, Healey Road</t>
  </si>
  <si>
    <t>Ossett</t>
  </si>
  <si>
    <t>West Yorkshire</t>
  </si>
  <si>
    <t>WF5 8LT</t>
  </si>
  <si>
    <t xml:space="preserve">Units 3&amp;4 </t>
  </si>
  <si>
    <t xml:space="preserve">Low Mills Road </t>
  </si>
  <si>
    <t>LS12 4UY</t>
  </si>
  <si>
    <t>Cross Green Industrial Estate</t>
  </si>
  <si>
    <t>Hollins Brook Way</t>
  </si>
  <si>
    <t>Bury, Manchester</t>
  </si>
  <si>
    <t>BL9 8RR</t>
  </si>
  <si>
    <t>Alan Neal Graphics</t>
  </si>
  <si>
    <t>Unit 14B Airport Industrial Estate</t>
  </si>
  <si>
    <t>Kingston Park</t>
  </si>
  <si>
    <t>NE3 2EF</t>
  </si>
  <si>
    <t>Knowsthorpe Lane</t>
  </si>
  <si>
    <t>LS9 0PF</t>
  </si>
  <si>
    <t>National Road</t>
  </si>
  <si>
    <t>Hunslet Business Park</t>
  </si>
  <si>
    <t>LS10 1TD</t>
  </si>
  <si>
    <t xml:space="preserve">BWS </t>
  </si>
  <si>
    <t>263 Whitehall Road</t>
  </si>
  <si>
    <t>LS12 6ER</t>
  </si>
  <si>
    <t>3-4 Benyon  Park Way</t>
  </si>
  <si>
    <t>LS12 6DP</t>
  </si>
  <si>
    <t xml:space="preserve">Blackburn Metals </t>
  </si>
  <si>
    <t>Cemex Ltd</t>
  </si>
  <si>
    <t>Elland Road</t>
  </si>
  <si>
    <t>LS11 8BA</t>
  </si>
  <si>
    <t>Cemex House</t>
  </si>
  <si>
    <t xml:space="preserve">Castle Plant </t>
  </si>
  <si>
    <t>Tiffin House, West End</t>
  </si>
  <si>
    <t>Sherriff Hutton</t>
  </si>
  <si>
    <t>York</t>
  </si>
  <si>
    <t>YO60 6SH</t>
  </si>
  <si>
    <t>Horsforth</t>
  </si>
  <si>
    <t>Colas Traffic Management</t>
  </si>
  <si>
    <t>Unit 9, DTS International Freight Terminal</t>
  </si>
  <si>
    <t>Nelson Way, Nelson Park</t>
  </si>
  <si>
    <t>20 Inglefield Close</t>
  </si>
  <si>
    <t>Beverley</t>
  </si>
  <si>
    <t>North Yorkshire</t>
  </si>
  <si>
    <t>HU17 8XG</t>
  </si>
  <si>
    <t>David Hodges</t>
  </si>
  <si>
    <t>Deborah Services Ltd</t>
  </si>
  <si>
    <t>Eurox ltd</t>
  </si>
  <si>
    <t>Smethwick</t>
  </si>
  <si>
    <t>West Midlands</t>
  </si>
  <si>
    <t>Aqua house, Buttress Way</t>
  </si>
  <si>
    <t>B66 3DL</t>
  </si>
  <si>
    <t>Executive Office</t>
  </si>
  <si>
    <t>Shaw Park Office Centre</t>
  </si>
  <si>
    <t>Silver Street</t>
  </si>
  <si>
    <t>Huddersfield</t>
  </si>
  <si>
    <t>HD5 9AF</t>
  </si>
  <si>
    <t>Elliott Hire</t>
  </si>
  <si>
    <t>Sekarwood Industrial Estate</t>
  </si>
  <si>
    <t>Barnsley Road</t>
  </si>
  <si>
    <t>Wakefield</t>
  </si>
  <si>
    <t>WF2 6QW</t>
  </si>
  <si>
    <t>Restoration House</t>
  </si>
  <si>
    <t>Drumhead Road, Chorley North Industrial Est.</t>
  </si>
  <si>
    <t>Chorley</t>
  </si>
  <si>
    <t>PR6 7DE</t>
  </si>
  <si>
    <t>Fleming &amp; Co</t>
  </si>
  <si>
    <t>Unit 7B Airport Industrial Estate</t>
  </si>
  <si>
    <t>Gelderd Road</t>
  </si>
  <si>
    <t>LS12 6DL</t>
  </si>
  <si>
    <t>Generation Hire &amp; Sale</t>
  </si>
  <si>
    <t>Unit 2 Ledger Park, Haigh Park Road</t>
  </si>
  <si>
    <t xml:space="preserve">Stourton </t>
  </si>
  <si>
    <t>LS10 1RT</t>
  </si>
  <si>
    <t xml:space="preserve">Trafford Park </t>
  </si>
  <si>
    <t>Manchester</t>
  </si>
  <si>
    <t>20 Parry Lane</t>
  </si>
  <si>
    <t>Bradford</t>
  </si>
  <si>
    <t>BD4 8TJ</t>
  </si>
  <si>
    <t>Hansons Aggregates</t>
  </si>
  <si>
    <t>Clifford House</t>
  </si>
  <si>
    <t>York Road</t>
  </si>
  <si>
    <t>Wetherby</t>
  </si>
  <si>
    <t>LS22 7NS</t>
  </si>
  <si>
    <t xml:space="preserve">Hugh Logan </t>
  </si>
  <si>
    <t>Whistleberry Industrial Estate</t>
  </si>
  <si>
    <t>Hamilton</t>
  </si>
  <si>
    <t>ML3 0ED</t>
  </si>
  <si>
    <t>Initial Washroom Solutions</t>
  </si>
  <si>
    <t>Unit 1 Westway Industrial Park</t>
  </si>
  <si>
    <t>Ponteland Road</t>
  </si>
  <si>
    <t>Throckley</t>
  </si>
  <si>
    <t>NE15 9HF</t>
  </si>
  <si>
    <t>Instarmac Ltd</t>
  </si>
  <si>
    <t>Danny Morson Way</t>
  </si>
  <si>
    <t>Birch Coppice Business Park</t>
  </si>
  <si>
    <t>Tamworth</t>
  </si>
  <si>
    <t>B78 1SE</t>
  </si>
  <si>
    <t>Insight</t>
  </si>
  <si>
    <t>7-9 Wharfside Business Centre</t>
  </si>
  <si>
    <t>Trafford Wharf Road</t>
  </si>
  <si>
    <t>M17 1EX</t>
  </si>
  <si>
    <t xml:space="preserve">Bridge Works </t>
  </si>
  <si>
    <t>LS11 8AY</t>
  </si>
  <si>
    <t>James Burrell</t>
  </si>
  <si>
    <t xml:space="preserve">Milner Way </t>
  </si>
  <si>
    <t>Longlands Industrial Estate</t>
  </si>
  <si>
    <t>WF5 9JE</t>
  </si>
  <si>
    <t>John McDonagh</t>
  </si>
  <si>
    <t>18 North Grove Drive</t>
  </si>
  <si>
    <t>LS8 2NJ</t>
  </si>
  <si>
    <t>Howley Park Industrial Estate</t>
  </si>
  <si>
    <t>Morley</t>
  </si>
  <si>
    <t>LS27 0SW</t>
  </si>
  <si>
    <t>Cross Green Way</t>
  </si>
  <si>
    <t>LAE Vehicle Hire</t>
  </si>
  <si>
    <t>Skelmersdale</t>
  </si>
  <si>
    <t>Limelight Signs</t>
  </si>
  <si>
    <t>Riverside Business Park</t>
  </si>
  <si>
    <t>Off New Church Road</t>
  </si>
  <si>
    <t>Bacup</t>
  </si>
  <si>
    <t>OL13 9QX</t>
  </si>
  <si>
    <t>Ashstead Plant Hire - Accommodation</t>
  </si>
  <si>
    <t>off Chaddock Lane</t>
  </si>
  <si>
    <t>Ashstead Plant Hire - Manchester</t>
  </si>
  <si>
    <t>Ashstead Plant Hire - Plant Hire</t>
  </si>
  <si>
    <t>Ashstead Plant Hire - Tool Hire</t>
  </si>
  <si>
    <t>Mabey Hire</t>
  </si>
  <si>
    <t>1 Scout Hill</t>
  </si>
  <si>
    <t>Ravensthorpe</t>
  </si>
  <si>
    <t>Dewsbury</t>
  </si>
  <si>
    <t>WF13 3EJ</t>
  </si>
  <si>
    <t xml:space="preserve">Mone Bros </t>
  </si>
  <si>
    <t>Albert Road</t>
  </si>
  <si>
    <t>LS27 8RU</t>
  </si>
  <si>
    <t>Nixon Hire</t>
  </si>
  <si>
    <t xml:space="preserve">Maud Street </t>
  </si>
  <si>
    <t>Leeds Road</t>
  </si>
  <si>
    <t>BD3 9RW</t>
  </si>
  <si>
    <t>Northgate Vehicle Hire</t>
  </si>
  <si>
    <t>Richardshaw Road</t>
  </si>
  <si>
    <t>Grangefield Industrial Estate</t>
  </si>
  <si>
    <t>Pudsey</t>
  </si>
  <si>
    <t>LS28 6QW</t>
  </si>
  <si>
    <t>Nal Ltd</t>
  </si>
  <si>
    <t>Weir Lane</t>
  </si>
  <si>
    <t>Worcester</t>
  </si>
  <si>
    <t>WR2 4AY</t>
  </si>
  <si>
    <t>Office Depot</t>
  </si>
  <si>
    <t>501 Beaumont Leys Lane</t>
  </si>
  <si>
    <t>Leicester</t>
  </si>
  <si>
    <t>LE4 2BN</t>
  </si>
  <si>
    <t>Parker Merchanting</t>
  </si>
  <si>
    <t>John O'Gaunts Industrial Estate</t>
  </si>
  <si>
    <t xml:space="preserve">Rothwell </t>
  </si>
  <si>
    <t>LS26 0DU</t>
  </si>
  <si>
    <t>Precision Geomatics</t>
  </si>
  <si>
    <t>Precision House</t>
  </si>
  <si>
    <t>Colima Avenue</t>
  </si>
  <si>
    <t>Sunderland</t>
  </si>
  <si>
    <t>SR5 3XE</t>
  </si>
  <si>
    <t>PQS Survey Ltd</t>
  </si>
  <si>
    <t>Education Road</t>
  </si>
  <si>
    <t>Meanwood</t>
  </si>
  <si>
    <t>LS7 2AL</t>
  </si>
  <si>
    <t>Rothwell Trailers</t>
  </si>
  <si>
    <t>126 Wakefield Road</t>
  </si>
  <si>
    <t>Roadcraft Safety Products Ltd</t>
  </si>
  <si>
    <t>Unit 1 Knightcott Industrial Estate</t>
  </si>
  <si>
    <t>Banwell</t>
  </si>
  <si>
    <t>Weston Super Mare</t>
  </si>
  <si>
    <t>BS29 6JN</t>
  </si>
  <si>
    <t>Westgate Link</t>
  </si>
  <si>
    <t>Wellington Bridge Street</t>
  </si>
  <si>
    <t>LS3 1LW</t>
  </si>
  <si>
    <t>Cross green Industrial Estate</t>
  </si>
  <si>
    <t>Off Lowfields Way</t>
  </si>
  <si>
    <t>A Blank</t>
  </si>
  <si>
    <t>The Roundhouse</t>
  </si>
  <si>
    <t>Wellington Street</t>
  </si>
  <si>
    <t>Leeds Commercial Vehicle Hire</t>
  </si>
  <si>
    <t>LS12 1DR</t>
  </si>
  <si>
    <t xml:space="preserve">R S Civil Engineering </t>
  </si>
  <si>
    <t>50 Weelsby Road</t>
  </si>
  <si>
    <t>Grimsby</t>
  </si>
  <si>
    <t>N.E. Lincolnshire</t>
  </si>
  <si>
    <t>DN32 0PR</t>
  </si>
  <si>
    <t>H &amp; C Plant Hire</t>
  </si>
  <si>
    <t>Melstrop Road</t>
  </si>
  <si>
    <t>off Longford Road West</t>
  </si>
  <si>
    <t>Levenshulme, Manchester</t>
  </si>
  <si>
    <t>M19 3JL</t>
  </si>
  <si>
    <t>Oscar UK</t>
  </si>
  <si>
    <t>10 Pavilion Business Park</t>
  </si>
  <si>
    <t>Royds Hall Road</t>
  </si>
  <si>
    <t>LS12 6AJ</t>
  </si>
  <si>
    <t>Liberty Guard UK</t>
  </si>
  <si>
    <t xml:space="preserve">The Old Airfield </t>
  </si>
  <si>
    <t>Belton Road</t>
  </si>
  <si>
    <t>Sandtoft</t>
  </si>
  <si>
    <t>DN8 5SX</t>
  </si>
  <si>
    <t>N.D. Liversidge</t>
  </si>
  <si>
    <t>Unit 10 Howley Park Road East</t>
  </si>
  <si>
    <t>Gap Group Ltd - Manchester</t>
  </si>
  <si>
    <t>Pudsey Plant Hire</t>
  </si>
  <si>
    <t>Lumby Lane</t>
  </si>
  <si>
    <t xml:space="preserve">Pudsey </t>
  </si>
  <si>
    <t>LS28 9JF</t>
  </si>
  <si>
    <t>Camel Construction Ltd</t>
  </si>
  <si>
    <t>Hoyle Mill Road</t>
  </si>
  <si>
    <t>Kinsley</t>
  </si>
  <si>
    <t>Pontefract</t>
  </si>
  <si>
    <t>WF9 5JB</t>
  </si>
  <si>
    <t>Watson Fuels Ltd</t>
  </si>
  <si>
    <t>Coleshill Road</t>
  </si>
  <si>
    <t xml:space="preserve">Shustoke, Coleshill </t>
  </si>
  <si>
    <t>Birmingham</t>
  </si>
  <si>
    <t>B46 2LE</t>
  </si>
  <si>
    <t>HSS</t>
  </si>
  <si>
    <t>104 Gelderd Road</t>
  </si>
  <si>
    <t>LS12 6BY</t>
  </si>
  <si>
    <t>Meredith Safety Fencing Ltd</t>
  </si>
  <si>
    <t>70 Gleadless Drive</t>
  </si>
  <si>
    <t>Gleadless</t>
  </si>
  <si>
    <t>Sheffield</t>
  </si>
  <si>
    <t>S12 2QN</t>
  </si>
  <si>
    <t>Doncaster</t>
  </si>
  <si>
    <t>Asphalt Reinforcement Services</t>
  </si>
  <si>
    <t>Highway House, 4 Doolittle Yard</t>
  </si>
  <si>
    <t xml:space="preserve">Froghall Road, Ampthill </t>
  </si>
  <si>
    <t>Bedfordshire</t>
  </si>
  <si>
    <t>MK45 2NW</t>
  </si>
  <si>
    <t>Corn Mill Lodge Hotel</t>
  </si>
  <si>
    <t>Pudsey Road</t>
  </si>
  <si>
    <t>Bramley</t>
  </si>
  <si>
    <t>LS13 4JA</t>
  </si>
  <si>
    <t>The Manchester College</t>
  </si>
  <si>
    <t>School Of Building</t>
  </si>
  <si>
    <t>Welcomb Street</t>
  </si>
  <si>
    <t>Ashton Old Road, Manchester</t>
  </si>
  <si>
    <t>M11 2NP</t>
  </si>
  <si>
    <t>Wurth UK Ltd</t>
  </si>
  <si>
    <t>1 Centurion Way</t>
  </si>
  <si>
    <t xml:space="preserve">Erith </t>
  </si>
  <si>
    <t>Kent</t>
  </si>
  <si>
    <t>DA18 4AE</t>
  </si>
  <si>
    <t>Buck &amp; Hickman</t>
  </si>
  <si>
    <t>Unit 1 Gloucester Court</t>
  </si>
  <si>
    <t>Gloucester Terrace</t>
  </si>
  <si>
    <t>LS12 2ER</t>
  </si>
  <si>
    <t>Northern Industrial Services Ltd</t>
  </si>
  <si>
    <t>Fortanax Works, Mount Pleasant Road</t>
  </si>
  <si>
    <t>LS28 7DY</t>
  </si>
  <si>
    <t>Chippindale Plant &amp; Tools</t>
  </si>
  <si>
    <t>Butterbowl Works</t>
  </si>
  <si>
    <t>Ring Road, Lower Wortley</t>
  </si>
  <si>
    <t>LS12 5AJ</t>
  </si>
  <si>
    <t>info@alannealgraphics.co.uk</t>
  </si>
  <si>
    <t>manchesternorth@aplant.com</t>
  </si>
  <si>
    <t>ssherwin@blackburnsmetals.com</t>
  </si>
  <si>
    <t>markl@camelprecast.co.uk</t>
  </si>
  <si>
    <t>sales@CIDGroup.co.uk</t>
  </si>
  <si>
    <t>leedshiredesk@gap-group.co.uk</t>
  </si>
  <si>
    <t>gerrardhey@jamesburrell.com</t>
  </si>
  <si>
    <t>Unit A 42 Knowsthorpe Road</t>
  </si>
  <si>
    <t>LS9 0NP</t>
  </si>
  <si>
    <t>leedscentral@aplant.com</t>
  </si>
  <si>
    <t>Unit 6 Beacon Road, Ashbury Park</t>
  </si>
  <si>
    <t>M17 1AF</t>
  </si>
  <si>
    <t>manchesterhiredesk@gap-group.co.uk</t>
  </si>
  <si>
    <t>Zenith Survey Equipment Ltd</t>
  </si>
  <si>
    <t>33 Church Street</t>
  </si>
  <si>
    <t>WF5 9DN</t>
  </si>
  <si>
    <t>sales@zenithsurvey.co.uk</t>
  </si>
  <si>
    <t>Scott Plant Hire</t>
  </si>
  <si>
    <t>Kent Road</t>
  </si>
  <si>
    <t>LS28 9DR</t>
  </si>
  <si>
    <t>Bolton &amp; Bury Raod</t>
  </si>
  <si>
    <t>Radcliffe</t>
  </si>
  <si>
    <t>M26 4FP</t>
  </si>
  <si>
    <t>Travis Perkins Ltd</t>
  </si>
  <si>
    <t>TMP - Traffic Management products</t>
  </si>
  <si>
    <t>Lowfield Heath</t>
  </si>
  <si>
    <t>Crawley</t>
  </si>
  <si>
    <t>Unit 7, Gatwick Distribution Point</t>
  </si>
  <si>
    <t>RH11 0PJ</t>
  </si>
  <si>
    <t>T  Shea</t>
  </si>
  <si>
    <t>Knowsthorpe Road</t>
  </si>
  <si>
    <t>LS9 0NX</t>
  </si>
  <si>
    <t>J P Plant Hire</t>
  </si>
  <si>
    <t>Crossroads Hire Centre</t>
  </si>
  <si>
    <t xml:space="preserve">Selby Road, </t>
  </si>
  <si>
    <t>South Milford, Leeds</t>
  </si>
  <si>
    <t>LS25 5JE</t>
  </si>
  <si>
    <t>salesjpplant@btconnect.com</t>
  </si>
  <si>
    <t>Geo Survey Instruments Ltd</t>
  </si>
  <si>
    <t>Ray Street Enterprise Centre</t>
  </si>
  <si>
    <t>Unit 19</t>
  </si>
  <si>
    <t>HD1 6BL</t>
  </si>
  <si>
    <t>phil.dean@geosurvey.co.uk</t>
  </si>
  <si>
    <t>Supply UK</t>
  </si>
  <si>
    <t>Springwell House</t>
  </si>
  <si>
    <t>Springwell  Road</t>
  </si>
  <si>
    <t>LS12 1BH</t>
  </si>
  <si>
    <t>mike.kilgar@supplyuk.net</t>
  </si>
  <si>
    <t>Nufins Ltd</t>
  </si>
  <si>
    <t>Kingston House, 3 Walton Road</t>
  </si>
  <si>
    <t>Pattinson North, Washington</t>
  </si>
  <si>
    <t>Tyne &amp; Wear</t>
  </si>
  <si>
    <t>NE38 8QA</t>
  </si>
  <si>
    <t>eileen.sharkey@usluk.com</t>
  </si>
  <si>
    <t>Gap Group Ltd - Liverpool</t>
  </si>
  <si>
    <t xml:space="preserve">8 Berry Street </t>
  </si>
  <si>
    <t>Bootle</t>
  </si>
  <si>
    <t>Liverpool</t>
  </si>
  <si>
    <t>L20 8AT</t>
  </si>
  <si>
    <t>liverpool@gap-group.co.uk</t>
  </si>
  <si>
    <t>Metro Rod - Drain Care &amp; Repair</t>
  </si>
  <si>
    <t>Unit 1C, Spa Fields Industrial Estate</t>
  </si>
  <si>
    <t>New Street, Slaithwaite</t>
  </si>
  <si>
    <t>HD7 5BB</t>
  </si>
  <si>
    <t>info@metrorodwestyorkshire.co.uk</t>
  </si>
  <si>
    <t>Unit 7 Hawthorne Court</t>
  </si>
  <si>
    <t>Howley Park Road, Morley</t>
  </si>
  <si>
    <t>LS27 0BN</t>
  </si>
  <si>
    <t>leeds.hire@deborahservices.co.uk</t>
  </si>
  <si>
    <t>Aggregate Industries</t>
  </si>
  <si>
    <t>Bardon House, Bardon Road</t>
  </si>
  <si>
    <t>Coalville</t>
  </si>
  <si>
    <t>leicestershire</t>
  </si>
  <si>
    <t>LE67 1TD</t>
  </si>
  <si>
    <t>emma.irvine@aggregate.com</t>
  </si>
  <si>
    <t>Considerate Constructors Scheme</t>
  </si>
  <si>
    <t>PO Box 75</t>
  </si>
  <si>
    <t>Ware</t>
  </si>
  <si>
    <t>SG12 0YX</t>
  </si>
  <si>
    <t>Spot on Concrete</t>
  </si>
  <si>
    <t>Halifax</t>
  </si>
  <si>
    <t>spotonconcrete@btconnect.com</t>
  </si>
  <si>
    <t>Calderford Training Services</t>
  </si>
  <si>
    <t>Wood Top Quarry</t>
  </si>
  <si>
    <t>Swales Moor Road</t>
  </si>
  <si>
    <t>HX3 6UF</t>
  </si>
  <si>
    <t>speights@fsmail.net</t>
  </si>
  <si>
    <t>Cusack Ltd</t>
  </si>
  <si>
    <t>38 Great Bank Road, Wingates Ind. Estate</t>
  </si>
  <si>
    <t>Westhoughton</t>
  </si>
  <si>
    <t>Bolton</t>
  </si>
  <si>
    <t>BL5 3XU</t>
  </si>
  <si>
    <t>Albert Street</t>
  </si>
  <si>
    <t>Off Hanson Lane, Halifax</t>
  </si>
  <si>
    <t>HX1 5NW</t>
  </si>
  <si>
    <t>Gap Group Ltd - Northampton</t>
  </si>
  <si>
    <t>63 St James Mill Road</t>
  </si>
  <si>
    <t>Northampton</t>
  </si>
  <si>
    <t>NN5 5JP</t>
  </si>
  <si>
    <t>northampton@gap-group.co.uk</t>
  </si>
  <si>
    <t>Gap Group Ltd - Sheffield</t>
  </si>
  <si>
    <t>Unit 6 Kingfield Works</t>
  </si>
  <si>
    <t>Woodbourn Road</t>
  </si>
  <si>
    <t>Attercliffe, Sheffield</t>
  </si>
  <si>
    <t>S9 3LQ</t>
  </si>
  <si>
    <t>Gap Group Ltd - Preston</t>
  </si>
  <si>
    <t>Alexander House, Walton Summit Road</t>
  </si>
  <si>
    <t>Walton Summit, Bamber Bridge</t>
  </si>
  <si>
    <t>Preston</t>
  </si>
  <si>
    <t>PR5 8AQ</t>
  </si>
  <si>
    <t>preston.hiredesk@gap-group.co.uk</t>
  </si>
  <si>
    <t>CEF Electrical</t>
  </si>
  <si>
    <t>Unit 18 Octavian Way</t>
  </si>
  <si>
    <t>Team Valley Trading Estate</t>
  </si>
  <si>
    <t>Gateshead, Tyne &amp; Wear</t>
  </si>
  <si>
    <t>NE11 0HZ</t>
  </si>
  <si>
    <t>Gemini Business Park</t>
  </si>
  <si>
    <t>530 Europa Boulevard</t>
  </si>
  <si>
    <t>Warrington</t>
  </si>
  <si>
    <t>WA5 7YE</t>
  </si>
  <si>
    <t>Warrington.lifting@gap-group.co.uk</t>
  </si>
  <si>
    <t>Gap Group Ltd - Warrington Lifting</t>
  </si>
  <si>
    <t>Gap Group Ltd - Warrington Non-Mechanical</t>
  </si>
  <si>
    <t>warrington.depot@gap-group.co.uk</t>
  </si>
  <si>
    <t>Gap Group Ltd - Leeds</t>
  </si>
  <si>
    <t>Gap Group Ltd - Bradford Lifting</t>
  </si>
  <si>
    <t>bradford.lifting@gap-group.co.uk</t>
  </si>
  <si>
    <t>Gap Group Ltd - Bradford Non-Mechanical</t>
  </si>
  <si>
    <t>bradford@gap-group.co.uk</t>
  </si>
  <si>
    <t>Huddersfield Sheet Metal Ltd</t>
  </si>
  <si>
    <t>Unit 5.6, Cliffe Commercial Park</t>
  </si>
  <si>
    <t>Long Royd Bridge</t>
  </si>
  <si>
    <t>HD1 3JD</t>
  </si>
  <si>
    <t>enquiries@huddersfieldsheetmetalltd.co.uk</t>
  </si>
  <si>
    <t>Gap Group Ltd - Leicester</t>
  </si>
  <si>
    <t>86 Barkby Road</t>
  </si>
  <si>
    <t>LE4 9LF</t>
  </si>
  <si>
    <t>leicester@gap-group.co.uk</t>
  </si>
  <si>
    <t>Fabrikat (Nottingham) Ltd</t>
  </si>
  <si>
    <t>Hamilton Road</t>
  </si>
  <si>
    <t>Sutton-In-Ashfield</t>
  </si>
  <si>
    <t>Nottinghamshire</t>
  </si>
  <si>
    <t>NG17 5LN</t>
  </si>
  <si>
    <t>sally.payne@fabrikat.co.uk</t>
  </si>
  <si>
    <t>Midland Skip Hire Ltd</t>
  </si>
  <si>
    <t>Orston Lane</t>
  </si>
  <si>
    <t>Bottesford</t>
  </si>
  <si>
    <t>NG13 0AU</t>
  </si>
  <si>
    <t>dave@midlandskiphire.co.uk</t>
  </si>
  <si>
    <t>Gap Group Ltd - Nottingham</t>
  </si>
  <si>
    <t>Unit 15,Easter Park</t>
  </si>
  <si>
    <t>Lenton Lane</t>
  </si>
  <si>
    <t xml:space="preserve">Nottingham </t>
  </si>
  <si>
    <t>NG7 2PX</t>
  </si>
  <si>
    <t>nottingham@gap-group.co.uk</t>
  </si>
  <si>
    <t>Unit 1, Garnett Place</t>
  </si>
  <si>
    <t>East Gillibrands</t>
  </si>
  <si>
    <t>WN8 9UB</t>
  </si>
  <si>
    <t>jayne@lae-ltd.com</t>
  </si>
  <si>
    <t>Burnt Tree Vehicle Solutions - Sheffield</t>
  </si>
  <si>
    <t>Burnt Tree Vehicle Solutions - Leeds</t>
  </si>
  <si>
    <t>1 Lawrence Street</t>
  </si>
  <si>
    <t>Attercliffe</t>
  </si>
  <si>
    <t>S9 3RG</t>
  </si>
  <si>
    <t>Rentokil</t>
  </si>
  <si>
    <t>Charist Way</t>
  </si>
  <si>
    <t>LS27 9EG</t>
  </si>
  <si>
    <t>mike.smith@rentokil.com</t>
  </si>
  <si>
    <t>Calderdale Sewer Services</t>
  </si>
  <si>
    <t>Unit 7 , Emstead Works</t>
  </si>
  <si>
    <t>Old Lane</t>
  </si>
  <si>
    <t>HX3 5QN</t>
  </si>
  <si>
    <t>Hytek Fuelling Equipment</t>
  </si>
  <si>
    <t>Delta House</t>
  </si>
  <si>
    <t>Green Street</t>
  </si>
  <si>
    <t>Elsenham, Bishops Stortford</t>
  </si>
  <si>
    <t>CM22 6DS</t>
  </si>
  <si>
    <t>info@hytekgb.com</t>
  </si>
  <si>
    <t>Greenhams Ltd</t>
  </si>
  <si>
    <t>2 Lockwood Way</t>
  </si>
  <si>
    <t>LS11 5TQ</t>
  </si>
  <si>
    <t>Public Information Services</t>
  </si>
  <si>
    <t>Ashdale House, Lockwood Avenue</t>
  </si>
  <si>
    <t>Poulton-le-Fylde</t>
  </si>
  <si>
    <t>Lancashire</t>
  </si>
  <si>
    <t>FY6 7AB</t>
  </si>
  <si>
    <t>admin@elletsonpublishing.co.uk</t>
  </si>
  <si>
    <t>Garic Ltd</t>
  </si>
  <si>
    <t xml:space="preserve">Kingfisher Park, </t>
  </si>
  <si>
    <t>Aviation Road</t>
  </si>
  <si>
    <t>Pilsworth, Bury</t>
  </si>
  <si>
    <t>BL9 8GD</t>
  </si>
  <si>
    <t>nathant@garic.co.uk</t>
  </si>
  <si>
    <t>Outgang Lane</t>
  </si>
  <si>
    <t>Osbaldwick Industrial Estate</t>
  </si>
  <si>
    <t>YO19 5UP</t>
  </si>
  <si>
    <t>Nationwide Platforms</t>
  </si>
  <si>
    <t>Old Run Road</t>
  </si>
  <si>
    <t>LS10 2AA</t>
  </si>
  <si>
    <t>leeds@nationwideplatforms.co.uk</t>
  </si>
  <si>
    <t>SSE Contracting</t>
  </si>
  <si>
    <t>Unit 4 Astley Lane Industrial Estate</t>
  </si>
  <si>
    <t>Swillington</t>
  </si>
  <si>
    <t>LS26 8XT</t>
  </si>
  <si>
    <t>WeClean.com (Leeds)Ltd</t>
  </si>
  <si>
    <t>Suite A 4 Fulham Place</t>
  </si>
  <si>
    <t>LS11 6DJ</t>
  </si>
  <si>
    <t>Associated Waste Management Ltd</t>
  </si>
  <si>
    <t>St Bernards Mill</t>
  </si>
  <si>
    <t>LS27 7NA</t>
  </si>
  <si>
    <t>peter.clark@awmeasyskips.co.uk</t>
  </si>
  <si>
    <t>Campbell Landscaping Services</t>
  </si>
  <si>
    <t>4 The Grove</t>
  </si>
  <si>
    <t>Barrow Upon the Humber</t>
  </si>
  <si>
    <t>North Lincolnshire</t>
  </si>
  <si>
    <t>DN19 7SS</t>
  </si>
  <si>
    <t>katie.sheridan@jewson.co.uk</t>
  </si>
  <si>
    <t>Charter Oaks Ltd</t>
  </si>
  <si>
    <t>Cranford Hall</t>
  </si>
  <si>
    <t>Ardsley</t>
  </si>
  <si>
    <t>Barnsley</t>
  </si>
  <si>
    <t>S71 5EZ</t>
  </si>
  <si>
    <t>Gap Group Ltd - Doncaster</t>
  </si>
  <si>
    <t>Doncaster Carr Industrial Estate</t>
  </si>
  <si>
    <t>Middlebank</t>
  </si>
  <si>
    <t>DN4 5NG</t>
  </si>
  <si>
    <t>doncaster.hiredesk@gap-group.co.uk</t>
  </si>
  <si>
    <t>Keyline Builders Merchants - Morley</t>
  </si>
  <si>
    <t>Keyline Builders Merchants - Cross Green</t>
  </si>
  <si>
    <t>Keyline Builders Merchants - York</t>
  </si>
  <si>
    <t>Rosedale Works</t>
  </si>
  <si>
    <t>Wakefield Road</t>
  </si>
  <si>
    <t>S71 1NG</t>
  </si>
  <si>
    <t>1084.barnsley@speedyservices.com</t>
  </si>
  <si>
    <t>Speedy Asset Services Ltd - Barnsley</t>
  </si>
  <si>
    <t>Speedy Asset Services Ltd - Leeds</t>
  </si>
  <si>
    <t>The Printed Word</t>
  </si>
  <si>
    <t>Unit 2 Graylands Estate</t>
  </si>
  <si>
    <t>Langhurstwood</t>
  </si>
  <si>
    <t>Horsham</t>
  </si>
  <si>
    <t>RH12 4QD</t>
  </si>
  <si>
    <t>stephen.hill@printedword.co.uk</t>
  </si>
  <si>
    <t>Cramlington Civils &amp; Lintels</t>
  </si>
  <si>
    <t>Liversidge Plant Hire</t>
  </si>
  <si>
    <t>25 St Philips Avenue</t>
  </si>
  <si>
    <t>Middleton</t>
  </si>
  <si>
    <t>LS10 3SJ</t>
  </si>
  <si>
    <t>info@lphl.co.uk</t>
  </si>
  <si>
    <t>Marwood Group Ltd</t>
  </si>
  <si>
    <t xml:space="preserve">Howley Park Road </t>
  </si>
  <si>
    <t>A J D Security</t>
  </si>
  <si>
    <t>106 Leeds Road</t>
  </si>
  <si>
    <t>Newton Hill</t>
  </si>
  <si>
    <t>WF1 2QD</t>
  </si>
  <si>
    <t>Primetime Recruitment Ltd</t>
  </si>
  <si>
    <t>Lepol Ltd</t>
  </si>
  <si>
    <t>Unit HM25, Holmfield Mills,</t>
  </si>
  <si>
    <t>Holmfield,</t>
  </si>
  <si>
    <t>HX3 6SN</t>
  </si>
  <si>
    <t>lepol@hotmail.co.uk</t>
  </si>
  <si>
    <t>Concept Drilling Services Ltd</t>
  </si>
  <si>
    <t>European Business Centre, Riverside View</t>
  </si>
  <si>
    <t>Thornes Lane</t>
  </si>
  <si>
    <t>WF1 5QW</t>
  </si>
  <si>
    <t>kevin@conceptdrillingservicesltd.co.uk</t>
  </si>
  <si>
    <t>Atherton Way</t>
  </si>
  <si>
    <t>Brigg</t>
  </si>
  <si>
    <t>DN20 8AR</t>
  </si>
  <si>
    <t>mick@humbersidematerialslab.co.uk</t>
  </si>
  <si>
    <t>Humberside Materials Laboratory Ltd</t>
  </si>
  <si>
    <t>Jewson Limited - Elland Road</t>
  </si>
  <si>
    <t>Ricoh Supplies</t>
  </si>
  <si>
    <t>800 Pavillion Drive</t>
  </si>
  <si>
    <t>NN4 7JE</t>
  </si>
  <si>
    <t>Evolution Waste Management</t>
  </si>
  <si>
    <t>14-15 Winterbeck Estate</t>
  </si>
  <si>
    <t>NE13 0AU</t>
  </si>
  <si>
    <t>Go Plant T/A Go Plant Sweepers</t>
  </si>
  <si>
    <t>Unit 6 Redbrook Business Park</t>
  </si>
  <si>
    <t>Wilthorpe Road</t>
  </si>
  <si>
    <t>S75 1JN</t>
  </si>
  <si>
    <t>15-17 St James Mill Road</t>
  </si>
  <si>
    <t>NN5 5JW</t>
  </si>
  <si>
    <t>enquiries@aplant.com</t>
  </si>
  <si>
    <t>A Plant - Northampton</t>
  </si>
  <si>
    <t>Ashwood Court</t>
  </si>
  <si>
    <t>Tytherington Business Park</t>
  </si>
  <si>
    <t>Macclesfield</t>
  </si>
  <si>
    <t>SK10 2XF</t>
  </si>
  <si>
    <t>heather.shingler@metrorod.co.uk</t>
  </si>
  <si>
    <t>Metro Rod - Macclesfield</t>
  </si>
  <si>
    <t>Taziker Industrial Ltd</t>
  </si>
  <si>
    <t>Unit 6, Lodge Bank</t>
  </si>
  <si>
    <t>Crown Lane</t>
  </si>
  <si>
    <t>BL6 5HY</t>
  </si>
  <si>
    <t>Route One Highways Limited</t>
  </si>
  <si>
    <t>Innovation Square, Green Lane Industrial Estate</t>
  </si>
  <si>
    <t>Featherstone</t>
  </si>
  <si>
    <t>WF7 6NX</t>
  </si>
  <si>
    <t>Hope Construction Materials</t>
  </si>
  <si>
    <t>Hope Cement</t>
  </si>
  <si>
    <t>Hope Valley</t>
  </si>
  <si>
    <t>Derbyshire</t>
  </si>
  <si>
    <t>S33 6RP</t>
  </si>
  <si>
    <t>Elite Security Ltd</t>
  </si>
  <si>
    <t>Elite House</t>
  </si>
  <si>
    <t>Pepper Road</t>
  </si>
  <si>
    <t>LS10 2RU</t>
  </si>
  <si>
    <t>Aquapoint Ltd</t>
  </si>
  <si>
    <t>The Water Centre</t>
  </si>
  <si>
    <t>York Road Business Park</t>
  </si>
  <si>
    <t>Malton</t>
  </si>
  <si>
    <t>YO17 6YD</t>
  </si>
  <si>
    <t>Cromwell Tools</t>
  </si>
  <si>
    <t>Dukesway</t>
  </si>
  <si>
    <t>NE11 0PE</t>
  </si>
  <si>
    <t>Speedy Asset Services Ltd  (HO)</t>
  </si>
  <si>
    <t>16 The Parks</t>
  </si>
  <si>
    <t>Chase House,</t>
  </si>
  <si>
    <t>Newton-Le-Willows</t>
  </si>
  <si>
    <t>WA12 0JQ</t>
  </si>
  <si>
    <t>elliottdesk@speedyservices.com</t>
  </si>
  <si>
    <t>mail@pudseyplanthire.co.uk</t>
  </si>
  <si>
    <t>Ansco Signs Ltd</t>
  </si>
  <si>
    <t>Tomich Industrial Estate</t>
  </si>
  <si>
    <t>Great North Road</t>
  </si>
  <si>
    <t>Muir of Ord</t>
  </si>
  <si>
    <t>IV6 7WA</t>
  </si>
  <si>
    <t>sales@anscosigns.co.uk</t>
  </si>
  <si>
    <t>Arco Ltd</t>
  </si>
  <si>
    <t>The Calor Gas Centre</t>
  </si>
  <si>
    <t>LORD Technical</t>
  </si>
  <si>
    <t>Deptford Road</t>
  </si>
  <si>
    <t>Gateshead</t>
  </si>
  <si>
    <t>NE8 3AZ</t>
  </si>
  <si>
    <t>chris.potts@lordtechnical.co.uk</t>
  </si>
  <si>
    <t>Hydroblast</t>
  </si>
  <si>
    <t>Old Hall Farm</t>
  </si>
  <si>
    <t>Gatenby, Northallerton</t>
  </si>
  <si>
    <t>DL7 9PG</t>
  </si>
  <si>
    <t>Angus Heron</t>
  </si>
  <si>
    <t>Unit 8a Hillside Works</t>
  </si>
  <si>
    <t>Cleckheaton</t>
  </si>
  <si>
    <t>BD19 4DN</t>
  </si>
  <si>
    <t>richard@angus-heron.co.uk</t>
  </si>
  <si>
    <t>SetSquare Recruitment</t>
  </si>
  <si>
    <t>Hamilton House</t>
  </si>
  <si>
    <t>205 Bury New Road</t>
  </si>
  <si>
    <t>Whitfield, Manchester</t>
  </si>
  <si>
    <t>M45 6GE</t>
  </si>
  <si>
    <t>manchester@setsquare.uk.com</t>
  </si>
  <si>
    <t>Linear Recruitment Ltd</t>
  </si>
  <si>
    <t>Suite 9 Aireside House</t>
  </si>
  <si>
    <t>24-26 Aire Street</t>
  </si>
  <si>
    <t>LS1 4HT</t>
  </si>
  <si>
    <t>Innergy Ltd</t>
  </si>
  <si>
    <t>Deanhurst Park</t>
  </si>
  <si>
    <t xml:space="preserve">Gildersome </t>
  </si>
  <si>
    <t>LS27 7LG</t>
  </si>
  <si>
    <t>Gap Group Ltd - York</t>
  </si>
  <si>
    <t>Unit 1 Friars Close</t>
  </si>
  <si>
    <t>Murton Lane</t>
  </si>
  <si>
    <t>Murton, York</t>
  </si>
  <si>
    <t>YO19 5UY</t>
  </si>
  <si>
    <t>Platinum Electrical Ltd</t>
  </si>
  <si>
    <t>Unit 10 Ecclesbourne Industrial Estate</t>
  </si>
  <si>
    <t>Clover Nook Road, Cotes Park</t>
  </si>
  <si>
    <t>Alfreton, Derbyshire</t>
  </si>
  <si>
    <t>DE55 4RF</t>
  </si>
  <si>
    <t>Colas Limited</t>
  </si>
  <si>
    <t xml:space="preserve">Osbaldwick  </t>
  </si>
  <si>
    <t>M.L Shepherd</t>
  </si>
  <si>
    <t>47 Longley Farm View</t>
  </si>
  <si>
    <t>S5 7JX</t>
  </si>
  <si>
    <t>mlshepard@btinternet.com</t>
  </si>
  <si>
    <t xml:space="preserve">Smallwoods </t>
  </si>
  <si>
    <t>The Homestead</t>
  </si>
  <si>
    <t>Sutton on Derwent</t>
  </si>
  <si>
    <t>YO41 4BT</t>
  </si>
  <si>
    <t>janetbeestin484@btinternet.com</t>
  </si>
  <si>
    <t>Chris Wright Planing Ltd</t>
  </si>
  <si>
    <t>Centenary Road</t>
  </si>
  <si>
    <t>Baildon</t>
  </si>
  <si>
    <t>Shipley</t>
  </si>
  <si>
    <t>BD17 7QB</t>
  </si>
  <si>
    <t>jezwright@chriswrightbaildon.co.uk</t>
  </si>
  <si>
    <t>Aligator Signs Ltd</t>
  </si>
  <si>
    <t>34 Church Street</t>
  </si>
  <si>
    <t>Darton</t>
  </si>
  <si>
    <t>S75 5HG</t>
  </si>
  <si>
    <t>aligatoroffice@btopenworld.com</t>
  </si>
  <si>
    <t>Ekspan Ltd</t>
  </si>
  <si>
    <t>Compass Works</t>
  </si>
  <si>
    <t>410 Brightside Lane</t>
  </si>
  <si>
    <t>S9 2SP</t>
  </si>
  <si>
    <t>spencer@ekspan.co.uk</t>
  </si>
  <si>
    <t>SAS Lining Services</t>
  </si>
  <si>
    <t>9 Queensbury Way</t>
  </si>
  <si>
    <t>Swanland</t>
  </si>
  <si>
    <t>Kingston Upon Hull</t>
  </si>
  <si>
    <t>HU14 3QE</t>
  </si>
  <si>
    <t>Your Colour</t>
  </si>
  <si>
    <t>19 Henderson Avenue</t>
  </si>
  <si>
    <t>Scunthorpe</t>
  </si>
  <si>
    <t>DN15 7RL</t>
  </si>
  <si>
    <t>Kall Kwik</t>
  </si>
  <si>
    <t>Burley Road</t>
  </si>
  <si>
    <t>LS4 2PU</t>
  </si>
  <si>
    <t>sales@kkleeds.demon.uk</t>
  </si>
  <si>
    <t>Pirtek Leeds</t>
  </si>
  <si>
    <t>Unit 4 Scala Court</t>
  </si>
  <si>
    <t>Leathley Road</t>
  </si>
  <si>
    <t>Hunslet</t>
  </si>
  <si>
    <t>LS12 1BG</t>
  </si>
  <si>
    <t>info@pirtekleeds.co.uk</t>
  </si>
  <si>
    <t>Benchmark Scaffolding</t>
  </si>
  <si>
    <t>Max Darby House, Valley Road</t>
  </si>
  <si>
    <t>Station Road Ind. Estate</t>
  </si>
  <si>
    <t>Wombell, Barnsley</t>
  </si>
  <si>
    <t>S73 0BS</t>
  </si>
  <si>
    <t>m.knitter@benchmarkscaffolding.com</t>
  </si>
  <si>
    <t>Ecolab Ltd</t>
  </si>
  <si>
    <t>1 Wernddu Court</t>
  </si>
  <si>
    <t>Van Road</t>
  </si>
  <si>
    <t>Caerphilly</t>
  </si>
  <si>
    <t>CF83 YSG</t>
  </si>
  <si>
    <t>Lanes for Drains</t>
  </si>
  <si>
    <t>17 Parkside Lane</t>
  </si>
  <si>
    <t>Parkside Industrial Estate</t>
  </si>
  <si>
    <t>LS11 5TD</t>
  </si>
  <si>
    <t>geoff.davis@lanesfordrains.co.uk</t>
  </si>
  <si>
    <t>Normet/Tam</t>
  </si>
  <si>
    <t>Unit 5 Wheeler Road</t>
  </si>
  <si>
    <t>Seven Stars Industrial Estate</t>
  </si>
  <si>
    <t>Coventry</t>
  </si>
  <si>
    <t>CV3 4LI</t>
  </si>
  <si>
    <t>edward.bellanti@normet.com</t>
  </si>
  <si>
    <t>Nixon Hire - Wakefield</t>
  </si>
  <si>
    <t>Newmillerdam</t>
  </si>
  <si>
    <t>Moss Bank House, Barnsley Road</t>
  </si>
  <si>
    <t>fmcmahon@nixonhire.co.uk</t>
  </si>
  <si>
    <t>LSS Waste management Ltd</t>
  </si>
  <si>
    <t>Recycling House, Knowsthorpe Lane</t>
  </si>
  <si>
    <t>Derwenthaugh Industrial Estate</t>
  </si>
  <si>
    <t>Swalwell</t>
  </si>
  <si>
    <t>Colas Rail Ltd</t>
  </si>
  <si>
    <t>Fairburn Close, off Beaumont Road</t>
  </si>
  <si>
    <t>Purley</t>
  </si>
  <si>
    <t>Surrey</t>
  </si>
  <si>
    <t>CR8 2EJ</t>
  </si>
  <si>
    <t>SIG Concrete Repair Centre</t>
  </si>
  <si>
    <t>Longbridge Road</t>
  </si>
  <si>
    <t>M17 1SN</t>
  </si>
  <si>
    <t>steveharrison@sigplc.com</t>
  </si>
  <si>
    <t>Centara Ltd</t>
  </si>
  <si>
    <t>Office 10, Normanton Business Park</t>
  </si>
  <si>
    <t>Ripley Drive</t>
  </si>
  <si>
    <t>Normanton</t>
  </si>
  <si>
    <t>WF6 1QT</t>
  </si>
  <si>
    <t>R Dinning Ltd</t>
  </si>
  <si>
    <t>5 Stirling Court</t>
  </si>
  <si>
    <t>NE11 0JF</t>
  </si>
  <si>
    <t>Machine Mart</t>
  </si>
  <si>
    <t>227 Kirkstall Road</t>
  </si>
  <si>
    <t>LS4 2AS</t>
  </si>
  <si>
    <t>AFI Uplift</t>
  </si>
  <si>
    <t>Pope Street</t>
  </si>
  <si>
    <t>WF6 2RQ</t>
  </si>
  <si>
    <t>wakefield.depot@afi-uplift.co.uk</t>
  </si>
  <si>
    <t>Hewden</t>
  </si>
  <si>
    <t>Willowbridge Lane</t>
  </si>
  <si>
    <t>Castleford</t>
  </si>
  <si>
    <t>WF10 5NJ</t>
  </si>
  <si>
    <t>Hilti (GB) Ltd</t>
  </si>
  <si>
    <t>Unit 5, Riverside Place</t>
  </si>
  <si>
    <t>Bridgewater Road</t>
  </si>
  <si>
    <t>LS9 0RQ</t>
  </si>
  <si>
    <t>Owen Pugh Training Services</t>
  </si>
  <si>
    <t>Rowlands Buildings</t>
  </si>
  <si>
    <t xml:space="preserve">Cramlington </t>
  </si>
  <si>
    <t>NE33 7QQ</t>
  </si>
  <si>
    <t>Environmental Scientifics Group Ltd</t>
  </si>
  <si>
    <t>Lumley Street</t>
  </si>
  <si>
    <t>WF10 5LB</t>
  </si>
  <si>
    <t>scott.grayson@esg.co.uk</t>
  </si>
  <si>
    <t>N D Brown</t>
  </si>
  <si>
    <t>Old Stafford Road</t>
  </si>
  <si>
    <t>Slade Heath</t>
  </si>
  <si>
    <t>Wolverhampton</t>
  </si>
  <si>
    <t>WV10 7PD</t>
  </si>
  <si>
    <t>Reclaimed Stone Sales Ltd</t>
  </si>
  <si>
    <t>DSL House, Wortley Moor Road</t>
  </si>
  <si>
    <t xml:space="preserve">Wortley, </t>
  </si>
  <si>
    <t>LS12 4JE</t>
  </si>
  <si>
    <t>Unit 1 GB Business Park</t>
  </si>
  <si>
    <t>Cutler Heights Lane</t>
  </si>
  <si>
    <t>Cutler Heights Bradford</t>
  </si>
  <si>
    <t>BD4 9HZ</t>
  </si>
  <si>
    <t>Wurth UK Ltd - Bradford</t>
  </si>
  <si>
    <t>Safe Site Facilities</t>
  </si>
  <si>
    <t>Old Seldon Farm, 146 Seldon Lane</t>
  </si>
  <si>
    <t>Patching</t>
  </si>
  <si>
    <t>West Sussex</t>
  </si>
  <si>
    <t>BN13 3UL</t>
  </si>
  <si>
    <t>CIHT - Yorkshire &amp; Humberside Branch</t>
  </si>
  <si>
    <t>TSO Services</t>
  </si>
  <si>
    <t>Unit 24 Newton Heath Business Centre</t>
  </si>
  <si>
    <t>Wilsons Park, Monsall Road</t>
  </si>
  <si>
    <t>M40 8WN</t>
  </si>
  <si>
    <t>tonypope@tsoservices.uk.com</t>
  </si>
  <si>
    <t>7 Hatherley Road</t>
  </si>
  <si>
    <t xml:space="preserve">Withington </t>
  </si>
  <si>
    <t>M20 4RW</t>
  </si>
  <si>
    <t>Ashstead Plant Hire - Sheffield</t>
  </si>
  <si>
    <t>Whiteley Road</t>
  </si>
  <si>
    <t>S64 8BH</t>
  </si>
  <si>
    <t>Unit B1</t>
  </si>
  <si>
    <t>Gap Group Ltd - Derby</t>
  </si>
  <si>
    <t>The Mease</t>
  </si>
  <si>
    <t>Hilton</t>
  </si>
  <si>
    <t>DE65 5FJ</t>
  </si>
  <si>
    <t>derby.non-mechanical@gap-group.co.uk</t>
  </si>
  <si>
    <t>Hydraseeders Ltd</t>
  </si>
  <si>
    <t>Coxbench</t>
  </si>
  <si>
    <t>Derby</t>
  </si>
  <si>
    <t>DE21 5BH</t>
  </si>
  <si>
    <t>PTS Ltd</t>
  </si>
  <si>
    <t xml:space="preserve">Adlington </t>
  </si>
  <si>
    <t>PR7 4EX</t>
  </si>
  <si>
    <t>Fairclough House Church street</t>
  </si>
  <si>
    <t>Pure Asphalt Company Ltd</t>
  </si>
  <si>
    <t>Burnden Works, Burnden Road</t>
  </si>
  <si>
    <t>BL3 2RD</t>
  </si>
  <si>
    <t>enquiries@pureasphalt.co.uk</t>
  </si>
  <si>
    <t>LS12 2EJ</t>
  </si>
  <si>
    <t xml:space="preserve">Smartwatch Professional Guarding Solutions </t>
  </si>
  <si>
    <t>phil@smartwatchsolutions.co.uk</t>
  </si>
  <si>
    <t>Albion House</t>
  </si>
  <si>
    <t>86 Armley Road</t>
  </si>
  <si>
    <t>MBP Ltd</t>
  </si>
  <si>
    <t>7 Owlthorpe Drive</t>
  </si>
  <si>
    <t xml:space="preserve">Mosborough </t>
  </si>
  <si>
    <t>S20 5JU</t>
  </si>
  <si>
    <t>info@mbpsurfacing.co.uk</t>
  </si>
  <si>
    <t>Spectrum Reruitment</t>
  </si>
  <si>
    <t>Unit 115-119, Fort Dunlop</t>
  </si>
  <si>
    <t>Fort Parkway</t>
  </si>
  <si>
    <t>B24 9FE</t>
  </si>
  <si>
    <t>HR@Group</t>
  </si>
  <si>
    <t>Richard Taylor Mobile Mechanic</t>
  </si>
  <si>
    <t>19 Lanshaw Road</t>
  </si>
  <si>
    <t>LS10 3NP</t>
  </si>
  <si>
    <t>Ant Hire Ltd</t>
  </si>
  <si>
    <t>Queen Street</t>
  </si>
  <si>
    <t>LS10 1SL</t>
  </si>
  <si>
    <t>Pitchmastic PmB Ltd</t>
  </si>
  <si>
    <t>184 Attercliffe Road</t>
  </si>
  <si>
    <t>S4 7WZ</t>
  </si>
  <si>
    <t>dave.hall@pitchmasticpmb.co.uk</t>
  </si>
  <si>
    <t>53 Fishponds Drive</t>
  </si>
  <si>
    <t>Crigglestone</t>
  </si>
  <si>
    <t>WF4 3PB</t>
  </si>
  <si>
    <t>Jet Aire Ltd</t>
  </si>
  <si>
    <t>Northways Court, Great North Road</t>
  </si>
  <si>
    <t>Aberford</t>
  </si>
  <si>
    <t>LS25 3AU</t>
  </si>
  <si>
    <t>Elmfield Road</t>
  </si>
  <si>
    <t>Leeds LS27 0EL</t>
  </si>
  <si>
    <t>No adjustment to the above rates will be accepted unless by prior agreement and the issue of an addendum order.</t>
  </si>
  <si>
    <t>Telephone: 01132 533463</t>
  </si>
  <si>
    <t>Description</t>
  </si>
  <si>
    <t>Item</t>
  </si>
  <si>
    <t>Rate</t>
  </si>
  <si>
    <t xml:space="preserve">Delivery Date: </t>
  </si>
  <si>
    <t xml:space="preserve">Delivery address and instructions:             </t>
  </si>
  <si>
    <t>Order No:</t>
  </si>
  <si>
    <t>Contract No:</t>
  </si>
  <si>
    <t>To be completed for plant orders only</t>
  </si>
  <si>
    <t>Replacement Value</t>
  </si>
  <si>
    <t>Delivery/ collection charges to be included on the requisition</t>
  </si>
  <si>
    <t>Supplier</t>
  </si>
  <si>
    <t>Plant Number</t>
  </si>
  <si>
    <t>Abra-Weld</t>
  </si>
  <si>
    <t>Pocklington Industrial Estate</t>
  </si>
  <si>
    <t>Pocklington</t>
  </si>
  <si>
    <t>YO42 1NP</t>
  </si>
  <si>
    <t>Andrew Page</t>
  </si>
  <si>
    <t>Ashley Industrial Estate, Elmfield Road</t>
  </si>
  <si>
    <t>LS27 0EL</t>
  </si>
  <si>
    <t>Archer &amp; Stone Ltd</t>
  </si>
  <si>
    <t>Unit 2713, Sugar Mill</t>
  </si>
  <si>
    <t>Oakhurst Avenue</t>
  </si>
  <si>
    <t>LS11 7HL</t>
  </si>
  <si>
    <t>Aston Bespoke Developments</t>
  </si>
  <si>
    <t xml:space="preserve">56 Aston View </t>
  </si>
  <si>
    <t>LS13 2DB</t>
  </si>
  <si>
    <t>ATM Ltd</t>
  </si>
  <si>
    <t>Bell Wood House</t>
  </si>
  <si>
    <t>Minskip Road</t>
  </si>
  <si>
    <t>Boroughbridge</t>
  </si>
  <si>
    <t>YO51 9HY</t>
  </si>
  <si>
    <t>Autosmart - Steven Smith</t>
  </si>
  <si>
    <t>8 Redcliff Drive</t>
  </si>
  <si>
    <t>North Ferriby</t>
  </si>
  <si>
    <t>HU14 3DP</t>
  </si>
  <si>
    <t>Barretts Steel Limited</t>
  </si>
  <si>
    <t>202 Cutler Heights Lane</t>
  </si>
  <si>
    <t>BD4 9HU</t>
  </si>
  <si>
    <t>Blue Sky Flooring Ltd</t>
  </si>
  <si>
    <t>Unit 5 75 Spen Lane</t>
  </si>
  <si>
    <t>LS16 5EL</t>
  </si>
  <si>
    <t>info@blueskyflooring.co.uk</t>
  </si>
  <si>
    <t>BOC</t>
  </si>
  <si>
    <t>PO Box 12, Priestley Road</t>
  </si>
  <si>
    <t>Worsley</t>
  </si>
  <si>
    <t>M28 2UT</t>
  </si>
  <si>
    <t>Caritas Limited</t>
  </si>
  <si>
    <t>17 College Yard</t>
  </si>
  <si>
    <t>DN20 8JL</t>
  </si>
  <si>
    <t>Castleford Bearings</t>
  </si>
  <si>
    <t>Unit 1</t>
  </si>
  <si>
    <t>Ashley Industrial Estate</t>
  </si>
  <si>
    <t>WF10 4SR</t>
  </si>
  <si>
    <t>Caval Ltd</t>
  </si>
  <si>
    <t>Coverdale House</t>
  </si>
  <si>
    <t>23 Park Cross Street</t>
  </si>
  <si>
    <t>LS1 2QH</t>
  </si>
  <si>
    <t>Chubb Fire &amp; Security</t>
  </si>
  <si>
    <t>No. 1 The Beehive</t>
  </si>
  <si>
    <t>Lions Drive</t>
  </si>
  <si>
    <t>Blackburn</t>
  </si>
  <si>
    <t>BB1 2QS</t>
  </si>
  <si>
    <t>Colas Limited - Birmingham</t>
  </si>
  <si>
    <t>Cakemore Road</t>
  </si>
  <si>
    <t>Rowley Regis</t>
  </si>
  <si>
    <t>B65 0QU</t>
  </si>
  <si>
    <t xml:space="preserve">Corecut </t>
  </si>
  <si>
    <t>Bankhead</t>
  </si>
  <si>
    <t>Broxhead</t>
  </si>
  <si>
    <t>West Lothian</t>
  </si>
  <si>
    <t>EH52 6PP</t>
  </si>
  <si>
    <t>Corporate Traveller</t>
  </si>
  <si>
    <t xml:space="preserve">4th Floor </t>
  </si>
  <si>
    <t>102-108 Clerkenwell Road</t>
  </si>
  <si>
    <t>London</t>
  </si>
  <si>
    <t>EC1M 5SA</t>
  </si>
  <si>
    <t>Cramscene Ltd</t>
  </si>
  <si>
    <t>Topcliffe Grange Farm</t>
  </si>
  <si>
    <t>Dewsbury Road</t>
  </si>
  <si>
    <t>WF3 1SH</t>
  </si>
  <si>
    <t>D Flynn Ltd</t>
  </si>
  <si>
    <t>1A Youlgreave Drive</t>
  </si>
  <si>
    <t>S12 4SD</t>
  </si>
  <si>
    <t>l-flynn2@sky.com</t>
  </si>
  <si>
    <t>David J Coates</t>
  </si>
  <si>
    <t>7 Woodman Street</t>
  </si>
  <si>
    <t>LS15 7JP</t>
  </si>
  <si>
    <t>Electronic Temperature Instruments Ltd</t>
  </si>
  <si>
    <t>Easting Close</t>
  </si>
  <si>
    <t>Worthing</t>
  </si>
  <si>
    <t>BN14 8HQ</t>
  </si>
  <si>
    <t>sales@etiltd.com</t>
  </si>
  <si>
    <t>Emmerson Doors Ltd</t>
  </si>
  <si>
    <t>Enterprise Way</t>
  </si>
  <si>
    <t>Sherburn In Elmet</t>
  </si>
  <si>
    <t>LS25 6NA</t>
  </si>
  <si>
    <t>sales@emmerson-doors.co.uk</t>
  </si>
  <si>
    <t>Express Mini Mix Ltd</t>
  </si>
  <si>
    <t>Greenland Office</t>
  </si>
  <si>
    <t>Hamsteel Lane, Esh</t>
  </si>
  <si>
    <t>Durham</t>
  </si>
  <si>
    <t>DH7 9RS</t>
  </si>
  <si>
    <t>enquiries@expressminimix.co.uk</t>
  </si>
  <si>
    <t>Freemans Joinery Services</t>
  </si>
  <si>
    <t>31 Branch Street</t>
  </si>
  <si>
    <t>LS12 5PW</t>
  </si>
  <si>
    <t>sheffield.hiredesk@gap-group.co.uk</t>
  </si>
  <si>
    <t>Green Tech Ltd</t>
  </si>
  <si>
    <t>Sweethills Park</t>
  </si>
  <si>
    <t>Nun Monkton</t>
  </si>
  <si>
    <t>YO26 8ET</t>
  </si>
  <si>
    <t>sales@green-tech.co.uk</t>
  </si>
  <si>
    <t>Harelaw Sawmill Ltd</t>
  </si>
  <si>
    <t>Harelaw</t>
  </si>
  <si>
    <t>Stanley</t>
  </si>
  <si>
    <t>Co.Durham</t>
  </si>
  <si>
    <t>DH9 8DA</t>
  </si>
  <si>
    <t>harelawsawmill@btconnect.com</t>
  </si>
  <si>
    <t>Hayleys Hotel &amp; Restaurant</t>
  </si>
  <si>
    <t>Shire Oak Road</t>
  </si>
  <si>
    <t>Headingley</t>
  </si>
  <si>
    <t>LS6 2DE</t>
  </si>
  <si>
    <t>HR Training Services</t>
  </si>
  <si>
    <t>1 Belfry Road</t>
  </si>
  <si>
    <t>Cross Green Approach</t>
  </si>
  <si>
    <t>LS9 0AY</t>
  </si>
  <si>
    <t>Tenax Road</t>
  </si>
  <si>
    <t>M17 1JT</t>
  </si>
  <si>
    <t>Interblock (Derby) Ltd</t>
  </si>
  <si>
    <t>Clifford House, Ascot Business Park</t>
  </si>
  <si>
    <t>30 Longbridge Lane</t>
  </si>
  <si>
    <t xml:space="preserve">Derby </t>
  </si>
  <si>
    <t>DE24 8UJ</t>
  </si>
  <si>
    <t>J Fisher &amp; Sons</t>
  </si>
  <si>
    <t>Unit 10 Chanters Industrial Estate</t>
  </si>
  <si>
    <t>Arley Way, Atherton</t>
  </si>
  <si>
    <t>M46 9EH</t>
  </si>
  <si>
    <t>info@fishersandsonsltd.com</t>
  </si>
  <si>
    <t>Jewson Limited - Morley</t>
  </si>
  <si>
    <t>Britannia Road</t>
  </si>
  <si>
    <t>LS270NJ</t>
  </si>
  <si>
    <t>JMF Group</t>
  </si>
  <si>
    <t>5 Sands Industrial Estate</t>
  </si>
  <si>
    <t>NE16 3DJ</t>
  </si>
  <si>
    <t>JPS Machinery Ltd</t>
  </si>
  <si>
    <t>Grangefield Road, Town Street</t>
  </si>
  <si>
    <t>Stanningley</t>
  </si>
  <si>
    <t>LS28 6JS</t>
  </si>
  <si>
    <t>Kellys Plumbing &amp; Heating Services</t>
  </si>
  <si>
    <t xml:space="preserve">75 New Bank Street </t>
  </si>
  <si>
    <t>LS27 8NT</t>
  </si>
  <si>
    <t>Mark Clements</t>
  </si>
  <si>
    <t>Rodley Wellbeing Clinic</t>
  </si>
  <si>
    <t>Rodley Lane</t>
  </si>
  <si>
    <t>Rodley</t>
  </si>
  <si>
    <t>LS13 1HU</t>
  </si>
  <si>
    <t xml:space="preserve">Mark Dobson </t>
  </si>
  <si>
    <t>Nets For You Limited</t>
  </si>
  <si>
    <t>34 Liliput Road</t>
  </si>
  <si>
    <t>NN4 7DT</t>
  </si>
  <si>
    <t>North West Cleaning Solutions</t>
  </si>
  <si>
    <t>41 Warminster Grove</t>
  </si>
  <si>
    <t>Winstanley, Wigan</t>
  </si>
  <si>
    <t>WN3 6JF</t>
  </si>
  <si>
    <t>Northern Containers</t>
  </si>
  <si>
    <t>Haigh Park Road</t>
  </si>
  <si>
    <t>Northumbrian Garden Machinery</t>
  </si>
  <si>
    <t>Hedgeley Services</t>
  </si>
  <si>
    <t>Powburn</t>
  </si>
  <si>
    <t>Alnwick</t>
  </si>
  <si>
    <t>NE66 4HU</t>
  </si>
  <si>
    <t>PC Fabrications</t>
  </si>
  <si>
    <t>LS10 1AD</t>
  </si>
  <si>
    <t>Pennine Heating Services</t>
  </si>
  <si>
    <t>Brighton House, Dyehouse Road</t>
  </si>
  <si>
    <t>Oakenshaw</t>
  </si>
  <si>
    <t>BD12 7BX</t>
  </si>
  <si>
    <t>PHS Teacrate</t>
  </si>
  <si>
    <t>151 Scrubs Lane</t>
  </si>
  <si>
    <t>NW10 6RH</t>
  </si>
  <si>
    <t>Pristine Condition</t>
  </si>
  <si>
    <t>Pristine House, 44 Northfield End</t>
  </si>
  <si>
    <t>Henley on Thames</t>
  </si>
  <si>
    <t>Oxon</t>
  </si>
  <si>
    <t>RG9 2JN</t>
  </si>
  <si>
    <t xml:space="preserve">Re-work </t>
  </si>
  <si>
    <t>Unit 15, Hunslet Trading Estate</t>
  </si>
  <si>
    <t>Severn Way</t>
  </si>
  <si>
    <t>LS10 1BL</t>
  </si>
  <si>
    <t>Elmbridge House, Elmbridge Lane</t>
  </si>
  <si>
    <t>Woking</t>
  </si>
  <si>
    <t>GU22 9AF</t>
  </si>
  <si>
    <t>Screensafe UK Ltd</t>
  </si>
  <si>
    <t>Schott Building</t>
  </si>
  <si>
    <t>Drummond Road</t>
  </si>
  <si>
    <t>Stafford</t>
  </si>
  <si>
    <t>ST16 3EL</t>
  </si>
  <si>
    <t>Service Point Leeds</t>
  </si>
  <si>
    <t>leeds@servicepointuk.com</t>
  </si>
  <si>
    <t>Seton Ltd</t>
  </si>
  <si>
    <t>14 Wildmere Road</t>
  </si>
  <si>
    <t>Wildmere Undustrial Estate</t>
  </si>
  <si>
    <t>Banbury</t>
  </si>
  <si>
    <t>OX16 3JU</t>
  </si>
  <si>
    <t>Sign Post Solutions Limited</t>
  </si>
  <si>
    <t>Unit 5 Clarenden Drive</t>
  </si>
  <si>
    <t xml:space="preserve">The Parkway </t>
  </si>
  <si>
    <t>Tipton</t>
  </si>
  <si>
    <t>DY2 0QA</t>
  </si>
  <si>
    <t>Signature Signs</t>
  </si>
  <si>
    <t>Signature House Hainge Road</t>
  </si>
  <si>
    <t>Tividale, Oldbury</t>
  </si>
  <si>
    <t>B69 2NF</t>
  </si>
  <si>
    <t>Lee.Smith @signatureltd.com</t>
  </si>
  <si>
    <t>Stonewood Ltd</t>
  </si>
  <si>
    <t>Transformer Systems Ltd</t>
  </si>
  <si>
    <t>38 Whitehouse Street</t>
  </si>
  <si>
    <t>TSA Ltd</t>
  </si>
  <si>
    <t>Sandford Lodge, Bridge Road</t>
  </si>
  <si>
    <t>Kirkstall</t>
  </si>
  <si>
    <t>LS5 3BW</t>
  </si>
  <si>
    <t>Viamaster Transport Limited</t>
  </si>
  <si>
    <t>Europort Distribution Centre</t>
  </si>
  <si>
    <t>Altofts Lane</t>
  </si>
  <si>
    <t>WF10 5PZ</t>
  </si>
  <si>
    <t>Village Urban Resort - Central Office</t>
  </si>
  <si>
    <t>1st Floor Lakeview, 600 Lakeside Drive</t>
  </si>
  <si>
    <t>Centre Park</t>
  </si>
  <si>
    <t>WA1 1RW</t>
  </si>
  <si>
    <t>Wolseley Uk Limited</t>
  </si>
  <si>
    <t>Woods &amp; Hughes</t>
  </si>
  <si>
    <t>Unit 9, Hill Top Industrial Estate</t>
  </si>
  <si>
    <t>Shaw Street</t>
  </si>
  <si>
    <t>West Bromwich</t>
  </si>
  <si>
    <t>B70 0TX</t>
  </si>
  <si>
    <t>Wortley Roofing</t>
  </si>
  <si>
    <t>8 Wheelwright Close</t>
  </si>
  <si>
    <t>LS12 4UP</t>
  </si>
  <si>
    <t>YESSS Electrical</t>
  </si>
  <si>
    <t>Unit 12, Kingsway Interchange</t>
  </si>
  <si>
    <t>Eleventh Avenue</t>
  </si>
  <si>
    <t>NE11 0JY</t>
  </si>
  <si>
    <t>Yorkshire Office Machines</t>
  </si>
  <si>
    <t>35 Swinnow Green</t>
  </si>
  <si>
    <t>LS28 9AW</t>
  </si>
  <si>
    <t>info@yorkshireoffice.com</t>
  </si>
  <si>
    <t>Yorkshire Tree Contractors Ltd</t>
  </si>
  <si>
    <t>74 Town Street</t>
  </si>
  <si>
    <t>Farsley</t>
  </si>
  <si>
    <t>LS28 5LF</t>
  </si>
  <si>
    <t>Purchase Order - General Conditions</t>
  </si>
  <si>
    <t xml:space="preserve">1. IN THESE CONDITIONS: </t>
  </si>
  <si>
    <t xml:space="preserve">3. The offer hereby made may be accepted by the supplier either in writing or by actual execution of the Order, in whole  or in part. After acceptance by the Supplier, the whole of the Contract thereby concluded shall be deemed to be as set out in the Order Form and these Conditions, and in any documents incorporated in the Contract thereby, and shall override any other representations, terms or conditions stipulated, referred to or implied by the Supplier, its servants or agents, whether in any order, or in any document, or in any negotiation or discussion. No other terms and Conditions or variations shall be applicable unless expressly agreed to in writing by the Company or otherwise implied by law. </t>
  </si>
  <si>
    <t>4. The Supplier will indemnify the Company against all claims (including any claims for consequential loss) made against the Company arising from injury to persons, or damage to property, suffered by any third party or by any servant or agent of the Company, which arises from the provision of goods or services of whatever description under this Contract. The Supplier shall first apply any sums received or to which it is, or may be, entitled under any relevant policy of insurance towards indemnifying the Company against such claims.</t>
  </si>
  <si>
    <t xml:space="preserve">6. The Contract may not be sub-contracted or assigned in whole or in part by the Supplier without the prior written consent of the Company. </t>
  </si>
  <si>
    <t xml:space="preserve">8. Unless otherwise agreed charges for packages or crates will not be accepted by the Company, but should the Supplier request the return of suck packaging, then it will if practicable be returned by the Company at the Supplier's risk and expense. </t>
  </si>
  <si>
    <t>9. There the Goods comprise machinery or equipment, the Supplier is responsible for ensuring that it complies on delivery with all legislation then current.</t>
  </si>
  <si>
    <t xml:space="preserve">10. Where the Order is for hire of plant/vehicles, in the event of the loss or theft of the plant/vehicle whilst hired to the Company, then the Company will not be responsible for the first eight weeks charges from the date of the loss or theft; charges thereafter will only be payable at a rate of two thirds of the weekly charge until the claim is finalised and settled. </t>
  </si>
  <si>
    <t xml:space="preserve">11. All materials supplied under this Order must comply with all existing Health &amp; Safety Legislation and, in addition, services carried out on site must comply with all the Company's Safety Procedures, copies of which are available from the Company's Safety Department on request. </t>
  </si>
  <si>
    <t>12. Property in all materials provided under this Contract will pass to the Company on shipment from the Supplier's premises, but such material will continue to be at the Supplier's risk until accepted by the Company and by the Client's representatives.</t>
  </si>
  <si>
    <t xml:space="preserve">13. The Contract shall be subject to English Law and the Company and the Supplier hereby submit to the jurisdiction of the English Courts. </t>
  </si>
  <si>
    <t>The Order Form means the Company's official order Form printed overleaf. The Order means the requirements of the company set out in the Order Form. The Supplier means a party to whom the Order Form is addressed. The Contract means the Order accepted by the supplier. Goods means Articles to be supplied and/or Services to be rendered under the Contract.</t>
  </si>
  <si>
    <t xml:space="preserve">2. The Order Form shall constitute an offer on the part of the Company subject to these conditions, except that where any new term or condition set out on the face of the Form is inconsistent with any of these Conditions, then the new term or conditions shall prevail. </t>
  </si>
  <si>
    <t>Metal Treat Ltd</t>
  </si>
  <si>
    <t>Metal Treat House, Canal Road</t>
  </si>
  <si>
    <t>BD2 1AN</t>
  </si>
  <si>
    <t>John Burton</t>
  </si>
  <si>
    <t>118 Woodnook Drive</t>
  </si>
  <si>
    <t>LS16 6PF</t>
  </si>
  <si>
    <t>jonvb1@hotmail.co.uk</t>
  </si>
  <si>
    <t>Leeds City Council</t>
  </si>
  <si>
    <t>Highways &amp; Transportation, Selectapost 6</t>
  </si>
  <si>
    <t xml:space="preserve">Ring Road  </t>
  </si>
  <si>
    <t>LS10 4AX</t>
  </si>
  <si>
    <t>nigel.eastwood@leeds.gov.uk</t>
  </si>
  <si>
    <t>mail@bwskiphire.co.uk</t>
  </si>
  <si>
    <t>info@pcfabrications.com</t>
  </si>
  <si>
    <t>Healey Electrical Ltd</t>
  </si>
  <si>
    <t>Unit 4 GO Properties</t>
  </si>
  <si>
    <t xml:space="preserve">16 Healey Road </t>
  </si>
  <si>
    <t>Premier Roadmarkings Ltd</t>
  </si>
  <si>
    <t>Unit 10C Tudhoe Industrial Estate</t>
  </si>
  <si>
    <t>Tudhoe</t>
  </si>
  <si>
    <t>DL16 6TL</t>
  </si>
  <si>
    <t>Roadmarking Equipment Ltd</t>
  </si>
  <si>
    <t>Patch Park Farm</t>
  </si>
  <si>
    <t>Abridge</t>
  </si>
  <si>
    <t>Essex</t>
  </si>
  <si>
    <t>RM4 1AA</t>
  </si>
  <si>
    <t>david@glendininghighways.com</t>
  </si>
  <si>
    <t>Andrew Ellis</t>
  </si>
  <si>
    <t>Littlethorpe Farm, 141 Fall Lane</t>
  </si>
  <si>
    <t>WF15 8AT</t>
  </si>
  <si>
    <t>Hartshead, Liversedge</t>
  </si>
  <si>
    <t>24 Brown Avenue</t>
  </si>
  <si>
    <t>Geldard Road</t>
  </si>
  <si>
    <t>LS11 0DS</t>
  </si>
  <si>
    <t>leeds.sales@greenham.co.uk</t>
  </si>
  <si>
    <t>31-32 Park Row</t>
  </si>
  <si>
    <t>LS1 5JD</t>
  </si>
  <si>
    <t>philip.raw@barrettsteel.com</t>
  </si>
  <si>
    <t>Pacific Air Conditioning</t>
  </si>
  <si>
    <t>140 Thornes Lane</t>
  </si>
  <si>
    <t>WF2 7RE</t>
  </si>
  <si>
    <t>info@pacificair.co.uk</t>
  </si>
  <si>
    <t>1 Mill Lane</t>
  </si>
  <si>
    <t xml:space="preserve">Bothtown </t>
  </si>
  <si>
    <t>HX3 56TR</t>
  </si>
  <si>
    <t>T &amp; D Galvanizing Ltd</t>
  </si>
  <si>
    <t>Unit 11 Iron Works Park</t>
  </si>
  <si>
    <t>BD4 8SX</t>
  </si>
  <si>
    <t>craig@tanddgalvanizing.co.uk</t>
  </si>
  <si>
    <t>Cemex Ltd - Aggregates</t>
  </si>
  <si>
    <t>Pontefract Road</t>
  </si>
  <si>
    <t>LS10 1SW</t>
  </si>
  <si>
    <t>Rix Ltd</t>
  </si>
  <si>
    <t>Witham House, 45 Spyvee Street</t>
  </si>
  <si>
    <t xml:space="preserve">Hull </t>
  </si>
  <si>
    <t>HU8 7JR</t>
  </si>
  <si>
    <t>A.P.S. (UK) Ltd</t>
  </si>
  <si>
    <t>1 Tunstall Terrace</t>
  </si>
  <si>
    <t>Ryhope</t>
  </si>
  <si>
    <t>SR2 0AS</t>
  </si>
  <si>
    <t>apsuk@talk21.com</t>
  </si>
  <si>
    <t>Somerford Equipment</t>
  </si>
  <si>
    <t>Moss Lane Industrial Estate</t>
  </si>
  <si>
    <t>Elworth, Sandbach</t>
  </si>
  <si>
    <t>Cheshire</t>
  </si>
  <si>
    <t>CW11 3WZ</t>
  </si>
  <si>
    <t>11 Raynville Gardens</t>
  </si>
  <si>
    <t>Armley</t>
  </si>
  <si>
    <t>LS12 2JR</t>
  </si>
  <si>
    <t>Pirtek Burton</t>
  </si>
  <si>
    <t>Unit 5 Canal Street</t>
  </si>
  <si>
    <t>Burton-On-Trent</t>
  </si>
  <si>
    <t>DE14 3TB</t>
  </si>
  <si>
    <t>accounts@pirtekburton.co.uk</t>
  </si>
  <si>
    <t>Grantham Road</t>
  </si>
  <si>
    <t>HX3 6PL</t>
  </si>
  <si>
    <t>alaud@andrewpage.com</t>
  </si>
  <si>
    <t>Meon Marketing</t>
  </si>
  <si>
    <t>Railside,</t>
  </si>
  <si>
    <t>Northarbour Spur</t>
  </si>
  <si>
    <t>Portsmouth</t>
  </si>
  <si>
    <t>PO6 3TU</t>
  </si>
  <si>
    <t>mail@meonmarketing.co.uk</t>
  </si>
  <si>
    <t>Campions Cleaners</t>
  </si>
  <si>
    <t>49 Recreation Terrace</t>
  </si>
  <si>
    <t>LS11 0AW</t>
  </si>
  <si>
    <t>leedscleaners@ntlworld.com</t>
  </si>
  <si>
    <t>Bettamix</t>
  </si>
  <si>
    <t>Old Towns Yard/Every Street</t>
  </si>
  <si>
    <t>Bury</t>
  </si>
  <si>
    <t>BL9 5BE</t>
  </si>
  <si>
    <t>Jewson Limited - Wrexham</t>
  </si>
  <si>
    <t>Cambrian Works</t>
  </si>
  <si>
    <t>Station App</t>
  </si>
  <si>
    <t>Wrexham</t>
  </si>
  <si>
    <t>LL11 2AA</t>
  </si>
  <si>
    <t>branch4040@jewson.co.uk</t>
  </si>
  <si>
    <t>CCS Midlands Ltd</t>
  </si>
  <si>
    <t>14 St Swithins Close</t>
  </si>
  <si>
    <t xml:space="preserve">Kettering </t>
  </si>
  <si>
    <t>Northamptonshire</t>
  </si>
  <si>
    <t>NN15 5UR</t>
  </si>
  <si>
    <t xml:space="preserve">Contract Title: </t>
  </si>
  <si>
    <t>Sarsen Health Ltd</t>
  </si>
  <si>
    <t>shannon@sarsenhealth.co.uk</t>
  </si>
  <si>
    <t>Talbot Road Ltd</t>
  </si>
  <si>
    <t>2nd Floor, Belgravia House, 34-44 Circular Road</t>
  </si>
  <si>
    <t>Douglas</t>
  </si>
  <si>
    <t>Isle of Man</t>
  </si>
  <si>
    <t>IM1 1AE</t>
  </si>
  <si>
    <t>Glasdons UK LTD</t>
  </si>
  <si>
    <t>Preston New Road</t>
  </si>
  <si>
    <t>Blackpool</t>
  </si>
  <si>
    <t>FY4 4WA</t>
  </si>
  <si>
    <t>allan.thompson@glasdon-uk.co.uk</t>
  </si>
  <si>
    <t>CECA (Yorkshire &amp; Humberside) Ltd</t>
  </si>
  <si>
    <t>Unit 26 Howley Park Business Village</t>
  </si>
  <si>
    <t>LS27 0BZ</t>
  </si>
  <si>
    <t>Date:</t>
  </si>
  <si>
    <t>Qty</t>
  </si>
  <si>
    <t>Unit</t>
  </si>
  <si>
    <t>Synergy Health Laboratory Services Ltd</t>
  </si>
  <si>
    <t>Gavenny Court, Brecon Road</t>
  </si>
  <si>
    <t>Abergavenny</t>
  </si>
  <si>
    <t>Monmouthshire</t>
  </si>
  <si>
    <t>NP7 7RX</t>
  </si>
  <si>
    <t>Unit 1 Crown Works</t>
  </si>
  <si>
    <t>CID Products LLP</t>
  </si>
  <si>
    <t>CID House, Peckfield Business Park</t>
  </si>
  <si>
    <t>Phoenix Avenue</t>
  </si>
  <si>
    <t>LS25 4DY</t>
  </si>
  <si>
    <t>jonbusfield@</t>
  </si>
  <si>
    <t>Certas Energy UK Ltd</t>
  </si>
  <si>
    <t>302 Bridgewater Place</t>
  </si>
  <si>
    <t>Birchwood Park</t>
  </si>
  <si>
    <t>WA3 6XG</t>
  </si>
  <si>
    <t>sue.rhodes@certasenergy.co.uk</t>
  </si>
  <si>
    <t>Dun-bri</t>
  </si>
  <si>
    <t>Unit 4 Eagle Point Telford Way</t>
  </si>
  <si>
    <t>Wakefield Ind Park</t>
  </si>
  <si>
    <t>WF2 0XW</t>
  </si>
  <si>
    <t>yorkshire@dun-bri.com</t>
  </si>
  <si>
    <t>Tarmac Trading Ltd</t>
  </si>
  <si>
    <t>leeds@marwoodgroup.co.uk</t>
  </si>
  <si>
    <t>Shred-It</t>
  </si>
  <si>
    <t>Jack Lane</t>
  </si>
  <si>
    <t>LS11 9NP</t>
  </si>
  <si>
    <t>Parex Ltd</t>
  </si>
  <si>
    <t>Evans Halshaw</t>
  </si>
  <si>
    <t>New York Road</t>
  </si>
  <si>
    <t>Newcastle upon Tyne</t>
  </si>
  <si>
    <t>NE27 OTS</t>
  </si>
  <si>
    <t>Royal British Legion Industries</t>
  </si>
  <si>
    <t>Hall Road</t>
  </si>
  <si>
    <t>Aylesford</t>
  </si>
  <si>
    <t>ME20 7NL</t>
  </si>
  <si>
    <t>sales.office@rbli.co.uk</t>
  </si>
  <si>
    <t>PHS Compliance</t>
  </si>
  <si>
    <t>Epsilon House, The Square</t>
  </si>
  <si>
    <t>Gloucester Business Pack</t>
  </si>
  <si>
    <t>Gloucester</t>
  </si>
  <si>
    <t>GL3 4AD</t>
  </si>
  <si>
    <t>info@phscompliance.co.uk</t>
  </si>
  <si>
    <t>RJS Fabrications</t>
  </si>
  <si>
    <t>St Mary's Works, Middleton Road</t>
  </si>
  <si>
    <t>LS27 8AP</t>
  </si>
  <si>
    <t>richard@rjsfabs.co.uk</t>
  </si>
  <si>
    <t>Clare's Office Supplies Ltd</t>
  </si>
  <si>
    <t>Unit D1 Voyager Park, Portfield Road</t>
  </si>
  <si>
    <t>Hampshire</t>
  </si>
  <si>
    <t>PO3 5FN</t>
  </si>
  <si>
    <t>sales@clares.co.uk</t>
  </si>
  <si>
    <t>alison.milner@GenerationUK.co.uk</t>
  </si>
  <si>
    <t>Dysart Way</t>
  </si>
  <si>
    <t>Grantham</t>
  </si>
  <si>
    <t>NG31 7LG</t>
  </si>
  <si>
    <t>WJ North Ltd</t>
  </si>
  <si>
    <t>7 Brock Way</t>
  </si>
  <si>
    <t>Knutton</t>
  </si>
  <si>
    <t>Newcastle Upon Lyme</t>
  </si>
  <si>
    <t>ST5 6AZ</t>
  </si>
  <si>
    <t>gethin.horsley@wj.uk</t>
  </si>
  <si>
    <t>gerry.mccandless@colas.co.uk</t>
  </si>
  <si>
    <t xml:space="preserve">Holiday Inn Leeds Wakefield </t>
  </si>
  <si>
    <t>Queens Drive</t>
  </si>
  <si>
    <t>WF5 9BE</t>
  </si>
  <si>
    <t>events@hileedswakefieldhotel.co.uk</t>
  </si>
  <si>
    <t>Twisted Graphics UK</t>
  </si>
  <si>
    <t>58 Armley Ridge Road</t>
  </si>
  <si>
    <t>LS12 3NP</t>
  </si>
  <si>
    <t>twistedgraphicsuk@gmail.com</t>
  </si>
  <si>
    <t>hilticentre.leedS@hilti.com</t>
  </si>
  <si>
    <t>jayne.darbyshire@ceca-yorks.co.uk</t>
  </si>
  <si>
    <t>Todds Highway Maintenance Ltd</t>
  </si>
  <si>
    <t>Henson Road</t>
  </si>
  <si>
    <t>Yarm Road Business Park</t>
  </si>
  <si>
    <t>Darlington, Co Durham</t>
  </si>
  <si>
    <t>DL1 4QD</t>
  </si>
  <si>
    <t>Graeme@toddshighways.co.uk</t>
  </si>
  <si>
    <t>Reflecting Roadstuds Ltd</t>
  </si>
  <si>
    <t>Robinson Bobcat Hire</t>
  </si>
  <si>
    <t>North Lees Barn</t>
  </si>
  <si>
    <t>North Lees</t>
  </si>
  <si>
    <t>Ripon</t>
  </si>
  <si>
    <t>HG4 3HW</t>
  </si>
  <si>
    <t>christinarobinson@btconnect.com</t>
  </si>
  <si>
    <t>76 Wellington Street</t>
  </si>
  <si>
    <t>LS1 2AY</t>
  </si>
  <si>
    <t>Prismo Road Markings Ltd T/A Ennis Flint</t>
  </si>
  <si>
    <t>5 Drumhead Road, Chorley North Industrial Estate</t>
  </si>
  <si>
    <t>PR6 7BX</t>
  </si>
  <si>
    <t>Breedon-On-The-Hill</t>
  </si>
  <si>
    <t>DE738AP</t>
  </si>
  <si>
    <t xml:space="preserve">Breedon Aggregates </t>
  </si>
  <si>
    <t>A McCormick</t>
  </si>
  <si>
    <t>MOVA junction 28 M62</t>
  </si>
  <si>
    <t xml:space="preserve">Delivery to M62 Junction 28 Saturday 17th October </t>
  </si>
  <si>
    <t>17.10.20</t>
  </si>
  <si>
    <t>site contact Darrly 07391438276</t>
  </si>
  <si>
    <t>15.05.25</t>
  </si>
  <si>
    <t xml:space="preserve">Civcon Civil Engineering Limited </t>
  </si>
  <si>
    <t>For and on behalf of Civcon Civil Engineering Limited</t>
  </si>
  <si>
    <t>The offer constituted by this order is subject to Civcon Civil Engineering Limited's standard general conditions of purchase which are printed in full overleaf.</t>
  </si>
  <si>
    <t>Invoices to be addressed to Head Office - Civcon Civil Engineering Ltd, Wallage Lane, Crawley, Rowfant, West Sussex RH10 4NF</t>
  </si>
  <si>
    <t>Civcon Civil Engineering Limited Registered in England No. 2644726 Registered Office: Rowfant, Crawley, West Sussex RH10 4NF Registered User of Trade Marks</t>
  </si>
  <si>
    <t>The company means Civcon Civil Engineering Limited;</t>
  </si>
  <si>
    <t>5. (a) The Goods shall be in accordance with the requirements of the Contract, fit for their intended purpose and (in the case of Articles and Materials) shall conform to all appropriate Standard Specifications both express or implied unless otherwise agreed by the Company.                                                                                                                                                                                                           (b) The Seller will make access available during normal working hours to his manufacturing site or store for representatives of Civcon Civil Engineering Limited to carry out sampling, testing, surveys or any other checks that may be required in connection with this Order.                                                                                                                                                                                        (c) If materials supplied under this Order do not conform to the quality standards or descriptions specified in the Contract, or fail to meet performance requirements, then the Company reserves the right to reject such goods and, (without prejudice to any other remedies which may be available to the Company) to return the rejected goods  at the Supplier's risk and expense.                                                                                                                                                                                       (d) In the event of the Goods being rejected as aforesaid, the Company may either require the Supplier to supply further goods on terms identical to this Contract, or may obtain similar goods from sources other than the Supplier. Any difference in price from that quoted by the Supplier may be recovered from the Supplier as a simple contact debt, or set off against any monies owing to the Supplier, whether in connection with the Contract or otherwise.                                                                                                             (e) The Supplier shall indemnify the Company against any consequential loss which the Company suffers as a result of its failure to supply Goods in accordance with the terms of the Contract.</t>
  </si>
  <si>
    <t xml:space="preserve">7. Delivery must be effected as and when required by Civcon Civil Engineering Limited with such delivery time being of the essence of the Contract. In the event of the Supplier failing to meet this condition, the Company may cancel this Order in whole or in part, and purchase the materials/Services elsewhere. The Supplier's account will be debited with any loss of extra expense resulting therefrom.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</si>
</sst>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43" formatCode="_-* #,##0.00_-;\-* #,##0.00_-;_-* &quot;-&quot;??_-;_-@_-"/>
    <numFmt numFmtId="164" formatCode="&quot;£&quot;#,##0.00"/>
    <numFmt numFmtId="165" formatCode="_-\£* #,##0.00_-;&quot;-£&quot;* #,##0.00_-;_-\£* \-??_-;_-@_-"/>
    <numFmt numFmtId="166" formatCode="_-* #,##0.00_-;\-* #,##0.00_-;_-* \-??_-;_-@_-"/>
  </numFmts>
  <fonts count="29" x14ac:knownFonts="1">
    <font>
      <sz val="10"/>
      <name val="Arial"/>
    </font>
    <font>
      <sz val="10"/>
      <name val="Arial"/>
      <family val="2"/>
    </font>
    <font>
      <b/>
      <sz val="10"/>
      <name val="Arial"/>
      <family val="2"/>
    </font>
    <font>
      <sz val="10"/>
      <name val="Tahoma"/>
      <family val="2"/>
    </font>
    <font>
      <sz val="10"/>
      <name val="Arial"/>
      <family val="2"/>
    </font>
    <font>
      <b/>
      <sz val="10"/>
      <name val="Arial"/>
      <family val="2"/>
    </font>
    <font>
      <sz val="10"/>
      <name val="Arial"/>
      <family val="2"/>
    </font>
    <font>
      <sz val="10"/>
      <name val="Arial"/>
      <family val="2"/>
    </font>
    <font>
      <sz val="10"/>
      <name val="Arial"/>
      <family val="2"/>
    </font>
    <font>
      <b/>
      <sz val="12"/>
      <color indexed="10"/>
      <name val="Arial"/>
      <family val="2"/>
    </font>
    <font>
      <b/>
      <sz val="10"/>
      <color indexed="10"/>
      <name val="Arial"/>
      <family val="2"/>
    </font>
    <font>
      <sz val="10"/>
      <color indexed="10"/>
      <name val="Arial"/>
      <family val="2"/>
    </font>
    <font>
      <b/>
      <sz val="14"/>
      <name val="Arial"/>
      <family val="2"/>
    </font>
    <font>
      <b/>
      <sz val="11"/>
      <name val="Arial"/>
      <family val="2"/>
    </font>
    <font>
      <sz val="10"/>
      <name val="Arial"/>
      <family val="2"/>
    </font>
    <font>
      <u/>
      <sz val="10"/>
      <color indexed="12"/>
      <name val="Arial"/>
      <family val="2"/>
    </font>
    <font>
      <sz val="10"/>
      <name val="Arial"/>
      <family val="2"/>
    </font>
    <font>
      <sz val="10"/>
      <name val="Arial"/>
      <family val="2"/>
    </font>
    <font>
      <sz val="10"/>
      <color indexed="8"/>
      <name val="Arial"/>
      <family val="2"/>
    </font>
    <font>
      <sz val="10"/>
      <name val="Arial"/>
      <family val="2"/>
    </font>
    <font>
      <i/>
      <sz val="22"/>
      <name val="Rage Italic"/>
      <family val="4"/>
    </font>
    <font>
      <sz val="10"/>
      <color theme="1"/>
      <name val="Arial"/>
      <family val="2"/>
    </font>
    <font>
      <u/>
      <sz val="10"/>
      <color theme="10"/>
      <name val="Arial"/>
      <family val="2"/>
    </font>
    <font>
      <sz val="10"/>
      <color theme="1"/>
      <name val="Tahoma"/>
      <family val="2"/>
    </font>
    <font>
      <b/>
      <sz val="12"/>
      <color rgb="FFFF0000"/>
      <name val="Arial"/>
      <family val="2"/>
    </font>
    <font>
      <sz val="9"/>
      <color indexed="81"/>
      <name val="Tahoma"/>
      <family val="2"/>
    </font>
    <font>
      <b/>
      <sz val="9"/>
      <color indexed="81"/>
      <name val="Tahoma"/>
      <family val="2"/>
    </font>
    <font>
      <sz val="10"/>
      <color theme="0" tint="-0.34998626667073579"/>
      <name val="Arial"/>
      <family val="2"/>
    </font>
    <font>
      <sz val="10"/>
      <color rgb="FFFF0000"/>
      <name val="Arial"/>
      <family val="2"/>
    </font>
  </fonts>
  <fills count="6">
    <fill>
      <patternFill patternType="none"/>
    </fill>
    <fill>
      <patternFill patternType="gray125"/>
    </fill>
    <fill>
      <patternFill patternType="solid">
        <fgColor indexed="31"/>
        <bgColor indexed="22"/>
      </patternFill>
    </fill>
    <fill>
      <patternFill patternType="solid">
        <fgColor indexed="9"/>
        <bgColor indexed="64"/>
      </patternFill>
    </fill>
    <fill>
      <patternFill patternType="solid">
        <fgColor theme="4" tint="0.79998168889431442"/>
        <bgColor indexed="65"/>
      </patternFill>
    </fill>
    <fill>
      <patternFill patternType="solid">
        <fgColor theme="0"/>
        <bgColor indexed="64"/>
      </patternFill>
    </fill>
  </fills>
  <borders count="36">
    <border>
      <left/>
      <right/>
      <top/>
      <bottom/>
      <diagonal/>
    </border>
    <border>
      <left/>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medium">
        <color indexed="64"/>
      </right>
      <top/>
      <bottom/>
      <diagonal/>
    </border>
    <border>
      <left style="medium">
        <color indexed="64"/>
      </left>
      <right/>
      <top/>
      <bottom/>
      <diagonal/>
    </border>
    <border>
      <left style="thin">
        <color indexed="64"/>
      </left>
      <right style="thin">
        <color indexed="64"/>
      </right>
      <top/>
      <bottom/>
      <diagonal/>
    </border>
    <border>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diagonal/>
    </border>
    <border>
      <left/>
      <right style="medium">
        <color indexed="64"/>
      </right>
      <top/>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82">
    <xf numFmtId="0" fontId="0" fillId="0" borderId="0"/>
    <xf numFmtId="0" fontId="21" fillId="4" borderId="0" applyNumberFormat="0" applyBorder="0" applyAlignment="0" applyProtection="0"/>
    <xf numFmtId="0" fontId="21" fillId="4"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9"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166" fontId="1" fillId="0" borderId="0" applyFill="0" applyBorder="0" applyAlignment="0" applyProtection="0"/>
    <xf numFmtId="166" fontId="1" fillId="0" borderId="0" applyFill="0" applyBorder="0" applyAlignment="0" applyProtection="0"/>
    <xf numFmtId="43" fontId="1" fillId="0" borderId="0" applyFont="0" applyFill="0" applyBorder="0" applyAlignment="0" applyProtection="0"/>
    <xf numFmtId="166" fontId="1" fillId="0" borderId="0" applyFill="0" applyBorder="0" applyAlignment="0" applyProtection="0"/>
    <xf numFmtId="43" fontId="16" fillId="0" borderId="0" applyFont="0" applyFill="0" applyBorder="0" applyAlignment="0" applyProtection="0"/>
    <xf numFmtId="166" fontId="1" fillId="0" borderId="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ill="0" applyBorder="0" applyAlignment="0" applyProtection="0"/>
    <xf numFmtId="165" fontId="1" fillId="0" borderId="0" applyFill="0" applyBorder="0" applyAlignment="0" applyProtection="0"/>
    <xf numFmtId="165" fontId="1" fillId="0" borderId="0" applyFill="0" applyBorder="0" applyAlignment="0" applyProtection="0"/>
    <xf numFmtId="165" fontId="1" fillId="0" borderId="0" applyFill="0" applyBorder="0" applyAlignment="0" applyProtection="0"/>
    <xf numFmtId="0" fontId="18" fillId="2" borderId="0" applyNumberFormat="0" applyBorder="0" applyAlignment="0" applyProtection="0"/>
    <xf numFmtId="0" fontId="22" fillId="0" borderId="0" applyNumberFormat="0" applyFill="0" applyBorder="0" applyAlignment="0" applyProtection="0"/>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22" fillId="0" borderId="0" applyNumberFormat="0" applyFill="0" applyBorder="0" applyAlignment="0" applyProtection="0"/>
    <xf numFmtId="0" fontId="1"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23" fillId="0" borderId="0"/>
    <xf numFmtId="44" fontId="23" fillId="0" borderId="0" applyFont="0" applyFill="0" applyBorder="0" applyAlignment="0" applyProtection="0"/>
    <xf numFmtId="0" fontId="21" fillId="4"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165" fontId="1" fillId="0" borderId="0" applyFill="0" applyBorder="0" applyAlignment="0" applyProtection="0"/>
    <xf numFmtId="0" fontId="22"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cellStyleXfs>
  <cellXfs count="173">
    <xf numFmtId="0" fontId="0" fillId="0" borderId="0" xfId="0"/>
    <xf numFmtId="0" fontId="2" fillId="0" borderId="0" xfId="0" applyFont="1"/>
    <xf numFmtId="43" fontId="2" fillId="0" borderId="0" xfId="3" applyFont="1"/>
    <xf numFmtId="43" fontId="0" fillId="0" borderId="0" xfId="3" applyFont="1"/>
    <xf numFmtId="0" fontId="22" fillId="0" borderId="0" xfId="33" applyBorder="1" applyAlignment="1" applyProtection="1">
      <alignment horizontal="left"/>
      <protection locked="0"/>
    </xf>
    <xf numFmtId="0" fontId="22" fillId="0" borderId="0" xfId="33"/>
    <xf numFmtId="0" fontId="15" fillId="0" borderId="0" xfId="34" applyBorder="1" applyAlignment="1" applyProtection="1">
      <alignment horizontal="left"/>
      <protection locked="0"/>
    </xf>
    <xf numFmtId="0" fontId="1" fillId="0" borderId="0" xfId="0" applyFont="1" applyAlignment="1" applyProtection="1">
      <alignment horizontal="left"/>
      <protection locked="0"/>
    </xf>
    <xf numFmtId="0" fontId="15" fillId="0" borderId="0" xfId="34" applyBorder="1" applyAlignment="1" applyProtection="1">
      <alignment horizontal="left"/>
    </xf>
    <xf numFmtId="0" fontId="22" fillId="0" borderId="0" xfId="33" applyBorder="1" applyAlignment="1" applyProtection="1">
      <alignment horizontal="left"/>
    </xf>
    <xf numFmtId="43" fontId="1" fillId="0" borderId="0" xfId="3" applyFont="1"/>
    <xf numFmtId="43" fontId="22" fillId="0" borderId="0" xfId="33" applyNumberFormat="1"/>
    <xf numFmtId="0" fontId="1" fillId="3" borderId="22" xfId="0" applyFont="1" applyFill="1" applyBorder="1"/>
    <xf numFmtId="0" fontId="1" fillId="3" borderId="23" xfId="0" applyFont="1" applyFill="1" applyBorder="1"/>
    <xf numFmtId="0" fontId="2" fillId="3" borderId="24" xfId="0" applyFont="1" applyFill="1" applyBorder="1"/>
    <xf numFmtId="0" fontId="4" fillId="0" borderId="0" xfId="0" applyFont="1"/>
    <xf numFmtId="0" fontId="4" fillId="3" borderId="6" xfId="0" applyFont="1" applyFill="1" applyBorder="1"/>
    <xf numFmtId="0" fontId="4" fillId="3" borderId="0" xfId="0" applyFont="1" applyFill="1"/>
    <xf numFmtId="0" fontId="5" fillId="3" borderId="0" xfId="0" applyFont="1" applyFill="1"/>
    <xf numFmtId="0" fontId="2" fillId="3" borderId="20" xfId="0" applyFont="1" applyFill="1" applyBorder="1"/>
    <xf numFmtId="0" fontId="2" fillId="3" borderId="0" xfId="0" applyFont="1" applyFill="1"/>
    <xf numFmtId="0" fontId="12" fillId="3" borderId="6" xfId="0" applyFont="1" applyFill="1" applyBorder="1" applyAlignment="1">
      <alignment vertical="center"/>
    </xf>
    <xf numFmtId="0" fontId="2" fillId="3" borderId="11" xfId="0" applyFont="1" applyFill="1" applyBorder="1" applyAlignment="1">
      <alignment vertical="center"/>
    </xf>
    <xf numFmtId="0" fontId="2" fillId="3" borderId="6" xfId="0" applyFont="1" applyFill="1" applyBorder="1" applyAlignment="1">
      <alignment vertical="center"/>
    </xf>
    <xf numFmtId="0" fontId="5" fillId="3" borderId="8" xfId="0" applyFont="1" applyFill="1" applyBorder="1" applyAlignment="1">
      <alignment horizontal="left" vertical="center"/>
    </xf>
    <xf numFmtId="0" fontId="6" fillId="0" borderId="0" xfId="0" applyFont="1"/>
    <xf numFmtId="0" fontId="7" fillId="0" borderId="0" xfId="0" applyFont="1"/>
    <xf numFmtId="0" fontId="2" fillId="3" borderId="8" xfId="0" applyFont="1" applyFill="1" applyBorder="1" applyAlignment="1">
      <alignment horizontal="left" vertical="center"/>
    </xf>
    <xf numFmtId="0" fontId="2" fillId="3" borderId="14" xfId="0" applyFont="1" applyFill="1" applyBorder="1" applyAlignment="1">
      <alignment vertical="center"/>
    </xf>
    <xf numFmtId="0" fontId="5" fillId="3" borderId="30" xfId="0" applyFont="1" applyFill="1" applyBorder="1" applyAlignment="1">
      <alignment horizontal="left" vertical="center"/>
    </xf>
    <xf numFmtId="0" fontId="8" fillId="0" borderId="0" xfId="0" applyFont="1"/>
    <xf numFmtId="0" fontId="2" fillId="3" borderId="9" xfId="0" applyFont="1" applyFill="1" applyBorder="1"/>
    <xf numFmtId="0" fontId="2" fillId="3" borderId="10" xfId="0" applyFont="1" applyFill="1" applyBorder="1" applyAlignment="1">
      <alignment horizontal="center"/>
    </xf>
    <xf numFmtId="0" fontId="2" fillId="3" borderId="29" xfId="0" applyFont="1" applyFill="1" applyBorder="1" applyAlignment="1">
      <alignment horizontal="center"/>
    </xf>
    <xf numFmtId="0" fontId="2" fillId="3" borderId="21" xfId="0" applyFont="1" applyFill="1" applyBorder="1" applyAlignment="1">
      <alignment horizontal="center"/>
    </xf>
    <xf numFmtId="164" fontId="6" fillId="3" borderId="5" xfId="0" applyNumberFormat="1" applyFont="1" applyFill="1" applyBorder="1" applyAlignment="1">
      <alignment horizontal="right"/>
    </xf>
    <xf numFmtId="0" fontId="6" fillId="3" borderId="6" xfId="0" applyFont="1" applyFill="1" applyBorder="1" applyAlignment="1">
      <alignment horizontal="center"/>
    </xf>
    <xf numFmtId="0" fontId="3" fillId="0" borderId="0" xfId="0" applyFont="1"/>
    <xf numFmtId="164" fontId="5" fillId="3" borderId="7" xfId="0" applyNumberFormat="1" applyFont="1" applyFill="1" applyBorder="1" applyAlignment="1">
      <alignment horizontal="right"/>
    </xf>
    <xf numFmtId="164" fontId="5" fillId="3" borderId="19" xfId="0" applyNumberFormat="1" applyFont="1" applyFill="1" applyBorder="1" applyAlignment="1">
      <alignment horizontal="right"/>
    </xf>
    <xf numFmtId="164" fontId="2" fillId="3" borderId="5" xfId="0" applyNumberFormat="1" applyFont="1" applyFill="1" applyBorder="1"/>
    <xf numFmtId="0" fontId="2" fillId="3" borderId="11" xfId="0" applyFont="1" applyFill="1" applyBorder="1"/>
    <xf numFmtId="0" fontId="6" fillId="3" borderId="12" xfId="0" applyFont="1" applyFill="1" applyBorder="1"/>
    <xf numFmtId="0" fontId="2" fillId="3" borderId="12" xfId="0" applyFont="1" applyFill="1" applyBorder="1" applyAlignment="1">
      <alignment horizontal="center"/>
    </xf>
    <xf numFmtId="0" fontId="5" fillId="3" borderId="12" xfId="0" applyFont="1" applyFill="1" applyBorder="1"/>
    <xf numFmtId="0" fontId="2" fillId="3" borderId="13" xfId="0" applyFont="1" applyFill="1" applyBorder="1"/>
    <xf numFmtId="0" fontId="9" fillId="3" borderId="6" xfId="0" applyFont="1" applyFill="1" applyBorder="1"/>
    <xf numFmtId="0" fontId="6" fillId="3" borderId="6" xfId="0" applyFont="1" applyFill="1" applyBorder="1"/>
    <xf numFmtId="0" fontId="6" fillId="3" borderId="0" xfId="0" applyFont="1" applyFill="1"/>
    <xf numFmtId="0" fontId="7" fillId="3" borderId="0" xfId="0" applyFont="1" applyFill="1"/>
    <xf numFmtId="0" fontId="6" fillId="3" borderId="20" xfId="0" applyFont="1" applyFill="1" applyBorder="1"/>
    <xf numFmtId="0" fontId="10" fillId="3" borderId="6" xfId="0" applyFont="1" applyFill="1" applyBorder="1"/>
    <xf numFmtId="0" fontId="11" fillId="3" borderId="0" xfId="0" applyFont="1" applyFill="1"/>
    <xf numFmtId="0" fontId="10" fillId="3" borderId="0" xfId="0" applyFont="1" applyFill="1"/>
    <xf numFmtId="0" fontId="10" fillId="3" borderId="20" xfId="0" applyFont="1" applyFill="1" applyBorder="1"/>
    <xf numFmtId="0" fontId="6" fillId="3" borderId="2" xfId="0" applyFont="1" applyFill="1" applyBorder="1" applyProtection="1">
      <protection locked="0"/>
    </xf>
    <xf numFmtId="164" fontId="7" fillId="3" borderId="19" xfId="0" applyNumberFormat="1" applyFont="1" applyFill="1" applyBorder="1" applyProtection="1">
      <protection locked="0"/>
    </xf>
    <xf numFmtId="0" fontId="6" fillId="3" borderId="6" xfId="0" applyFont="1" applyFill="1" applyBorder="1" applyAlignment="1" applyProtection="1">
      <alignment horizontal="center"/>
      <protection locked="0"/>
    </xf>
    <xf numFmtId="0" fontId="1" fillId="3" borderId="6" xfId="0" applyFont="1" applyFill="1" applyBorder="1" applyAlignment="1" applyProtection="1">
      <alignment horizontal="center"/>
      <protection locked="0"/>
    </xf>
    <xf numFmtId="164" fontId="6" fillId="3" borderId="19" xfId="0" applyNumberFormat="1" applyFont="1" applyFill="1" applyBorder="1" applyAlignment="1" applyProtection="1">
      <alignment horizontal="right"/>
      <protection locked="0"/>
    </xf>
    <xf numFmtId="164" fontId="4" fillId="3" borderId="19" xfId="0" applyNumberFormat="1" applyFont="1" applyFill="1" applyBorder="1" applyProtection="1">
      <protection locked="0"/>
    </xf>
    <xf numFmtId="0" fontId="7" fillId="0" borderId="12" xfId="0" applyFont="1" applyBorder="1"/>
    <xf numFmtId="0" fontId="7" fillId="0" borderId="4" xfId="0" applyFont="1" applyBorder="1"/>
    <xf numFmtId="0" fontId="7" fillId="0" borderId="19" xfId="0" applyFont="1" applyBorder="1"/>
    <xf numFmtId="0" fontId="7" fillId="0" borderId="8" xfId="0" applyFont="1" applyBorder="1"/>
    <xf numFmtId="0" fontId="7" fillId="0" borderId="29" xfId="0" applyFont="1" applyBorder="1"/>
    <xf numFmtId="0" fontId="7" fillId="0" borderId="1" xfId="0" applyFont="1" applyBorder="1"/>
    <xf numFmtId="0" fontId="7" fillId="0" borderId="30" xfId="0" applyFont="1" applyBorder="1"/>
    <xf numFmtId="0" fontId="7" fillId="0" borderId="33" xfId="0" applyFont="1" applyBorder="1"/>
    <xf numFmtId="0" fontId="1" fillId="0" borderId="33" xfId="0" applyFont="1" applyBorder="1" applyAlignment="1">
      <alignment wrapText="1"/>
    </xf>
    <xf numFmtId="0" fontId="7" fillId="0" borderId="12" xfId="0" applyFont="1" applyBorder="1" applyAlignment="1">
      <alignment horizontal="left"/>
    </xf>
    <xf numFmtId="0" fontId="24" fillId="0" borderId="1" xfId="0" applyFont="1" applyBorder="1"/>
    <xf numFmtId="0" fontId="5" fillId="3" borderId="4" xfId="0" applyFont="1" applyFill="1" applyBorder="1" applyAlignment="1">
      <alignment horizontal="left" vertical="center"/>
    </xf>
    <xf numFmtId="0" fontId="1" fillId="0" borderId="0" xfId="0" applyFont="1"/>
    <xf numFmtId="0" fontId="27" fillId="5" borderId="0" xfId="1" applyFont="1" applyFill="1" applyBorder="1"/>
    <xf numFmtId="0" fontId="27" fillId="5" borderId="0" xfId="0" applyFont="1" applyFill="1"/>
    <xf numFmtId="0" fontId="27" fillId="5" borderId="0" xfId="1" applyFont="1" applyFill="1" applyBorder="1" applyAlignment="1">
      <alignment horizontal="left" wrapText="1"/>
    </xf>
    <xf numFmtId="0" fontId="7" fillId="3" borderId="19" xfId="0" applyFont="1" applyFill="1" applyBorder="1" applyAlignment="1" applyProtection="1">
      <alignment horizontal="center"/>
      <protection locked="0"/>
    </xf>
    <xf numFmtId="0" fontId="1" fillId="3" borderId="19" xfId="0" applyFont="1" applyFill="1" applyBorder="1" applyAlignment="1" applyProtection="1">
      <alignment horizontal="center"/>
      <protection locked="0"/>
    </xf>
    <xf numFmtId="0" fontId="6" fillId="3" borderId="19" xfId="0" applyFont="1" applyFill="1" applyBorder="1" applyAlignment="1" applyProtection="1">
      <alignment horizontal="center"/>
      <protection locked="0"/>
    </xf>
    <xf numFmtId="0" fontId="4" fillId="3" borderId="19" xfId="0" applyFont="1" applyFill="1" applyBorder="1" applyAlignment="1" applyProtection="1">
      <alignment horizontal="center"/>
      <protection locked="0"/>
    </xf>
    <xf numFmtId="0" fontId="5" fillId="3" borderId="19" xfId="0" applyFont="1" applyFill="1" applyBorder="1" applyAlignment="1">
      <alignment horizontal="center"/>
    </xf>
    <xf numFmtId="0" fontId="7" fillId="3" borderId="3" xfId="0" applyFont="1" applyFill="1" applyBorder="1" applyAlignment="1" applyProtection="1">
      <alignment horizontal="center"/>
      <protection locked="0"/>
    </xf>
    <xf numFmtId="0" fontId="7" fillId="3" borderId="7" xfId="0" applyFont="1" applyFill="1" applyBorder="1" applyAlignment="1" applyProtection="1">
      <alignment horizontal="center"/>
      <protection locked="0"/>
    </xf>
    <xf numFmtId="0" fontId="6" fillId="3" borderId="7" xfId="0" applyFont="1" applyFill="1" applyBorder="1" applyAlignment="1" applyProtection="1">
      <alignment horizontal="center"/>
      <protection locked="0"/>
    </xf>
    <xf numFmtId="0" fontId="4" fillId="3" borderId="7" xfId="0" applyFont="1" applyFill="1" applyBorder="1" applyAlignment="1" applyProtection="1">
      <alignment horizontal="center"/>
      <protection locked="0"/>
    </xf>
    <xf numFmtId="164" fontId="1" fillId="3" borderId="19" xfId="0" applyNumberFormat="1" applyFont="1" applyFill="1" applyBorder="1" applyProtection="1">
      <protection locked="0"/>
    </xf>
    <xf numFmtId="0" fontId="22" fillId="0" borderId="0" xfId="33" applyAlignment="1">
      <alignment vertical="center"/>
    </xf>
    <xf numFmtId="0" fontId="7" fillId="0" borderId="0" xfId="0" applyFont="1" applyAlignment="1">
      <alignment horizontal="center"/>
    </xf>
    <xf numFmtId="0" fontId="13" fillId="5" borderId="0" xfId="1" applyFont="1" applyFill="1" applyBorder="1" applyAlignment="1">
      <alignment horizontal="center" wrapText="1"/>
    </xf>
    <xf numFmtId="0" fontId="27" fillId="5" borderId="0" xfId="1" applyFont="1" applyFill="1" applyBorder="1" applyAlignment="1">
      <alignment horizontal="left"/>
    </xf>
    <xf numFmtId="0" fontId="0" fillId="0" borderId="0" xfId="0" applyAlignment="1">
      <alignment horizontal="left"/>
    </xf>
    <xf numFmtId="0" fontId="27" fillId="5" borderId="0" xfId="1" applyFont="1" applyFill="1" applyBorder="1" applyAlignment="1">
      <alignment horizontal="left" wrapText="1"/>
    </xf>
    <xf numFmtId="0" fontId="0" fillId="0" borderId="0" xfId="0" applyAlignment="1">
      <alignment horizontal="left" wrapText="1"/>
    </xf>
    <xf numFmtId="0" fontId="6" fillId="3" borderId="19" xfId="0" applyFont="1" applyFill="1" applyBorder="1" applyAlignment="1" applyProtection="1">
      <alignment horizontal="left"/>
      <protection locked="0"/>
    </xf>
    <xf numFmtId="0" fontId="6" fillId="3" borderId="8" xfId="0" applyFont="1" applyFill="1" applyBorder="1" applyAlignment="1" applyProtection="1">
      <alignment horizontal="left"/>
      <protection locked="0"/>
    </xf>
    <xf numFmtId="0" fontId="7" fillId="0" borderId="33" xfId="0" applyFont="1" applyBorder="1" applyAlignment="1">
      <alignment horizontal="left"/>
    </xf>
    <xf numFmtId="0" fontId="7" fillId="0" borderId="34" xfId="0" applyFont="1" applyBorder="1" applyAlignment="1">
      <alignment horizontal="left"/>
    </xf>
    <xf numFmtId="0" fontId="7" fillId="0" borderId="35" xfId="0" applyFont="1" applyBorder="1" applyAlignment="1">
      <alignment horizontal="left"/>
    </xf>
    <xf numFmtId="0" fontId="1" fillId="0" borderId="34" xfId="0" applyFont="1" applyBorder="1" applyAlignment="1">
      <alignment horizontal="left"/>
    </xf>
    <xf numFmtId="0" fontId="1" fillId="0" borderId="35" xfId="0" applyFont="1" applyBorder="1" applyAlignment="1">
      <alignment horizontal="left"/>
    </xf>
    <xf numFmtId="0" fontId="1" fillId="3" borderId="6" xfId="0" applyFont="1" applyFill="1" applyBorder="1" applyAlignment="1" applyProtection="1">
      <alignment horizontal="left" vertical="center" wrapText="1"/>
      <protection locked="0"/>
    </xf>
    <xf numFmtId="0" fontId="1" fillId="3" borderId="0" xfId="0" applyFont="1" applyFill="1" applyAlignment="1" applyProtection="1">
      <alignment horizontal="left" vertical="center" wrapText="1"/>
      <protection locked="0"/>
    </xf>
    <xf numFmtId="0" fontId="1" fillId="3" borderId="8" xfId="0" applyFont="1" applyFill="1" applyBorder="1" applyAlignment="1" applyProtection="1">
      <alignment horizontal="left" vertical="center" wrapText="1"/>
      <protection locked="0"/>
    </xf>
    <xf numFmtId="0" fontId="1" fillId="3" borderId="14" xfId="0" applyFont="1" applyFill="1" applyBorder="1" applyAlignment="1" applyProtection="1">
      <alignment horizontal="left" vertical="center" wrapText="1"/>
      <protection locked="0"/>
    </xf>
    <xf numFmtId="0" fontId="1" fillId="3" borderId="1" xfId="0" applyFont="1" applyFill="1" applyBorder="1" applyAlignment="1" applyProtection="1">
      <alignment horizontal="left" vertical="center" wrapText="1"/>
      <protection locked="0"/>
    </xf>
    <xf numFmtId="0" fontId="1" fillId="3" borderId="30" xfId="0" applyFont="1" applyFill="1" applyBorder="1" applyAlignment="1" applyProtection="1">
      <alignment horizontal="left" vertical="center" wrapText="1"/>
      <protection locked="0"/>
    </xf>
    <xf numFmtId="0" fontId="7" fillId="0" borderId="23" xfId="0" applyFont="1" applyBorder="1" applyAlignment="1">
      <alignment horizontal="center"/>
    </xf>
    <xf numFmtId="14" fontId="2" fillId="3" borderId="13" xfId="0" applyNumberFormat="1" applyFont="1" applyFill="1" applyBorder="1" applyAlignment="1" applyProtection="1">
      <alignment horizontal="center" vertical="center"/>
      <protection locked="0"/>
    </xf>
    <xf numFmtId="14" fontId="5" fillId="3" borderId="20" xfId="0" applyNumberFormat="1" applyFont="1" applyFill="1" applyBorder="1" applyAlignment="1" applyProtection="1">
      <alignment horizontal="center" vertical="center"/>
      <protection locked="0"/>
    </xf>
    <xf numFmtId="14" fontId="5" fillId="3" borderId="15" xfId="0" applyNumberFormat="1" applyFont="1" applyFill="1" applyBorder="1" applyAlignment="1" applyProtection="1">
      <alignment horizontal="center" vertical="center"/>
      <protection locked="0"/>
    </xf>
    <xf numFmtId="0" fontId="6" fillId="3" borderId="6" xfId="0" applyFont="1" applyFill="1" applyBorder="1" applyAlignment="1">
      <alignment horizontal="center" vertical="center" wrapText="1"/>
    </xf>
    <xf numFmtId="0" fontId="6" fillId="3" borderId="0" xfId="0" applyFont="1" applyFill="1" applyAlignment="1">
      <alignment horizontal="center" vertical="center" wrapText="1"/>
    </xf>
    <xf numFmtId="0" fontId="6" fillId="3" borderId="20" xfId="0" applyFont="1" applyFill="1" applyBorder="1" applyAlignment="1">
      <alignment horizontal="center" vertical="center" wrapText="1"/>
    </xf>
    <xf numFmtId="0" fontId="6" fillId="3" borderId="27" xfId="0" applyFont="1" applyFill="1" applyBorder="1" applyAlignment="1">
      <alignment horizontal="center" vertical="center" wrapText="1"/>
    </xf>
    <xf numFmtId="0" fontId="6" fillId="3" borderId="25" xfId="0" applyFont="1" applyFill="1" applyBorder="1" applyAlignment="1">
      <alignment horizontal="center" vertical="center" wrapText="1"/>
    </xf>
    <xf numFmtId="0" fontId="6" fillId="3" borderId="26" xfId="0" applyFont="1" applyFill="1" applyBorder="1" applyAlignment="1">
      <alignment horizontal="center" vertical="center" wrapText="1"/>
    </xf>
    <xf numFmtId="0" fontId="5" fillId="3" borderId="0" xfId="0" applyFont="1" applyFill="1" applyAlignment="1">
      <alignment horizontal="left" vertical="center"/>
    </xf>
    <xf numFmtId="0" fontId="5" fillId="3" borderId="1" xfId="0" applyFont="1" applyFill="1" applyBorder="1" applyAlignment="1">
      <alignment horizontal="left" vertical="center"/>
    </xf>
    <xf numFmtId="0" fontId="1" fillId="3" borderId="11" xfId="0" applyFont="1" applyFill="1" applyBorder="1" applyAlignment="1">
      <alignment horizontal="left" wrapText="1"/>
    </xf>
    <xf numFmtId="0" fontId="1" fillId="3" borderId="12" xfId="0" applyFont="1" applyFill="1" applyBorder="1" applyAlignment="1">
      <alignment horizontal="left" wrapText="1"/>
    </xf>
    <xf numFmtId="0" fontId="1" fillId="3" borderId="13" xfId="0" applyFont="1" applyFill="1" applyBorder="1" applyAlignment="1">
      <alignment horizontal="left" wrapText="1"/>
    </xf>
    <xf numFmtId="0" fontId="1" fillId="3" borderId="14" xfId="0" applyFont="1" applyFill="1" applyBorder="1" applyAlignment="1">
      <alignment horizontal="left" wrapText="1"/>
    </xf>
    <xf numFmtId="0" fontId="1" fillId="3" borderId="1" xfId="0" applyFont="1" applyFill="1" applyBorder="1" applyAlignment="1">
      <alignment horizontal="left" wrapText="1"/>
    </xf>
    <xf numFmtId="0" fontId="1" fillId="3" borderId="15" xfId="0" applyFont="1" applyFill="1" applyBorder="1" applyAlignment="1">
      <alignment horizontal="left" wrapText="1"/>
    </xf>
    <xf numFmtId="0" fontId="1" fillId="3" borderId="16" xfId="0" applyFont="1" applyFill="1" applyBorder="1" applyAlignment="1">
      <alignment horizontal="left"/>
    </xf>
    <xf numFmtId="0" fontId="1" fillId="3" borderId="17" xfId="0" applyFont="1" applyFill="1" applyBorder="1" applyAlignment="1">
      <alignment horizontal="left"/>
    </xf>
    <xf numFmtId="0" fontId="1" fillId="3" borderId="18" xfId="0" applyFont="1" applyFill="1" applyBorder="1" applyAlignment="1">
      <alignment horizontal="left"/>
    </xf>
    <xf numFmtId="0" fontId="1" fillId="3" borderId="19" xfId="0" applyFont="1" applyFill="1" applyBorder="1" applyAlignment="1" applyProtection="1">
      <alignment horizontal="left"/>
      <protection locked="0"/>
    </xf>
    <xf numFmtId="43" fontId="28" fillId="5" borderId="1" xfId="3" applyFont="1" applyFill="1" applyBorder="1" applyAlignment="1" applyProtection="1">
      <alignment horizontal="left"/>
    </xf>
    <xf numFmtId="0" fontId="13" fillId="0" borderId="28" xfId="0" applyFont="1" applyBorder="1" applyAlignment="1">
      <alignment horizontal="center"/>
    </xf>
    <xf numFmtId="0" fontId="13" fillId="0" borderId="12" xfId="0" applyFont="1" applyBorder="1" applyAlignment="1">
      <alignment horizontal="center"/>
    </xf>
    <xf numFmtId="0" fontId="2" fillId="3" borderId="13"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3" borderId="12" xfId="0" applyFont="1" applyFill="1" applyBorder="1" applyAlignment="1">
      <alignment horizontal="left" vertical="center"/>
    </xf>
    <xf numFmtId="0" fontId="2" fillId="3" borderId="0" xfId="0" applyFont="1" applyFill="1" applyAlignment="1">
      <alignment horizontal="left" vertical="center"/>
    </xf>
    <xf numFmtId="0" fontId="2" fillId="3" borderId="15" xfId="0" applyFont="1" applyFill="1" applyBorder="1" applyAlignment="1" applyProtection="1">
      <alignment horizontal="center" vertical="center"/>
      <protection locked="0"/>
    </xf>
    <xf numFmtId="0" fontId="2" fillId="3" borderId="11" xfId="0" applyFont="1" applyFill="1" applyBorder="1" applyAlignment="1">
      <alignment horizontal="center" vertical="center"/>
    </xf>
    <xf numFmtId="0" fontId="2" fillId="3" borderId="12"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0" xfId="0" applyFont="1" applyFill="1" applyAlignment="1">
      <alignment horizontal="center" vertical="center"/>
    </xf>
    <xf numFmtId="0" fontId="2" fillId="3" borderId="27" xfId="0" applyFont="1" applyFill="1" applyBorder="1" applyAlignment="1">
      <alignment horizontal="center" vertical="center"/>
    </xf>
    <xf numFmtId="0" fontId="2" fillId="3" borderId="25" xfId="0" applyFont="1" applyFill="1" applyBorder="1" applyAlignment="1">
      <alignment horizontal="center" vertical="center"/>
    </xf>
    <xf numFmtId="0" fontId="2" fillId="3" borderId="12" xfId="0" applyFont="1" applyFill="1" applyBorder="1" applyAlignment="1" applyProtection="1">
      <alignment horizontal="left" vertical="center"/>
      <protection locked="0"/>
    </xf>
    <xf numFmtId="0" fontId="2" fillId="3" borderId="13" xfId="0" applyFont="1" applyFill="1" applyBorder="1" applyAlignment="1" applyProtection="1">
      <alignment horizontal="left" vertical="center"/>
      <protection locked="0"/>
    </xf>
    <xf numFmtId="0" fontId="2" fillId="3" borderId="0" xfId="0" applyFont="1" applyFill="1" applyAlignment="1" applyProtection="1">
      <alignment horizontal="left" vertical="center"/>
      <protection locked="0"/>
    </xf>
    <xf numFmtId="0" fontId="2" fillId="3" borderId="20" xfId="0" applyFont="1" applyFill="1" applyBorder="1" applyAlignment="1" applyProtection="1">
      <alignment horizontal="left" vertical="center"/>
      <protection locked="0"/>
    </xf>
    <xf numFmtId="0" fontId="2" fillId="3" borderId="25" xfId="0" applyFont="1" applyFill="1" applyBorder="1" applyAlignment="1" applyProtection="1">
      <alignment horizontal="left" vertical="center"/>
      <protection locked="0"/>
    </xf>
    <xf numFmtId="0" fontId="2" fillId="3" borderId="26" xfId="0" applyFont="1" applyFill="1" applyBorder="1" applyAlignment="1" applyProtection="1">
      <alignment horizontal="left" vertical="center"/>
      <protection locked="0"/>
    </xf>
    <xf numFmtId="43" fontId="1" fillId="5" borderId="0" xfId="3" applyFont="1" applyFill="1" applyBorder="1" applyAlignment="1" applyProtection="1">
      <alignment horizontal="left"/>
    </xf>
    <xf numFmtId="0" fontId="2" fillId="3" borderId="28" xfId="0" applyFont="1" applyFill="1" applyBorder="1" applyAlignment="1">
      <alignment horizontal="left" vertical="center"/>
    </xf>
    <xf numFmtId="0" fontId="5" fillId="3" borderId="29" xfId="0" applyFont="1" applyFill="1" applyBorder="1" applyAlignment="1">
      <alignment horizontal="left" vertical="center"/>
    </xf>
    <xf numFmtId="0" fontId="2" fillId="3" borderId="29" xfId="0" applyFont="1" applyFill="1" applyBorder="1" applyAlignment="1">
      <alignment horizontal="left" vertical="center"/>
    </xf>
    <xf numFmtId="14" fontId="2" fillId="3" borderId="28" xfId="0" applyNumberFormat="1" applyFont="1" applyFill="1" applyBorder="1" applyAlignment="1">
      <alignment horizontal="left" vertical="center"/>
    </xf>
    <xf numFmtId="0" fontId="5" fillId="3" borderId="19" xfId="0" applyFont="1" applyFill="1" applyBorder="1" applyAlignment="1">
      <alignment horizontal="left" vertical="center"/>
    </xf>
    <xf numFmtId="43" fontId="0" fillId="0" borderId="12" xfId="3" applyFont="1" applyBorder="1" applyAlignment="1" applyProtection="1">
      <alignment horizontal="left"/>
      <protection locked="0"/>
    </xf>
    <xf numFmtId="0" fontId="1" fillId="3" borderId="0" xfId="0" applyFont="1" applyFill="1" applyAlignment="1">
      <alignment horizontal="left" vertical="center" wrapText="1"/>
    </xf>
    <xf numFmtId="0" fontId="6" fillId="3" borderId="29" xfId="0" applyFont="1" applyFill="1" applyBorder="1" applyAlignment="1">
      <alignment horizontal="left"/>
    </xf>
    <xf numFmtId="0" fontId="6" fillId="3" borderId="30" xfId="0" applyFont="1" applyFill="1" applyBorder="1" applyAlignment="1">
      <alignment horizontal="left"/>
    </xf>
    <xf numFmtId="0" fontId="2" fillId="3" borderId="31" xfId="0" applyFont="1" applyFill="1" applyBorder="1" applyAlignment="1">
      <alignment horizontal="left"/>
    </xf>
    <xf numFmtId="0" fontId="2" fillId="3" borderId="32" xfId="0" applyFont="1" applyFill="1" applyBorder="1" applyAlignment="1">
      <alignment horizontal="left"/>
    </xf>
    <xf numFmtId="0" fontId="20" fillId="3" borderId="28" xfId="0" applyFont="1" applyFill="1" applyBorder="1" applyAlignment="1">
      <alignment horizontal="center"/>
    </xf>
    <xf numFmtId="0" fontId="20" fillId="3" borderId="13" xfId="0" applyFont="1" applyFill="1" applyBorder="1" applyAlignment="1">
      <alignment horizontal="center"/>
    </xf>
    <xf numFmtId="0" fontId="20" fillId="3" borderId="19" xfId="0" applyFont="1" applyFill="1" applyBorder="1" applyAlignment="1">
      <alignment horizontal="center"/>
    </xf>
    <xf numFmtId="0" fontId="20" fillId="3" borderId="20" xfId="0" applyFont="1" applyFill="1" applyBorder="1" applyAlignment="1">
      <alignment horizontal="center"/>
    </xf>
    <xf numFmtId="0" fontId="2" fillId="3" borderId="28" xfId="0" applyFont="1" applyFill="1" applyBorder="1" applyAlignment="1">
      <alignment horizontal="left"/>
    </xf>
    <xf numFmtId="0" fontId="2" fillId="3" borderId="4" xfId="0" applyFont="1" applyFill="1" applyBorder="1" applyAlignment="1">
      <alignment horizontal="left"/>
    </xf>
    <xf numFmtId="0" fontId="2" fillId="3" borderId="29" xfId="0" applyFont="1" applyFill="1" applyBorder="1" applyAlignment="1">
      <alignment horizontal="center"/>
    </xf>
    <xf numFmtId="0" fontId="2" fillId="3" borderId="15" xfId="0" applyFont="1" applyFill="1" applyBorder="1" applyAlignment="1">
      <alignment horizontal="center"/>
    </xf>
    <xf numFmtId="14" fontId="12" fillId="3" borderId="19" xfId="0" applyNumberFormat="1" applyFont="1" applyFill="1" applyBorder="1" applyAlignment="1" applyProtection="1">
      <alignment horizontal="center" vertical="center" wrapText="1"/>
      <protection locked="0"/>
    </xf>
    <xf numFmtId="14" fontId="12" fillId="3" borderId="8" xfId="0" applyNumberFormat="1" applyFont="1" applyFill="1" applyBorder="1" applyAlignment="1" applyProtection="1">
      <alignment horizontal="center" vertical="center" wrapText="1"/>
      <protection locked="0"/>
    </xf>
    <xf numFmtId="14" fontId="12" fillId="3" borderId="29" xfId="0" applyNumberFormat="1" applyFont="1" applyFill="1" applyBorder="1" applyAlignment="1" applyProtection="1">
      <alignment horizontal="center" vertical="center" wrapText="1"/>
      <protection locked="0"/>
    </xf>
    <xf numFmtId="14" fontId="12" fillId="3" borderId="30" xfId="0" applyNumberFormat="1" applyFont="1" applyFill="1" applyBorder="1" applyAlignment="1" applyProtection="1">
      <alignment horizontal="center" vertical="center" wrapText="1"/>
      <protection locked="0"/>
    </xf>
  </cellXfs>
  <cellStyles count="82">
    <cellStyle name="20% - Accent1" xfId="1" builtinId="30"/>
    <cellStyle name="20% - Accent1 2" xfId="2" xr:uid="{00000000-0005-0000-0000-000001000000}"/>
    <cellStyle name="20% - Accent1 3" xfId="64" xr:uid="{00000000-0005-0000-0000-000002000000}"/>
    <cellStyle name="Comma" xfId="3" builtinId="3"/>
    <cellStyle name="Comma 10" xfId="4" xr:uid="{00000000-0005-0000-0000-000004000000}"/>
    <cellStyle name="Comma 11" xfId="5" xr:uid="{00000000-0005-0000-0000-000005000000}"/>
    <cellStyle name="Comma 12" xfId="6" xr:uid="{00000000-0005-0000-0000-000006000000}"/>
    <cellStyle name="Comma 13" xfId="7" xr:uid="{00000000-0005-0000-0000-000007000000}"/>
    <cellStyle name="Comma 13 2" xfId="65" xr:uid="{00000000-0005-0000-0000-000008000000}"/>
    <cellStyle name="Comma 13 3" xfId="60" xr:uid="{00000000-0005-0000-0000-000009000000}"/>
    <cellStyle name="Comma 14" xfId="8" xr:uid="{00000000-0005-0000-0000-00000A000000}"/>
    <cellStyle name="Comma 14 2" xfId="66" xr:uid="{00000000-0005-0000-0000-00000B000000}"/>
    <cellStyle name="Comma 14 3" xfId="61" xr:uid="{00000000-0005-0000-0000-00000C000000}"/>
    <cellStyle name="Comma 15" xfId="67" xr:uid="{00000000-0005-0000-0000-00000D000000}"/>
    <cellStyle name="Comma 16" xfId="78" xr:uid="{00000000-0005-0000-0000-00000E000000}"/>
    <cellStyle name="Comma 17" xfId="80" xr:uid="{00000000-0005-0000-0000-00000F000000}"/>
    <cellStyle name="Comma 18" xfId="81" xr:uid="{00000000-0005-0000-0000-000010000000}"/>
    <cellStyle name="Comma 2" xfId="9" xr:uid="{00000000-0005-0000-0000-000011000000}"/>
    <cellStyle name="Comma 2 2" xfId="10" xr:uid="{00000000-0005-0000-0000-000012000000}"/>
    <cellStyle name="Comma 2 3" xfId="11" xr:uid="{00000000-0005-0000-0000-000013000000}"/>
    <cellStyle name="Comma 2 4" xfId="12" xr:uid="{00000000-0005-0000-0000-000014000000}"/>
    <cellStyle name="Comma 2 5" xfId="13" xr:uid="{00000000-0005-0000-0000-000015000000}"/>
    <cellStyle name="Comma 2 6" xfId="14" xr:uid="{00000000-0005-0000-0000-000016000000}"/>
    <cellStyle name="Comma 3" xfId="15" xr:uid="{00000000-0005-0000-0000-000017000000}"/>
    <cellStyle name="Comma 3 2" xfId="16" xr:uid="{00000000-0005-0000-0000-000018000000}"/>
    <cellStyle name="Comma 3 3" xfId="68" xr:uid="{00000000-0005-0000-0000-000019000000}"/>
    <cellStyle name="Comma 3 4" xfId="58" xr:uid="{00000000-0005-0000-0000-00001A000000}"/>
    <cellStyle name="Comma 4" xfId="17" xr:uid="{00000000-0005-0000-0000-00001B000000}"/>
    <cellStyle name="Comma 4 2" xfId="69" xr:uid="{00000000-0005-0000-0000-00001C000000}"/>
    <cellStyle name="Comma 5" xfId="18" xr:uid="{00000000-0005-0000-0000-00001D000000}"/>
    <cellStyle name="Comma 5 2" xfId="19" xr:uid="{00000000-0005-0000-0000-00001E000000}"/>
    <cellStyle name="Comma 6" xfId="20" xr:uid="{00000000-0005-0000-0000-00001F000000}"/>
    <cellStyle name="Comma 6 2" xfId="21" xr:uid="{00000000-0005-0000-0000-000020000000}"/>
    <cellStyle name="Comma 7" xfId="22" xr:uid="{00000000-0005-0000-0000-000021000000}"/>
    <cellStyle name="Comma 7 2" xfId="23" xr:uid="{00000000-0005-0000-0000-000022000000}"/>
    <cellStyle name="Comma 8" xfId="24" xr:uid="{00000000-0005-0000-0000-000023000000}"/>
    <cellStyle name="Comma 8 2" xfId="25" xr:uid="{00000000-0005-0000-0000-000024000000}"/>
    <cellStyle name="Comma 9" xfId="26" xr:uid="{00000000-0005-0000-0000-000025000000}"/>
    <cellStyle name="Comma 9 2" xfId="27" xr:uid="{00000000-0005-0000-0000-000026000000}"/>
    <cellStyle name="Currency 2" xfId="28" xr:uid="{00000000-0005-0000-0000-000027000000}"/>
    <cellStyle name="Currency 2 2" xfId="71" xr:uid="{00000000-0005-0000-0000-000028000000}"/>
    <cellStyle name="Currency 2 3" xfId="70" xr:uid="{00000000-0005-0000-0000-000029000000}"/>
    <cellStyle name="Currency 3" xfId="29" xr:uid="{00000000-0005-0000-0000-00002A000000}"/>
    <cellStyle name="Currency 4" xfId="30" xr:uid="{00000000-0005-0000-0000-00002B000000}"/>
    <cellStyle name="Currency 5" xfId="31" xr:uid="{00000000-0005-0000-0000-00002C000000}"/>
    <cellStyle name="Currency 6" xfId="63" xr:uid="{00000000-0005-0000-0000-00002D000000}"/>
    <cellStyle name="Excel_BuiltIn_20% - Accent1" xfId="32" xr:uid="{00000000-0005-0000-0000-00002E000000}"/>
    <cellStyle name="Hyperlink" xfId="33" builtinId="8"/>
    <cellStyle name="Hyperlink 2" xfId="34" xr:uid="{00000000-0005-0000-0000-000030000000}"/>
    <cellStyle name="Hyperlink 2 2" xfId="35" xr:uid="{00000000-0005-0000-0000-000031000000}"/>
    <cellStyle name="Hyperlink 3" xfId="36" xr:uid="{00000000-0005-0000-0000-000032000000}"/>
    <cellStyle name="Hyperlink 3 2" xfId="37" xr:uid="{00000000-0005-0000-0000-000033000000}"/>
    <cellStyle name="Hyperlink 4" xfId="38" xr:uid="{00000000-0005-0000-0000-000034000000}"/>
    <cellStyle name="Hyperlink 5" xfId="72" xr:uid="{00000000-0005-0000-0000-000035000000}"/>
    <cellStyle name="Normal" xfId="0" builtinId="0"/>
    <cellStyle name="Normal 10" xfId="39" xr:uid="{00000000-0005-0000-0000-000037000000}"/>
    <cellStyle name="Normal 11" xfId="40" xr:uid="{00000000-0005-0000-0000-000038000000}"/>
    <cellStyle name="Normal 12" xfId="41" xr:uid="{00000000-0005-0000-0000-000039000000}"/>
    <cellStyle name="Normal 13" xfId="42" xr:uid="{00000000-0005-0000-0000-00003A000000}"/>
    <cellStyle name="Normal 14" xfId="43" xr:uid="{00000000-0005-0000-0000-00003B000000}"/>
    <cellStyle name="Normal 14 2" xfId="73" xr:uid="{00000000-0005-0000-0000-00003C000000}"/>
    <cellStyle name="Normal 14 3" xfId="59" xr:uid="{00000000-0005-0000-0000-00003D000000}"/>
    <cellStyle name="Normal 15" xfId="44" xr:uid="{00000000-0005-0000-0000-00003E000000}"/>
    <cellStyle name="Normal 16" xfId="74" xr:uid="{00000000-0005-0000-0000-00003F000000}"/>
    <cellStyle name="Normal 17" xfId="77" xr:uid="{00000000-0005-0000-0000-000040000000}"/>
    <cellStyle name="Normal 18" xfId="79" xr:uid="{00000000-0005-0000-0000-000041000000}"/>
    <cellStyle name="Normal 19" xfId="62" xr:uid="{00000000-0005-0000-0000-000042000000}"/>
    <cellStyle name="Normal 2" xfId="45" xr:uid="{00000000-0005-0000-0000-000043000000}"/>
    <cellStyle name="Normal 2 2" xfId="75" xr:uid="{00000000-0005-0000-0000-000044000000}"/>
    <cellStyle name="Normal 3" xfId="46" xr:uid="{00000000-0005-0000-0000-000045000000}"/>
    <cellStyle name="Normal 3 2" xfId="47" xr:uid="{00000000-0005-0000-0000-000046000000}"/>
    <cellStyle name="Normal 4" xfId="48" xr:uid="{00000000-0005-0000-0000-000047000000}"/>
    <cellStyle name="Normal 4 2" xfId="76" xr:uid="{00000000-0005-0000-0000-000048000000}"/>
    <cellStyle name="Normal 5" xfId="49" xr:uid="{00000000-0005-0000-0000-000049000000}"/>
    <cellStyle name="Normal 5 2" xfId="50" xr:uid="{00000000-0005-0000-0000-00004A000000}"/>
    <cellStyle name="Normal 6" xfId="51" xr:uid="{00000000-0005-0000-0000-00004B000000}"/>
    <cellStyle name="Normal 6 2" xfId="52" xr:uid="{00000000-0005-0000-0000-00004C000000}"/>
    <cellStyle name="Normal 7" xfId="53" xr:uid="{00000000-0005-0000-0000-00004D000000}"/>
    <cellStyle name="Normal 8" xfId="54" xr:uid="{00000000-0005-0000-0000-00004E000000}"/>
    <cellStyle name="Normal 8 2" xfId="55" xr:uid="{00000000-0005-0000-0000-00004F000000}"/>
    <cellStyle name="Normal 9" xfId="56" xr:uid="{00000000-0005-0000-0000-000050000000}"/>
    <cellStyle name="Normal 9 2" xfId="57" xr:uid="{00000000-0005-0000-0000-00005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486834</xdr:colOff>
      <xdr:row>10</xdr:row>
      <xdr:rowOff>21168</xdr:rowOff>
    </xdr:from>
    <xdr:to>
      <xdr:col>3</xdr:col>
      <xdr:colOff>136537</xdr:colOff>
      <xdr:row>14</xdr:row>
      <xdr:rowOff>56642</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3834" y="1619251"/>
          <a:ext cx="1600000" cy="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6" Type="http://schemas.openxmlformats.org/officeDocument/2006/relationships/hyperlink" Target="mailto:1084.barnsley@speedyservices.com" TargetMode="External"/><Relationship Id="rId21" Type="http://schemas.openxmlformats.org/officeDocument/2006/relationships/hyperlink" Target="mailto:admin@elletsonpublishing.co.uk" TargetMode="External"/><Relationship Id="rId42" Type="http://schemas.openxmlformats.org/officeDocument/2006/relationships/hyperlink" Target="mailto:janetbeestin484@btinternet.com" TargetMode="External"/><Relationship Id="rId47" Type="http://schemas.openxmlformats.org/officeDocument/2006/relationships/hyperlink" Target="mailto:info@pirtekleeds.co.uk" TargetMode="External"/><Relationship Id="rId63" Type="http://schemas.openxmlformats.org/officeDocument/2006/relationships/hyperlink" Target="mailto:info@fishersandsonsltd.com" TargetMode="External"/><Relationship Id="rId68" Type="http://schemas.openxmlformats.org/officeDocument/2006/relationships/hyperlink" Target="mailto:sales@emmerson-doors.co.uk" TargetMode="External"/><Relationship Id="rId84" Type="http://schemas.openxmlformats.org/officeDocument/2006/relationships/hyperlink" Target="mailto:accounts@pirtekburton.co.uk" TargetMode="External"/><Relationship Id="rId89" Type="http://schemas.openxmlformats.org/officeDocument/2006/relationships/hyperlink" Target="mailto:branch4040@jewson.co.uk" TargetMode="External"/><Relationship Id="rId16" Type="http://schemas.openxmlformats.org/officeDocument/2006/relationships/hyperlink" Target="mailto:northampton@gap-group.co.uk" TargetMode="External"/><Relationship Id="rId107" Type="http://schemas.openxmlformats.org/officeDocument/2006/relationships/printerSettings" Target="../printerSettings/printerSettings2.bin"/><Relationship Id="rId11" Type="http://schemas.openxmlformats.org/officeDocument/2006/relationships/hyperlink" Target="mailto:bradford@gap-group.co.uk" TargetMode="External"/><Relationship Id="rId32" Type="http://schemas.openxmlformats.org/officeDocument/2006/relationships/hyperlink" Target="mailto:enquiries@aplant.com" TargetMode="External"/><Relationship Id="rId37" Type="http://schemas.openxmlformats.org/officeDocument/2006/relationships/hyperlink" Target="mailto:sales@anscosigns.co.uk" TargetMode="External"/><Relationship Id="rId53" Type="http://schemas.openxmlformats.org/officeDocument/2006/relationships/hyperlink" Target="mailto:wakefield.depot@afi-uplift.co.uk" TargetMode="External"/><Relationship Id="rId58" Type="http://schemas.openxmlformats.org/officeDocument/2006/relationships/hyperlink" Target="mailto:enquiries@pureasphalt.co.uk" TargetMode="External"/><Relationship Id="rId74" Type="http://schemas.openxmlformats.org/officeDocument/2006/relationships/hyperlink" Target="mailto:jonvb1@hotmail.co.uk" TargetMode="External"/><Relationship Id="rId79" Type="http://schemas.openxmlformats.org/officeDocument/2006/relationships/hyperlink" Target="mailto:leeds.sales@greenham.co.uk" TargetMode="External"/><Relationship Id="rId102" Type="http://schemas.openxmlformats.org/officeDocument/2006/relationships/hyperlink" Target="mailto:events@hileedswakefieldhotel.co.uk" TargetMode="External"/><Relationship Id="rId5" Type="http://schemas.openxmlformats.org/officeDocument/2006/relationships/hyperlink" Target="mailto:spotonconcrete@btconnect.com" TargetMode="External"/><Relationship Id="rId90" Type="http://schemas.openxmlformats.org/officeDocument/2006/relationships/hyperlink" Target="mailto:shannon@sarsenhealth.co.uk" TargetMode="External"/><Relationship Id="rId95" Type="http://schemas.openxmlformats.org/officeDocument/2006/relationships/hyperlink" Target="mailto:leeds@marwoodgroup.co.uk" TargetMode="External"/><Relationship Id="rId22" Type="http://schemas.openxmlformats.org/officeDocument/2006/relationships/hyperlink" Target="mailto:nathant@garic.co.uk" TargetMode="External"/><Relationship Id="rId27" Type="http://schemas.openxmlformats.org/officeDocument/2006/relationships/hyperlink" Target="mailto:stephen.hill@printedword.co.uk" TargetMode="External"/><Relationship Id="rId43" Type="http://schemas.openxmlformats.org/officeDocument/2006/relationships/hyperlink" Target="mailto:jezwright@chriswrightbaildon.co.uk" TargetMode="External"/><Relationship Id="rId48" Type="http://schemas.openxmlformats.org/officeDocument/2006/relationships/hyperlink" Target="mailto:m.knitter@benchmarkscaffolding.com" TargetMode="External"/><Relationship Id="rId64" Type="http://schemas.openxmlformats.org/officeDocument/2006/relationships/hyperlink" Target="mailto:harelawsawmill@btconnect.com" TargetMode="External"/><Relationship Id="rId69" Type="http://schemas.openxmlformats.org/officeDocument/2006/relationships/hyperlink" Target="mailto:enquiries@expressminimix.co.uk" TargetMode="External"/><Relationship Id="rId80" Type="http://schemas.openxmlformats.org/officeDocument/2006/relationships/hyperlink" Target="mailto:philip.raw@barrettsteel.com" TargetMode="External"/><Relationship Id="rId85" Type="http://schemas.openxmlformats.org/officeDocument/2006/relationships/hyperlink" Target="mailto:katie.sheridan@jewson.co.uk" TargetMode="External"/><Relationship Id="rId12" Type="http://schemas.openxmlformats.org/officeDocument/2006/relationships/hyperlink" Target="mailto:enquiries@huddersfieldsheetmetalltd.co.uk" TargetMode="External"/><Relationship Id="rId17" Type="http://schemas.openxmlformats.org/officeDocument/2006/relationships/hyperlink" Target="mailto:nottingham@gap-group.co.uk" TargetMode="External"/><Relationship Id="rId33" Type="http://schemas.openxmlformats.org/officeDocument/2006/relationships/hyperlink" Target="mailto:info@metrorodwestyorkshire.co.uk" TargetMode="External"/><Relationship Id="rId38" Type="http://schemas.openxmlformats.org/officeDocument/2006/relationships/hyperlink" Target="mailto:chris.potts@lordtechnical.co.uk" TargetMode="External"/><Relationship Id="rId59" Type="http://schemas.openxmlformats.org/officeDocument/2006/relationships/hyperlink" Target="mailto:phil@smartwatchsolutions.co.uk" TargetMode="External"/><Relationship Id="rId103" Type="http://schemas.openxmlformats.org/officeDocument/2006/relationships/hyperlink" Target="mailto:twistedgraphicsuk@gmail.com" TargetMode="External"/><Relationship Id="rId20" Type="http://schemas.openxmlformats.org/officeDocument/2006/relationships/hyperlink" Target="mailto:info@hytekgb.com" TargetMode="External"/><Relationship Id="rId41" Type="http://schemas.openxmlformats.org/officeDocument/2006/relationships/hyperlink" Target="mailto:warrington.depot@gap-group.co.uk" TargetMode="External"/><Relationship Id="rId54" Type="http://schemas.openxmlformats.org/officeDocument/2006/relationships/hyperlink" Target="mailto:hilticentre.leed@hilti.com" TargetMode="External"/><Relationship Id="rId62" Type="http://schemas.openxmlformats.org/officeDocument/2006/relationships/hyperlink" Target="mailto:dave.hall@pitchmasticpmb.co.uk" TargetMode="External"/><Relationship Id="rId70" Type="http://schemas.openxmlformats.org/officeDocument/2006/relationships/hyperlink" Target="mailto:sales@green-tech.co.uk" TargetMode="External"/><Relationship Id="rId75" Type="http://schemas.openxmlformats.org/officeDocument/2006/relationships/hyperlink" Target="mailto:nigel.eastwood@leeds.gov.uk" TargetMode="External"/><Relationship Id="rId83" Type="http://schemas.openxmlformats.org/officeDocument/2006/relationships/hyperlink" Target="mailto:apsuk@talk21.com" TargetMode="External"/><Relationship Id="rId88" Type="http://schemas.openxmlformats.org/officeDocument/2006/relationships/hyperlink" Target="mailto:leedscleaners@ntlworld.com" TargetMode="External"/><Relationship Id="rId91" Type="http://schemas.openxmlformats.org/officeDocument/2006/relationships/hyperlink" Target="mailto:allan.thompson@glasdon-uk.co.uk" TargetMode="External"/><Relationship Id="rId96" Type="http://schemas.openxmlformats.org/officeDocument/2006/relationships/hyperlink" Target="mailto:sales.office@rbli.co.uk" TargetMode="External"/><Relationship Id="rId1" Type="http://schemas.openxmlformats.org/officeDocument/2006/relationships/hyperlink" Target="mailto:eileen.sharkey@usluk.com" TargetMode="External"/><Relationship Id="rId6" Type="http://schemas.openxmlformats.org/officeDocument/2006/relationships/hyperlink" Target="mailto:speights@fsmail.net" TargetMode="External"/><Relationship Id="rId15" Type="http://schemas.openxmlformats.org/officeDocument/2006/relationships/hyperlink" Target="mailto:dave@midlandskiphire.co.uk" TargetMode="External"/><Relationship Id="rId23" Type="http://schemas.openxmlformats.org/officeDocument/2006/relationships/hyperlink" Target="mailto:leeds@nationwideplatforms.co.uk" TargetMode="External"/><Relationship Id="rId28" Type="http://schemas.openxmlformats.org/officeDocument/2006/relationships/hyperlink" Target="mailto:info@lphl.co.uk" TargetMode="External"/><Relationship Id="rId36" Type="http://schemas.openxmlformats.org/officeDocument/2006/relationships/hyperlink" Target="mailto:mail@pudseyplanthire.co.uk" TargetMode="External"/><Relationship Id="rId49" Type="http://schemas.openxmlformats.org/officeDocument/2006/relationships/hyperlink" Target="mailto:geoff.davis@lanesfordrains.co.uk" TargetMode="External"/><Relationship Id="rId57" Type="http://schemas.openxmlformats.org/officeDocument/2006/relationships/hyperlink" Target="mailto:derby.non-mechanical@gap-group.co.uk" TargetMode="External"/><Relationship Id="rId106" Type="http://schemas.openxmlformats.org/officeDocument/2006/relationships/hyperlink" Target="mailto:christinarobinson@btconnect.com" TargetMode="External"/><Relationship Id="rId10" Type="http://schemas.openxmlformats.org/officeDocument/2006/relationships/hyperlink" Target="mailto:bradford.lifting@gap-group.co.uk" TargetMode="External"/><Relationship Id="rId31" Type="http://schemas.openxmlformats.org/officeDocument/2006/relationships/hyperlink" Target="mailto:mick@humbersidematerialslab.co.uk" TargetMode="External"/><Relationship Id="rId44" Type="http://schemas.openxmlformats.org/officeDocument/2006/relationships/hyperlink" Target="mailto:aligatoroffice@btopenworld.com" TargetMode="External"/><Relationship Id="rId52" Type="http://schemas.openxmlformats.org/officeDocument/2006/relationships/hyperlink" Target="mailto:steveharrison@sigplc.com" TargetMode="External"/><Relationship Id="rId60" Type="http://schemas.openxmlformats.org/officeDocument/2006/relationships/hyperlink" Target="mailto:info@mbpsurfacing.co.uk" TargetMode="External"/><Relationship Id="rId65" Type="http://schemas.openxmlformats.org/officeDocument/2006/relationships/hyperlink" Target="mailto:info@blueskyflooring.co.uk" TargetMode="External"/><Relationship Id="rId73" Type="http://schemas.openxmlformats.org/officeDocument/2006/relationships/hyperlink" Target="mailto:leeds@servicepointuk.com" TargetMode="External"/><Relationship Id="rId78" Type="http://schemas.openxmlformats.org/officeDocument/2006/relationships/hyperlink" Target="mailto:david@glendininghighways.com" TargetMode="External"/><Relationship Id="rId81" Type="http://schemas.openxmlformats.org/officeDocument/2006/relationships/hyperlink" Target="mailto:info@pacificair.co.uk" TargetMode="External"/><Relationship Id="rId86" Type="http://schemas.openxmlformats.org/officeDocument/2006/relationships/hyperlink" Target="mailto:alaud@andrewpage.com" TargetMode="External"/><Relationship Id="rId94" Type="http://schemas.openxmlformats.org/officeDocument/2006/relationships/hyperlink" Target="mailto:yorkshire@dun-bri.com" TargetMode="External"/><Relationship Id="rId99" Type="http://schemas.openxmlformats.org/officeDocument/2006/relationships/hyperlink" Target="mailto:alison.milner@GenerationUK.co.uk" TargetMode="External"/><Relationship Id="rId101" Type="http://schemas.openxmlformats.org/officeDocument/2006/relationships/hyperlink" Target="mailto:gerry.mccandless@colas.co.uk" TargetMode="External"/><Relationship Id="rId4" Type="http://schemas.openxmlformats.org/officeDocument/2006/relationships/hyperlink" Target="mailto:emma.irvine@aggregate.com" TargetMode="External"/><Relationship Id="rId9" Type="http://schemas.openxmlformats.org/officeDocument/2006/relationships/hyperlink" Target="mailto:Warrington.lifting@gap-group.co.uk" TargetMode="External"/><Relationship Id="rId13" Type="http://schemas.openxmlformats.org/officeDocument/2006/relationships/hyperlink" Target="mailto:leicester@gap-group.co.uk" TargetMode="External"/><Relationship Id="rId18" Type="http://schemas.openxmlformats.org/officeDocument/2006/relationships/hyperlink" Target="mailto:jayne@lae-ltd.com" TargetMode="External"/><Relationship Id="rId39" Type="http://schemas.openxmlformats.org/officeDocument/2006/relationships/hyperlink" Target="mailto:richard@angus-heron.co.uk" TargetMode="External"/><Relationship Id="rId34" Type="http://schemas.openxmlformats.org/officeDocument/2006/relationships/hyperlink" Target="mailto:heather.shingler@metrorod.co.uk" TargetMode="External"/><Relationship Id="rId50" Type="http://schemas.openxmlformats.org/officeDocument/2006/relationships/hyperlink" Target="mailto:edward.bellanti@normet.com" TargetMode="External"/><Relationship Id="rId55" Type="http://schemas.openxmlformats.org/officeDocument/2006/relationships/hyperlink" Target="mailto:scott.grayson@esg.co.uk" TargetMode="External"/><Relationship Id="rId76" Type="http://schemas.openxmlformats.org/officeDocument/2006/relationships/hyperlink" Target="mailto:mail@bwskiphire.co.uk" TargetMode="External"/><Relationship Id="rId97" Type="http://schemas.openxmlformats.org/officeDocument/2006/relationships/hyperlink" Target="mailto:richard@rjsfabs.co.uk" TargetMode="External"/><Relationship Id="rId104" Type="http://schemas.openxmlformats.org/officeDocument/2006/relationships/hyperlink" Target="mailto:jayne.darbyshire@ceca-yorks.co.uk" TargetMode="External"/><Relationship Id="rId7" Type="http://schemas.openxmlformats.org/officeDocument/2006/relationships/hyperlink" Target="mailto:preston.hiredesk@gap-group.co.uk" TargetMode="External"/><Relationship Id="rId71" Type="http://schemas.openxmlformats.org/officeDocument/2006/relationships/hyperlink" Target="mailto:sales@etiltd.com" TargetMode="External"/><Relationship Id="rId92" Type="http://schemas.openxmlformats.org/officeDocument/2006/relationships/hyperlink" Target="mailto:jonbusfield@" TargetMode="External"/><Relationship Id="rId2" Type="http://schemas.openxmlformats.org/officeDocument/2006/relationships/hyperlink" Target="mailto:liverpool@gap-group.co.uk" TargetMode="External"/><Relationship Id="rId29" Type="http://schemas.openxmlformats.org/officeDocument/2006/relationships/hyperlink" Target="mailto:lepol@hotmail.co.uk" TargetMode="External"/><Relationship Id="rId24" Type="http://schemas.openxmlformats.org/officeDocument/2006/relationships/hyperlink" Target="mailto:peter.clark@awmeasyskips.co.uk" TargetMode="External"/><Relationship Id="rId40" Type="http://schemas.openxmlformats.org/officeDocument/2006/relationships/hyperlink" Target="mailto:manchester@setsquare.uk.com" TargetMode="External"/><Relationship Id="rId45" Type="http://schemas.openxmlformats.org/officeDocument/2006/relationships/hyperlink" Target="mailto:spencer@ekspan.co.uk" TargetMode="External"/><Relationship Id="rId66" Type="http://schemas.openxmlformats.org/officeDocument/2006/relationships/hyperlink" Target="mailto:l-flynn2@sky.com" TargetMode="External"/><Relationship Id="rId87" Type="http://schemas.openxmlformats.org/officeDocument/2006/relationships/hyperlink" Target="mailto:mail@meonmarketing.co.uk" TargetMode="External"/><Relationship Id="rId61" Type="http://schemas.openxmlformats.org/officeDocument/2006/relationships/hyperlink" Target="mailto:HR@Group" TargetMode="External"/><Relationship Id="rId82" Type="http://schemas.openxmlformats.org/officeDocument/2006/relationships/hyperlink" Target="mailto:craig@tanddgalvanizing.co.uk" TargetMode="External"/><Relationship Id="rId19" Type="http://schemas.openxmlformats.org/officeDocument/2006/relationships/hyperlink" Target="mailto:mike.smith@rentokil.com" TargetMode="External"/><Relationship Id="rId14" Type="http://schemas.openxmlformats.org/officeDocument/2006/relationships/hyperlink" Target="mailto:sally.payne@fabrikat.co.uk" TargetMode="External"/><Relationship Id="rId30" Type="http://schemas.openxmlformats.org/officeDocument/2006/relationships/hyperlink" Target="mailto:kevin@conceptdrillingservicesltd.co.uk" TargetMode="External"/><Relationship Id="rId35" Type="http://schemas.openxmlformats.org/officeDocument/2006/relationships/hyperlink" Target="mailto:elliottdesk@speedyservices.com" TargetMode="External"/><Relationship Id="rId56" Type="http://schemas.openxmlformats.org/officeDocument/2006/relationships/hyperlink" Target="mailto:tonypope@tsoservices.uk.com" TargetMode="External"/><Relationship Id="rId77" Type="http://schemas.openxmlformats.org/officeDocument/2006/relationships/hyperlink" Target="mailto:info@pcfabrications.com" TargetMode="External"/><Relationship Id="rId100" Type="http://schemas.openxmlformats.org/officeDocument/2006/relationships/hyperlink" Target="mailto:gethin.horsley@wj.uk" TargetMode="External"/><Relationship Id="rId105" Type="http://schemas.openxmlformats.org/officeDocument/2006/relationships/hyperlink" Target="mailto:Graeme@toddshighways.co.uk" TargetMode="External"/><Relationship Id="rId8" Type="http://schemas.openxmlformats.org/officeDocument/2006/relationships/hyperlink" Target="mailto:sheffield.hiredesk@gap-group.co.uk" TargetMode="External"/><Relationship Id="rId51" Type="http://schemas.openxmlformats.org/officeDocument/2006/relationships/hyperlink" Target="mailto:fmcmahon@nixonhire.co.uk" TargetMode="External"/><Relationship Id="rId72" Type="http://schemas.openxmlformats.org/officeDocument/2006/relationships/hyperlink" Target="mailto:info@yorkshireoffice.com" TargetMode="External"/><Relationship Id="rId93" Type="http://schemas.openxmlformats.org/officeDocument/2006/relationships/hyperlink" Target="mailto:sue.rhodes@certasenergy.co.uk" TargetMode="External"/><Relationship Id="rId98" Type="http://schemas.openxmlformats.org/officeDocument/2006/relationships/hyperlink" Target="mailto:sales@clares.co.uk" TargetMode="External"/><Relationship Id="rId3" Type="http://schemas.openxmlformats.org/officeDocument/2006/relationships/hyperlink" Target="mailto:leeds.hire@deborahservices.co.uk" TargetMode="External"/><Relationship Id="rId25" Type="http://schemas.openxmlformats.org/officeDocument/2006/relationships/hyperlink" Target="mailto:doncaster.hiredesk@gap-group.co.uk" TargetMode="External"/><Relationship Id="rId46" Type="http://schemas.openxmlformats.org/officeDocument/2006/relationships/hyperlink" Target="mailto:sales@kkleeds.demon.uk" TargetMode="External"/><Relationship Id="rId67" Type="http://schemas.openxmlformats.org/officeDocument/2006/relationships/hyperlink" Target="mailto:mlshepard@btinternet.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7">
    <tabColor theme="3" tint="0.39997558519241921"/>
    <pageSetUpPr fitToPage="1"/>
  </sheetPr>
  <dimension ref="B1:L163"/>
  <sheetViews>
    <sheetView showGridLines="0" tabSelected="1" defaultGridColor="0" view="pageBreakPreview" colorId="62" zoomScale="90" zoomScaleNormal="90" zoomScaleSheetLayoutView="90" workbookViewId="0">
      <selection activeCell="C17" sqref="C17:D17"/>
    </sheetView>
  </sheetViews>
  <sheetFormatPr defaultColWidth="9.109375" defaultRowHeight="13.2" x14ac:dyDescent="0.25"/>
  <cols>
    <col min="1" max="1" width="1.88671875" style="26" customWidth="1"/>
    <col min="2" max="2" width="7.88671875" style="26" customWidth="1"/>
    <col min="3" max="3" width="21.44140625" style="26" customWidth="1"/>
    <col min="4" max="4" width="33.44140625" style="26" customWidth="1"/>
    <col min="5" max="5" width="7.6640625" style="26" customWidth="1"/>
    <col min="6" max="6" width="8" style="26" customWidth="1"/>
    <col min="7" max="7" width="13.109375" style="26" customWidth="1"/>
    <col min="8" max="8" width="19.44140625" style="26" customWidth="1"/>
    <col min="9" max="9" width="7.33203125" style="26" customWidth="1"/>
    <col min="10" max="16384" width="9.109375" style="26"/>
  </cols>
  <sheetData>
    <row r="1" spans="2:9" ht="6.75" customHeight="1" x14ac:dyDescent="0.25"/>
    <row r="2" spans="2:9" ht="13.8" x14ac:dyDescent="0.25">
      <c r="B2" s="130" t="s">
        <v>846</v>
      </c>
      <c r="C2" s="131"/>
      <c r="D2" s="131"/>
      <c r="E2" s="61"/>
      <c r="F2" s="61"/>
      <c r="G2" s="61"/>
      <c r="H2" s="62"/>
    </row>
    <row r="3" spans="2:9" ht="26.4" x14ac:dyDescent="0.25">
      <c r="B3" s="63"/>
      <c r="C3" s="99" t="s">
        <v>839</v>
      </c>
      <c r="D3" s="100"/>
      <c r="E3" s="99" t="s">
        <v>850</v>
      </c>
      <c r="F3" s="100"/>
      <c r="G3" s="69" t="s">
        <v>847</v>
      </c>
      <c r="H3" s="64"/>
    </row>
    <row r="4" spans="2:9" x14ac:dyDescent="0.25">
      <c r="B4" s="63"/>
      <c r="C4" s="96"/>
      <c r="D4" s="96"/>
      <c r="E4" s="96"/>
      <c r="F4" s="96"/>
      <c r="G4" s="68"/>
      <c r="H4" s="64"/>
    </row>
    <row r="5" spans="2:9" x14ac:dyDescent="0.25">
      <c r="B5" s="63"/>
      <c r="C5" s="97"/>
      <c r="D5" s="98"/>
      <c r="E5" s="97"/>
      <c r="F5" s="98"/>
      <c r="G5" s="68"/>
      <c r="H5" s="64"/>
    </row>
    <row r="6" spans="2:9" x14ac:dyDescent="0.25">
      <c r="B6" s="63"/>
      <c r="C6" s="97"/>
      <c r="D6" s="98"/>
      <c r="E6" s="97"/>
      <c r="F6" s="98"/>
      <c r="G6" s="68"/>
      <c r="H6" s="64"/>
    </row>
    <row r="7" spans="2:9" ht="6" customHeight="1" x14ac:dyDescent="0.25">
      <c r="B7" s="63"/>
      <c r="C7" s="70"/>
      <c r="D7" s="70"/>
      <c r="E7" s="70"/>
      <c r="F7" s="70"/>
      <c r="G7" s="61"/>
      <c r="H7" s="64"/>
    </row>
    <row r="8" spans="2:9" ht="15.6" x14ac:dyDescent="0.3">
      <c r="B8" s="65"/>
      <c r="C8" s="71" t="s">
        <v>848</v>
      </c>
      <c r="D8" s="66"/>
      <c r="E8" s="66"/>
      <c r="F8" s="66"/>
      <c r="G8" s="66"/>
      <c r="H8" s="67"/>
    </row>
    <row r="9" spans="2:9" ht="6.75" customHeight="1" thickBot="1" x14ac:dyDescent="0.3"/>
    <row r="10" spans="2:9" s="15" customFormat="1" x14ac:dyDescent="0.25">
      <c r="B10" s="12"/>
      <c r="C10" s="13"/>
      <c r="D10" s="13"/>
      <c r="E10" s="13"/>
      <c r="F10" s="13"/>
      <c r="G10" s="13"/>
      <c r="H10" s="14"/>
      <c r="I10" s="1"/>
    </row>
    <row r="11" spans="2:9" s="15" customFormat="1" x14ac:dyDescent="0.25">
      <c r="B11" s="16"/>
      <c r="C11" s="17"/>
      <c r="D11" s="17"/>
      <c r="E11" s="18" t="s">
        <v>1322</v>
      </c>
      <c r="F11" s="18"/>
      <c r="G11" s="18"/>
      <c r="H11" s="19"/>
      <c r="I11" s="1"/>
    </row>
    <row r="12" spans="2:9" s="15" customFormat="1" x14ac:dyDescent="0.25">
      <c r="B12" s="16"/>
      <c r="C12" s="17"/>
      <c r="D12" s="17"/>
      <c r="E12" s="20" t="s">
        <v>835</v>
      </c>
      <c r="F12" s="20"/>
      <c r="G12" s="20"/>
      <c r="H12" s="19"/>
      <c r="I12" s="1"/>
    </row>
    <row r="13" spans="2:9" s="15" customFormat="1" x14ac:dyDescent="0.25">
      <c r="B13" s="16"/>
      <c r="C13" s="17"/>
      <c r="D13" s="17"/>
      <c r="E13" s="20" t="s">
        <v>124</v>
      </c>
      <c r="F13" s="20"/>
      <c r="G13" s="20"/>
      <c r="H13" s="19"/>
      <c r="I13" s="1"/>
    </row>
    <row r="14" spans="2:9" s="15" customFormat="1" x14ac:dyDescent="0.25">
      <c r="B14" s="16"/>
      <c r="C14" s="17"/>
      <c r="D14" s="17"/>
      <c r="E14" s="20" t="s">
        <v>836</v>
      </c>
      <c r="F14" s="20"/>
      <c r="G14" s="20"/>
      <c r="H14" s="19"/>
      <c r="I14" s="1"/>
    </row>
    <row r="15" spans="2:9" s="15" customFormat="1" x14ac:dyDescent="0.25">
      <c r="B15" s="16"/>
      <c r="C15" s="17"/>
      <c r="D15" s="17"/>
      <c r="E15" s="20" t="s">
        <v>838</v>
      </c>
      <c r="F15" s="20"/>
      <c r="G15" s="20"/>
      <c r="H15" s="19"/>
      <c r="I15" s="1"/>
    </row>
    <row r="16" spans="2:9" s="15" customFormat="1" ht="17.399999999999999" x14ac:dyDescent="0.25">
      <c r="B16" s="21" t="str">
        <f>IF(H17="","Purchase Requisition","Purchase Order")</f>
        <v>Purchase Requisition</v>
      </c>
      <c r="C16" s="20"/>
      <c r="D16" s="20"/>
      <c r="E16" s="18"/>
      <c r="F16" s="18"/>
      <c r="G16" s="18"/>
      <c r="H16" s="19"/>
    </row>
    <row r="17" spans="2:12" ht="12.75" customHeight="1" x14ac:dyDescent="0.25">
      <c r="B17" s="22" t="s">
        <v>849</v>
      </c>
      <c r="C17" s="155"/>
      <c r="D17" s="155"/>
      <c r="E17" s="134"/>
      <c r="F17" s="72"/>
      <c r="G17" s="150" t="s">
        <v>844</v>
      </c>
      <c r="H17" s="132"/>
      <c r="I17" s="25"/>
    </row>
    <row r="18" spans="2:12" x14ac:dyDescent="0.25">
      <c r="B18" s="23"/>
      <c r="C18" s="149"/>
      <c r="D18" s="149"/>
      <c r="E18" s="117"/>
      <c r="F18" s="24"/>
      <c r="G18" s="151"/>
      <c r="H18" s="133"/>
      <c r="I18" s="25"/>
    </row>
    <row r="19" spans="2:12" x14ac:dyDescent="0.25">
      <c r="B19" s="23"/>
      <c r="C19" s="149"/>
      <c r="D19" s="149"/>
      <c r="E19" s="135"/>
      <c r="F19" s="27"/>
      <c r="G19" s="150" t="s">
        <v>845</v>
      </c>
      <c r="H19" s="132">
        <v>3114</v>
      </c>
      <c r="I19" s="25"/>
    </row>
    <row r="20" spans="2:12" x14ac:dyDescent="0.25">
      <c r="B20" s="23"/>
      <c r="C20" s="149"/>
      <c r="D20" s="149"/>
      <c r="E20" s="135"/>
      <c r="F20" s="27"/>
      <c r="G20" s="152"/>
      <c r="H20" s="136"/>
      <c r="I20" s="25"/>
    </row>
    <row r="21" spans="2:12" x14ac:dyDescent="0.25">
      <c r="B21" s="23"/>
      <c r="C21" s="149"/>
      <c r="D21" s="149"/>
      <c r="E21" s="117"/>
      <c r="F21" s="24"/>
      <c r="G21" s="153" t="s">
        <v>1220</v>
      </c>
      <c r="H21" s="108" t="s">
        <v>1321</v>
      </c>
      <c r="I21" s="25"/>
    </row>
    <row r="22" spans="2:12" x14ac:dyDescent="0.25">
      <c r="B22" s="23"/>
      <c r="C22" s="156"/>
      <c r="D22" s="156"/>
      <c r="E22" s="117"/>
      <c r="F22" s="24"/>
      <c r="G22" s="154"/>
      <c r="H22" s="109"/>
      <c r="I22" s="25"/>
    </row>
    <row r="23" spans="2:12" x14ac:dyDescent="0.25">
      <c r="B23" s="28"/>
      <c r="C23" s="129"/>
      <c r="D23" s="129"/>
      <c r="E23" s="118"/>
      <c r="F23" s="29"/>
      <c r="G23" s="151"/>
      <c r="H23" s="110"/>
      <c r="I23" s="25"/>
    </row>
    <row r="24" spans="2:12" s="30" customFormat="1" x14ac:dyDescent="0.25">
      <c r="B24" s="137" t="s">
        <v>1204</v>
      </c>
      <c r="C24" s="138"/>
      <c r="D24" s="143" t="s">
        <v>1317</v>
      </c>
      <c r="E24" s="143"/>
      <c r="F24" s="143"/>
      <c r="G24" s="143"/>
      <c r="H24" s="144"/>
    </row>
    <row r="25" spans="2:12" x14ac:dyDescent="0.25">
      <c r="B25" s="139"/>
      <c r="C25" s="140"/>
      <c r="D25" s="145"/>
      <c r="E25" s="145"/>
      <c r="F25" s="145"/>
      <c r="G25" s="145"/>
      <c r="H25" s="146"/>
    </row>
    <row r="26" spans="2:12" ht="13.8" thickBot="1" x14ac:dyDescent="0.3">
      <c r="B26" s="141"/>
      <c r="C26" s="142"/>
      <c r="D26" s="147"/>
      <c r="E26" s="147"/>
      <c r="F26" s="147"/>
      <c r="G26" s="147"/>
      <c r="H26" s="148"/>
    </row>
    <row r="27" spans="2:12" s="15" customFormat="1" x14ac:dyDescent="0.25">
      <c r="B27" s="31" t="s">
        <v>840</v>
      </c>
      <c r="C27" s="159" t="s">
        <v>839</v>
      </c>
      <c r="D27" s="160"/>
      <c r="E27" s="32" t="s">
        <v>1221</v>
      </c>
      <c r="F27" s="33" t="s">
        <v>1222</v>
      </c>
      <c r="G27" s="33" t="s">
        <v>841</v>
      </c>
      <c r="H27" s="34" t="s">
        <v>0</v>
      </c>
    </row>
    <row r="28" spans="2:12" x14ac:dyDescent="0.25">
      <c r="B28" s="55"/>
      <c r="C28" s="128"/>
      <c r="D28" s="95"/>
      <c r="E28" s="82"/>
      <c r="F28" s="77"/>
      <c r="G28" s="86"/>
      <c r="H28" s="35">
        <f t="shared" ref="H28:H34" si="0">SUM(G28*E28)</f>
        <v>0</v>
      </c>
    </row>
    <row r="29" spans="2:12" x14ac:dyDescent="0.25">
      <c r="B29" s="58"/>
      <c r="C29" s="128"/>
      <c r="D29" s="95"/>
      <c r="E29" s="83"/>
      <c r="F29" s="78"/>
      <c r="G29" s="56"/>
      <c r="H29" s="35">
        <f t="shared" si="0"/>
        <v>0</v>
      </c>
    </row>
    <row r="30" spans="2:12" x14ac:dyDescent="0.25">
      <c r="B30" s="58"/>
      <c r="C30" s="128"/>
      <c r="D30" s="95"/>
      <c r="E30" s="83"/>
      <c r="F30" s="78"/>
      <c r="G30" s="56"/>
      <c r="H30" s="35">
        <f t="shared" si="0"/>
        <v>0</v>
      </c>
    </row>
    <row r="31" spans="2:12" s="15" customFormat="1" x14ac:dyDescent="0.25">
      <c r="B31" s="58"/>
      <c r="C31" s="128"/>
      <c r="D31" s="95"/>
      <c r="E31" s="84"/>
      <c r="F31" s="78"/>
      <c r="G31" s="56"/>
      <c r="H31" s="35">
        <f t="shared" si="0"/>
        <v>0</v>
      </c>
      <c r="I31" s="37"/>
    </row>
    <row r="32" spans="2:12" s="15" customFormat="1" x14ac:dyDescent="0.25">
      <c r="B32" s="58"/>
      <c r="C32" s="128"/>
      <c r="D32" s="95"/>
      <c r="E32" s="84"/>
      <c r="F32" s="78"/>
      <c r="G32" s="59"/>
      <c r="H32" s="35">
        <f t="shared" si="0"/>
        <v>0</v>
      </c>
      <c r="I32" s="37"/>
      <c r="L32" s="73"/>
    </row>
    <row r="33" spans="2:9" s="15" customFormat="1" x14ac:dyDescent="0.25">
      <c r="B33" s="58"/>
      <c r="C33" s="128"/>
      <c r="D33" s="95"/>
      <c r="E33" s="84"/>
      <c r="F33" s="78"/>
      <c r="G33" s="59"/>
      <c r="H33" s="35">
        <f t="shared" si="0"/>
        <v>0</v>
      </c>
      <c r="I33" s="37"/>
    </row>
    <row r="34" spans="2:9" s="15" customFormat="1" x14ac:dyDescent="0.25">
      <c r="B34" s="57"/>
      <c r="C34" s="128"/>
      <c r="D34" s="95"/>
      <c r="E34" s="84"/>
      <c r="F34" s="78"/>
      <c r="G34" s="59"/>
      <c r="H34" s="35">
        <f t="shared" si="0"/>
        <v>0</v>
      </c>
      <c r="I34" s="37"/>
    </row>
    <row r="35" spans="2:9" s="15" customFormat="1" x14ac:dyDescent="0.25">
      <c r="B35" s="57"/>
      <c r="C35" s="128"/>
      <c r="D35" s="95"/>
      <c r="E35" s="84"/>
      <c r="F35" s="78"/>
      <c r="G35" s="59"/>
      <c r="H35" s="35">
        <f t="shared" ref="H35:H56" si="1">SUM(G35*E35)</f>
        <v>0</v>
      </c>
      <c r="I35" s="37"/>
    </row>
    <row r="36" spans="2:9" x14ac:dyDescent="0.25">
      <c r="B36" s="57"/>
      <c r="C36" s="128"/>
      <c r="D36" s="95"/>
      <c r="E36" s="84"/>
      <c r="F36" s="78"/>
      <c r="G36" s="59"/>
      <c r="H36" s="35">
        <f t="shared" si="1"/>
        <v>0</v>
      </c>
    </row>
    <row r="37" spans="2:9" x14ac:dyDescent="0.25">
      <c r="B37" s="57"/>
      <c r="C37" s="128"/>
      <c r="D37" s="95"/>
      <c r="E37" s="84"/>
      <c r="F37" s="79"/>
      <c r="G37" s="59"/>
      <c r="H37" s="35">
        <f t="shared" si="1"/>
        <v>0</v>
      </c>
    </row>
    <row r="38" spans="2:9" x14ac:dyDescent="0.25">
      <c r="B38" s="57"/>
      <c r="C38" s="128"/>
      <c r="D38" s="95"/>
      <c r="E38" s="85"/>
      <c r="F38" s="80"/>
      <c r="G38" s="60"/>
      <c r="H38" s="35">
        <f t="shared" si="1"/>
        <v>0</v>
      </c>
    </row>
    <row r="39" spans="2:9" x14ac:dyDescent="0.25">
      <c r="B39" s="57"/>
      <c r="C39" s="128"/>
      <c r="D39" s="95"/>
      <c r="E39" s="83"/>
      <c r="F39" s="77"/>
      <c r="G39" s="56"/>
      <c r="H39" s="35">
        <f t="shared" si="1"/>
        <v>0</v>
      </c>
    </row>
    <row r="40" spans="2:9" x14ac:dyDescent="0.25">
      <c r="B40" s="57"/>
      <c r="C40" s="128"/>
      <c r="D40" s="95"/>
      <c r="E40" s="83"/>
      <c r="F40" s="77"/>
      <c r="G40" s="56"/>
      <c r="H40" s="35">
        <f>SUM(G40*E40)</f>
        <v>0</v>
      </c>
    </row>
    <row r="41" spans="2:9" x14ac:dyDescent="0.25">
      <c r="B41" s="57"/>
      <c r="C41" s="94"/>
      <c r="D41" s="95"/>
      <c r="E41" s="83"/>
      <c r="F41" s="77"/>
      <c r="G41" s="56"/>
      <c r="H41" s="35">
        <f t="shared" si="1"/>
        <v>0</v>
      </c>
    </row>
    <row r="42" spans="2:9" x14ac:dyDescent="0.25">
      <c r="B42" s="57"/>
      <c r="C42" s="94"/>
      <c r="D42" s="95"/>
      <c r="E42" s="83"/>
      <c r="F42" s="77"/>
      <c r="G42" s="56"/>
      <c r="H42" s="35">
        <f t="shared" si="1"/>
        <v>0</v>
      </c>
    </row>
    <row r="43" spans="2:9" x14ac:dyDescent="0.25">
      <c r="B43" s="57"/>
      <c r="C43" s="94"/>
      <c r="D43" s="95"/>
      <c r="E43" s="83"/>
      <c r="F43" s="77"/>
      <c r="G43" s="56"/>
      <c r="H43" s="35">
        <f t="shared" si="1"/>
        <v>0</v>
      </c>
    </row>
    <row r="44" spans="2:9" x14ac:dyDescent="0.25">
      <c r="B44" s="57"/>
      <c r="C44" s="94"/>
      <c r="D44" s="95"/>
      <c r="E44" s="83"/>
      <c r="F44" s="77"/>
      <c r="G44" s="56"/>
      <c r="H44" s="35">
        <f t="shared" si="1"/>
        <v>0</v>
      </c>
    </row>
    <row r="45" spans="2:9" x14ac:dyDescent="0.25">
      <c r="B45" s="57"/>
      <c r="C45" s="94"/>
      <c r="D45" s="95"/>
      <c r="E45" s="83"/>
      <c r="F45" s="77"/>
      <c r="G45" s="56"/>
      <c r="H45" s="35">
        <f t="shared" si="1"/>
        <v>0</v>
      </c>
    </row>
    <row r="46" spans="2:9" x14ac:dyDescent="0.25">
      <c r="B46" s="57"/>
      <c r="C46" s="94"/>
      <c r="D46" s="95"/>
      <c r="E46" s="83"/>
      <c r="F46" s="77"/>
      <c r="G46" s="56"/>
      <c r="H46" s="35">
        <f t="shared" si="1"/>
        <v>0</v>
      </c>
    </row>
    <row r="47" spans="2:9" x14ac:dyDescent="0.25">
      <c r="B47" s="57"/>
      <c r="C47" s="94"/>
      <c r="D47" s="95"/>
      <c r="E47" s="83"/>
      <c r="F47" s="77"/>
      <c r="G47" s="56"/>
      <c r="H47" s="35">
        <f t="shared" si="1"/>
        <v>0</v>
      </c>
    </row>
    <row r="48" spans="2:9" x14ac:dyDescent="0.25">
      <c r="B48" s="57"/>
      <c r="C48" s="94"/>
      <c r="D48" s="95"/>
      <c r="E48" s="83"/>
      <c r="F48" s="77"/>
      <c r="G48" s="56"/>
      <c r="H48" s="35">
        <f t="shared" si="1"/>
        <v>0</v>
      </c>
    </row>
    <row r="49" spans="2:10" x14ac:dyDescent="0.25">
      <c r="B49" s="57"/>
      <c r="C49" s="94"/>
      <c r="D49" s="95"/>
      <c r="E49" s="83"/>
      <c r="F49" s="77"/>
      <c r="G49" s="56"/>
      <c r="H49" s="35">
        <f t="shared" si="1"/>
        <v>0</v>
      </c>
    </row>
    <row r="50" spans="2:10" s="15" customFormat="1" x14ac:dyDescent="0.25">
      <c r="B50" s="57"/>
      <c r="C50" s="94"/>
      <c r="D50" s="95"/>
      <c r="E50" s="83"/>
      <c r="F50" s="77"/>
      <c r="G50" s="56"/>
      <c r="H50" s="35">
        <f t="shared" si="1"/>
        <v>0</v>
      </c>
    </row>
    <row r="51" spans="2:10" s="15" customFormat="1" x14ac:dyDescent="0.25">
      <c r="B51" s="57"/>
      <c r="C51" s="94"/>
      <c r="D51" s="95"/>
      <c r="E51" s="83"/>
      <c r="F51" s="77"/>
      <c r="G51" s="56"/>
      <c r="H51" s="35">
        <f t="shared" si="1"/>
        <v>0</v>
      </c>
    </row>
    <row r="52" spans="2:10" x14ac:dyDescent="0.25">
      <c r="B52" s="57"/>
      <c r="C52" s="94"/>
      <c r="D52" s="95"/>
      <c r="E52" s="83"/>
      <c r="F52" s="77"/>
      <c r="G52" s="56"/>
      <c r="H52" s="35">
        <f t="shared" si="1"/>
        <v>0</v>
      </c>
    </row>
    <row r="53" spans="2:10" x14ac:dyDescent="0.25">
      <c r="B53" s="57"/>
      <c r="C53" s="94"/>
      <c r="D53" s="95"/>
      <c r="E53" s="83"/>
      <c r="F53" s="77"/>
      <c r="G53" s="56"/>
      <c r="H53" s="35">
        <f t="shared" si="1"/>
        <v>0</v>
      </c>
    </row>
    <row r="54" spans="2:10" x14ac:dyDescent="0.25">
      <c r="B54" s="57"/>
      <c r="C54" s="94"/>
      <c r="D54" s="95"/>
      <c r="E54" s="83"/>
      <c r="F54" s="77"/>
      <c r="G54" s="56"/>
      <c r="H54" s="35">
        <f t="shared" si="1"/>
        <v>0</v>
      </c>
    </row>
    <row r="55" spans="2:10" x14ac:dyDescent="0.25">
      <c r="B55" s="57"/>
      <c r="C55" s="94"/>
      <c r="D55" s="95"/>
      <c r="E55" s="83"/>
      <c r="F55" s="77"/>
      <c r="G55" s="56"/>
      <c r="H55" s="35">
        <f t="shared" si="1"/>
        <v>0</v>
      </c>
    </row>
    <row r="56" spans="2:10" x14ac:dyDescent="0.25">
      <c r="B56" s="57"/>
      <c r="C56" s="94"/>
      <c r="D56" s="95"/>
      <c r="E56" s="85"/>
      <c r="F56" s="80"/>
      <c r="G56" s="60"/>
      <c r="H56" s="35">
        <f t="shared" si="1"/>
        <v>0</v>
      </c>
    </row>
    <row r="57" spans="2:10" x14ac:dyDescent="0.25">
      <c r="B57" s="36"/>
      <c r="C57" s="157"/>
      <c r="D57" s="158"/>
      <c r="E57" s="38" t="s">
        <v>1</v>
      </c>
      <c r="F57" s="81"/>
      <c r="G57" s="39"/>
      <c r="H57" s="40">
        <f>SUM(H28:H56)</f>
        <v>0</v>
      </c>
    </row>
    <row r="58" spans="2:10" x14ac:dyDescent="0.25">
      <c r="B58" s="41" t="s">
        <v>843</v>
      </c>
      <c r="C58" s="42"/>
      <c r="D58" s="42"/>
      <c r="E58" s="165" t="s">
        <v>842</v>
      </c>
      <c r="F58" s="166"/>
      <c r="G58" s="161" t="s">
        <v>1316</v>
      </c>
      <c r="H58" s="162"/>
    </row>
    <row r="59" spans="2:10" ht="12.75" customHeight="1" x14ac:dyDescent="0.25">
      <c r="B59" s="101"/>
      <c r="C59" s="102"/>
      <c r="D59" s="103"/>
      <c r="E59" s="169" t="s">
        <v>1319</v>
      </c>
      <c r="F59" s="170"/>
      <c r="G59" s="163"/>
      <c r="H59" s="164"/>
    </row>
    <row r="60" spans="2:10" ht="12.75" customHeight="1" x14ac:dyDescent="0.25">
      <c r="B60" s="101" t="s">
        <v>1318</v>
      </c>
      <c r="C60" s="102"/>
      <c r="D60" s="103"/>
      <c r="E60" s="169"/>
      <c r="F60" s="170"/>
      <c r="G60" s="163"/>
      <c r="H60" s="164"/>
    </row>
    <row r="61" spans="2:10" ht="12.75" customHeight="1" x14ac:dyDescent="0.25">
      <c r="B61" s="101" t="s">
        <v>1320</v>
      </c>
      <c r="C61" s="102"/>
      <c r="D61" s="103"/>
      <c r="E61" s="169"/>
      <c r="F61" s="170"/>
      <c r="G61" s="163"/>
      <c r="H61" s="164"/>
    </row>
    <row r="62" spans="2:10" ht="12.75" customHeight="1" x14ac:dyDescent="0.25">
      <c r="B62" s="101"/>
      <c r="C62" s="102"/>
      <c r="D62" s="103"/>
      <c r="E62" s="169"/>
      <c r="F62" s="170"/>
      <c r="G62" s="163"/>
      <c r="H62" s="164"/>
    </row>
    <row r="63" spans="2:10" s="15" customFormat="1" x14ac:dyDescent="0.25">
      <c r="B63" s="104"/>
      <c r="C63" s="105"/>
      <c r="D63" s="106"/>
      <c r="E63" s="171"/>
      <c r="F63" s="172"/>
      <c r="G63" s="167" t="s">
        <v>1323</v>
      </c>
      <c r="H63" s="168"/>
      <c r="I63" s="26"/>
      <c r="J63" s="26"/>
    </row>
    <row r="64" spans="2:10" x14ac:dyDescent="0.25">
      <c r="B64" s="119" t="s">
        <v>1324</v>
      </c>
      <c r="C64" s="120"/>
      <c r="D64" s="120"/>
      <c r="E64" s="120"/>
      <c r="F64" s="120"/>
      <c r="G64" s="120"/>
      <c r="H64" s="121"/>
    </row>
    <row r="65" spans="2:10" x14ac:dyDescent="0.25">
      <c r="B65" s="122"/>
      <c r="C65" s="123"/>
      <c r="D65" s="123"/>
      <c r="E65" s="123"/>
      <c r="F65" s="123"/>
      <c r="G65" s="123"/>
      <c r="H65" s="124"/>
    </row>
    <row r="66" spans="2:10" ht="18" customHeight="1" x14ac:dyDescent="0.25">
      <c r="B66" s="125" t="s">
        <v>837</v>
      </c>
      <c r="C66" s="126"/>
      <c r="D66" s="126"/>
      <c r="E66" s="126"/>
      <c r="F66" s="126"/>
      <c r="G66" s="126"/>
      <c r="H66" s="127"/>
    </row>
    <row r="67" spans="2:10" s="15" customFormat="1" ht="6" customHeight="1" x14ac:dyDescent="0.25">
      <c r="B67" s="41"/>
      <c r="C67" s="43"/>
      <c r="D67" s="43"/>
      <c r="E67" s="44"/>
      <c r="F67" s="44"/>
      <c r="G67" s="44"/>
      <c r="H67" s="45"/>
      <c r="I67" s="26"/>
      <c r="J67" s="26"/>
    </row>
    <row r="68" spans="2:10" s="15" customFormat="1" ht="15.6" x14ac:dyDescent="0.3">
      <c r="B68" s="46" t="s">
        <v>2</v>
      </c>
      <c r="C68" s="20"/>
      <c r="D68" s="20"/>
      <c r="E68" s="17"/>
      <c r="F68" s="17"/>
      <c r="G68" s="17"/>
      <c r="H68" s="19"/>
      <c r="I68" s="26"/>
      <c r="J68" s="26"/>
    </row>
    <row r="69" spans="2:10" ht="6.75" customHeight="1" x14ac:dyDescent="0.25">
      <c r="B69" s="47"/>
      <c r="C69" s="48"/>
      <c r="D69" s="48"/>
      <c r="E69" s="49"/>
      <c r="F69" s="49"/>
      <c r="G69" s="49"/>
      <c r="H69" s="50"/>
    </row>
    <row r="70" spans="2:10" s="15" customFormat="1" x14ac:dyDescent="0.25">
      <c r="B70" s="51" t="s">
        <v>1325</v>
      </c>
      <c r="C70" s="52"/>
      <c r="D70" s="52"/>
      <c r="E70" s="53"/>
      <c r="F70" s="53"/>
      <c r="G70" s="53"/>
      <c r="H70" s="54"/>
    </row>
    <row r="71" spans="2:10" x14ac:dyDescent="0.25">
      <c r="B71" s="47"/>
      <c r="C71" s="48"/>
      <c r="D71" s="48"/>
      <c r="E71" s="49"/>
      <c r="F71" s="49"/>
      <c r="G71" s="49"/>
      <c r="H71" s="50"/>
    </row>
    <row r="72" spans="2:10" x14ac:dyDescent="0.25">
      <c r="B72" s="111" t="s">
        <v>1326</v>
      </c>
      <c r="C72" s="112"/>
      <c r="D72" s="112"/>
      <c r="E72" s="112"/>
      <c r="F72" s="112"/>
      <c r="G72" s="112"/>
      <c r="H72" s="113"/>
    </row>
    <row r="73" spans="2:10" ht="16.5" customHeight="1" thickBot="1" x14ac:dyDescent="0.3">
      <c r="B73" s="114"/>
      <c r="C73" s="115"/>
      <c r="D73" s="115"/>
      <c r="E73" s="115"/>
      <c r="F73" s="115"/>
      <c r="G73" s="115"/>
      <c r="H73" s="116"/>
    </row>
    <row r="74" spans="2:10" x14ac:dyDescent="0.25">
      <c r="B74" s="107"/>
      <c r="C74" s="107"/>
      <c r="D74" s="107"/>
      <c r="E74" s="107"/>
      <c r="F74" s="107"/>
      <c r="G74" s="107"/>
      <c r="H74" s="107"/>
    </row>
    <row r="75" spans="2:10" s="73" customFormat="1" ht="13.8" x14ac:dyDescent="0.25">
      <c r="C75" s="89" t="s">
        <v>1089</v>
      </c>
      <c r="D75" s="89"/>
      <c r="E75" s="89"/>
      <c r="F75" s="89"/>
      <c r="G75" s="89"/>
    </row>
    <row r="76" spans="2:10" s="73" customFormat="1" x14ac:dyDescent="0.25">
      <c r="C76" s="74"/>
      <c r="D76" s="74"/>
      <c r="E76" s="74"/>
      <c r="F76" s="74"/>
      <c r="G76" s="74"/>
    </row>
    <row r="77" spans="2:10" s="73" customFormat="1" x14ac:dyDescent="0.25">
      <c r="B77" s="90" t="s">
        <v>1090</v>
      </c>
      <c r="C77" s="90"/>
      <c r="D77" s="90"/>
      <c r="E77" s="90"/>
      <c r="F77" s="90"/>
      <c r="G77" s="90"/>
      <c r="H77" s="90"/>
    </row>
    <row r="78" spans="2:10" s="73" customFormat="1" x14ac:dyDescent="0.25">
      <c r="B78" s="90" t="s">
        <v>1327</v>
      </c>
      <c r="C78" s="91"/>
      <c r="D78" s="91"/>
      <c r="E78" s="91"/>
      <c r="F78" s="91"/>
      <c r="G78" s="91"/>
      <c r="H78" s="91"/>
    </row>
    <row r="79" spans="2:10" s="73" customFormat="1" ht="38.25" customHeight="1" x14ac:dyDescent="0.25">
      <c r="B79" s="92" t="s">
        <v>1100</v>
      </c>
      <c r="C79" s="92"/>
      <c r="D79" s="92"/>
      <c r="E79" s="92"/>
      <c r="F79" s="92"/>
      <c r="G79" s="92"/>
      <c r="H79" s="92"/>
    </row>
    <row r="80" spans="2:10" s="73" customFormat="1" ht="38.25" customHeight="1" x14ac:dyDescent="0.25">
      <c r="B80" s="92" t="s">
        <v>1101</v>
      </c>
      <c r="C80" s="92"/>
      <c r="D80" s="92"/>
      <c r="E80" s="92"/>
      <c r="F80" s="92"/>
      <c r="G80" s="92"/>
      <c r="H80" s="92"/>
    </row>
    <row r="81" spans="2:8" s="73" customFormat="1" ht="12.75" customHeight="1" x14ac:dyDescent="0.25">
      <c r="B81" s="76"/>
      <c r="C81" s="76"/>
      <c r="D81" s="76"/>
      <c r="E81" s="76"/>
      <c r="F81" s="76"/>
      <c r="G81" s="76"/>
      <c r="H81" s="76"/>
    </row>
    <row r="82" spans="2:8" s="73" customFormat="1" ht="76.5" customHeight="1" x14ac:dyDescent="0.25">
      <c r="B82" s="92" t="s">
        <v>1091</v>
      </c>
      <c r="C82" s="93"/>
      <c r="D82" s="93"/>
      <c r="E82" s="93"/>
      <c r="F82" s="93"/>
      <c r="G82" s="93"/>
      <c r="H82" s="93"/>
    </row>
    <row r="83" spans="2:8" s="73" customFormat="1" ht="63.75" customHeight="1" x14ac:dyDescent="0.25">
      <c r="B83" s="92" t="s">
        <v>1092</v>
      </c>
      <c r="C83" s="93"/>
      <c r="D83" s="93"/>
      <c r="E83" s="93"/>
      <c r="F83" s="93"/>
      <c r="G83" s="93"/>
      <c r="H83" s="93"/>
    </row>
    <row r="84" spans="2:8" s="73" customFormat="1" ht="178.5" customHeight="1" x14ac:dyDescent="0.25">
      <c r="B84" s="92" t="s">
        <v>1328</v>
      </c>
      <c r="C84" s="93"/>
      <c r="D84" s="93"/>
      <c r="E84" s="93"/>
      <c r="F84" s="93"/>
      <c r="G84" s="93"/>
      <c r="H84" s="93"/>
    </row>
    <row r="85" spans="2:8" s="73" customFormat="1" ht="12.75" customHeight="1" x14ac:dyDescent="0.25">
      <c r="B85" s="76"/>
      <c r="C85" s="76"/>
      <c r="D85" s="76"/>
      <c r="E85" s="76"/>
      <c r="F85" s="76"/>
      <c r="G85" s="76"/>
      <c r="H85" s="76"/>
    </row>
    <row r="86" spans="2:8" s="73" customFormat="1" ht="25.5" customHeight="1" x14ac:dyDescent="0.25">
      <c r="B86" s="92" t="s">
        <v>1093</v>
      </c>
      <c r="C86" s="93"/>
      <c r="D86" s="93"/>
      <c r="E86" s="93"/>
      <c r="F86" s="93"/>
      <c r="G86" s="93"/>
      <c r="H86" s="93"/>
    </row>
    <row r="87" spans="2:8" s="73" customFormat="1" ht="12.75" customHeight="1" x14ac:dyDescent="0.25">
      <c r="B87" s="76"/>
      <c r="C87" s="76"/>
      <c r="D87" s="76"/>
      <c r="E87" s="76"/>
      <c r="F87" s="76"/>
      <c r="G87" s="76"/>
      <c r="H87" s="76"/>
    </row>
    <row r="88" spans="2:8" s="73" customFormat="1" ht="51" customHeight="1" x14ac:dyDescent="0.25">
      <c r="B88" s="92" t="s">
        <v>1329</v>
      </c>
      <c r="C88" s="92"/>
      <c r="D88" s="92"/>
      <c r="E88" s="92"/>
      <c r="F88" s="92"/>
      <c r="G88" s="92"/>
      <c r="H88" s="92"/>
    </row>
    <row r="89" spans="2:8" s="73" customFormat="1" ht="12.75" customHeight="1" x14ac:dyDescent="0.25">
      <c r="B89" s="76"/>
      <c r="C89" s="76"/>
      <c r="D89" s="76"/>
      <c r="E89" s="76"/>
      <c r="F89" s="76"/>
      <c r="G89" s="76"/>
      <c r="H89" s="76"/>
    </row>
    <row r="90" spans="2:8" s="73" customFormat="1" ht="26.25" customHeight="1" x14ac:dyDescent="0.25">
      <c r="B90" s="92" t="s">
        <v>1094</v>
      </c>
      <c r="C90" s="92"/>
      <c r="D90" s="92"/>
      <c r="E90" s="92"/>
      <c r="F90" s="92"/>
      <c r="G90" s="92"/>
      <c r="H90" s="92"/>
    </row>
    <row r="91" spans="2:8" s="73" customFormat="1" ht="12.75" customHeight="1" x14ac:dyDescent="0.25">
      <c r="B91" s="76"/>
      <c r="C91" s="76"/>
      <c r="D91" s="76"/>
      <c r="E91" s="76"/>
      <c r="F91" s="76"/>
      <c r="G91" s="76"/>
      <c r="H91" s="76"/>
    </row>
    <row r="92" spans="2:8" s="73" customFormat="1" ht="25.5" customHeight="1" x14ac:dyDescent="0.25">
      <c r="B92" s="92" t="s">
        <v>1095</v>
      </c>
      <c r="C92" s="92"/>
      <c r="D92" s="92"/>
      <c r="E92" s="92"/>
      <c r="F92" s="92"/>
      <c r="G92" s="92"/>
      <c r="H92" s="92"/>
    </row>
    <row r="93" spans="2:8" s="73" customFormat="1" ht="12.75" customHeight="1" x14ac:dyDescent="0.25">
      <c r="B93" s="76"/>
      <c r="C93" s="76"/>
      <c r="D93" s="76"/>
      <c r="E93" s="76"/>
      <c r="F93" s="76"/>
      <c r="G93" s="76"/>
      <c r="H93" s="76"/>
    </row>
    <row r="94" spans="2:8" s="73" customFormat="1" ht="38.25" customHeight="1" x14ac:dyDescent="0.25">
      <c r="B94" s="92" t="s">
        <v>1096</v>
      </c>
      <c r="C94" s="92"/>
      <c r="D94" s="92"/>
      <c r="E94" s="92"/>
      <c r="F94" s="92"/>
      <c r="G94" s="92"/>
      <c r="H94" s="92"/>
    </row>
    <row r="95" spans="2:8" s="73" customFormat="1" ht="12.75" customHeight="1" x14ac:dyDescent="0.25">
      <c r="B95" s="76"/>
      <c r="C95" s="76"/>
      <c r="D95" s="76"/>
      <c r="E95" s="76"/>
      <c r="F95" s="76"/>
      <c r="G95" s="76"/>
      <c r="H95" s="76"/>
    </row>
    <row r="96" spans="2:8" s="73" customFormat="1" ht="38.25" customHeight="1" x14ac:dyDescent="0.25">
      <c r="B96" s="92" t="s">
        <v>1097</v>
      </c>
      <c r="C96" s="92"/>
      <c r="D96" s="92"/>
      <c r="E96" s="92"/>
      <c r="F96" s="92"/>
      <c r="G96" s="92"/>
      <c r="H96" s="92"/>
    </row>
    <row r="97" spans="2:8" s="73" customFormat="1" ht="12.75" customHeight="1" x14ac:dyDescent="0.25">
      <c r="B97" s="76"/>
      <c r="C97" s="76"/>
      <c r="D97" s="76"/>
      <c r="E97" s="76"/>
      <c r="F97" s="76"/>
      <c r="G97" s="76"/>
      <c r="H97" s="76"/>
    </row>
    <row r="98" spans="2:8" s="73" customFormat="1" ht="25.5" customHeight="1" x14ac:dyDescent="0.25">
      <c r="B98" s="92" t="s">
        <v>1098</v>
      </c>
      <c r="C98" s="92"/>
      <c r="D98" s="92"/>
      <c r="E98" s="92"/>
      <c r="F98" s="92"/>
      <c r="G98" s="92"/>
      <c r="H98" s="92"/>
    </row>
    <row r="99" spans="2:8" s="73" customFormat="1" ht="12.75" customHeight="1" x14ac:dyDescent="0.25">
      <c r="B99" s="76"/>
      <c r="C99" s="76"/>
      <c r="D99" s="76"/>
      <c r="E99" s="76"/>
      <c r="F99" s="76"/>
      <c r="G99" s="76"/>
      <c r="H99" s="76"/>
    </row>
    <row r="100" spans="2:8" s="73" customFormat="1" ht="27.75" customHeight="1" x14ac:dyDescent="0.25">
      <c r="B100" s="92" t="s">
        <v>1099</v>
      </c>
      <c r="C100" s="92"/>
      <c r="D100" s="92"/>
      <c r="E100" s="92"/>
      <c r="F100" s="92"/>
      <c r="G100" s="92"/>
      <c r="H100" s="92"/>
    </row>
    <row r="101" spans="2:8" s="73" customFormat="1" x14ac:dyDescent="0.25">
      <c r="C101" s="75"/>
      <c r="D101" s="75"/>
      <c r="E101" s="75"/>
      <c r="F101" s="75"/>
      <c r="G101" s="75"/>
    </row>
    <row r="102" spans="2:8" x14ac:dyDescent="0.25">
      <c r="B102" s="88"/>
      <c r="C102" s="88"/>
      <c r="D102" s="88"/>
      <c r="E102" s="88"/>
      <c r="F102" s="88"/>
      <c r="G102" s="88"/>
      <c r="H102" s="88"/>
    </row>
    <row r="103" spans="2:8" x14ac:dyDescent="0.25">
      <c r="B103" s="88"/>
      <c r="C103" s="88"/>
      <c r="D103" s="88"/>
      <c r="E103" s="88"/>
      <c r="F103" s="88"/>
      <c r="G103" s="88"/>
      <c r="H103" s="88"/>
    </row>
    <row r="104" spans="2:8" x14ac:dyDescent="0.25">
      <c r="B104" s="88"/>
      <c r="C104" s="88"/>
      <c r="D104" s="88"/>
      <c r="E104" s="88"/>
      <c r="F104" s="88"/>
      <c r="G104" s="88"/>
      <c r="H104" s="88"/>
    </row>
    <row r="105" spans="2:8" x14ac:dyDescent="0.25">
      <c r="B105" s="88"/>
      <c r="C105" s="88"/>
      <c r="D105" s="88"/>
      <c r="E105" s="88"/>
      <c r="F105" s="88"/>
      <c r="G105" s="88"/>
      <c r="H105" s="88"/>
    </row>
    <row r="106" spans="2:8" x14ac:dyDescent="0.25">
      <c r="B106" s="88"/>
      <c r="C106" s="88"/>
      <c r="D106" s="88"/>
      <c r="E106" s="88"/>
      <c r="F106" s="88"/>
      <c r="G106" s="88"/>
      <c r="H106" s="88"/>
    </row>
    <row r="107" spans="2:8" x14ac:dyDescent="0.25">
      <c r="B107" s="88"/>
      <c r="C107" s="88"/>
      <c r="D107" s="88"/>
      <c r="E107" s="88"/>
      <c r="F107" s="88"/>
      <c r="G107" s="88"/>
      <c r="H107" s="88"/>
    </row>
    <row r="108" spans="2:8" x14ac:dyDescent="0.25">
      <c r="B108" s="88"/>
      <c r="C108" s="88"/>
      <c r="D108" s="88"/>
      <c r="E108" s="88"/>
      <c r="F108" s="88"/>
      <c r="G108" s="88"/>
      <c r="H108" s="88"/>
    </row>
    <row r="109" spans="2:8" x14ac:dyDescent="0.25">
      <c r="B109" s="88"/>
      <c r="C109" s="88"/>
      <c r="D109" s="88"/>
      <c r="E109" s="88"/>
      <c r="F109" s="88"/>
      <c r="G109" s="88"/>
      <c r="H109" s="88"/>
    </row>
    <row r="110" spans="2:8" x14ac:dyDescent="0.25">
      <c r="B110" s="88"/>
      <c r="C110" s="88"/>
      <c r="D110" s="88"/>
      <c r="E110" s="88"/>
      <c r="F110" s="88"/>
      <c r="G110" s="88"/>
      <c r="H110" s="88"/>
    </row>
    <row r="111" spans="2:8" x14ac:dyDescent="0.25">
      <c r="B111" s="88"/>
      <c r="C111" s="88"/>
      <c r="D111" s="88"/>
      <c r="E111" s="88"/>
      <c r="F111" s="88"/>
      <c r="G111" s="88"/>
      <c r="H111" s="88"/>
    </row>
    <row r="112" spans="2:8" x14ac:dyDescent="0.25">
      <c r="B112" s="88"/>
      <c r="C112" s="88"/>
      <c r="D112" s="88"/>
      <c r="E112" s="88"/>
      <c r="F112" s="88"/>
      <c r="G112" s="88"/>
      <c r="H112" s="88"/>
    </row>
    <row r="113" spans="2:8" x14ac:dyDescent="0.25">
      <c r="B113" s="88"/>
      <c r="C113" s="88"/>
      <c r="D113" s="88"/>
      <c r="E113" s="88"/>
      <c r="F113" s="88"/>
      <c r="G113" s="88"/>
      <c r="H113" s="88"/>
    </row>
    <row r="114" spans="2:8" x14ac:dyDescent="0.25">
      <c r="B114" s="88"/>
      <c r="C114" s="88"/>
      <c r="D114" s="88"/>
      <c r="E114" s="88"/>
      <c r="F114" s="88"/>
      <c r="G114" s="88"/>
      <c r="H114" s="88"/>
    </row>
    <row r="115" spans="2:8" x14ac:dyDescent="0.25">
      <c r="B115" s="88"/>
      <c r="C115" s="88"/>
      <c r="D115" s="88"/>
      <c r="E115" s="88"/>
      <c r="F115" s="88"/>
      <c r="G115" s="88"/>
      <c r="H115" s="88"/>
    </row>
    <row r="116" spans="2:8" x14ac:dyDescent="0.25">
      <c r="B116" s="88"/>
      <c r="C116" s="88"/>
      <c r="D116" s="88"/>
      <c r="E116" s="88"/>
      <c r="F116" s="88"/>
      <c r="G116" s="88"/>
      <c r="H116" s="88"/>
    </row>
    <row r="117" spans="2:8" x14ac:dyDescent="0.25">
      <c r="B117" s="88"/>
      <c r="C117" s="88"/>
      <c r="D117" s="88"/>
      <c r="E117" s="88"/>
      <c r="F117" s="88"/>
      <c r="G117" s="88"/>
      <c r="H117" s="88"/>
    </row>
    <row r="118" spans="2:8" x14ac:dyDescent="0.25">
      <c r="B118" s="88"/>
      <c r="C118" s="88"/>
      <c r="D118" s="88"/>
      <c r="E118" s="88"/>
      <c r="F118" s="88"/>
      <c r="G118" s="88"/>
      <c r="H118" s="88"/>
    </row>
    <row r="119" spans="2:8" x14ac:dyDescent="0.25">
      <c r="B119" s="88"/>
      <c r="C119" s="88"/>
      <c r="D119" s="88"/>
      <c r="E119" s="88"/>
      <c r="F119" s="88"/>
      <c r="G119" s="88"/>
      <c r="H119" s="88"/>
    </row>
    <row r="120" spans="2:8" x14ac:dyDescent="0.25">
      <c r="B120" s="88"/>
      <c r="C120" s="88"/>
      <c r="D120" s="88"/>
      <c r="E120" s="88"/>
      <c r="F120" s="88"/>
      <c r="G120" s="88"/>
      <c r="H120" s="88"/>
    </row>
    <row r="121" spans="2:8" x14ac:dyDescent="0.25">
      <c r="B121" s="88"/>
      <c r="C121" s="88"/>
      <c r="D121" s="88"/>
      <c r="E121" s="88"/>
      <c r="F121" s="88"/>
      <c r="G121" s="88"/>
      <c r="H121" s="88"/>
    </row>
    <row r="122" spans="2:8" x14ac:dyDescent="0.25">
      <c r="B122" s="88"/>
      <c r="C122" s="88"/>
      <c r="D122" s="88"/>
      <c r="E122" s="88"/>
      <c r="F122" s="88"/>
      <c r="G122" s="88"/>
      <c r="H122" s="88"/>
    </row>
    <row r="123" spans="2:8" x14ac:dyDescent="0.25">
      <c r="B123" s="88"/>
      <c r="C123" s="88"/>
      <c r="D123" s="88"/>
      <c r="E123" s="88"/>
      <c r="F123" s="88"/>
      <c r="G123" s="88"/>
      <c r="H123" s="88"/>
    </row>
    <row r="124" spans="2:8" x14ac:dyDescent="0.25">
      <c r="B124" s="88"/>
      <c r="C124" s="88"/>
      <c r="D124" s="88"/>
      <c r="E124" s="88"/>
      <c r="F124" s="88"/>
      <c r="G124" s="88"/>
      <c r="H124" s="88"/>
    </row>
    <row r="125" spans="2:8" x14ac:dyDescent="0.25">
      <c r="B125" s="88"/>
      <c r="C125" s="88"/>
      <c r="D125" s="88"/>
      <c r="E125" s="88"/>
      <c r="F125" s="88"/>
      <c r="G125" s="88"/>
      <c r="H125" s="88"/>
    </row>
    <row r="126" spans="2:8" x14ac:dyDescent="0.25">
      <c r="B126" s="88"/>
      <c r="C126" s="88"/>
      <c r="D126" s="88"/>
      <c r="E126" s="88"/>
      <c r="F126" s="88"/>
      <c r="G126" s="88"/>
      <c r="H126" s="88"/>
    </row>
    <row r="127" spans="2:8" x14ac:dyDescent="0.25">
      <c r="B127" s="88"/>
      <c r="C127" s="88"/>
      <c r="D127" s="88"/>
      <c r="E127" s="88"/>
      <c r="F127" s="88"/>
      <c r="G127" s="88"/>
      <c r="H127" s="88"/>
    </row>
    <row r="128" spans="2:8" x14ac:dyDescent="0.25">
      <c r="B128" s="88"/>
      <c r="C128" s="88"/>
      <c r="D128" s="88"/>
      <c r="E128" s="88"/>
      <c r="F128" s="88"/>
      <c r="G128" s="88"/>
      <c r="H128" s="88"/>
    </row>
    <row r="129" spans="2:8" x14ac:dyDescent="0.25">
      <c r="B129" s="88"/>
      <c r="C129" s="88"/>
      <c r="D129" s="88"/>
      <c r="E129" s="88"/>
      <c r="F129" s="88"/>
      <c r="G129" s="88"/>
      <c r="H129" s="88"/>
    </row>
    <row r="130" spans="2:8" x14ac:dyDescent="0.25">
      <c r="B130" s="88"/>
      <c r="C130" s="88"/>
      <c r="D130" s="88"/>
      <c r="E130" s="88"/>
      <c r="F130" s="88"/>
      <c r="G130" s="88"/>
      <c r="H130" s="88"/>
    </row>
    <row r="131" spans="2:8" x14ac:dyDescent="0.25">
      <c r="B131" s="88"/>
      <c r="C131" s="88"/>
      <c r="D131" s="88"/>
      <c r="E131" s="88"/>
      <c r="F131" s="88"/>
      <c r="G131" s="88"/>
      <c r="H131" s="88"/>
    </row>
    <row r="132" spans="2:8" x14ac:dyDescent="0.25">
      <c r="B132" s="88"/>
      <c r="C132" s="88"/>
      <c r="D132" s="88"/>
      <c r="E132" s="88"/>
      <c r="F132" s="88"/>
      <c r="G132" s="88"/>
      <c r="H132" s="88"/>
    </row>
    <row r="133" spans="2:8" x14ac:dyDescent="0.25">
      <c r="B133" s="88"/>
      <c r="C133" s="88"/>
      <c r="D133" s="88"/>
      <c r="E133" s="88"/>
      <c r="F133" s="88"/>
      <c r="G133" s="88"/>
      <c r="H133" s="88"/>
    </row>
    <row r="134" spans="2:8" x14ac:dyDescent="0.25">
      <c r="B134" s="88"/>
      <c r="C134" s="88"/>
      <c r="D134" s="88"/>
      <c r="E134" s="88"/>
      <c r="F134" s="88"/>
      <c r="G134" s="88"/>
      <c r="H134" s="88"/>
    </row>
    <row r="135" spans="2:8" x14ac:dyDescent="0.25">
      <c r="B135" s="88"/>
      <c r="C135" s="88"/>
      <c r="D135" s="88"/>
      <c r="E135" s="88"/>
      <c r="F135" s="88"/>
      <c r="G135" s="88"/>
      <c r="H135" s="88"/>
    </row>
    <row r="136" spans="2:8" x14ac:dyDescent="0.25">
      <c r="B136" s="88"/>
      <c r="C136" s="88"/>
      <c r="D136" s="88"/>
      <c r="E136" s="88"/>
      <c r="F136" s="88"/>
      <c r="G136" s="88"/>
      <c r="H136" s="88"/>
    </row>
    <row r="137" spans="2:8" x14ac:dyDescent="0.25">
      <c r="B137" s="88"/>
      <c r="C137" s="88"/>
      <c r="D137" s="88"/>
      <c r="E137" s="88"/>
      <c r="F137" s="88"/>
      <c r="G137" s="88"/>
      <c r="H137" s="88"/>
    </row>
    <row r="138" spans="2:8" x14ac:dyDescent="0.25">
      <c r="B138" s="88"/>
      <c r="C138" s="88"/>
      <c r="D138" s="88"/>
      <c r="E138" s="88"/>
      <c r="F138" s="88"/>
      <c r="G138" s="88"/>
      <c r="H138" s="88"/>
    </row>
    <row r="139" spans="2:8" x14ac:dyDescent="0.25">
      <c r="B139" s="88"/>
      <c r="C139" s="88"/>
      <c r="D139" s="88"/>
      <c r="E139" s="88"/>
      <c r="F139" s="88"/>
      <c r="G139" s="88"/>
      <c r="H139" s="88"/>
    </row>
    <row r="140" spans="2:8" x14ac:dyDescent="0.25">
      <c r="B140" s="88"/>
      <c r="C140" s="88"/>
      <c r="D140" s="88"/>
      <c r="E140" s="88"/>
      <c r="F140" s="88"/>
      <c r="G140" s="88"/>
      <c r="H140" s="88"/>
    </row>
    <row r="141" spans="2:8" x14ac:dyDescent="0.25">
      <c r="B141" s="88"/>
      <c r="C141" s="88"/>
      <c r="D141" s="88"/>
      <c r="E141" s="88"/>
      <c r="F141" s="88"/>
      <c r="G141" s="88"/>
      <c r="H141" s="88"/>
    </row>
    <row r="142" spans="2:8" x14ac:dyDescent="0.25">
      <c r="B142" s="88"/>
      <c r="C142" s="88"/>
      <c r="D142" s="88"/>
      <c r="E142" s="88"/>
      <c r="F142" s="88"/>
      <c r="G142" s="88"/>
      <c r="H142" s="88"/>
    </row>
    <row r="143" spans="2:8" x14ac:dyDescent="0.25">
      <c r="B143" s="88"/>
      <c r="C143" s="88"/>
      <c r="D143" s="88"/>
      <c r="E143" s="88"/>
      <c r="F143" s="88"/>
      <c r="G143" s="88"/>
      <c r="H143" s="88"/>
    </row>
    <row r="144" spans="2:8" x14ac:dyDescent="0.25">
      <c r="B144" s="88"/>
      <c r="C144" s="88"/>
      <c r="D144" s="88"/>
      <c r="E144" s="88"/>
      <c r="F144" s="88"/>
      <c r="G144" s="88"/>
      <c r="H144" s="88"/>
    </row>
    <row r="145" spans="2:8" x14ac:dyDescent="0.25">
      <c r="B145" s="88"/>
      <c r="C145" s="88"/>
      <c r="D145" s="88"/>
      <c r="E145" s="88"/>
      <c r="F145" s="88"/>
      <c r="G145" s="88"/>
      <c r="H145" s="88"/>
    </row>
    <row r="146" spans="2:8" x14ac:dyDescent="0.25">
      <c r="B146" s="88"/>
      <c r="C146" s="88"/>
      <c r="D146" s="88"/>
      <c r="E146" s="88"/>
      <c r="F146" s="88"/>
      <c r="G146" s="88"/>
      <c r="H146" s="88"/>
    </row>
    <row r="147" spans="2:8" x14ac:dyDescent="0.25">
      <c r="B147" s="88"/>
      <c r="C147" s="88"/>
      <c r="D147" s="88"/>
      <c r="E147" s="88"/>
      <c r="F147" s="88"/>
      <c r="G147" s="88"/>
      <c r="H147" s="88"/>
    </row>
    <row r="148" spans="2:8" x14ac:dyDescent="0.25">
      <c r="B148" s="88"/>
      <c r="C148" s="88"/>
      <c r="D148" s="88"/>
      <c r="E148" s="88"/>
      <c r="F148" s="88"/>
      <c r="G148" s="88"/>
      <c r="H148" s="88"/>
    </row>
    <row r="149" spans="2:8" x14ac:dyDescent="0.25">
      <c r="B149" s="88"/>
      <c r="C149" s="88"/>
      <c r="D149" s="88"/>
      <c r="E149" s="88"/>
      <c r="F149" s="88"/>
      <c r="G149" s="88"/>
      <c r="H149" s="88"/>
    </row>
    <row r="150" spans="2:8" x14ac:dyDescent="0.25">
      <c r="B150" s="88"/>
      <c r="C150" s="88"/>
      <c r="D150" s="88"/>
      <c r="E150" s="88"/>
      <c r="F150" s="88"/>
      <c r="G150" s="88"/>
      <c r="H150" s="88"/>
    </row>
    <row r="151" spans="2:8" x14ac:dyDescent="0.25">
      <c r="B151" s="88"/>
      <c r="C151" s="88"/>
      <c r="D151" s="88"/>
      <c r="E151" s="88"/>
      <c r="F151" s="88"/>
      <c r="G151" s="88"/>
      <c r="H151" s="88"/>
    </row>
    <row r="152" spans="2:8" x14ac:dyDescent="0.25">
      <c r="B152" s="88"/>
      <c r="C152" s="88"/>
      <c r="D152" s="88"/>
      <c r="E152" s="88"/>
      <c r="F152" s="88"/>
      <c r="G152" s="88"/>
      <c r="H152" s="88"/>
    </row>
    <row r="153" spans="2:8" x14ac:dyDescent="0.25">
      <c r="B153" s="88"/>
      <c r="C153" s="88"/>
      <c r="D153" s="88"/>
      <c r="E153" s="88"/>
      <c r="F153" s="88"/>
      <c r="G153" s="88"/>
      <c r="H153" s="88"/>
    </row>
    <row r="154" spans="2:8" x14ac:dyDescent="0.25">
      <c r="B154" s="88"/>
      <c r="C154" s="88"/>
      <c r="D154" s="88"/>
      <c r="E154" s="88"/>
      <c r="F154" s="88"/>
      <c r="G154" s="88"/>
      <c r="H154" s="88"/>
    </row>
    <row r="155" spans="2:8" x14ac:dyDescent="0.25">
      <c r="B155" s="88"/>
      <c r="C155" s="88"/>
      <c r="D155" s="88"/>
      <c r="E155" s="88"/>
      <c r="F155" s="88"/>
      <c r="G155" s="88"/>
      <c r="H155" s="88"/>
    </row>
    <row r="156" spans="2:8" x14ac:dyDescent="0.25">
      <c r="B156" s="88"/>
      <c r="C156" s="88"/>
      <c r="D156" s="88"/>
      <c r="E156" s="88"/>
      <c r="F156" s="88"/>
      <c r="G156" s="88"/>
      <c r="H156" s="88"/>
    </row>
    <row r="157" spans="2:8" x14ac:dyDescent="0.25">
      <c r="B157" s="88"/>
      <c r="C157" s="88"/>
      <c r="D157" s="88"/>
      <c r="E157" s="88"/>
      <c r="F157" s="88"/>
      <c r="G157" s="88"/>
      <c r="H157" s="88"/>
    </row>
    <row r="158" spans="2:8" x14ac:dyDescent="0.25">
      <c r="B158" s="88"/>
      <c r="C158" s="88"/>
      <c r="D158" s="88"/>
      <c r="E158" s="88"/>
      <c r="F158" s="88"/>
      <c r="G158" s="88"/>
      <c r="H158" s="88"/>
    </row>
    <row r="159" spans="2:8" x14ac:dyDescent="0.25">
      <c r="B159" s="88"/>
      <c r="C159" s="88"/>
      <c r="D159" s="88"/>
      <c r="E159" s="88"/>
      <c r="F159" s="88"/>
      <c r="G159" s="88"/>
      <c r="H159" s="88"/>
    </row>
    <row r="160" spans="2:8" x14ac:dyDescent="0.25">
      <c r="B160" s="88"/>
      <c r="C160" s="88"/>
      <c r="D160" s="88"/>
      <c r="E160" s="88"/>
      <c r="F160" s="88"/>
      <c r="G160" s="88"/>
      <c r="H160" s="88"/>
    </row>
    <row r="161" spans="2:8" x14ac:dyDescent="0.25">
      <c r="B161" s="88"/>
      <c r="C161" s="88"/>
      <c r="D161" s="88"/>
      <c r="E161" s="88"/>
      <c r="F161" s="88"/>
      <c r="G161" s="88"/>
      <c r="H161" s="88"/>
    </row>
    <row r="162" spans="2:8" x14ac:dyDescent="0.25">
      <c r="B162" s="88"/>
      <c r="C162" s="88"/>
      <c r="D162" s="88"/>
      <c r="E162" s="88"/>
      <c r="F162" s="88"/>
      <c r="G162" s="88"/>
      <c r="H162" s="88"/>
    </row>
    <row r="163" spans="2:8" x14ac:dyDescent="0.25">
      <c r="B163" s="88"/>
      <c r="C163" s="88"/>
      <c r="D163" s="88"/>
      <c r="E163" s="88"/>
      <c r="F163" s="88"/>
      <c r="G163" s="88"/>
      <c r="H163" s="88"/>
    </row>
  </sheetData>
  <sheetProtection formatCells="0" formatColumns="0" formatRows="0"/>
  <mergeCells count="149">
    <mergeCell ref="C57:D57"/>
    <mergeCell ref="C27:D27"/>
    <mergeCell ref="G58:H62"/>
    <mergeCell ref="E58:F58"/>
    <mergeCell ref="G63:H63"/>
    <mergeCell ref="E59:F63"/>
    <mergeCell ref="B127:H127"/>
    <mergeCell ref="B128:H128"/>
    <mergeCell ref="B129:H129"/>
    <mergeCell ref="B96:H96"/>
    <mergeCell ref="B98:H98"/>
    <mergeCell ref="B100:H100"/>
    <mergeCell ref="B102:H102"/>
    <mergeCell ref="B103:H103"/>
    <mergeCell ref="B104:H104"/>
    <mergeCell ref="B105:H105"/>
    <mergeCell ref="B106:H106"/>
    <mergeCell ref="B107:H107"/>
    <mergeCell ref="C49:D49"/>
    <mergeCell ref="C50:D50"/>
    <mergeCell ref="C51:D51"/>
    <mergeCell ref="C52:D52"/>
    <mergeCell ref="C53:D53"/>
    <mergeCell ref="C54:D54"/>
    <mergeCell ref="B132:H132"/>
    <mergeCell ref="B108:H108"/>
    <mergeCell ref="B109:H109"/>
    <mergeCell ref="B110:H110"/>
    <mergeCell ref="B111:H111"/>
    <mergeCell ref="B112:H112"/>
    <mergeCell ref="B113:H113"/>
    <mergeCell ref="B114:H114"/>
    <mergeCell ref="B115:H115"/>
    <mergeCell ref="B116:H116"/>
    <mergeCell ref="B117:H117"/>
    <mergeCell ref="B118:H118"/>
    <mergeCell ref="B119:H119"/>
    <mergeCell ref="B120:H120"/>
    <mergeCell ref="B121:H121"/>
    <mergeCell ref="B122:H122"/>
    <mergeCell ref="B123:H123"/>
    <mergeCell ref="B124:H124"/>
    <mergeCell ref="B125:H125"/>
    <mergeCell ref="B126:H126"/>
    <mergeCell ref="H17:H18"/>
    <mergeCell ref="C43:D43"/>
    <mergeCell ref="E17:E18"/>
    <mergeCell ref="E19:E20"/>
    <mergeCell ref="H19:H20"/>
    <mergeCell ref="C44:D44"/>
    <mergeCell ref="C45:D45"/>
    <mergeCell ref="C38:D38"/>
    <mergeCell ref="C39:D39"/>
    <mergeCell ref="C40:D40"/>
    <mergeCell ref="C41:D41"/>
    <mergeCell ref="C32:D32"/>
    <mergeCell ref="C42:D42"/>
    <mergeCell ref="B24:C26"/>
    <mergeCell ref="D24:H26"/>
    <mergeCell ref="C18:D18"/>
    <mergeCell ref="C19:D19"/>
    <mergeCell ref="C20:D20"/>
    <mergeCell ref="C21:D21"/>
    <mergeCell ref="G17:G18"/>
    <mergeCell ref="G19:G20"/>
    <mergeCell ref="G21:G23"/>
    <mergeCell ref="C17:D17"/>
    <mergeCell ref="C22:D22"/>
    <mergeCell ref="C23:D23"/>
    <mergeCell ref="C33:D33"/>
    <mergeCell ref="C34:D34"/>
    <mergeCell ref="C35:D35"/>
    <mergeCell ref="C28:D28"/>
    <mergeCell ref="C29:D29"/>
    <mergeCell ref="C30:D30"/>
    <mergeCell ref="C31:D31"/>
    <mergeCell ref="B2:D2"/>
    <mergeCell ref="E4:F4"/>
    <mergeCell ref="C4:D4"/>
    <mergeCell ref="C5:D5"/>
    <mergeCell ref="C6:D6"/>
    <mergeCell ref="E5:F5"/>
    <mergeCell ref="E6:F6"/>
    <mergeCell ref="C3:D3"/>
    <mergeCell ref="E3:F3"/>
    <mergeCell ref="B80:H80"/>
    <mergeCell ref="B77:H77"/>
    <mergeCell ref="B59:D59"/>
    <mergeCell ref="B60:D60"/>
    <mergeCell ref="B61:D61"/>
    <mergeCell ref="B62:D62"/>
    <mergeCell ref="B63:D63"/>
    <mergeCell ref="B74:H74"/>
    <mergeCell ref="H21:H23"/>
    <mergeCell ref="B72:H73"/>
    <mergeCell ref="E21:E23"/>
    <mergeCell ref="C56:D56"/>
    <mergeCell ref="B64:H65"/>
    <mergeCell ref="B66:H66"/>
    <mergeCell ref="C36:D36"/>
    <mergeCell ref="C37:D37"/>
    <mergeCell ref="C55:D55"/>
    <mergeCell ref="C46:D46"/>
    <mergeCell ref="C47:D47"/>
    <mergeCell ref="C48:D48"/>
    <mergeCell ref="B161:H161"/>
    <mergeCell ref="B162:H162"/>
    <mergeCell ref="B133:H133"/>
    <mergeCell ref="B134:H134"/>
    <mergeCell ref="B142:H142"/>
    <mergeCell ref="B143:H143"/>
    <mergeCell ref="B144:H144"/>
    <mergeCell ref="B145:H145"/>
    <mergeCell ref="B146:H146"/>
    <mergeCell ref="B147:H147"/>
    <mergeCell ref="B148:H148"/>
    <mergeCell ref="B135:H135"/>
    <mergeCell ref="B136:H136"/>
    <mergeCell ref="B137:H137"/>
    <mergeCell ref="B138:H138"/>
    <mergeCell ref="B139:H139"/>
    <mergeCell ref="B140:H140"/>
    <mergeCell ref="B141:H141"/>
    <mergeCell ref="B130:H130"/>
    <mergeCell ref="B131:H131"/>
    <mergeCell ref="B163:H163"/>
    <mergeCell ref="C75:G75"/>
    <mergeCell ref="B78:H78"/>
    <mergeCell ref="B79:H79"/>
    <mergeCell ref="B82:H82"/>
    <mergeCell ref="B83:H83"/>
    <mergeCell ref="B84:H84"/>
    <mergeCell ref="B86:H86"/>
    <mergeCell ref="B151:H151"/>
    <mergeCell ref="B152:H152"/>
    <mergeCell ref="B153:H153"/>
    <mergeCell ref="B154:H154"/>
    <mergeCell ref="B155:H155"/>
    <mergeCell ref="B156:H156"/>
    <mergeCell ref="B157:H157"/>
    <mergeCell ref="B158:H158"/>
    <mergeCell ref="B159:H159"/>
    <mergeCell ref="B149:H149"/>
    <mergeCell ref="B150:H150"/>
    <mergeCell ref="B88:H88"/>
    <mergeCell ref="B90:H90"/>
    <mergeCell ref="B92:H92"/>
    <mergeCell ref="B94:H94"/>
    <mergeCell ref="B160:H160"/>
  </mergeCells>
  <phoneticPr fontId="0" type="noConversion"/>
  <pageMargins left="0.74803149606299213" right="0.35433070866141736" top="0.98425196850393704" bottom="0.98425196850393704" header="0.51181102362204722" footer="0.51181102362204722"/>
  <pageSetup paperSize="9" scale="84" fitToHeight="2" orientation="portrait" blackAndWhite="1" r:id="rId1"/>
  <headerFooter alignWithMargins="0"/>
  <rowBreaks count="1" manualBreakCount="1">
    <brk id="73" min="1" max="7"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Addresses!$A$2:$A$470</xm:f>
          </x14:formula1>
          <xm:sqref>C17:D17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8" tint="0.39997558519241921"/>
  </sheetPr>
  <dimension ref="A1:F306"/>
  <sheetViews>
    <sheetView workbookViewId="0">
      <selection activeCell="C34" sqref="C34"/>
    </sheetView>
  </sheetViews>
  <sheetFormatPr defaultRowHeight="13.2" x14ac:dyDescent="0.25"/>
  <cols>
    <col min="1" max="1" width="34.5546875" style="3" bestFit="1" customWidth="1"/>
    <col min="2" max="2" width="37.109375" style="3" customWidth="1"/>
    <col min="3" max="3" width="25" style="3" customWidth="1"/>
    <col min="4" max="4" width="20.44140625" style="3" bestFit="1" customWidth="1"/>
    <col min="5" max="5" width="20.44140625" style="3" customWidth="1"/>
    <col min="6" max="6" width="38.5546875" style="3" bestFit="1" customWidth="1"/>
  </cols>
  <sheetData>
    <row r="1" spans="1:6" s="1" customFormat="1" x14ac:dyDescent="0.25">
      <c r="A1" s="2" t="s">
        <v>189</v>
      </c>
      <c r="B1" s="2"/>
      <c r="C1" s="2"/>
      <c r="D1" s="2"/>
      <c r="E1" s="2"/>
      <c r="F1" s="2"/>
    </row>
    <row r="2" spans="1:6" s="1" customFormat="1" x14ac:dyDescent="0.25">
      <c r="A2" s="10" t="s">
        <v>519</v>
      </c>
      <c r="B2" s="10" t="s">
        <v>520</v>
      </c>
      <c r="C2" s="10" t="s">
        <v>521</v>
      </c>
      <c r="D2" s="10" t="s">
        <v>72</v>
      </c>
      <c r="E2" s="10" t="s">
        <v>522</v>
      </c>
      <c r="F2" s="11"/>
    </row>
    <row r="3" spans="1:6" x14ac:dyDescent="0.25">
      <c r="A3" s="3" t="s">
        <v>553</v>
      </c>
      <c r="B3" s="3" t="s">
        <v>550</v>
      </c>
      <c r="C3" s="3" t="s">
        <v>366</v>
      </c>
      <c r="E3" s="3" t="s">
        <v>551</v>
      </c>
      <c r="F3" s="11" t="s">
        <v>552</v>
      </c>
    </row>
    <row r="4" spans="1:6" x14ac:dyDescent="0.25">
      <c r="A4" s="10" t="s">
        <v>1158</v>
      </c>
      <c r="B4" s="10" t="s">
        <v>1159</v>
      </c>
      <c r="C4" s="10" t="s">
        <v>1160</v>
      </c>
      <c r="D4" s="10" t="s">
        <v>171</v>
      </c>
      <c r="E4" s="10" t="s">
        <v>1161</v>
      </c>
      <c r="F4" s="11" t="s">
        <v>1162</v>
      </c>
    </row>
    <row r="5" spans="1:6" s="1" customFormat="1" x14ac:dyDescent="0.25">
      <c r="A5" s="3" t="s">
        <v>851</v>
      </c>
      <c r="B5" s="10" t="s">
        <v>852</v>
      </c>
      <c r="C5" s="10" t="s">
        <v>853</v>
      </c>
      <c r="D5" s="10" t="s">
        <v>47</v>
      </c>
      <c r="E5" s="10" t="s">
        <v>854</v>
      </c>
      <c r="F5" s="11"/>
    </row>
    <row r="6" spans="1:6" s="1" customFormat="1" x14ac:dyDescent="0.25">
      <c r="A6" s="3" t="s">
        <v>734</v>
      </c>
      <c r="B6" s="10" t="s">
        <v>735</v>
      </c>
      <c r="C6" s="10" t="s">
        <v>726</v>
      </c>
      <c r="D6" s="10" t="s">
        <v>72</v>
      </c>
      <c r="E6" s="10" t="s">
        <v>736</v>
      </c>
      <c r="F6" s="11" t="s">
        <v>737</v>
      </c>
    </row>
    <row r="7" spans="1:6" s="1" customFormat="1" x14ac:dyDescent="0.25">
      <c r="A7" s="3" t="s">
        <v>338</v>
      </c>
      <c r="B7" s="3" t="s">
        <v>339</v>
      </c>
      <c r="C7" s="3" t="s">
        <v>340</v>
      </c>
      <c r="D7" s="3" t="s">
        <v>341</v>
      </c>
      <c r="E7" s="3" t="s">
        <v>342</v>
      </c>
      <c r="F7" s="11" t="s">
        <v>343</v>
      </c>
    </row>
    <row r="8" spans="1:6" s="1" customFormat="1" x14ac:dyDescent="0.25">
      <c r="A8" s="3" t="s">
        <v>25</v>
      </c>
      <c r="B8" s="3" t="s">
        <v>26</v>
      </c>
      <c r="C8" s="3" t="s">
        <v>27</v>
      </c>
      <c r="D8" s="3" t="s">
        <v>4</v>
      </c>
      <c r="E8" s="3" t="s">
        <v>28</v>
      </c>
      <c r="F8" s="11" t="s">
        <v>269</v>
      </c>
    </row>
    <row r="9" spans="1:6" s="1" customFormat="1" x14ac:dyDescent="0.25">
      <c r="A9" s="3" t="s">
        <v>655</v>
      </c>
      <c r="B9" s="3" t="s">
        <v>656</v>
      </c>
      <c r="C9" s="3" t="s">
        <v>657</v>
      </c>
      <c r="D9" s="3" t="s">
        <v>489</v>
      </c>
      <c r="E9" s="3" t="s">
        <v>658</v>
      </c>
      <c r="F9" s="11" t="s">
        <v>659</v>
      </c>
    </row>
    <row r="10" spans="1:6" s="1" customFormat="1" x14ac:dyDescent="0.25">
      <c r="A10" s="3" t="s">
        <v>1129</v>
      </c>
      <c r="B10" s="3" t="s">
        <v>1130</v>
      </c>
      <c r="C10" s="3" t="s">
        <v>1132</v>
      </c>
      <c r="D10" s="3" t="s">
        <v>16</v>
      </c>
      <c r="E10" s="3" t="s">
        <v>1131</v>
      </c>
      <c r="F10" s="11"/>
    </row>
    <row r="11" spans="1:6" s="1" customFormat="1" x14ac:dyDescent="0.25">
      <c r="A11" s="10" t="s">
        <v>855</v>
      </c>
      <c r="B11" s="10" t="s">
        <v>856</v>
      </c>
      <c r="C11" s="10" t="s">
        <v>124</v>
      </c>
      <c r="D11" s="10" t="s">
        <v>10</v>
      </c>
      <c r="E11" s="10" t="s">
        <v>857</v>
      </c>
      <c r="F11" s="11" t="s">
        <v>1178</v>
      </c>
    </row>
    <row r="12" spans="1:6" s="1" customFormat="1" x14ac:dyDescent="0.25">
      <c r="A12" s="3" t="s">
        <v>609</v>
      </c>
      <c r="B12" s="3" t="s">
        <v>610</v>
      </c>
      <c r="C12" s="3" t="s">
        <v>9</v>
      </c>
      <c r="D12" s="3" t="s">
        <v>611</v>
      </c>
      <c r="E12" s="3" t="s">
        <v>612</v>
      </c>
      <c r="F12" s="5" t="s">
        <v>613</v>
      </c>
    </row>
    <row r="13" spans="1:6" x14ac:dyDescent="0.25">
      <c r="A13" s="3" t="s">
        <v>592</v>
      </c>
      <c r="B13" s="3" t="s">
        <v>593</v>
      </c>
      <c r="C13" s="3" t="s">
        <v>594</v>
      </c>
      <c r="D13" s="3" t="s">
        <v>595</v>
      </c>
      <c r="E13" s="3" t="s">
        <v>596</v>
      </c>
      <c r="F13" s="11" t="s">
        <v>597</v>
      </c>
    </row>
    <row r="14" spans="1:6" x14ac:dyDescent="0.25">
      <c r="A14" s="10" t="s">
        <v>821</v>
      </c>
      <c r="B14" s="10" t="s">
        <v>822</v>
      </c>
      <c r="C14" s="10" t="s">
        <v>84</v>
      </c>
      <c r="D14" s="10" t="s">
        <v>10</v>
      </c>
      <c r="E14" s="10" t="s">
        <v>823</v>
      </c>
      <c r="F14" s="11"/>
    </row>
    <row r="15" spans="1:6" x14ac:dyDescent="0.25">
      <c r="A15" s="3" t="s">
        <v>577</v>
      </c>
      <c r="B15" s="3" t="s">
        <v>578</v>
      </c>
      <c r="C15" s="3" t="s">
        <v>579</v>
      </c>
      <c r="D15" s="3" t="s">
        <v>580</v>
      </c>
      <c r="E15" s="3" t="s">
        <v>581</v>
      </c>
      <c r="F15"/>
    </row>
    <row r="16" spans="1:6" x14ac:dyDescent="0.25">
      <c r="A16" s="3" t="s">
        <v>858</v>
      </c>
      <c r="B16" s="3" t="s">
        <v>859</v>
      </c>
      <c r="C16" s="3" t="s">
        <v>860</v>
      </c>
      <c r="D16" s="3" t="s">
        <v>10</v>
      </c>
      <c r="E16" s="3" t="s">
        <v>861</v>
      </c>
      <c r="F16"/>
    </row>
    <row r="17" spans="1:6" x14ac:dyDescent="0.25">
      <c r="A17" s="3" t="s">
        <v>598</v>
      </c>
      <c r="B17" s="3" t="s">
        <v>11</v>
      </c>
      <c r="C17" s="3" t="s">
        <v>12</v>
      </c>
      <c r="D17" s="3" t="s">
        <v>10</v>
      </c>
      <c r="E17" s="3" t="s">
        <v>13</v>
      </c>
      <c r="F17"/>
    </row>
    <row r="18" spans="1:6" x14ac:dyDescent="0.25">
      <c r="A18" s="10" t="s">
        <v>134</v>
      </c>
      <c r="B18" s="10" t="s">
        <v>14</v>
      </c>
      <c r="C18" s="10" t="s">
        <v>15</v>
      </c>
      <c r="D18" s="10" t="s">
        <v>16</v>
      </c>
      <c r="E18" s="10" t="s">
        <v>17</v>
      </c>
      <c r="F18"/>
    </row>
    <row r="19" spans="1:6" x14ac:dyDescent="0.25">
      <c r="A19" s="3" t="s">
        <v>136</v>
      </c>
      <c r="B19" s="3" t="s">
        <v>22</v>
      </c>
      <c r="C19" s="3" t="s">
        <v>135</v>
      </c>
      <c r="D19" s="3" t="s">
        <v>23</v>
      </c>
      <c r="E19" s="3" t="s">
        <v>24</v>
      </c>
      <c r="F19" s="11" t="s">
        <v>270</v>
      </c>
    </row>
    <row r="20" spans="1:6" x14ac:dyDescent="0.25">
      <c r="A20" s="3" t="s">
        <v>137</v>
      </c>
      <c r="B20" s="3" t="s">
        <v>276</v>
      </c>
      <c r="C20" s="3" t="s">
        <v>187</v>
      </c>
      <c r="D20" s="3" t="s">
        <v>10</v>
      </c>
      <c r="E20" s="3" t="s">
        <v>277</v>
      </c>
      <c r="F20" s="11" t="s">
        <v>278</v>
      </c>
    </row>
    <row r="21" spans="1:6" x14ac:dyDescent="0.25">
      <c r="A21" s="3" t="s">
        <v>782</v>
      </c>
      <c r="B21" s="3" t="s">
        <v>785</v>
      </c>
      <c r="C21" s="3" t="s">
        <v>783</v>
      </c>
      <c r="D21" s="3" t="s">
        <v>236</v>
      </c>
      <c r="E21" s="7" t="s">
        <v>784</v>
      </c>
      <c r="F21"/>
    </row>
    <row r="22" spans="1:6" x14ac:dyDescent="0.25">
      <c r="A22" s="3" t="s">
        <v>138</v>
      </c>
      <c r="B22" s="3" t="s">
        <v>18</v>
      </c>
      <c r="C22" s="3" t="s">
        <v>19</v>
      </c>
      <c r="D22" s="3" t="s">
        <v>10</v>
      </c>
      <c r="E22" s="3" t="s">
        <v>20</v>
      </c>
      <c r="F22"/>
    </row>
    <row r="23" spans="1:6" x14ac:dyDescent="0.25">
      <c r="A23" s="3" t="s">
        <v>239</v>
      </c>
      <c r="B23" s="3" t="s">
        <v>240</v>
      </c>
      <c r="C23" s="3" t="s">
        <v>241</v>
      </c>
      <c r="D23" s="3" t="s">
        <v>242</v>
      </c>
      <c r="E23" s="3" t="s">
        <v>243</v>
      </c>
      <c r="F23"/>
    </row>
    <row r="24" spans="1:6" x14ac:dyDescent="0.25">
      <c r="A24" s="3" t="s">
        <v>476</v>
      </c>
      <c r="B24" s="3" t="s">
        <v>477</v>
      </c>
      <c r="C24" s="3" t="s">
        <v>80</v>
      </c>
      <c r="D24" s="3" t="s">
        <v>10</v>
      </c>
      <c r="E24" s="3" t="s">
        <v>478</v>
      </c>
      <c r="F24" s="11" t="s">
        <v>479</v>
      </c>
    </row>
    <row r="25" spans="1:6" x14ac:dyDescent="0.25">
      <c r="A25" s="3" t="s">
        <v>862</v>
      </c>
      <c r="B25" s="3" t="s">
        <v>863</v>
      </c>
      <c r="C25" s="3" t="s">
        <v>246</v>
      </c>
      <c r="E25" s="3" t="s">
        <v>864</v>
      </c>
      <c r="F25" s="11"/>
    </row>
    <row r="26" spans="1:6" x14ac:dyDescent="0.25">
      <c r="A26" s="10" t="s">
        <v>865</v>
      </c>
      <c r="B26" s="10" t="s">
        <v>866</v>
      </c>
      <c r="C26" s="10" t="s">
        <v>867</v>
      </c>
      <c r="D26" s="10" t="s">
        <v>868</v>
      </c>
      <c r="E26" s="10" t="s">
        <v>869</v>
      </c>
      <c r="F26" s="11"/>
    </row>
    <row r="27" spans="1:6" x14ac:dyDescent="0.25">
      <c r="A27" s="10" t="s">
        <v>870</v>
      </c>
      <c r="B27" s="10" t="s">
        <v>871</v>
      </c>
      <c r="C27" s="10" t="s">
        <v>872</v>
      </c>
      <c r="E27" s="10" t="s">
        <v>873</v>
      </c>
      <c r="F27"/>
    </row>
    <row r="28" spans="1:6" x14ac:dyDescent="0.25">
      <c r="A28" s="3" t="s">
        <v>874</v>
      </c>
      <c r="B28" s="3" t="s">
        <v>875</v>
      </c>
      <c r="C28" s="3" t="s">
        <v>89</v>
      </c>
      <c r="D28" s="3" t="s">
        <v>16</v>
      </c>
      <c r="E28" s="3" t="s">
        <v>876</v>
      </c>
      <c r="F28" s="11" t="s">
        <v>1139</v>
      </c>
    </row>
    <row r="29" spans="1:6" x14ac:dyDescent="0.25">
      <c r="A29" s="3" t="s">
        <v>684</v>
      </c>
      <c r="B29" s="3" t="s">
        <v>685</v>
      </c>
      <c r="C29" s="3" t="s">
        <v>686</v>
      </c>
      <c r="D29" s="3" t="s">
        <v>687</v>
      </c>
      <c r="E29" s="3" t="s">
        <v>688</v>
      </c>
      <c r="F29" s="11" t="s">
        <v>689</v>
      </c>
    </row>
    <row r="30" spans="1:6" x14ac:dyDescent="0.25">
      <c r="A30" s="3" t="s">
        <v>1189</v>
      </c>
      <c r="B30" s="3" t="s">
        <v>1190</v>
      </c>
      <c r="C30" s="3" t="s">
        <v>1191</v>
      </c>
      <c r="D30" s="3" t="s">
        <v>453</v>
      </c>
      <c r="E30" s="3" t="s">
        <v>1192</v>
      </c>
      <c r="F30" s="11"/>
    </row>
    <row r="31" spans="1:6" x14ac:dyDescent="0.25">
      <c r="A31" s="3" t="s">
        <v>39</v>
      </c>
      <c r="B31" s="3" t="s">
        <v>37</v>
      </c>
      <c r="C31" s="3" t="s">
        <v>188</v>
      </c>
      <c r="D31" s="3" t="s">
        <v>10</v>
      </c>
      <c r="E31" s="3" t="s">
        <v>38</v>
      </c>
      <c r="F31" s="11" t="s">
        <v>271</v>
      </c>
    </row>
    <row r="32" spans="1:6" x14ac:dyDescent="0.25">
      <c r="A32" s="3" t="s">
        <v>877</v>
      </c>
      <c r="B32" s="3" t="s">
        <v>878</v>
      </c>
      <c r="D32" s="3" t="s">
        <v>10</v>
      </c>
      <c r="E32" s="3" t="s">
        <v>879</v>
      </c>
      <c r="F32" s="11" t="s">
        <v>880</v>
      </c>
    </row>
    <row r="33" spans="1:6" x14ac:dyDescent="0.25">
      <c r="A33" s="3" t="s">
        <v>881</v>
      </c>
      <c r="B33" s="3" t="s">
        <v>882</v>
      </c>
      <c r="C33" s="3" t="s">
        <v>883</v>
      </c>
      <c r="D33" s="3" t="s">
        <v>87</v>
      </c>
      <c r="E33" s="3" t="s">
        <v>884</v>
      </c>
      <c r="F33" s="11"/>
    </row>
    <row r="34" spans="1:6" x14ac:dyDescent="0.25">
      <c r="A34" s="3" t="s">
        <v>258</v>
      </c>
      <c r="B34" s="3" t="s">
        <v>259</v>
      </c>
      <c r="C34" s="3" t="s">
        <v>260</v>
      </c>
      <c r="D34" s="3" t="s">
        <v>10</v>
      </c>
      <c r="E34" s="3" t="s">
        <v>261</v>
      </c>
      <c r="F34"/>
    </row>
    <row r="35" spans="1:6" x14ac:dyDescent="0.25">
      <c r="A35" s="3" t="s">
        <v>429</v>
      </c>
      <c r="B35" s="3" t="s">
        <v>31</v>
      </c>
      <c r="C35" s="3" t="s">
        <v>32</v>
      </c>
      <c r="D35" s="3" t="s">
        <v>10</v>
      </c>
      <c r="E35" s="3" t="s">
        <v>33</v>
      </c>
      <c r="F35"/>
    </row>
    <row r="36" spans="1:6" x14ac:dyDescent="0.25">
      <c r="A36" s="3" t="s">
        <v>428</v>
      </c>
      <c r="B36" s="3" t="s">
        <v>430</v>
      </c>
      <c r="C36" s="3" t="s">
        <v>431</v>
      </c>
      <c r="D36" s="3" t="s">
        <v>236</v>
      </c>
      <c r="E36" s="3" t="s">
        <v>432</v>
      </c>
      <c r="F36"/>
    </row>
    <row r="37" spans="1:6" x14ac:dyDescent="0.25">
      <c r="A37" s="3" t="s">
        <v>34</v>
      </c>
      <c r="B37" s="3" t="s">
        <v>35</v>
      </c>
      <c r="C37" s="3" t="s">
        <v>10</v>
      </c>
      <c r="E37" s="3" t="s">
        <v>36</v>
      </c>
      <c r="F37" s="11" t="s">
        <v>1114</v>
      </c>
    </row>
    <row r="38" spans="1:6" x14ac:dyDescent="0.25">
      <c r="A38" s="3" t="s">
        <v>437</v>
      </c>
      <c r="B38" s="3" t="s">
        <v>438</v>
      </c>
      <c r="C38" s="3" t="s">
        <v>439</v>
      </c>
      <c r="D38" s="3" t="s">
        <v>349</v>
      </c>
      <c r="E38" s="3" t="s">
        <v>440</v>
      </c>
      <c r="F38"/>
    </row>
    <row r="39" spans="1:6" x14ac:dyDescent="0.25">
      <c r="A39" s="10" t="s">
        <v>351</v>
      </c>
      <c r="B39" s="10" t="s">
        <v>352</v>
      </c>
      <c r="C39" s="10" t="s">
        <v>353</v>
      </c>
      <c r="D39" s="10" t="s">
        <v>349</v>
      </c>
      <c r="E39" s="10" t="s">
        <v>354</v>
      </c>
      <c r="F39" s="11" t="s">
        <v>355</v>
      </c>
    </row>
    <row r="40" spans="1:6" x14ac:dyDescent="0.25">
      <c r="A40" s="10" t="s">
        <v>220</v>
      </c>
      <c r="B40" s="10" t="s">
        <v>221</v>
      </c>
      <c r="C40" s="10" t="s">
        <v>222</v>
      </c>
      <c r="D40" s="10" t="s">
        <v>223</v>
      </c>
      <c r="E40" s="10" t="s">
        <v>224</v>
      </c>
      <c r="F40" s="11" t="s">
        <v>272</v>
      </c>
    </row>
    <row r="41" spans="1:6" x14ac:dyDescent="0.25">
      <c r="A41" s="10" t="s">
        <v>480</v>
      </c>
      <c r="B41" s="10" t="s">
        <v>481</v>
      </c>
      <c r="C41" s="10" t="s">
        <v>482</v>
      </c>
      <c r="D41" s="10" t="s">
        <v>483</v>
      </c>
      <c r="E41" s="10" t="s">
        <v>484</v>
      </c>
      <c r="F41" s="11"/>
    </row>
    <row r="42" spans="1:6" x14ac:dyDescent="0.25">
      <c r="A42" s="3" t="s">
        <v>1185</v>
      </c>
      <c r="B42" s="3" t="s">
        <v>1186</v>
      </c>
      <c r="D42" s="3" t="s">
        <v>10</v>
      </c>
      <c r="E42" s="3" t="s">
        <v>1187</v>
      </c>
      <c r="F42" s="11" t="s">
        <v>1188</v>
      </c>
    </row>
    <row r="43" spans="1:6" x14ac:dyDescent="0.25">
      <c r="A43" s="10" t="s">
        <v>885</v>
      </c>
      <c r="B43" s="10" t="s">
        <v>886</v>
      </c>
      <c r="C43" s="10" t="s">
        <v>535</v>
      </c>
      <c r="D43" s="10"/>
      <c r="E43" s="10" t="s">
        <v>887</v>
      </c>
      <c r="F43" s="11"/>
    </row>
    <row r="44" spans="1:6" x14ac:dyDescent="0.25">
      <c r="A44" s="3" t="s">
        <v>44</v>
      </c>
      <c r="B44" s="3" t="s">
        <v>45</v>
      </c>
      <c r="C44" s="3" t="s">
        <v>46</v>
      </c>
      <c r="D44" s="3" t="s">
        <v>47</v>
      </c>
      <c r="E44" s="3" t="s">
        <v>48</v>
      </c>
      <c r="F44"/>
    </row>
    <row r="45" spans="1:6" x14ac:dyDescent="0.25">
      <c r="A45" s="3" t="s">
        <v>888</v>
      </c>
      <c r="B45" s="3" t="s">
        <v>889</v>
      </c>
      <c r="C45" s="3" t="s">
        <v>890</v>
      </c>
      <c r="D45" s="3" t="s">
        <v>740</v>
      </c>
      <c r="E45" s="3" t="s">
        <v>891</v>
      </c>
      <c r="F45"/>
    </row>
    <row r="46" spans="1:6" x14ac:dyDescent="0.25">
      <c r="A46" s="10" t="s">
        <v>892</v>
      </c>
      <c r="B46" s="10" t="s">
        <v>893</v>
      </c>
      <c r="C46" s="10" t="s">
        <v>894</v>
      </c>
      <c r="D46" s="10" t="s">
        <v>10</v>
      </c>
      <c r="E46" s="10" t="s">
        <v>895</v>
      </c>
      <c r="F46"/>
    </row>
    <row r="47" spans="1:6" x14ac:dyDescent="0.25">
      <c r="A47" s="10" t="s">
        <v>1199</v>
      </c>
      <c r="B47" s="10" t="s">
        <v>1200</v>
      </c>
      <c r="C47" s="10" t="s">
        <v>1201</v>
      </c>
      <c r="D47" s="10" t="s">
        <v>1202</v>
      </c>
      <c r="E47" s="10" t="s">
        <v>1203</v>
      </c>
      <c r="F47"/>
    </row>
    <row r="48" spans="1:6" x14ac:dyDescent="0.25">
      <c r="A48" s="10" t="s">
        <v>1217</v>
      </c>
      <c r="B48" s="10" t="s">
        <v>1218</v>
      </c>
      <c r="C48" s="10" t="s">
        <v>124</v>
      </c>
      <c r="D48" s="10" t="s">
        <v>10</v>
      </c>
      <c r="E48" s="10" t="s">
        <v>1219</v>
      </c>
      <c r="F48" s="11" t="s">
        <v>1294</v>
      </c>
    </row>
    <row r="49" spans="1:6" x14ac:dyDescent="0.25">
      <c r="A49" s="3" t="s">
        <v>380</v>
      </c>
      <c r="B49" s="3" t="s">
        <v>381</v>
      </c>
      <c r="C49" s="3" t="s">
        <v>382</v>
      </c>
      <c r="D49" s="3" t="s">
        <v>383</v>
      </c>
      <c r="E49" s="3" t="s">
        <v>384</v>
      </c>
      <c r="F49"/>
    </row>
    <row r="50" spans="1:6" x14ac:dyDescent="0.25">
      <c r="A50" s="3" t="s">
        <v>40</v>
      </c>
      <c r="B50" s="3" t="s">
        <v>43</v>
      </c>
      <c r="C50" s="3" t="s">
        <v>41</v>
      </c>
      <c r="D50" s="3" t="s">
        <v>10</v>
      </c>
      <c r="E50" s="3" t="s">
        <v>42</v>
      </c>
      <c r="F50" s="11"/>
    </row>
    <row r="51" spans="1:6" x14ac:dyDescent="0.25">
      <c r="A51" s="3" t="s">
        <v>1151</v>
      </c>
      <c r="B51" s="3" t="s">
        <v>1152</v>
      </c>
      <c r="C51" s="3" t="s">
        <v>10</v>
      </c>
      <c r="D51" s="3" t="s">
        <v>16</v>
      </c>
      <c r="E51" s="3" t="s">
        <v>1153</v>
      </c>
      <c r="F51" s="11"/>
    </row>
    <row r="52" spans="1:6" x14ac:dyDescent="0.25">
      <c r="A52" s="3" t="s">
        <v>723</v>
      </c>
      <c r="B52" s="3" t="s">
        <v>724</v>
      </c>
      <c r="C52" s="3" t="s">
        <v>725</v>
      </c>
      <c r="D52" s="3" t="s">
        <v>726</v>
      </c>
      <c r="E52" s="3" t="s">
        <v>727</v>
      </c>
      <c r="F52"/>
    </row>
    <row r="53" spans="1:6" x14ac:dyDescent="0.25">
      <c r="A53" s="3" t="s">
        <v>1234</v>
      </c>
      <c r="B53" s="3" t="s">
        <v>1235</v>
      </c>
      <c r="C53" s="3" t="s">
        <v>1236</v>
      </c>
      <c r="D53" s="3" t="s">
        <v>387</v>
      </c>
      <c r="E53" s="3" t="s">
        <v>1237</v>
      </c>
      <c r="F53" s="11" t="s">
        <v>1238</v>
      </c>
    </row>
    <row r="54" spans="1:6" x14ac:dyDescent="0.25">
      <c r="A54" s="3" t="s">
        <v>486</v>
      </c>
      <c r="B54" s="3" t="s">
        <v>487</v>
      </c>
      <c r="C54" s="3" t="s">
        <v>488</v>
      </c>
      <c r="D54" s="3" t="s">
        <v>489</v>
      </c>
      <c r="E54" s="3" t="s">
        <v>490</v>
      </c>
      <c r="F54"/>
    </row>
    <row r="55" spans="1:6" x14ac:dyDescent="0.25">
      <c r="A55" s="3" t="s">
        <v>265</v>
      </c>
      <c r="B55" s="3" t="s">
        <v>266</v>
      </c>
      <c r="C55" s="3" t="s">
        <v>267</v>
      </c>
      <c r="D55" s="3" t="s">
        <v>10</v>
      </c>
      <c r="E55" s="3" t="s">
        <v>268</v>
      </c>
      <c r="F55"/>
    </row>
    <row r="56" spans="1:6" x14ac:dyDescent="0.25">
      <c r="A56" s="3" t="s">
        <v>649</v>
      </c>
      <c r="B56" s="3" t="s">
        <v>650</v>
      </c>
      <c r="C56" s="3" t="s">
        <v>651</v>
      </c>
      <c r="D56" s="3" t="s">
        <v>652</v>
      </c>
      <c r="E56" s="3" t="s">
        <v>653</v>
      </c>
      <c r="F56" s="11" t="s">
        <v>654</v>
      </c>
    </row>
    <row r="57" spans="1:6" x14ac:dyDescent="0.25">
      <c r="A57" s="3" t="s">
        <v>896</v>
      </c>
      <c r="B57" s="3" t="s">
        <v>897</v>
      </c>
      <c r="C57" s="3" t="s">
        <v>898</v>
      </c>
      <c r="D57" s="3" t="s">
        <v>899</v>
      </c>
      <c r="E57" s="3" t="s">
        <v>900</v>
      </c>
      <c r="F57"/>
    </row>
    <row r="58" spans="1:6" x14ac:dyDescent="0.25">
      <c r="A58" s="3" t="s">
        <v>1229</v>
      </c>
      <c r="B58" s="3" t="s">
        <v>1230</v>
      </c>
      <c r="C58" s="3" t="s">
        <v>1231</v>
      </c>
      <c r="D58" s="3" t="s">
        <v>10</v>
      </c>
      <c r="E58" s="3" t="s">
        <v>1232</v>
      </c>
      <c r="F58" s="11" t="s">
        <v>273</v>
      </c>
    </row>
    <row r="59" spans="1:6" x14ac:dyDescent="0.25">
      <c r="A59" s="3" t="s">
        <v>773</v>
      </c>
      <c r="B59" s="3" t="s">
        <v>1168</v>
      </c>
      <c r="C59" s="3" t="s">
        <v>1169</v>
      </c>
      <c r="D59" s="3" t="s">
        <v>10</v>
      </c>
      <c r="E59" s="3" t="s">
        <v>1170</v>
      </c>
      <c r="F59" s="11"/>
    </row>
    <row r="60" spans="1:6" x14ac:dyDescent="0.25">
      <c r="A60" s="10" t="s">
        <v>1269</v>
      </c>
      <c r="B60" s="10" t="s">
        <v>1270</v>
      </c>
      <c r="C60" s="10" t="s">
        <v>1182</v>
      </c>
      <c r="D60" s="10" t="s">
        <v>1271</v>
      </c>
      <c r="E60" s="10" t="s">
        <v>1272</v>
      </c>
      <c r="F60" s="11" t="s">
        <v>1273</v>
      </c>
    </row>
    <row r="61" spans="1:6" x14ac:dyDescent="0.25">
      <c r="A61" s="3" t="s">
        <v>638</v>
      </c>
      <c r="B61" s="3" t="s">
        <v>462</v>
      </c>
      <c r="C61" s="3" t="s">
        <v>639</v>
      </c>
      <c r="D61" s="3" t="s">
        <v>47</v>
      </c>
      <c r="E61" s="3" t="s">
        <v>464</v>
      </c>
      <c r="F61" s="11" t="s">
        <v>1284</v>
      </c>
    </row>
    <row r="62" spans="1:6" x14ac:dyDescent="0.25">
      <c r="A62" s="3" t="s">
        <v>638</v>
      </c>
      <c r="B62" s="3" t="s">
        <v>712</v>
      </c>
      <c r="C62" s="3" t="s">
        <v>713</v>
      </c>
      <c r="D62" s="3" t="s">
        <v>4</v>
      </c>
      <c r="F62" s="11"/>
    </row>
    <row r="63" spans="1:6" x14ac:dyDescent="0.25">
      <c r="A63" s="3" t="s">
        <v>638</v>
      </c>
      <c r="B63" s="3" t="s">
        <v>1275</v>
      </c>
      <c r="D63" s="3" t="s">
        <v>1276</v>
      </c>
      <c r="E63" s="3" t="s">
        <v>1277</v>
      </c>
      <c r="F63"/>
    </row>
    <row r="64" spans="1:6" x14ac:dyDescent="0.25">
      <c r="A64" s="3" t="s">
        <v>901</v>
      </c>
      <c r="B64" s="3" t="s">
        <v>902</v>
      </c>
      <c r="C64" s="3" t="s">
        <v>903</v>
      </c>
      <c r="D64" s="3" t="s">
        <v>228</v>
      </c>
      <c r="E64" s="3" t="s">
        <v>904</v>
      </c>
      <c r="F64" s="11"/>
    </row>
    <row r="65" spans="1:6" x14ac:dyDescent="0.25">
      <c r="A65" s="3" t="s">
        <v>714</v>
      </c>
      <c r="B65" s="3" t="s">
        <v>715</v>
      </c>
      <c r="C65" s="3" t="s">
        <v>716</v>
      </c>
      <c r="D65" s="3" t="s">
        <v>717</v>
      </c>
      <c r="E65" s="3" t="s">
        <v>718</v>
      </c>
      <c r="F65"/>
    </row>
    <row r="66" spans="1:6" x14ac:dyDescent="0.25">
      <c r="A66" s="3" t="s">
        <v>50</v>
      </c>
      <c r="B66" s="3" t="s">
        <v>835</v>
      </c>
      <c r="C66" s="3" t="s">
        <v>124</v>
      </c>
      <c r="D66" s="3" t="s">
        <v>10</v>
      </c>
      <c r="E66" s="3" t="s">
        <v>857</v>
      </c>
      <c r="F66"/>
    </row>
    <row r="67" spans="1:6" x14ac:dyDescent="0.25">
      <c r="A67" s="3" t="s">
        <v>529</v>
      </c>
      <c r="B67" s="3" t="s">
        <v>530</v>
      </c>
      <c r="C67" s="3" t="s">
        <v>531</v>
      </c>
      <c r="D67" s="3" t="s">
        <v>72</v>
      </c>
      <c r="E67" s="3" t="s">
        <v>532</v>
      </c>
      <c r="F67" s="11" t="s">
        <v>533</v>
      </c>
    </row>
    <row r="68" spans="1:6" x14ac:dyDescent="0.25">
      <c r="A68" s="10" t="s">
        <v>344</v>
      </c>
      <c r="B68" s="10" t="s">
        <v>345</v>
      </c>
      <c r="C68" s="10" t="s">
        <v>346</v>
      </c>
      <c r="E68" s="10" t="s">
        <v>347</v>
      </c>
      <c r="F68"/>
    </row>
    <row r="69" spans="1:6" x14ac:dyDescent="0.25">
      <c r="A69" s="3" t="s">
        <v>905</v>
      </c>
      <c r="B69" s="3" t="s">
        <v>906</v>
      </c>
      <c r="C69" s="3" t="s">
        <v>907</v>
      </c>
      <c r="D69" s="3" t="s">
        <v>908</v>
      </c>
      <c r="E69" s="3" t="s">
        <v>909</v>
      </c>
      <c r="F69"/>
    </row>
    <row r="70" spans="1:6" x14ac:dyDescent="0.25">
      <c r="A70" s="3" t="s">
        <v>244</v>
      </c>
      <c r="B70" s="3" t="s">
        <v>245</v>
      </c>
      <c r="C70" s="3" t="s">
        <v>246</v>
      </c>
      <c r="D70" s="3" t="s">
        <v>10</v>
      </c>
      <c r="E70" s="3" t="s">
        <v>247</v>
      </c>
      <c r="F70"/>
    </row>
    <row r="71" spans="1:6" x14ac:dyDescent="0.25">
      <c r="A71" s="3" t="s">
        <v>910</v>
      </c>
      <c r="B71" s="3" t="s">
        <v>911</v>
      </c>
      <c r="C71" s="3" t="s">
        <v>912</v>
      </c>
      <c r="D71" s="3" t="s">
        <v>913</v>
      </c>
      <c r="E71" s="3" t="s">
        <v>914</v>
      </c>
      <c r="F71"/>
    </row>
    <row r="72" spans="1:6" x14ac:dyDescent="0.25">
      <c r="A72" s="10" t="s">
        <v>511</v>
      </c>
      <c r="B72" s="3" t="s">
        <v>51</v>
      </c>
      <c r="C72" s="3" t="s">
        <v>52</v>
      </c>
      <c r="D72" s="3" t="s">
        <v>7</v>
      </c>
      <c r="E72" s="3" t="s">
        <v>8</v>
      </c>
      <c r="F72"/>
    </row>
    <row r="73" spans="1:6" x14ac:dyDescent="0.25">
      <c r="A73" s="10" t="s">
        <v>915</v>
      </c>
      <c r="B73" s="3" t="s">
        <v>916</v>
      </c>
      <c r="C73" s="3" t="s">
        <v>917</v>
      </c>
      <c r="D73" s="3" t="s">
        <v>72</v>
      </c>
      <c r="E73" s="3" t="s">
        <v>918</v>
      </c>
      <c r="F73"/>
    </row>
    <row r="74" spans="1:6" x14ac:dyDescent="0.25">
      <c r="A74" s="10" t="s">
        <v>582</v>
      </c>
      <c r="B74" s="3" t="s">
        <v>583</v>
      </c>
      <c r="C74" s="3" t="s">
        <v>382</v>
      </c>
      <c r="D74" s="3" t="s">
        <v>383</v>
      </c>
      <c r="E74" s="3" t="s">
        <v>584</v>
      </c>
      <c r="F74"/>
    </row>
    <row r="75" spans="1:6" x14ac:dyDescent="0.25">
      <c r="A75" s="10" t="s">
        <v>356</v>
      </c>
      <c r="B75" s="10" t="s">
        <v>357</v>
      </c>
      <c r="C75" s="10" t="s">
        <v>358</v>
      </c>
      <c r="D75" s="10" t="s">
        <v>359</v>
      </c>
      <c r="E75" s="10" t="s">
        <v>360</v>
      </c>
      <c r="F75"/>
    </row>
    <row r="76" spans="1:6" x14ac:dyDescent="0.25">
      <c r="A76" s="3" t="s">
        <v>919</v>
      </c>
      <c r="B76" s="3" t="s">
        <v>920</v>
      </c>
      <c r="C76" s="3" t="s">
        <v>236</v>
      </c>
      <c r="E76" s="3" t="s">
        <v>921</v>
      </c>
      <c r="F76" s="11" t="s">
        <v>922</v>
      </c>
    </row>
    <row r="77" spans="1:6" x14ac:dyDescent="0.25">
      <c r="A77" s="3" t="s">
        <v>57</v>
      </c>
      <c r="B77" s="3" t="s">
        <v>53</v>
      </c>
      <c r="C77" s="3" t="s">
        <v>54</v>
      </c>
      <c r="D77" s="3" t="s">
        <v>55</v>
      </c>
      <c r="E77" s="3" t="s">
        <v>56</v>
      </c>
      <c r="F77"/>
    </row>
    <row r="78" spans="1:6" x14ac:dyDescent="0.25">
      <c r="A78" s="3" t="s">
        <v>923</v>
      </c>
      <c r="B78" s="3" t="s">
        <v>924</v>
      </c>
      <c r="D78" s="3" t="s">
        <v>10</v>
      </c>
      <c r="E78" s="3" t="s">
        <v>925</v>
      </c>
      <c r="F78"/>
    </row>
    <row r="79" spans="1:6" x14ac:dyDescent="0.25">
      <c r="A79" s="3" t="s">
        <v>58</v>
      </c>
      <c r="B79" s="10" t="s">
        <v>334</v>
      </c>
      <c r="C79" s="10" t="s">
        <v>335</v>
      </c>
      <c r="D79" s="10" t="s">
        <v>10</v>
      </c>
      <c r="E79" s="10" t="s">
        <v>336</v>
      </c>
      <c r="F79" s="11" t="s">
        <v>337</v>
      </c>
    </row>
    <row r="80" spans="1:6" x14ac:dyDescent="0.25">
      <c r="A80" s="10" t="s">
        <v>1239</v>
      </c>
      <c r="B80" s="10" t="s">
        <v>1240</v>
      </c>
      <c r="C80" s="10" t="s">
        <v>1241</v>
      </c>
      <c r="D80" s="10" t="s">
        <v>72</v>
      </c>
      <c r="E80" s="10" t="s">
        <v>1242</v>
      </c>
      <c r="F80" s="11" t="s">
        <v>1243</v>
      </c>
    </row>
    <row r="81" spans="1:6" x14ac:dyDescent="0.25">
      <c r="A81" s="3" t="s">
        <v>690</v>
      </c>
      <c r="B81" s="3" t="s">
        <v>691</v>
      </c>
      <c r="C81" s="3" t="s">
        <v>692</v>
      </c>
      <c r="D81" s="3" t="s">
        <v>693</v>
      </c>
      <c r="E81" s="3" t="s">
        <v>694</v>
      </c>
      <c r="F81"/>
    </row>
    <row r="82" spans="1:6" x14ac:dyDescent="0.25">
      <c r="A82" s="10" t="s">
        <v>660</v>
      </c>
      <c r="B82" s="10" t="s">
        <v>661</v>
      </c>
      <c r="C82" s="10" t="s">
        <v>662</v>
      </c>
      <c r="D82" s="10" t="s">
        <v>236</v>
      </c>
      <c r="E82" s="10" t="s">
        <v>663</v>
      </c>
      <c r="F82" s="11" t="s">
        <v>664</v>
      </c>
    </row>
    <row r="83" spans="1:6" x14ac:dyDescent="0.25">
      <c r="A83" s="10" t="s">
        <v>926</v>
      </c>
      <c r="B83" s="10" t="s">
        <v>927</v>
      </c>
      <c r="C83" s="10" t="s">
        <v>928</v>
      </c>
      <c r="D83" s="10" t="s">
        <v>771</v>
      </c>
      <c r="E83" s="10" t="s">
        <v>929</v>
      </c>
      <c r="F83" s="11" t="s">
        <v>930</v>
      </c>
    </row>
    <row r="84" spans="1:6" x14ac:dyDescent="0.25">
      <c r="A84" s="3" t="s">
        <v>573</v>
      </c>
      <c r="B84" s="3" t="s">
        <v>574</v>
      </c>
      <c r="C84" s="3" t="s">
        <v>575</v>
      </c>
      <c r="D84" s="3" t="s">
        <v>10</v>
      </c>
      <c r="E84" s="3" t="s">
        <v>576</v>
      </c>
      <c r="F84"/>
    </row>
    <row r="85" spans="1:6" x14ac:dyDescent="0.25">
      <c r="A85" s="3" t="s">
        <v>69</v>
      </c>
      <c r="B85" s="3" t="s">
        <v>70</v>
      </c>
      <c r="C85" s="3" t="s">
        <v>71</v>
      </c>
      <c r="D85" s="3" t="s">
        <v>72</v>
      </c>
      <c r="E85" s="3" t="s">
        <v>73</v>
      </c>
      <c r="F85"/>
    </row>
    <row r="86" spans="1:6" x14ac:dyDescent="0.25">
      <c r="A86" s="3" t="s">
        <v>931</v>
      </c>
      <c r="B86" s="3" t="s">
        <v>932</v>
      </c>
      <c r="C86" s="3" t="s">
        <v>933</v>
      </c>
      <c r="D86" s="3" t="s">
        <v>10</v>
      </c>
      <c r="E86" s="3" t="s">
        <v>934</v>
      </c>
      <c r="F86" s="11" t="s">
        <v>935</v>
      </c>
    </row>
    <row r="87" spans="1:6" x14ac:dyDescent="0.25">
      <c r="A87" s="10" t="s">
        <v>750</v>
      </c>
      <c r="B87" s="10" t="s">
        <v>751</v>
      </c>
      <c r="C87" s="10" t="s">
        <v>740</v>
      </c>
      <c r="D87" s="10" t="s">
        <v>16</v>
      </c>
      <c r="E87" s="10" t="s">
        <v>752</v>
      </c>
      <c r="F87" s="11" t="s">
        <v>753</v>
      </c>
    </row>
    <row r="88" spans="1:6" x14ac:dyDescent="0.25">
      <c r="A88" s="3" t="s">
        <v>59</v>
      </c>
      <c r="B88" s="3" t="s">
        <v>62</v>
      </c>
      <c r="C88" s="3" t="s">
        <v>60</v>
      </c>
      <c r="D88" s="3" t="s">
        <v>61</v>
      </c>
      <c r="E88" s="3" t="s">
        <v>63</v>
      </c>
      <c r="F88"/>
    </row>
    <row r="89" spans="1:6" x14ac:dyDescent="0.25">
      <c r="A89" s="3" t="s">
        <v>1250</v>
      </c>
      <c r="B89" s="3" t="s">
        <v>1251</v>
      </c>
      <c r="C89" s="3" t="s">
        <v>1252</v>
      </c>
      <c r="D89" s="3" t="s">
        <v>320</v>
      </c>
      <c r="E89" s="3" t="s">
        <v>1253</v>
      </c>
      <c r="F89"/>
    </row>
    <row r="90" spans="1:6" x14ac:dyDescent="0.25">
      <c r="A90" s="3" t="s">
        <v>543</v>
      </c>
      <c r="B90" s="3" t="s">
        <v>544</v>
      </c>
      <c r="C90" s="3" t="s">
        <v>414</v>
      </c>
      <c r="D90" s="3" t="s">
        <v>415</v>
      </c>
      <c r="E90" s="3" t="s">
        <v>545</v>
      </c>
      <c r="F90"/>
    </row>
    <row r="91" spans="1:6" x14ac:dyDescent="0.25">
      <c r="A91" s="3" t="s">
        <v>64</v>
      </c>
      <c r="B91" s="3" t="s">
        <v>65</v>
      </c>
      <c r="C91" s="3" t="s">
        <v>66</v>
      </c>
      <c r="D91" s="3" t="s">
        <v>67</v>
      </c>
      <c r="E91" s="3" t="s">
        <v>68</v>
      </c>
      <c r="F91"/>
    </row>
    <row r="92" spans="1:6" x14ac:dyDescent="0.25">
      <c r="A92" s="10" t="s">
        <v>936</v>
      </c>
      <c r="B92" s="10" t="s">
        <v>937</v>
      </c>
      <c r="C92" s="10" t="s">
        <v>938</v>
      </c>
      <c r="D92" s="10" t="s">
        <v>939</v>
      </c>
      <c r="E92" s="10" t="s">
        <v>940</v>
      </c>
      <c r="F92" s="11" t="s">
        <v>941</v>
      </c>
    </row>
    <row r="93" spans="1:6" x14ac:dyDescent="0.25">
      <c r="A93" s="3" t="s">
        <v>407</v>
      </c>
      <c r="B93" s="3" t="s">
        <v>408</v>
      </c>
      <c r="C93" s="3" t="s">
        <v>409</v>
      </c>
      <c r="D93" s="3" t="s">
        <v>410</v>
      </c>
      <c r="E93" s="3" t="s">
        <v>411</v>
      </c>
      <c r="F93" s="11" t="s">
        <v>412</v>
      </c>
    </row>
    <row r="94" spans="1:6" x14ac:dyDescent="0.25">
      <c r="A94" s="10" t="s">
        <v>78</v>
      </c>
      <c r="B94" s="10" t="s">
        <v>79</v>
      </c>
      <c r="C94" s="10" t="s">
        <v>27</v>
      </c>
      <c r="D94" s="3" t="s">
        <v>4</v>
      </c>
      <c r="E94" s="10" t="s">
        <v>28</v>
      </c>
      <c r="F94"/>
    </row>
    <row r="95" spans="1:6" x14ac:dyDescent="0.25">
      <c r="A95" s="10" t="s">
        <v>942</v>
      </c>
      <c r="B95" s="10" t="s">
        <v>943</v>
      </c>
      <c r="C95" s="10" t="s">
        <v>10</v>
      </c>
      <c r="D95" s="3" t="s">
        <v>16</v>
      </c>
      <c r="E95" s="10" t="s">
        <v>944</v>
      </c>
      <c r="F95"/>
    </row>
    <row r="96" spans="1:6" x14ac:dyDescent="0.25">
      <c r="A96" s="10" t="s">
        <v>394</v>
      </c>
      <c r="B96" s="3" t="s">
        <v>88</v>
      </c>
      <c r="C96" s="3" t="s">
        <v>89</v>
      </c>
      <c r="E96" s="3" t="s">
        <v>90</v>
      </c>
      <c r="F96" s="11" t="s">
        <v>395</v>
      </c>
    </row>
    <row r="97" spans="1:6" x14ac:dyDescent="0.25">
      <c r="A97" s="10" t="s">
        <v>396</v>
      </c>
      <c r="B97" s="3" t="s">
        <v>88</v>
      </c>
      <c r="C97" s="3" t="s">
        <v>89</v>
      </c>
      <c r="E97" s="3" t="s">
        <v>90</v>
      </c>
      <c r="F97" s="11" t="s">
        <v>397</v>
      </c>
    </row>
    <row r="98" spans="1:6" x14ac:dyDescent="0.25">
      <c r="A98" s="10" t="s">
        <v>786</v>
      </c>
      <c r="B98" s="10" t="s">
        <v>787</v>
      </c>
      <c r="C98" s="10" t="s">
        <v>788</v>
      </c>
      <c r="D98" s="10" t="s">
        <v>571</v>
      </c>
      <c r="E98" s="10" t="s">
        <v>789</v>
      </c>
      <c r="F98" s="11" t="s">
        <v>790</v>
      </c>
    </row>
    <row r="99" spans="1:6" x14ac:dyDescent="0.25">
      <c r="A99" s="10" t="s">
        <v>491</v>
      </c>
      <c r="B99" s="3" t="s">
        <v>492</v>
      </c>
      <c r="C99" s="3" t="s">
        <v>493</v>
      </c>
      <c r="D99" s="3" t="s">
        <v>238</v>
      </c>
      <c r="E99" s="3" t="s">
        <v>494</v>
      </c>
      <c r="F99" s="11" t="s">
        <v>495</v>
      </c>
    </row>
    <row r="100" spans="1:6" x14ac:dyDescent="0.25">
      <c r="A100" s="10" t="s">
        <v>393</v>
      </c>
      <c r="B100" s="3" t="s">
        <v>80</v>
      </c>
      <c r="C100" s="3" t="s">
        <v>10</v>
      </c>
      <c r="E100" s="3" t="s">
        <v>81</v>
      </c>
      <c r="F100" s="11" t="s">
        <v>274</v>
      </c>
    </row>
    <row r="101" spans="1:6" x14ac:dyDescent="0.25">
      <c r="A101" s="3" t="s">
        <v>403</v>
      </c>
      <c r="B101" s="3" t="s">
        <v>404</v>
      </c>
      <c r="C101" s="3" t="s">
        <v>162</v>
      </c>
      <c r="E101" s="3" t="s">
        <v>405</v>
      </c>
      <c r="F101" s="11" t="s">
        <v>406</v>
      </c>
    </row>
    <row r="102" spans="1:6" x14ac:dyDescent="0.25">
      <c r="A102" s="3" t="s">
        <v>323</v>
      </c>
      <c r="B102" s="3" t="s">
        <v>324</v>
      </c>
      <c r="C102" s="3" t="s">
        <v>325</v>
      </c>
      <c r="D102" s="3" t="s">
        <v>326</v>
      </c>
      <c r="E102" s="3" t="s">
        <v>327</v>
      </c>
      <c r="F102" s="11" t="s">
        <v>328</v>
      </c>
    </row>
    <row r="103" spans="1:6" x14ac:dyDescent="0.25">
      <c r="A103" s="3" t="s">
        <v>215</v>
      </c>
      <c r="B103" s="3" t="s">
        <v>279</v>
      </c>
      <c r="C103" s="3" t="s">
        <v>86</v>
      </c>
      <c r="D103" s="3" t="s">
        <v>87</v>
      </c>
      <c r="E103" s="3" t="s">
        <v>280</v>
      </c>
      <c r="F103" s="11" t="s">
        <v>281</v>
      </c>
    </row>
    <row r="104" spans="1:6" x14ac:dyDescent="0.25">
      <c r="A104" s="3" t="s">
        <v>364</v>
      </c>
      <c r="B104" s="3" t="s">
        <v>365</v>
      </c>
      <c r="C104" s="3" t="s">
        <v>366</v>
      </c>
      <c r="E104" s="3" t="s">
        <v>367</v>
      </c>
      <c r="F104" s="11" t="s">
        <v>368</v>
      </c>
    </row>
    <row r="105" spans="1:6" x14ac:dyDescent="0.25">
      <c r="A105" s="10" t="s">
        <v>418</v>
      </c>
      <c r="B105" s="10" t="s">
        <v>419</v>
      </c>
      <c r="C105" s="10" t="s">
        <v>420</v>
      </c>
      <c r="D105" s="10" t="s">
        <v>421</v>
      </c>
      <c r="E105" s="10" t="s">
        <v>422</v>
      </c>
      <c r="F105" s="5" t="s">
        <v>423</v>
      </c>
    </row>
    <row r="106" spans="1:6" x14ac:dyDescent="0.25">
      <c r="A106" s="3" t="s">
        <v>374</v>
      </c>
      <c r="B106" s="3" t="s">
        <v>375</v>
      </c>
      <c r="C106" s="3" t="s">
        <v>376</v>
      </c>
      <c r="D106" s="3" t="s">
        <v>377</v>
      </c>
      <c r="E106" s="3" t="s">
        <v>378</v>
      </c>
      <c r="F106" s="4" t="s">
        <v>379</v>
      </c>
    </row>
    <row r="107" spans="1:6" x14ac:dyDescent="0.25">
      <c r="A107" s="3" t="s">
        <v>369</v>
      </c>
      <c r="B107" s="3" t="s">
        <v>370</v>
      </c>
      <c r="C107" s="3" t="s">
        <v>371</v>
      </c>
      <c r="D107" s="3" t="s">
        <v>372</v>
      </c>
      <c r="E107" s="3" t="s">
        <v>373</v>
      </c>
      <c r="F107" s="11" t="s">
        <v>945</v>
      </c>
    </row>
    <row r="108" spans="1:6" x14ac:dyDescent="0.25">
      <c r="A108" s="10" t="s">
        <v>390</v>
      </c>
      <c r="B108" s="10" t="s">
        <v>385</v>
      </c>
      <c r="C108" s="10" t="s">
        <v>386</v>
      </c>
      <c r="D108" s="10" t="s">
        <v>387</v>
      </c>
      <c r="E108" s="10" t="s">
        <v>388</v>
      </c>
      <c r="F108" s="11" t="s">
        <v>389</v>
      </c>
    </row>
    <row r="109" spans="1:6" x14ac:dyDescent="0.25">
      <c r="A109" s="10" t="s">
        <v>391</v>
      </c>
      <c r="B109" s="10" t="s">
        <v>385</v>
      </c>
      <c r="C109" s="10" t="s">
        <v>386</v>
      </c>
      <c r="D109" s="10" t="s">
        <v>387</v>
      </c>
      <c r="E109" s="10" t="s">
        <v>388</v>
      </c>
      <c r="F109" s="11" t="s">
        <v>392</v>
      </c>
    </row>
    <row r="110" spans="1:6" x14ac:dyDescent="0.25">
      <c r="A110" s="10" t="s">
        <v>628</v>
      </c>
      <c r="B110" s="10" t="s">
        <v>629</v>
      </c>
      <c r="C110" s="10" t="s">
        <v>630</v>
      </c>
      <c r="D110" s="10" t="s">
        <v>631</v>
      </c>
      <c r="E110" s="10" t="s">
        <v>632</v>
      </c>
      <c r="F110" s="11"/>
    </row>
    <row r="111" spans="1:6" x14ac:dyDescent="0.25">
      <c r="A111" s="10" t="s">
        <v>456</v>
      </c>
      <c r="B111" s="10" t="s">
        <v>457</v>
      </c>
      <c r="C111" s="10" t="s">
        <v>458</v>
      </c>
      <c r="D111" s="10" t="s">
        <v>459</v>
      </c>
      <c r="E111" s="10" t="s">
        <v>460</v>
      </c>
      <c r="F111" s="11" t="s">
        <v>461</v>
      </c>
    </row>
    <row r="112" spans="1:6" x14ac:dyDescent="0.25">
      <c r="A112" s="10" t="s">
        <v>82</v>
      </c>
      <c r="B112" s="3" t="s">
        <v>83</v>
      </c>
      <c r="C112" s="3" t="s">
        <v>84</v>
      </c>
      <c r="D112" s="3" t="s">
        <v>10</v>
      </c>
      <c r="E112" s="3" t="s">
        <v>85</v>
      </c>
      <c r="F112" s="11" t="s">
        <v>1274</v>
      </c>
    </row>
    <row r="113" spans="1:6" x14ac:dyDescent="0.25">
      <c r="A113" s="3" t="s">
        <v>307</v>
      </c>
      <c r="B113" s="3" t="s">
        <v>308</v>
      </c>
      <c r="C113" s="3" t="s">
        <v>309</v>
      </c>
      <c r="D113" s="3" t="s">
        <v>67</v>
      </c>
      <c r="E113" s="3" t="s">
        <v>310</v>
      </c>
      <c r="F113" s="11" t="s">
        <v>311</v>
      </c>
    </row>
    <row r="114" spans="1:6" x14ac:dyDescent="0.25">
      <c r="A114" s="3" t="s">
        <v>1212</v>
      </c>
      <c r="B114" s="73" t="s">
        <v>1213</v>
      </c>
      <c r="C114" s="73" t="s">
        <v>1214</v>
      </c>
      <c r="D114" s="10" t="s">
        <v>453</v>
      </c>
      <c r="E114" s="10" t="s">
        <v>1215</v>
      </c>
      <c r="F114" s="5" t="s">
        <v>1216</v>
      </c>
    </row>
    <row r="115" spans="1:6" x14ac:dyDescent="0.25">
      <c r="A115" s="3" t="s">
        <v>546</v>
      </c>
      <c r="B115" s="3" t="s">
        <v>547</v>
      </c>
      <c r="C115" s="3" t="s">
        <v>548</v>
      </c>
      <c r="D115" s="3" t="s">
        <v>489</v>
      </c>
      <c r="E115" s="3" t="s">
        <v>549</v>
      </c>
      <c r="F115" s="11"/>
    </row>
    <row r="116" spans="1:6" x14ac:dyDescent="0.25">
      <c r="A116" s="3" t="s">
        <v>946</v>
      </c>
      <c r="B116" s="3" t="s">
        <v>947</v>
      </c>
      <c r="C116" s="3" t="s">
        <v>948</v>
      </c>
      <c r="D116" s="3" t="s">
        <v>47</v>
      </c>
      <c r="E116" s="3" t="s">
        <v>949</v>
      </c>
      <c r="F116" s="11" t="s">
        <v>950</v>
      </c>
    </row>
    <row r="117" spans="1:6" x14ac:dyDescent="0.25">
      <c r="A117" s="3" t="s">
        <v>447</v>
      </c>
      <c r="B117" s="3" t="s">
        <v>448</v>
      </c>
      <c r="C117" s="3" t="s">
        <v>10</v>
      </c>
      <c r="E117" s="3" t="s">
        <v>449</v>
      </c>
      <c r="F117" s="11" t="s">
        <v>1136</v>
      </c>
    </row>
    <row r="118" spans="1:6" x14ac:dyDescent="0.25">
      <c r="A118" s="3" t="s">
        <v>199</v>
      </c>
      <c r="B118" s="3" t="s">
        <v>200</v>
      </c>
      <c r="C118" s="3" t="s">
        <v>201</v>
      </c>
      <c r="D118" s="3" t="s">
        <v>202</v>
      </c>
      <c r="E118" s="3" t="s">
        <v>203</v>
      </c>
      <c r="F118"/>
    </row>
    <row r="119" spans="1:6" x14ac:dyDescent="0.25">
      <c r="A119" s="3" t="s">
        <v>91</v>
      </c>
      <c r="B119" s="3" t="s">
        <v>92</v>
      </c>
      <c r="C119" s="3" t="s">
        <v>93</v>
      </c>
      <c r="D119" s="3" t="s">
        <v>94</v>
      </c>
      <c r="E119" s="3" t="s">
        <v>95</v>
      </c>
      <c r="F119"/>
    </row>
    <row r="120" spans="1:6" x14ac:dyDescent="0.25">
      <c r="A120" s="3" t="s">
        <v>951</v>
      </c>
      <c r="B120" s="3" t="s">
        <v>952</v>
      </c>
      <c r="C120" s="3" t="s">
        <v>953</v>
      </c>
      <c r="D120" s="3" t="s">
        <v>954</v>
      </c>
      <c r="E120" s="3" t="s">
        <v>955</v>
      </c>
      <c r="F120" s="11" t="s">
        <v>956</v>
      </c>
    </row>
    <row r="121" spans="1:6" x14ac:dyDescent="0.25">
      <c r="A121" s="10" t="s">
        <v>957</v>
      </c>
      <c r="B121" s="10" t="s">
        <v>958</v>
      </c>
      <c r="C121" s="10" t="s">
        <v>959</v>
      </c>
      <c r="D121" s="10" t="s">
        <v>10</v>
      </c>
      <c r="E121" s="10" t="s">
        <v>960</v>
      </c>
      <c r="F121" s="11"/>
    </row>
    <row r="122" spans="1:6" x14ac:dyDescent="0.25">
      <c r="A122" s="10" t="s">
        <v>1116</v>
      </c>
      <c r="B122" s="10" t="s">
        <v>1117</v>
      </c>
      <c r="C122" s="10" t="s">
        <v>1118</v>
      </c>
      <c r="D122" s="10" t="s">
        <v>15</v>
      </c>
      <c r="E122" s="10" t="s">
        <v>16</v>
      </c>
      <c r="F122" s="11"/>
    </row>
    <row r="123" spans="1:6" x14ac:dyDescent="0.25">
      <c r="A123" s="3" t="s">
        <v>738</v>
      </c>
      <c r="B123" s="3" t="s">
        <v>739</v>
      </c>
      <c r="C123" s="3" t="s">
        <v>740</v>
      </c>
      <c r="D123" s="3" t="s">
        <v>16</v>
      </c>
      <c r="E123" s="3" t="s">
        <v>741</v>
      </c>
      <c r="F123"/>
    </row>
    <row r="124" spans="1:6" x14ac:dyDescent="0.25">
      <c r="A124" s="10" t="s">
        <v>742</v>
      </c>
      <c r="B124" s="10" t="s">
        <v>743</v>
      </c>
      <c r="C124" s="10" t="s">
        <v>744</v>
      </c>
      <c r="D124" s="10" t="s">
        <v>10</v>
      </c>
      <c r="E124" s="10" t="s">
        <v>745</v>
      </c>
      <c r="F124" s="11" t="s">
        <v>1293</v>
      </c>
    </row>
    <row r="125" spans="1:6" x14ac:dyDescent="0.25">
      <c r="A125" s="10" t="s">
        <v>1285</v>
      </c>
      <c r="B125" s="10" t="s">
        <v>1286</v>
      </c>
      <c r="C125" s="10" t="s">
        <v>15</v>
      </c>
      <c r="D125" s="10" t="s">
        <v>72</v>
      </c>
      <c r="E125" s="10" t="s">
        <v>1287</v>
      </c>
      <c r="F125" s="11" t="s">
        <v>1288</v>
      </c>
    </row>
    <row r="126" spans="1:6" x14ac:dyDescent="0.25">
      <c r="A126" s="3" t="s">
        <v>568</v>
      </c>
      <c r="B126" s="3" t="s">
        <v>569</v>
      </c>
      <c r="C126" s="3" t="s">
        <v>570</v>
      </c>
      <c r="D126" s="3" t="s">
        <v>571</v>
      </c>
      <c r="E126" s="3" t="s">
        <v>572</v>
      </c>
      <c r="F126"/>
    </row>
    <row r="127" spans="1:6" x14ac:dyDescent="0.25">
      <c r="A127" s="10" t="s">
        <v>961</v>
      </c>
      <c r="B127" s="3" t="s">
        <v>962</v>
      </c>
      <c r="C127" s="3" t="s">
        <v>963</v>
      </c>
      <c r="D127" s="3" t="s">
        <v>10</v>
      </c>
      <c r="E127" s="3" t="s">
        <v>964</v>
      </c>
      <c r="F127" s="5"/>
    </row>
    <row r="128" spans="1:6" x14ac:dyDescent="0.25">
      <c r="A128" s="3" t="s">
        <v>230</v>
      </c>
      <c r="B128" s="3" t="s">
        <v>231</v>
      </c>
      <c r="C128" s="3" t="s">
        <v>10</v>
      </c>
      <c r="D128" s="3" t="s">
        <v>16</v>
      </c>
      <c r="E128" s="3" t="s">
        <v>232</v>
      </c>
      <c r="F128"/>
    </row>
    <row r="129" spans="1:6" x14ac:dyDescent="0.25">
      <c r="A129" s="3" t="s">
        <v>230</v>
      </c>
      <c r="B129" s="10" t="s">
        <v>965</v>
      </c>
      <c r="C129" s="10" t="s">
        <v>86</v>
      </c>
      <c r="D129" s="10" t="s">
        <v>87</v>
      </c>
      <c r="E129" s="10" t="s">
        <v>966</v>
      </c>
      <c r="F129"/>
    </row>
    <row r="130" spans="1:6" x14ac:dyDescent="0.25">
      <c r="A130" s="10" t="s">
        <v>398</v>
      </c>
      <c r="B130" s="10" t="s">
        <v>399</v>
      </c>
      <c r="C130" s="10" t="s">
        <v>400</v>
      </c>
      <c r="D130" s="10" t="s">
        <v>67</v>
      </c>
      <c r="E130" s="10" t="s">
        <v>401</v>
      </c>
      <c r="F130" s="11" t="s">
        <v>402</v>
      </c>
    </row>
    <row r="131" spans="1:6" x14ac:dyDescent="0.25">
      <c r="A131" s="3" t="s">
        <v>96</v>
      </c>
      <c r="B131" s="3" t="s">
        <v>97</v>
      </c>
      <c r="C131" s="3" t="s">
        <v>98</v>
      </c>
      <c r="E131" s="3" t="s">
        <v>99</v>
      </c>
      <c r="F131"/>
    </row>
    <row r="132" spans="1:6" x14ac:dyDescent="0.25">
      <c r="A132" s="10" t="s">
        <v>538</v>
      </c>
      <c r="B132" s="3" t="s">
        <v>534</v>
      </c>
      <c r="C132" s="3" t="s">
        <v>535</v>
      </c>
      <c r="D132" s="3" t="s">
        <v>483</v>
      </c>
      <c r="E132" s="3" t="s">
        <v>536</v>
      </c>
      <c r="F132" s="5" t="s">
        <v>537</v>
      </c>
    </row>
    <row r="133" spans="1:6" x14ac:dyDescent="0.25">
      <c r="A133" s="10" t="s">
        <v>791</v>
      </c>
      <c r="B133" s="10" t="s">
        <v>792</v>
      </c>
      <c r="C133" s="10" t="s">
        <v>793</v>
      </c>
      <c r="E133" s="10" t="s">
        <v>794</v>
      </c>
      <c r="F133" s="5"/>
    </row>
    <row r="134" spans="1:6" x14ac:dyDescent="0.25">
      <c r="A134" s="10" t="s">
        <v>605</v>
      </c>
      <c r="B134" s="3" t="s">
        <v>606</v>
      </c>
      <c r="C134" s="3" t="s">
        <v>607</v>
      </c>
      <c r="D134" s="3" t="s">
        <v>55</v>
      </c>
      <c r="E134" s="3" t="s">
        <v>608</v>
      </c>
      <c r="F134" s="5"/>
    </row>
    <row r="135" spans="1:6" x14ac:dyDescent="0.25">
      <c r="A135" s="3" t="s">
        <v>441</v>
      </c>
      <c r="B135" s="3" t="s">
        <v>442</v>
      </c>
      <c r="C135" s="3" t="s">
        <v>443</v>
      </c>
      <c r="D135" s="3" t="s">
        <v>444</v>
      </c>
      <c r="E135" s="3" t="s">
        <v>445</v>
      </c>
      <c r="F135" s="11" t="s">
        <v>446</v>
      </c>
    </row>
    <row r="136" spans="1:6" x14ac:dyDescent="0.25">
      <c r="A136" s="3" t="s">
        <v>100</v>
      </c>
      <c r="B136" s="3" t="s">
        <v>101</v>
      </c>
      <c r="C136" s="3" t="s">
        <v>102</v>
      </c>
      <c r="D136" s="3" t="s">
        <v>103</v>
      </c>
      <c r="E136" s="3" t="s">
        <v>104</v>
      </c>
      <c r="F136"/>
    </row>
    <row r="137" spans="1:6" x14ac:dyDescent="0.25">
      <c r="A137" s="3" t="s">
        <v>624</v>
      </c>
      <c r="B137" s="3" t="s">
        <v>625</v>
      </c>
      <c r="C137" s="3" t="s">
        <v>80</v>
      </c>
      <c r="D137" s="3" t="s">
        <v>626</v>
      </c>
      <c r="E137" s="3" t="s">
        <v>627</v>
      </c>
      <c r="F137"/>
    </row>
    <row r="138" spans="1:6" x14ac:dyDescent="0.25">
      <c r="A138" s="10" t="s">
        <v>110</v>
      </c>
      <c r="B138" s="10" t="s">
        <v>111</v>
      </c>
      <c r="C138" s="10" t="s">
        <v>112</v>
      </c>
      <c r="D138" s="3" t="s">
        <v>87</v>
      </c>
      <c r="E138" s="3" t="s">
        <v>113</v>
      </c>
      <c r="F138"/>
    </row>
    <row r="139" spans="1:6" x14ac:dyDescent="0.25">
      <c r="A139" s="10" t="s">
        <v>105</v>
      </c>
      <c r="B139" s="10" t="s">
        <v>106</v>
      </c>
      <c r="C139" s="10" t="s">
        <v>107</v>
      </c>
      <c r="D139" s="10" t="s">
        <v>108</v>
      </c>
      <c r="E139" s="10" t="s">
        <v>109</v>
      </c>
      <c r="F139"/>
    </row>
    <row r="140" spans="1:6" x14ac:dyDescent="0.25">
      <c r="A140" s="10" t="s">
        <v>967</v>
      </c>
      <c r="B140" s="10" t="s">
        <v>968</v>
      </c>
      <c r="C140" s="10" t="s">
        <v>969</v>
      </c>
      <c r="D140" s="10" t="s">
        <v>970</v>
      </c>
      <c r="E140" s="10" t="s">
        <v>971</v>
      </c>
      <c r="F140"/>
    </row>
    <row r="141" spans="1:6" x14ac:dyDescent="0.25">
      <c r="A141" s="10" t="s">
        <v>972</v>
      </c>
      <c r="B141" s="10" t="s">
        <v>973</v>
      </c>
      <c r="C141" s="10" t="s">
        <v>974</v>
      </c>
      <c r="D141" s="10" t="s">
        <v>87</v>
      </c>
      <c r="E141" s="10" t="s">
        <v>975</v>
      </c>
      <c r="F141" s="11" t="s">
        <v>976</v>
      </c>
    </row>
    <row r="142" spans="1:6" x14ac:dyDescent="0.25">
      <c r="A142" s="10" t="s">
        <v>301</v>
      </c>
      <c r="B142" s="10" t="s">
        <v>302</v>
      </c>
      <c r="C142" s="10" t="s">
        <v>303</v>
      </c>
      <c r="D142" s="10" t="s">
        <v>304</v>
      </c>
      <c r="E142" s="10" t="s">
        <v>305</v>
      </c>
      <c r="F142" s="11" t="s">
        <v>306</v>
      </c>
    </row>
    <row r="143" spans="1:6" x14ac:dyDescent="0.25">
      <c r="A143" s="10" t="s">
        <v>116</v>
      </c>
      <c r="B143" s="3" t="s">
        <v>117</v>
      </c>
      <c r="C143" s="10" t="s">
        <v>118</v>
      </c>
      <c r="D143" s="3" t="s">
        <v>15</v>
      </c>
      <c r="E143" s="3" t="s">
        <v>119</v>
      </c>
      <c r="F143" s="11" t="s">
        <v>275</v>
      </c>
    </row>
    <row r="144" spans="1:6" x14ac:dyDescent="0.25">
      <c r="A144" s="10" t="s">
        <v>831</v>
      </c>
      <c r="B144" s="10" t="s">
        <v>832</v>
      </c>
      <c r="C144" s="10" t="s">
        <v>833</v>
      </c>
      <c r="D144" s="10" t="s">
        <v>16</v>
      </c>
      <c r="E144" s="10" t="s">
        <v>834</v>
      </c>
      <c r="F144" s="11"/>
    </row>
    <row r="145" spans="1:6" x14ac:dyDescent="0.25">
      <c r="A145" s="3" t="s">
        <v>539</v>
      </c>
      <c r="B145" s="3" t="s">
        <v>114</v>
      </c>
      <c r="C145" s="3" t="s">
        <v>41</v>
      </c>
      <c r="D145" s="3" t="s">
        <v>10</v>
      </c>
      <c r="E145" s="3" t="s">
        <v>115</v>
      </c>
      <c r="F145"/>
    </row>
    <row r="146" spans="1:6" x14ac:dyDescent="0.25">
      <c r="A146" s="3" t="s">
        <v>977</v>
      </c>
      <c r="B146" s="3" t="s">
        <v>978</v>
      </c>
      <c r="C146" s="3" t="s">
        <v>124</v>
      </c>
      <c r="D146" s="3" t="s">
        <v>10</v>
      </c>
      <c r="E146" s="3" t="s">
        <v>979</v>
      </c>
      <c r="F146" s="11" t="s">
        <v>485</v>
      </c>
    </row>
    <row r="147" spans="1:6" x14ac:dyDescent="0.25">
      <c r="A147" s="10" t="s">
        <v>1193</v>
      </c>
      <c r="B147" s="10" t="s">
        <v>1194</v>
      </c>
      <c r="C147" s="10" t="s">
        <v>1195</v>
      </c>
      <c r="D147" s="10" t="s">
        <v>1196</v>
      </c>
      <c r="E147" s="10" t="s">
        <v>1197</v>
      </c>
      <c r="F147" s="11" t="s">
        <v>1198</v>
      </c>
    </row>
    <row r="148" spans="1:6" x14ac:dyDescent="0.25">
      <c r="A148" s="3" t="s">
        <v>980</v>
      </c>
      <c r="B148" s="3" t="s">
        <v>981</v>
      </c>
      <c r="C148" s="3" t="s">
        <v>713</v>
      </c>
      <c r="D148" s="3" t="s">
        <v>4</v>
      </c>
      <c r="E148" s="3" t="s">
        <v>982</v>
      </c>
      <c r="F148"/>
    </row>
    <row r="149" spans="1:6" x14ac:dyDescent="0.25">
      <c r="A149" s="3" t="s">
        <v>1105</v>
      </c>
      <c r="B149" s="3" t="s">
        <v>1106</v>
      </c>
      <c r="C149" s="3" t="s">
        <v>49</v>
      </c>
      <c r="D149" s="3" t="s">
        <v>10</v>
      </c>
      <c r="E149" s="3" t="s">
        <v>1107</v>
      </c>
      <c r="F149" s="11" t="s">
        <v>1108</v>
      </c>
    </row>
    <row r="150" spans="1:6" x14ac:dyDescent="0.25">
      <c r="A150" s="3" t="s">
        <v>120</v>
      </c>
      <c r="B150" s="3" t="s">
        <v>121</v>
      </c>
      <c r="D150" s="3" t="s">
        <v>10</v>
      </c>
      <c r="E150" s="3" t="s">
        <v>122</v>
      </c>
      <c r="F150"/>
    </row>
    <row r="151" spans="1:6" x14ac:dyDescent="0.25">
      <c r="A151" s="10" t="s">
        <v>983</v>
      </c>
      <c r="B151" s="10" t="s">
        <v>984</v>
      </c>
      <c r="C151" s="10" t="s">
        <v>985</v>
      </c>
      <c r="D151" s="10" t="s">
        <v>10</v>
      </c>
      <c r="E151" s="10" t="s">
        <v>986</v>
      </c>
      <c r="F151" s="11"/>
    </row>
    <row r="152" spans="1:6" x14ac:dyDescent="0.25">
      <c r="A152" s="3" t="s">
        <v>674</v>
      </c>
      <c r="B152" s="3" t="s">
        <v>675</v>
      </c>
      <c r="C152" s="3" t="s">
        <v>10</v>
      </c>
      <c r="E152" s="3" t="s">
        <v>676</v>
      </c>
      <c r="F152" s="11" t="s">
        <v>677</v>
      </c>
    </row>
    <row r="153" spans="1:6" x14ac:dyDescent="0.25">
      <c r="A153" s="3" t="s">
        <v>987</v>
      </c>
      <c r="B153" s="3" t="s">
        <v>988</v>
      </c>
      <c r="C153" s="3" t="s">
        <v>10</v>
      </c>
      <c r="E153" s="3" t="s">
        <v>989</v>
      </c>
      <c r="F153" s="11"/>
    </row>
    <row r="154" spans="1:6" x14ac:dyDescent="0.25">
      <c r="A154" s="10" t="s">
        <v>497</v>
      </c>
      <c r="B154" s="3" t="s">
        <v>21</v>
      </c>
      <c r="C154" s="3" t="s">
        <v>126</v>
      </c>
      <c r="D154" s="3" t="s">
        <v>10</v>
      </c>
      <c r="E154" s="3" t="s">
        <v>30</v>
      </c>
      <c r="F154"/>
    </row>
    <row r="155" spans="1:6" x14ac:dyDescent="0.25">
      <c r="A155" s="10" t="s">
        <v>496</v>
      </c>
      <c r="B155" s="10" t="s">
        <v>123</v>
      </c>
      <c r="C155" s="10" t="s">
        <v>124</v>
      </c>
      <c r="D155" s="10" t="s">
        <v>10</v>
      </c>
      <c r="E155" s="10" t="s">
        <v>125</v>
      </c>
      <c r="F155"/>
    </row>
    <row r="156" spans="1:6" x14ac:dyDescent="0.25">
      <c r="A156" s="10" t="s">
        <v>498</v>
      </c>
      <c r="B156" s="3" t="s">
        <v>462</v>
      </c>
      <c r="C156" s="3" t="s">
        <v>463</v>
      </c>
      <c r="D156" s="3" t="s">
        <v>47</v>
      </c>
      <c r="E156" s="3" t="s">
        <v>464</v>
      </c>
      <c r="F156"/>
    </row>
    <row r="157" spans="1:6" x14ac:dyDescent="0.25">
      <c r="A157" s="3" t="s">
        <v>127</v>
      </c>
      <c r="B157" s="3" t="s">
        <v>424</v>
      </c>
      <c r="C157" s="3" t="s">
        <v>425</v>
      </c>
      <c r="D157" s="3" t="s">
        <v>128</v>
      </c>
      <c r="E157" s="3" t="s">
        <v>426</v>
      </c>
      <c r="F157" s="11" t="s">
        <v>427</v>
      </c>
    </row>
    <row r="158" spans="1:6" x14ac:dyDescent="0.25">
      <c r="A158" s="10" t="s">
        <v>695</v>
      </c>
      <c r="B158" s="10" t="s">
        <v>696</v>
      </c>
      <c r="C158" s="10" t="s">
        <v>697</v>
      </c>
      <c r="D158" s="3" t="s">
        <v>10</v>
      </c>
      <c r="E158" s="10" t="s">
        <v>698</v>
      </c>
      <c r="F158" s="11" t="s">
        <v>699</v>
      </c>
    </row>
    <row r="159" spans="1:6" x14ac:dyDescent="0.25">
      <c r="A159" s="10" t="s">
        <v>1109</v>
      </c>
      <c r="B159" s="10" t="s">
        <v>1110</v>
      </c>
      <c r="C159" s="10" t="s">
        <v>1111</v>
      </c>
      <c r="D159" s="3" t="s">
        <v>514</v>
      </c>
      <c r="E159" s="10" t="s">
        <v>1112</v>
      </c>
      <c r="F159" s="11" t="s">
        <v>1113</v>
      </c>
    </row>
    <row r="160" spans="1:6" x14ac:dyDescent="0.25">
      <c r="A160" s="3" t="s">
        <v>192</v>
      </c>
      <c r="B160" s="3" t="s">
        <v>190</v>
      </c>
      <c r="C160" s="3" t="s">
        <v>191</v>
      </c>
      <c r="D160" s="3" t="s">
        <v>10</v>
      </c>
      <c r="E160" s="3" t="s">
        <v>193</v>
      </c>
      <c r="F160"/>
    </row>
    <row r="161" spans="1:6" x14ac:dyDescent="0.25">
      <c r="A161" s="10" t="s">
        <v>524</v>
      </c>
      <c r="B161" s="10" t="s">
        <v>525</v>
      </c>
      <c r="C161" s="10" t="s">
        <v>526</v>
      </c>
      <c r="D161" s="10" t="s">
        <v>349</v>
      </c>
      <c r="E161" s="10" t="s">
        <v>527</v>
      </c>
      <c r="F161" s="11" t="s">
        <v>528</v>
      </c>
    </row>
    <row r="162" spans="1:6" x14ac:dyDescent="0.25">
      <c r="A162" s="3" t="s">
        <v>208</v>
      </c>
      <c r="B162" s="3" t="s">
        <v>209</v>
      </c>
      <c r="C162" s="3" t="s">
        <v>210</v>
      </c>
      <c r="D162" s="3" t="s">
        <v>211</v>
      </c>
      <c r="E162" s="3" t="s">
        <v>212</v>
      </c>
      <c r="F162"/>
    </row>
    <row r="163" spans="1:6" ht="13.5" customHeight="1" x14ac:dyDescent="0.25">
      <c r="A163" s="3" t="s">
        <v>129</v>
      </c>
      <c r="B163" s="3" t="s">
        <v>130</v>
      </c>
      <c r="C163" s="3" t="s">
        <v>131</v>
      </c>
      <c r="D163" s="3" t="s">
        <v>132</v>
      </c>
      <c r="E163" s="3" t="s">
        <v>133</v>
      </c>
      <c r="F163"/>
    </row>
    <row r="164" spans="1:6" ht="13.5" customHeight="1" x14ac:dyDescent="0.25">
      <c r="A164" s="3" t="s">
        <v>620</v>
      </c>
      <c r="B164" s="3" t="s">
        <v>621</v>
      </c>
      <c r="C164" s="3" t="s">
        <v>622</v>
      </c>
      <c r="D164" s="3" t="s">
        <v>10</v>
      </c>
      <c r="E164" s="3" t="s">
        <v>623</v>
      </c>
      <c r="F164"/>
    </row>
    <row r="165" spans="1:6" x14ac:dyDescent="0.25">
      <c r="A165" s="10" t="s">
        <v>512</v>
      </c>
      <c r="B165" s="10" t="s">
        <v>513</v>
      </c>
      <c r="C165" s="10" t="s">
        <v>514</v>
      </c>
      <c r="D165" s="10" t="s">
        <v>10</v>
      </c>
      <c r="E165" s="10" t="s">
        <v>515</v>
      </c>
      <c r="F165" s="11" t="s">
        <v>516</v>
      </c>
    </row>
    <row r="166" spans="1:6" x14ac:dyDescent="0.25">
      <c r="A166" s="10" t="s">
        <v>600</v>
      </c>
      <c r="B166" s="10" t="s">
        <v>601</v>
      </c>
      <c r="C166" s="10" t="s">
        <v>602</v>
      </c>
      <c r="D166" s="10" t="s">
        <v>320</v>
      </c>
      <c r="E166" s="10" t="s">
        <v>603</v>
      </c>
      <c r="F166" s="11" t="s">
        <v>604</v>
      </c>
    </row>
    <row r="167" spans="1:6" x14ac:dyDescent="0.25">
      <c r="A167" s="10" t="s">
        <v>710</v>
      </c>
      <c r="B167" s="10" t="s">
        <v>711</v>
      </c>
      <c r="C167" s="10" t="s">
        <v>187</v>
      </c>
      <c r="D167" s="10" t="s">
        <v>10</v>
      </c>
      <c r="E167" s="10" t="s">
        <v>30</v>
      </c>
      <c r="F167" s="11"/>
    </row>
    <row r="168" spans="1:6" x14ac:dyDescent="0.25">
      <c r="A168" s="10" t="s">
        <v>640</v>
      </c>
      <c r="B168" s="10" t="s">
        <v>641</v>
      </c>
      <c r="C168" s="10" t="s">
        <v>236</v>
      </c>
      <c r="D168" s="10"/>
      <c r="E168" s="10" t="s">
        <v>642</v>
      </c>
      <c r="F168" s="11" t="s">
        <v>643</v>
      </c>
    </row>
    <row r="169" spans="1:6" x14ac:dyDescent="0.25">
      <c r="A169" s="3" t="s">
        <v>139</v>
      </c>
      <c r="B169" s="3" t="s">
        <v>140</v>
      </c>
      <c r="C169" s="3" t="s">
        <v>141</v>
      </c>
      <c r="D169" s="3" t="s">
        <v>142</v>
      </c>
      <c r="E169" s="3" t="s">
        <v>143</v>
      </c>
      <c r="F169"/>
    </row>
    <row r="170" spans="1:6" x14ac:dyDescent="0.25">
      <c r="A170" s="3" t="s">
        <v>731</v>
      </c>
      <c r="B170" s="3" t="s">
        <v>732</v>
      </c>
      <c r="C170" s="3" t="s">
        <v>10</v>
      </c>
      <c r="E170" s="3" t="s">
        <v>733</v>
      </c>
      <c r="F170"/>
    </row>
    <row r="171" spans="1:6" x14ac:dyDescent="0.25">
      <c r="A171" s="3" t="s">
        <v>990</v>
      </c>
      <c r="B171" s="3" t="s">
        <v>991</v>
      </c>
      <c r="C171" s="3" t="s">
        <v>992</v>
      </c>
      <c r="D171" s="3" t="s">
        <v>993</v>
      </c>
      <c r="E171" s="3" t="s">
        <v>994</v>
      </c>
      <c r="F171"/>
    </row>
    <row r="172" spans="1:6" x14ac:dyDescent="0.25">
      <c r="A172" s="10" t="s">
        <v>995</v>
      </c>
      <c r="B172" s="10" t="s">
        <v>828</v>
      </c>
      <c r="C172" s="10" t="s">
        <v>829</v>
      </c>
      <c r="D172" s="10" t="s">
        <v>72</v>
      </c>
      <c r="E172" s="10" t="s">
        <v>830</v>
      </c>
      <c r="F172" s="11"/>
    </row>
    <row r="173" spans="1:6" x14ac:dyDescent="0.25">
      <c r="A173" s="3" t="s">
        <v>517</v>
      </c>
      <c r="B173" s="3" t="s">
        <v>518</v>
      </c>
      <c r="C173" s="3" t="s">
        <v>124</v>
      </c>
      <c r="D173" s="3" t="s">
        <v>10</v>
      </c>
      <c r="E173" s="3" t="s">
        <v>336</v>
      </c>
      <c r="F173" s="11" t="s">
        <v>1245</v>
      </c>
    </row>
    <row r="174" spans="1:6" x14ac:dyDescent="0.25">
      <c r="A174" s="3" t="s">
        <v>808</v>
      </c>
      <c r="B174" s="3" t="s">
        <v>809</v>
      </c>
      <c r="C174" s="3" t="s">
        <v>810</v>
      </c>
      <c r="D174" s="3" t="s">
        <v>236</v>
      </c>
      <c r="E174" s="3" t="s">
        <v>811</v>
      </c>
      <c r="F174" s="11" t="s">
        <v>812</v>
      </c>
    </row>
    <row r="175" spans="1:6" x14ac:dyDescent="0.25">
      <c r="A175" s="3" t="s">
        <v>1179</v>
      </c>
      <c r="B175" s="3" t="s">
        <v>1180</v>
      </c>
      <c r="C175" s="3" t="s">
        <v>1181</v>
      </c>
      <c r="D175" s="3" t="s">
        <v>1182</v>
      </c>
      <c r="E175" s="3" t="s">
        <v>1183</v>
      </c>
      <c r="F175" s="11" t="s">
        <v>1184</v>
      </c>
    </row>
    <row r="176" spans="1:6" x14ac:dyDescent="0.25">
      <c r="A176" s="10" t="s">
        <v>233</v>
      </c>
      <c r="B176" s="10" t="s">
        <v>234</v>
      </c>
      <c r="C176" s="10" t="s">
        <v>235</v>
      </c>
      <c r="D176" s="10" t="s">
        <v>236</v>
      </c>
      <c r="E176" s="10" t="s">
        <v>237</v>
      </c>
      <c r="F176"/>
    </row>
    <row r="177" spans="1:6" x14ac:dyDescent="0.25">
      <c r="A177" s="10" t="s">
        <v>1102</v>
      </c>
      <c r="B177" s="10" t="s">
        <v>1103</v>
      </c>
      <c r="C177" s="10" t="s">
        <v>89</v>
      </c>
      <c r="D177" s="10" t="s">
        <v>16</v>
      </c>
      <c r="E177" s="10" t="s">
        <v>1104</v>
      </c>
      <c r="F177"/>
    </row>
    <row r="178" spans="1:6" x14ac:dyDescent="0.25">
      <c r="A178" s="10" t="s">
        <v>329</v>
      </c>
      <c r="B178" s="10" t="s">
        <v>330</v>
      </c>
      <c r="C178" s="10" t="s">
        <v>331</v>
      </c>
      <c r="D178" s="10" t="s">
        <v>67</v>
      </c>
      <c r="E178" s="10" t="s">
        <v>332</v>
      </c>
      <c r="F178" s="11" t="s">
        <v>333</v>
      </c>
    </row>
    <row r="179" spans="1:6" x14ac:dyDescent="0.25">
      <c r="A179" s="10" t="s">
        <v>559</v>
      </c>
      <c r="B179" s="10" t="s">
        <v>554</v>
      </c>
      <c r="C179" s="10" t="s">
        <v>555</v>
      </c>
      <c r="D179" s="10" t="s">
        <v>556</v>
      </c>
      <c r="E179" s="10" t="s">
        <v>557</v>
      </c>
      <c r="F179" s="5" t="s">
        <v>558</v>
      </c>
    </row>
    <row r="180" spans="1:6" x14ac:dyDescent="0.25">
      <c r="A180" s="10" t="s">
        <v>413</v>
      </c>
      <c r="B180" s="10" t="s">
        <v>414</v>
      </c>
      <c r="C180" s="10" t="s">
        <v>415</v>
      </c>
      <c r="D180" s="10"/>
      <c r="E180" s="10" t="s">
        <v>416</v>
      </c>
      <c r="F180" s="11" t="s">
        <v>417</v>
      </c>
    </row>
    <row r="181" spans="1:6" x14ac:dyDescent="0.25">
      <c r="A181" s="3" t="s">
        <v>144</v>
      </c>
      <c r="B181" s="3" t="s">
        <v>145</v>
      </c>
      <c r="C181" s="3" t="s">
        <v>124</v>
      </c>
      <c r="D181" s="3" t="s">
        <v>10</v>
      </c>
      <c r="E181" s="3" t="s">
        <v>146</v>
      </c>
      <c r="F181"/>
    </row>
    <row r="182" spans="1:6" x14ac:dyDescent="0.25">
      <c r="A182" s="3" t="s">
        <v>754</v>
      </c>
      <c r="B182" s="3" t="s">
        <v>755</v>
      </c>
      <c r="C182" s="3" t="s">
        <v>756</v>
      </c>
      <c r="D182" s="3" t="s">
        <v>757</v>
      </c>
      <c r="E182" s="3" t="s">
        <v>758</v>
      </c>
      <c r="F182"/>
    </row>
    <row r="183" spans="1:6" x14ac:dyDescent="0.25">
      <c r="A183" s="3" t="s">
        <v>213</v>
      </c>
      <c r="B183" s="3" t="s">
        <v>214</v>
      </c>
      <c r="C183" s="3" t="s">
        <v>124</v>
      </c>
      <c r="D183" s="3" t="s">
        <v>10</v>
      </c>
      <c r="E183" s="3" t="s">
        <v>125</v>
      </c>
      <c r="F183"/>
    </row>
    <row r="184" spans="1:6" x14ac:dyDescent="0.25">
      <c r="A184" s="3" t="s">
        <v>156</v>
      </c>
      <c r="B184" s="3" t="s">
        <v>157</v>
      </c>
      <c r="C184" s="3" t="s">
        <v>158</v>
      </c>
      <c r="E184" s="3" t="s">
        <v>159</v>
      </c>
      <c r="F184"/>
    </row>
    <row r="185" spans="1:6" x14ac:dyDescent="0.25">
      <c r="A185" s="3" t="s">
        <v>465</v>
      </c>
      <c r="B185" s="3" t="s">
        <v>466</v>
      </c>
      <c r="D185" s="3" t="s">
        <v>10</v>
      </c>
      <c r="E185" s="3" t="s">
        <v>467</v>
      </c>
      <c r="F185" s="5" t="s">
        <v>468</v>
      </c>
    </row>
    <row r="186" spans="1:6" x14ac:dyDescent="0.25">
      <c r="A186" s="3" t="s">
        <v>996</v>
      </c>
      <c r="B186" s="3" t="s">
        <v>997</v>
      </c>
      <c r="C186" s="3" t="s">
        <v>366</v>
      </c>
      <c r="E186" s="3" t="s">
        <v>998</v>
      </c>
      <c r="F186"/>
    </row>
    <row r="187" spans="1:6" x14ac:dyDescent="0.25">
      <c r="A187" s="3" t="s">
        <v>147</v>
      </c>
      <c r="B187" s="3" t="s">
        <v>148</v>
      </c>
      <c r="C187" s="3" t="s">
        <v>149</v>
      </c>
      <c r="D187" s="3" t="s">
        <v>89</v>
      </c>
      <c r="E187" s="3" t="s">
        <v>150</v>
      </c>
      <c r="F187"/>
    </row>
    <row r="188" spans="1:6" x14ac:dyDescent="0.25">
      <c r="A188" s="3" t="s">
        <v>706</v>
      </c>
      <c r="B188" s="3" t="s">
        <v>708</v>
      </c>
      <c r="C188" s="3" t="s">
        <v>707</v>
      </c>
      <c r="D188" s="3" t="s">
        <v>72</v>
      </c>
      <c r="E188" s="3" t="s">
        <v>73</v>
      </c>
      <c r="F188" s="11" t="s">
        <v>709</v>
      </c>
    </row>
    <row r="189" spans="1:6" x14ac:dyDescent="0.25">
      <c r="A189" s="3" t="s">
        <v>700</v>
      </c>
      <c r="B189" s="3" t="s">
        <v>701</v>
      </c>
      <c r="C189" s="3" t="s">
        <v>702</v>
      </c>
      <c r="D189" s="3" t="s">
        <v>703</v>
      </c>
      <c r="E189" s="3" t="s">
        <v>704</v>
      </c>
      <c r="F189" s="11" t="s">
        <v>705</v>
      </c>
    </row>
    <row r="190" spans="1:6" x14ac:dyDescent="0.25">
      <c r="A190" s="3" t="s">
        <v>999</v>
      </c>
      <c r="B190" s="3" t="s">
        <v>1000</v>
      </c>
      <c r="C190" s="3" t="s">
        <v>1001</v>
      </c>
      <c r="D190" s="3" t="s">
        <v>453</v>
      </c>
      <c r="E190" s="3" t="s">
        <v>1002</v>
      </c>
      <c r="F190"/>
    </row>
    <row r="191" spans="1:6" x14ac:dyDescent="0.25">
      <c r="A191" s="3" t="s">
        <v>1003</v>
      </c>
      <c r="B191" s="3" t="s">
        <v>1004</v>
      </c>
      <c r="C191" s="3" t="s">
        <v>84</v>
      </c>
      <c r="D191" s="3" t="s">
        <v>10</v>
      </c>
      <c r="E191" s="3" t="s">
        <v>85</v>
      </c>
      <c r="F191" s="11"/>
    </row>
    <row r="192" spans="1:6" x14ac:dyDescent="0.25">
      <c r="A192" s="3" t="s">
        <v>262</v>
      </c>
      <c r="B192" s="3" t="s">
        <v>263</v>
      </c>
      <c r="C192" s="3" t="s">
        <v>218</v>
      </c>
      <c r="D192" s="3" t="s">
        <v>10</v>
      </c>
      <c r="E192" s="3" t="s">
        <v>264</v>
      </c>
      <c r="F192"/>
    </row>
    <row r="193" spans="1:6" x14ac:dyDescent="0.25">
      <c r="A193" s="3" t="s">
        <v>151</v>
      </c>
      <c r="B193" s="3" t="s">
        <v>152</v>
      </c>
      <c r="C193" s="3" t="s">
        <v>153</v>
      </c>
      <c r="D193" s="3" t="s">
        <v>154</v>
      </c>
      <c r="E193" s="3" t="s">
        <v>155</v>
      </c>
      <c r="F193"/>
    </row>
    <row r="194" spans="1:6" x14ac:dyDescent="0.25">
      <c r="A194" s="3" t="s">
        <v>1005</v>
      </c>
      <c r="B194" s="3" t="s">
        <v>1006</v>
      </c>
      <c r="C194" s="3" t="s">
        <v>1007</v>
      </c>
      <c r="D194" s="3" t="s">
        <v>1008</v>
      </c>
      <c r="E194" s="3" t="s">
        <v>1009</v>
      </c>
      <c r="F194"/>
    </row>
    <row r="195" spans="1:6" x14ac:dyDescent="0.25">
      <c r="A195" s="3" t="s">
        <v>317</v>
      </c>
      <c r="B195" s="3" t="s">
        <v>318</v>
      </c>
      <c r="C195" s="3" t="s">
        <v>319</v>
      </c>
      <c r="D195" s="3" t="s">
        <v>320</v>
      </c>
      <c r="E195" s="3" t="s">
        <v>321</v>
      </c>
      <c r="F195" s="11" t="s">
        <v>322</v>
      </c>
    </row>
    <row r="196" spans="1:6" x14ac:dyDescent="0.25">
      <c r="A196" s="3" t="s">
        <v>160</v>
      </c>
      <c r="B196" s="3" t="s">
        <v>161</v>
      </c>
      <c r="C196" s="3" t="s">
        <v>162</v>
      </c>
      <c r="E196" s="3" t="s">
        <v>163</v>
      </c>
      <c r="F196"/>
    </row>
    <row r="197" spans="1:6" x14ac:dyDescent="0.25">
      <c r="A197" s="3" t="s">
        <v>204</v>
      </c>
      <c r="B197" s="3" t="s">
        <v>205</v>
      </c>
      <c r="C197" s="3" t="s">
        <v>206</v>
      </c>
      <c r="D197" s="3" t="s">
        <v>10</v>
      </c>
      <c r="E197" s="3" t="s">
        <v>207</v>
      </c>
      <c r="F197"/>
    </row>
    <row r="198" spans="1:6" x14ac:dyDescent="0.25">
      <c r="A198" s="3" t="s">
        <v>746</v>
      </c>
      <c r="B198" s="3" t="s">
        <v>747</v>
      </c>
      <c r="C198" s="3" t="s">
        <v>748</v>
      </c>
      <c r="D198" s="3" t="s">
        <v>10</v>
      </c>
      <c r="E198" s="3" t="s">
        <v>749</v>
      </c>
      <c r="F198"/>
    </row>
    <row r="199" spans="1:6" x14ac:dyDescent="0.25">
      <c r="A199" s="3" t="s">
        <v>1140</v>
      </c>
      <c r="B199" s="3" t="s">
        <v>1141</v>
      </c>
      <c r="C199" s="3" t="s">
        <v>72</v>
      </c>
      <c r="E199" s="3" t="s">
        <v>1142</v>
      </c>
      <c r="F199" s="11" t="s">
        <v>1143</v>
      </c>
    </row>
    <row r="200" spans="1:6" x14ac:dyDescent="0.25">
      <c r="A200" s="10" t="s">
        <v>1249</v>
      </c>
      <c r="B200" s="3" t="s">
        <v>74</v>
      </c>
      <c r="C200" s="3" t="s">
        <v>75</v>
      </c>
      <c r="D200" s="3" t="s">
        <v>76</v>
      </c>
      <c r="E200" s="3" t="s">
        <v>77</v>
      </c>
      <c r="F200"/>
    </row>
    <row r="201" spans="1:6" x14ac:dyDescent="0.25">
      <c r="A201" s="3" t="s">
        <v>164</v>
      </c>
      <c r="B201" s="3" t="s">
        <v>165</v>
      </c>
      <c r="C201" s="3" t="s">
        <v>166</v>
      </c>
      <c r="D201" s="3" t="s">
        <v>10</v>
      </c>
      <c r="E201" s="3" t="s">
        <v>167</v>
      </c>
      <c r="F201"/>
    </row>
    <row r="202" spans="1:6" x14ac:dyDescent="0.25">
      <c r="A202" s="3" t="s">
        <v>1010</v>
      </c>
      <c r="B202" s="10" t="s">
        <v>1133</v>
      </c>
      <c r="C202" s="10" t="s">
        <v>1134</v>
      </c>
      <c r="D202" s="3" t="s">
        <v>10</v>
      </c>
      <c r="E202" s="10" t="s">
        <v>1135</v>
      </c>
      <c r="F202" s="11" t="s">
        <v>1115</v>
      </c>
    </row>
    <row r="203" spans="1:6" x14ac:dyDescent="0.25">
      <c r="A203" s="3" t="s">
        <v>1012</v>
      </c>
      <c r="B203" s="3" t="s">
        <v>1013</v>
      </c>
      <c r="C203" s="3" t="s">
        <v>1014</v>
      </c>
      <c r="D203" s="3" t="s">
        <v>89</v>
      </c>
      <c r="E203" s="3" t="s">
        <v>1015</v>
      </c>
      <c r="F203"/>
    </row>
    <row r="204" spans="1:6" x14ac:dyDescent="0.25">
      <c r="A204" s="3" t="s">
        <v>1259</v>
      </c>
      <c r="B204" s="3" t="s">
        <v>1260</v>
      </c>
      <c r="C204" s="3" t="s">
        <v>1261</v>
      </c>
      <c r="D204" s="3" t="s">
        <v>1262</v>
      </c>
      <c r="E204" s="3" t="s">
        <v>1263</v>
      </c>
      <c r="F204" s="11" t="s">
        <v>1264</v>
      </c>
    </row>
    <row r="205" spans="1:6" x14ac:dyDescent="0.25">
      <c r="A205" s="3" t="s">
        <v>1016</v>
      </c>
      <c r="B205" s="3" t="s">
        <v>1017</v>
      </c>
      <c r="D205" s="3" t="s">
        <v>913</v>
      </c>
      <c r="E205" s="3" t="s">
        <v>1018</v>
      </c>
      <c r="F205"/>
    </row>
    <row r="206" spans="1:6" x14ac:dyDescent="0.25">
      <c r="A206" s="3" t="s">
        <v>1171</v>
      </c>
      <c r="B206" s="3" t="s">
        <v>1172</v>
      </c>
      <c r="D206" s="3" t="s">
        <v>1173</v>
      </c>
      <c r="E206" s="3" t="s">
        <v>1174</v>
      </c>
      <c r="F206" s="11" t="s">
        <v>1175</v>
      </c>
    </row>
    <row r="207" spans="1:6" x14ac:dyDescent="0.25">
      <c r="A207" s="3" t="s">
        <v>678</v>
      </c>
      <c r="B207" s="3" t="s">
        <v>679</v>
      </c>
      <c r="C207" s="3" t="s">
        <v>680</v>
      </c>
      <c r="D207" s="3" t="s">
        <v>681</v>
      </c>
      <c r="E207" s="3" t="s">
        <v>682</v>
      </c>
      <c r="F207" s="11" t="s">
        <v>683</v>
      </c>
    </row>
    <row r="208" spans="1:6" x14ac:dyDescent="0.25">
      <c r="A208" s="10" t="s">
        <v>824</v>
      </c>
      <c r="B208" s="10" t="s">
        <v>825</v>
      </c>
      <c r="D208" s="10" t="s">
        <v>236</v>
      </c>
      <c r="E208" s="10" t="s">
        <v>826</v>
      </c>
      <c r="F208" s="11" t="s">
        <v>827</v>
      </c>
    </row>
    <row r="209" spans="1:6" x14ac:dyDescent="0.25">
      <c r="A209" s="3" t="s">
        <v>633</v>
      </c>
      <c r="B209" s="3" t="s">
        <v>634</v>
      </c>
      <c r="C209" s="3" t="s">
        <v>635</v>
      </c>
      <c r="D209" s="3" t="s">
        <v>636</v>
      </c>
      <c r="E209" s="3" t="s">
        <v>637</v>
      </c>
      <c r="F209"/>
    </row>
    <row r="210" spans="1:6" x14ac:dyDescent="0.25">
      <c r="A210" s="3" t="s">
        <v>173</v>
      </c>
      <c r="B210" s="3" t="s">
        <v>174</v>
      </c>
      <c r="C210" s="3" t="s">
        <v>175</v>
      </c>
      <c r="D210" s="3" t="s">
        <v>10</v>
      </c>
      <c r="E210" s="3" t="s">
        <v>176</v>
      </c>
      <c r="F210"/>
    </row>
    <row r="211" spans="1:6" x14ac:dyDescent="0.25">
      <c r="A211" s="3" t="s">
        <v>168</v>
      </c>
      <c r="B211" s="3" t="s">
        <v>169</v>
      </c>
      <c r="C211" s="3" t="s">
        <v>170</v>
      </c>
      <c r="D211" s="3" t="s">
        <v>171</v>
      </c>
      <c r="E211" s="3" t="s">
        <v>172</v>
      </c>
      <c r="F211"/>
    </row>
    <row r="212" spans="1:6" x14ac:dyDescent="0.25">
      <c r="A212" s="10" t="s">
        <v>1119</v>
      </c>
      <c r="B212" s="10" t="s">
        <v>1120</v>
      </c>
      <c r="C212" s="10" t="s">
        <v>1121</v>
      </c>
      <c r="D212" s="10" t="s">
        <v>954</v>
      </c>
      <c r="E212" s="10" t="s">
        <v>1122</v>
      </c>
      <c r="F212"/>
    </row>
    <row r="213" spans="1:6" x14ac:dyDescent="0.25">
      <c r="A213" s="3" t="s">
        <v>523</v>
      </c>
      <c r="B213" s="3" t="s">
        <v>1137</v>
      </c>
      <c r="D213" s="3" t="s">
        <v>10</v>
      </c>
      <c r="E213" s="3" t="s">
        <v>1138</v>
      </c>
      <c r="F213"/>
    </row>
    <row r="214" spans="1:6" x14ac:dyDescent="0.25">
      <c r="A214" s="3" t="s">
        <v>1310</v>
      </c>
      <c r="B214" s="3" t="s">
        <v>1311</v>
      </c>
      <c r="C214" s="3" t="s">
        <v>76</v>
      </c>
      <c r="D214" s="3" t="s">
        <v>453</v>
      </c>
      <c r="E214" s="3" t="s">
        <v>1312</v>
      </c>
      <c r="F214"/>
    </row>
    <row r="215" spans="1:6" x14ac:dyDescent="0.25">
      <c r="A215" s="3" t="s">
        <v>1019</v>
      </c>
      <c r="B215" s="3" t="s">
        <v>1020</v>
      </c>
      <c r="C215" s="3" t="s">
        <v>1021</v>
      </c>
      <c r="D215" s="3" t="s">
        <v>1022</v>
      </c>
      <c r="E215" s="3" t="s">
        <v>1023</v>
      </c>
      <c r="F215"/>
    </row>
    <row r="216" spans="1:6" x14ac:dyDescent="0.25">
      <c r="A216" s="3" t="s">
        <v>795</v>
      </c>
      <c r="B216" s="3" t="s">
        <v>798</v>
      </c>
      <c r="C216" s="3" t="s">
        <v>796</v>
      </c>
      <c r="D216" s="3" t="s">
        <v>453</v>
      </c>
      <c r="E216" s="3" t="s">
        <v>797</v>
      </c>
      <c r="F216"/>
    </row>
    <row r="217" spans="1:6" x14ac:dyDescent="0.25">
      <c r="A217" s="3" t="s">
        <v>450</v>
      </c>
      <c r="B217" s="3" t="s">
        <v>451</v>
      </c>
      <c r="C217" s="3" t="s">
        <v>452</v>
      </c>
      <c r="D217" s="3" t="s">
        <v>453</v>
      </c>
      <c r="E217" s="3" t="s">
        <v>454</v>
      </c>
      <c r="F217" s="11" t="s">
        <v>455</v>
      </c>
    </row>
    <row r="218" spans="1:6" x14ac:dyDescent="0.25">
      <c r="A218" s="10" t="s">
        <v>216</v>
      </c>
      <c r="B218" s="10" t="s">
        <v>217</v>
      </c>
      <c r="C218" s="10" t="s">
        <v>218</v>
      </c>
      <c r="D218" s="10" t="s">
        <v>10</v>
      </c>
      <c r="E218" s="10" t="s">
        <v>219</v>
      </c>
      <c r="F218" s="11" t="s">
        <v>591</v>
      </c>
    </row>
    <row r="219" spans="1:6" x14ac:dyDescent="0.25">
      <c r="A219" s="10" t="s">
        <v>799</v>
      </c>
      <c r="B219" s="10" t="s">
        <v>800</v>
      </c>
      <c r="C219" s="10" t="s">
        <v>359</v>
      </c>
      <c r="D219" s="10" t="s">
        <v>453</v>
      </c>
      <c r="E219" s="10" t="s">
        <v>801</v>
      </c>
      <c r="F219" s="11" t="s">
        <v>802</v>
      </c>
    </row>
    <row r="220" spans="1:6" x14ac:dyDescent="0.25">
      <c r="A220" s="10" t="s">
        <v>728</v>
      </c>
      <c r="B220" s="10" t="s">
        <v>729</v>
      </c>
      <c r="C220" s="10" t="s">
        <v>602</v>
      </c>
      <c r="D220" s="10" t="s">
        <v>320</v>
      </c>
      <c r="E220" s="10" t="s">
        <v>730</v>
      </c>
      <c r="F220" s="11"/>
    </row>
    <row r="221" spans="1:6" x14ac:dyDescent="0.25">
      <c r="A221" s="3" t="s">
        <v>194</v>
      </c>
      <c r="B221" s="3" t="s">
        <v>195</v>
      </c>
      <c r="C221" s="3" t="s">
        <v>196</v>
      </c>
      <c r="D221" s="3" t="s">
        <v>197</v>
      </c>
      <c r="E221" s="3" t="s">
        <v>198</v>
      </c>
      <c r="F221"/>
    </row>
    <row r="222" spans="1:6" x14ac:dyDescent="0.25">
      <c r="A222" s="3" t="s">
        <v>759</v>
      </c>
      <c r="B222" s="3" t="s">
        <v>760</v>
      </c>
      <c r="C222" s="3" t="s">
        <v>761</v>
      </c>
      <c r="D222" s="3" t="s">
        <v>10</v>
      </c>
      <c r="E222" s="3" t="s">
        <v>762</v>
      </c>
      <c r="F222"/>
    </row>
    <row r="223" spans="1:6" x14ac:dyDescent="0.25">
      <c r="A223" s="3" t="s">
        <v>1301</v>
      </c>
      <c r="B223" s="3" t="s">
        <v>1144</v>
      </c>
      <c r="C223" s="3" t="s">
        <v>1145</v>
      </c>
      <c r="D223" s="3" t="s">
        <v>349</v>
      </c>
      <c r="E223" s="3" t="s">
        <v>1146</v>
      </c>
      <c r="F223" s="11"/>
    </row>
    <row r="224" spans="1:6" x14ac:dyDescent="0.25">
      <c r="A224" s="10" t="s">
        <v>433</v>
      </c>
      <c r="B224" s="10" t="s">
        <v>434</v>
      </c>
      <c r="C224" s="10" t="s">
        <v>124</v>
      </c>
      <c r="D224" s="10" t="s">
        <v>10</v>
      </c>
      <c r="E224" s="10" t="s">
        <v>435</v>
      </c>
      <c r="F224" s="11" t="s">
        <v>436</v>
      </c>
    </row>
    <row r="225" spans="1:6" x14ac:dyDescent="0.25">
      <c r="A225" s="3" t="s">
        <v>1024</v>
      </c>
      <c r="B225" s="3" t="s">
        <v>1025</v>
      </c>
      <c r="C225" s="3" t="s">
        <v>1026</v>
      </c>
      <c r="D225" s="3" t="s">
        <v>16</v>
      </c>
      <c r="E225" s="3" t="s">
        <v>1027</v>
      </c>
      <c r="F225"/>
    </row>
    <row r="226" spans="1:6" x14ac:dyDescent="0.25">
      <c r="A226" s="10" t="s">
        <v>818</v>
      </c>
      <c r="B226" s="10" t="s">
        <v>819</v>
      </c>
      <c r="C226" s="10"/>
      <c r="D226" s="10" t="s">
        <v>10</v>
      </c>
      <c r="E226" s="10" t="s">
        <v>820</v>
      </c>
      <c r="F226" s="11"/>
    </row>
    <row r="227" spans="1:6" x14ac:dyDescent="0.25">
      <c r="A227" s="10" t="s">
        <v>540</v>
      </c>
      <c r="B227" s="10" t="s">
        <v>541</v>
      </c>
      <c r="C227" s="10"/>
      <c r="D227" s="10" t="s">
        <v>366</v>
      </c>
      <c r="E227" s="10" t="s">
        <v>542</v>
      </c>
      <c r="F227" s="11"/>
    </row>
    <row r="228" spans="1:6" x14ac:dyDescent="0.25">
      <c r="A228" s="10" t="s">
        <v>1154</v>
      </c>
      <c r="B228" s="10" t="s">
        <v>1155</v>
      </c>
      <c r="C228" s="10" t="s">
        <v>1156</v>
      </c>
      <c r="D228" s="10"/>
      <c r="E228" s="10" t="s">
        <v>1157</v>
      </c>
      <c r="F228" s="11"/>
    </row>
    <row r="229" spans="1:6" x14ac:dyDescent="0.25">
      <c r="A229" s="10" t="s">
        <v>1265</v>
      </c>
      <c r="B229" s="10" t="s">
        <v>1266</v>
      </c>
      <c r="C229" s="10" t="s">
        <v>124</v>
      </c>
      <c r="D229" s="10" t="s">
        <v>10</v>
      </c>
      <c r="E229" s="10" t="s">
        <v>1267</v>
      </c>
      <c r="F229" s="11" t="s">
        <v>1268</v>
      </c>
    </row>
    <row r="230" spans="1:6" x14ac:dyDescent="0.25">
      <c r="A230" s="3" t="s">
        <v>179</v>
      </c>
      <c r="B230" s="3" t="s">
        <v>180</v>
      </c>
      <c r="C230" s="3" t="s">
        <v>181</v>
      </c>
      <c r="D230" s="3" t="s">
        <v>182</v>
      </c>
      <c r="E230" s="3" t="s">
        <v>183</v>
      </c>
      <c r="F230"/>
    </row>
    <row r="231" spans="1:6" x14ac:dyDescent="0.25">
      <c r="A231" s="3" t="s">
        <v>1123</v>
      </c>
      <c r="B231" s="3" t="s">
        <v>1124</v>
      </c>
      <c r="C231" s="3" t="s">
        <v>1125</v>
      </c>
      <c r="D231" s="3" t="s">
        <v>1126</v>
      </c>
      <c r="E231" s="3" t="s">
        <v>1127</v>
      </c>
      <c r="F231" s="11" t="s">
        <v>1128</v>
      </c>
    </row>
    <row r="232" spans="1:6" x14ac:dyDescent="0.25">
      <c r="A232" s="3" t="s">
        <v>1302</v>
      </c>
      <c r="B232" s="3" t="s">
        <v>1303</v>
      </c>
      <c r="C232" s="3" t="s">
        <v>1304</v>
      </c>
      <c r="D232" s="3" t="s">
        <v>1305</v>
      </c>
      <c r="E232" s="3" t="s">
        <v>1306</v>
      </c>
      <c r="F232" s="11" t="s">
        <v>1307</v>
      </c>
    </row>
    <row r="233" spans="1:6" x14ac:dyDescent="0.25">
      <c r="A233" s="3" t="s">
        <v>177</v>
      </c>
      <c r="B233" s="3" t="s">
        <v>178</v>
      </c>
      <c r="C233" s="3" t="s">
        <v>166</v>
      </c>
      <c r="D233" s="3" t="s">
        <v>10</v>
      </c>
      <c r="E233" s="3" t="s">
        <v>167</v>
      </c>
      <c r="F233"/>
    </row>
    <row r="234" spans="1:6" x14ac:dyDescent="0.25">
      <c r="A234" s="3" t="s">
        <v>564</v>
      </c>
      <c r="B234" s="3" t="s">
        <v>565</v>
      </c>
      <c r="C234" s="3" t="s">
        <v>566</v>
      </c>
      <c r="D234" s="3" t="s">
        <v>72</v>
      </c>
      <c r="E234" s="3" t="s">
        <v>567</v>
      </c>
      <c r="F234"/>
    </row>
    <row r="235" spans="1:6" x14ac:dyDescent="0.25">
      <c r="A235" s="3" t="s">
        <v>1254</v>
      </c>
      <c r="B235" s="3" t="s">
        <v>1255</v>
      </c>
      <c r="C235" s="3" t="s">
        <v>1256</v>
      </c>
      <c r="D235" s="3" t="s">
        <v>256</v>
      </c>
      <c r="E235" s="3" t="s">
        <v>1257</v>
      </c>
      <c r="F235" s="5" t="s">
        <v>1258</v>
      </c>
    </row>
    <row r="236" spans="1:6" x14ac:dyDescent="0.25">
      <c r="A236" s="10" t="s">
        <v>768</v>
      </c>
      <c r="B236" s="10" t="s">
        <v>769</v>
      </c>
      <c r="C236" s="10" t="s">
        <v>770</v>
      </c>
      <c r="D236" s="10" t="s">
        <v>771</v>
      </c>
      <c r="E236" s="10" t="s">
        <v>772</v>
      </c>
      <c r="F236"/>
    </row>
    <row r="237" spans="1:6" x14ac:dyDescent="0.25">
      <c r="A237" s="10" t="s">
        <v>1205</v>
      </c>
      <c r="B237" s="10" t="s">
        <v>1028</v>
      </c>
      <c r="C237" s="10" t="s">
        <v>1029</v>
      </c>
      <c r="D237" s="10" t="s">
        <v>717</v>
      </c>
      <c r="E237" s="10" t="s">
        <v>1030</v>
      </c>
      <c r="F237" s="87" t="s">
        <v>1206</v>
      </c>
    </row>
    <row r="238" spans="1:6" x14ac:dyDescent="0.25">
      <c r="A238" s="3" t="s">
        <v>665</v>
      </c>
      <c r="B238" s="3" t="s">
        <v>666</v>
      </c>
      <c r="C238" s="3" t="s">
        <v>667</v>
      </c>
      <c r="D238" s="3" t="s">
        <v>668</v>
      </c>
      <c r="E238" s="3" t="s">
        <v>669</v>
      </c>
      <c r="F238"/>
    </row>
    <row r="239" spans="1:6" x14ac:dyDescent="0.25">
      <c r="A239" s="3" t="s">
        <v>286</v>
      </c>
      <c r="B239" s="3" t="s">
        <v>287</v>
      </c>
      <c r="C239" s="3" t="s">
        <v>218</v>
      </c>
      <c r="D239" s="3" t="s">
        <v>10</v>
      </c>
      <c r="E239" s="3" t="s">
        <v>288</v>
      </c>
      <c r="F239"/>
    </row>
    <row r="240" spans="1:6" x14ac:dyDescent="0.25">
      <c r="A240" s="3" t="s">
        <v>1031</v>
      </c>
      <c r="B240" s="3" t="s">
        <v>1032</v>
      </c>
      <c r="C240" s="3" t="s">
        <v>1033</v>
      </c>
      <c r="D240" s="3" t="s">
        <v>1034</v>
      </c>
      <c r="E240" s="3" t="s">
        <v>1035</v>
      </c>
      <c r="F240"/>
    </row>
    <row r="241" spans="1:6" x14ac:dyDescent="0.25">
      <c r="A241" s="3" t="s">
        <v>1036</v>
      </c>
      <c r="B241" s="10" t="s">
        <v>1308</v>
      </c>
      <c r="C241" s="10" t="s">
        <v>10</v>
      </c>
      <c r="D241" s="10" t="s">
        <v>16</v>
      </c>
      <c r="E241" s="10" t="s">
        <v>1309</v>
      </c>
      <c r="F241" s="11" t="s">
        <v>1037</v>
      </c>
    </row>
    <row r="242" spans="1:6" x14ac:dyDescent="0.25">
      <c r="A242" s="3" t="s">
        <v>1038</v>
      </c>
      <c r="B242" s="3" t="s">
        <v>1039</v>
      </c>
      <c r="C242" s="3" t="s">
        <v>1040</v>
      </c>
      <c r="D242" s="3" t="s">
        <v>1041</v>
      </c>
      <c r="E242" s="3" t="s">
        <v>1042</v>
      </c>
      <c r="F242"/>
    </row>
    <row r="243" spans="1:6" x14ac:dyDescent="0.25">
      <c r="A243" s="3" t="s">
        <v>614</v>
      </c>
      <c r="B243" s="3" t="s">
        <v>615</v>
      </c>
      <c r="C243" s="3" t="s">
        <v>616</v>
      </c>
      <c r="D243" s="3" t="s">
        <v>617</v>
      </c>
      <c r="E243" s="3" t="s">
        <v>618</v>
      </c>
      <c r="F243" s="11" t="s">
        <v>619</v>
      </c>
    </row>
    <row r="244" spans="1:6" x14ac:dyDescent="0.25">
      <c r="A244" s="3" t="s">
        <v>1246</v>
      </c>
      <c r="B244" s="3" t="s">
        <v>1247</v>
      </c>
      <c r="C244" s="3" t="s">
        <v>10</v>
      </c>
      <c r="D244" s="3" t="s">
        <v>16</v>
      </c>
      <c r="E244" s="3" t="s">
        <v>1248</v>
      </c>
      <c r="F244" s="11"/>
    </row>
    <row r="245" spans="1:6" x14ac:dyDescent="0.25">
      <c r="A245" s="3" t="s">
        <v>719</v>
      </c>
      <c r="B245" s="3" t="s">
        <v>720</v>
      </c>
      <c r="C245" s="3" t="s">
        <v>86</v>
      </c>
      <c r="D245" s="3" t="s">
        <v>87</v>
      </c>
      <c r="E245" s="3" t="s">
        <v>721</v>
      </c>
      <c r="F245" s="11" t="s">
        <v>722</v>
      </c>
    </row>
    <row r="246" spans="1:6" x14ac:dyDescent="0.25">
      <c r="A246" s="3" t="s">
        <v>1043</v>
      </c>
      <c r="B246" s="3" t="s">
        <v>1044</v>
      </c>
      <c r="C246" s="3" t="s">
        <v>1045</v>
      </c>
      <c r="D246" s="3" t="s">
        <v>1046</v>
      </c>
      <c r="E246" s="3" t="s">
        <v>1047</v>
      </c>
      <c r="F246" s="11"/>
    </row>
    <row r="247" spans="1:6" x14ac:dyDescent="0.25">
      <c r="A247" s="10" t="s">
        <v>1048</v>
      </c>
      <c r="B247" s="10" t="s">
        <v>1049</v>
      </c>
      <c r="C247" s="10" t="s">
        <v>1050</v>
      </c>
      <c r="D247" s="10" t="s">
        <v>61</v>
      </c>
      <c r="E247" s="10" t="s">
        <v>1051</v>
      </c>
      <c r="F247" s="11" t="s">
        <v>1052</v>
      </c>
    </row>
    <row r="248" spans="1:6" x14ac:dyDescent="0.25">
      <c r="A248" s="3" t="s">
        <v>644</v>
      </c>
      <c r="B248" s="3" t="s">
        <v>645</v>
      </c>
      <c r="C248" s="3" t="s">
        <v>646</v>
      </c>
      <c r="D248" s="3" t="s">
        <v>47</v>
      </c>
      <c r="E248" s="3" t="s">
        <v>647</v>
      </c>
      <c r="F248" s="5" t="s">
        <v>648</v>
      </c>
    </row>
    <row r="249" spans="1:6" x14ac:dyDescent="0.25">
      <c r="A249" s="3" t="s">
        <v>804</v>
      </c>
      <c r="B249" s="10" t="s">
        <v>806</v>
      </c>
      <c r="C249" s="10" t="s">
        <v>807</v>
      </c>
      <c r="D249" s="3" t="s">
        <v>10</v>
      </c>
      <c r="E249" s="3" t="s">
        <v>803</v>
      </c>
      <c r="F249" s="8" t="s">
        <v>805</v>
      </c>
    </row>
    <row r="250" spans="1:6" x14ac:dyDescent="0.25">
      <c r="A250" s="3" t="s">
        <v>1163</v>
      </c>
      <c r="B250" s="10" t="s">
        <v>1164</v>
      </c>
      <c r="C250" s="10" t="s">
        <v>1165</v>
      </c>
      <c r="D250" s="3" t="s">
        <v>1166</v>
      </c>
      <c r="E250" s="3" t="s">
        <v>1167</v>
      </c>
      <c r="F250" s="8"/>
    </row>
    <row r="251" spans="1:6" x14ac:dyDescent="0.25">
      <c r="A251" s="3" t="s">
        <v>813</v>
      </c>
      <c r="B251" s="10" t="s">
        <v>814</v>
      </c>
      <c r="C251" s="10" t="s">
        <v>815</v>
      </c>
      <c r="D251" s="3" t="s">
        <v>228</v>
      </c>
      <c r="E251" s="3" t="s">
        <v>816</v>
      </c>
      <c r="F251" s="9" t="s">
        <v>817</v>
      </c>
    </row>
    <row r="252" spans="1:6" x14ac:dyDescent="0.25">
      <c r="A252" s="3" t="s">
        <v>585</v>
      </c>
      <c r="B252" s="3" t="s">
        <v>586</v>
      </c>
      <c r="C252" s="3" t="s">
        <v>587</v>
      </c>
      <c r="D252" s="3" t="s">
        <v>588</v>
      </c>
      <c r="E252" s="3" t="s">
        <v>589</v>
      </c>
      <c r="F252" s="6" t="s">
        <v>590</v>
      </c>
    </row>
    <row r="253" spans="1:6" x14ac:dyDescent="0.25">
      <c r="A253" s="3" t="s">
        <v>503</v>
      </c>
      <c r="B253" s="3" t="s">
        <v>499</v>
      </c>
      <c r="C253" s="3" t="s">
        <v>500</v>
      </c>
      <c r="D253" s="3" t="s">
        <v>489</v>
      </c>
      <c r="E253" s="3" t="s">
        <v>501</v>
      </c>
      <c r="F253" s="11" t="s">
        <v>502</v>
      </c>
    </row>
    <row r="254" spans="1:6" x14ac:dyDescent="0.25">
      <c r="A254" s="3" t="s">
        <v>504</v>
      </c>
      <c r="B254" s="3" t="s">
        <v>184</v>
      </c>
      <c r="C254" s="3" t="s">
        <v>185</v>
      </c>
      <c r="D254" s="3" t="s">
        <v>10</v>
      </c>
      <c r="E254" s="3" t="s">
        <v>186</v>
      </c>
      <c r="F254"/>
    </row>
    <row r="255" spans="1:6" x14ac:dyDescent="0.25">
      <c r="A255" s="3" t="s">
        <v>348</v>
      </c>
      <c r="B255" s="3" t="s">
        <v>1228</v>
      </c>
      <c r="C255" s="3" t="s">
        <v>1176</v>
      </c>
      <c r="D255" s="3" t="s">
        <v>349</v>
      </c>
      <c r="E255" s="3" t="s">
        <v>1177</v>
      </c>
      <c r="F255" s="11" t="s">
        <v>350</v>
      </c>
    </row>
    <row r="256" spans="1:6" x14ac:dyDescent="0.25">
      <c r="A256" s="3" t="s">
        <v>469</v>
      </c>
      <c r="B256" s="3" t="s">
        <v>470</v>
      </c>
      <c r="C256" s="3" t="s">
        <v>471</v>
      </c>
      <c r="D256" s="3" t="s">
        <v>10</v>
      </c>
      <c r="E256" s="3" t="s">
        <v>472</v>
      </c>
      <c r="F256" s="11"/>
    </row>
    <row r="257" spans="1:6" x14ac:dyDescent="0.25">
      <c r="A257" s="3" t="s">
        <v>1053</v>
      </c>
      <c r="B257" s="3" t="s">
        <v>779</v>
      </c>
      <c r="C257" s="3" t="s">
        <v>780</v>
      </c>
      <c r="D257" s="3" t="s">
        <v>87</v>
      </c>
      <c r="E257" s="3" t="s">
        <v>781</v>
      </c>
      <c r="F257" s="11"/>
    </row>
    <row r="258" spans="1:6" x14ac:dyDescent="0.25">
      <c r="A258" s="3" t="s">
        <v>312</v>
      </c>
      <c r="B258" s="3" t="s">
        <v>313</v>
      </c>
      <c r="C258" s="3" t="s">
        <v>314</v>
      </c>
      <c r="D258" s="3" t="s">
        <v>10</v>
      </c>
      <c r="E258" s="3" t="s">
        <v>315</v>
      </c>
      <c r="F258" s="11" t="s">
        <v>316</v>
      </c>
    </row>
    <row r="259" spans="1:6" x14ac:dyDescent="0.25">
      <c r="A259" s="3" t="s">
        <v>1223</v>
      </c>
      <c r="B259" s="3" t="s">
        <v>1224</v>
      </c>
      <c r="C259" s="3" t="s">
        <v>1225</v>
      </c>
      <c r="D259" s="3" t="s">
        <v>1226</v>
      </c>
      <c r="E259" s="3" t="s">
        <v>1227</v>
      </c>
      <c r="F259" s="11"/>
    </row>
    <row r="260" spans="1:6" x14ac:dyDescent="0.25">
      <c r="A260" s="10" t="s">
        <v>298</v>
      </c>
      <c r="B260" s="10" t="s">
        <v>299</v>
      </c>
      <c r="C260" s="10" t="s">
        <v>187</v>
      </c>
      <c r="D260" s="10" t="s">
        <v>10</v>
      </c>
      <c r="E260" s="10" t="s">
        <v>300</v>
      </c>
      <c r="F260"/>
    </row>
    <row r="261" spans="1:6" x14ac:dyDescent="0.25">
      <c r="A261" s="10" t="s">
        <v>1147</v>
      </c>
      <c r="B261" s="10" t="s">
        <v>1148</v>
      </c>
      <c r="D261" s="10" t="s">
        <v>89</v>
      </c>
      <c r="E261" s="10" t="s">
        <v>1149</v>
      </c>
      <c r="F261" s="11" t="s">
        <v>1150</v>
      </c>
    </row>
    <row r="262" spans="1:6" x14ac:dyDescent="0.25">
      <c r="A262" s="10" t="s">
        <v>1207</v>
      </c>
      <c r="B262" s="10" t="s">
        <v>1208</v>
      </c>
      <c r="C262" s="10" t="s">
        <v>1209</v>
      </c>
      <c r="D262" s="10" t="s">
        <v>1210</v>
      </c>
      <c r="E262" s="10" t="s">
        <v>1211</v>
      </c>
      <c r="F262" s="11"/>
    </row>
    <row r="263" spans="1:6" x14ac:dyDescent="0.25">
      <c r="A263" s="3" t="s">
        <v>1244</v>
      </c>
      <c r="B263" s="3" t="s">
        <v>29</v>
      </c>
      <c r="C263" s="3" t="s">
        <v>187</v>
      </c>
      <c r="D263" s="3" t="s">
        <v>10</v>
      </c>
      <c r="E263" s="3" t="s">
        <v>30</v>
      </c>
      <c r="F263"/>
    </row>
    <row r="264" spans="1:6" x14ac:dyDescent="0.25">
      <c r="A264" s="3" t="s">
        <v>560</v>
      </c>
      <c r="B264" s="3" t="s">
        <v>561</v>
      </c>
      <c r="C264" s="3" t="s">
        <v>562</v>
      </c>
      <c r="D264" s="3" t="s">
        <v>359</v>
      </c>
      <c r="E264" s="3" t="s">
        <v>563</v>
      </c>
      <c r="F264"/>
    </row>
    <row r="265" spans="1:6" x14ac:dyDescent="0.25">
      <c r="A265" s="10" t="s">
        <v>599</v>
      </c>
      <c r="B265" s="10" t="s">
        <v>5</v>
      </c>
      <c r="C265" s="10" t="s">
        <v>3</v>
      </c>
      <c r="D265" s="10" t="s">
        <v>10</v>
      </c>
      <c r="E265" s="10" t="s">
        <v>6</v>
      </c>
      <c r="F265"/>
    </row>
    <row r="266" spans="1:6" x14ac:dyDescent="0.25">
      <c r="A266" s="3" t="s">
        <v>248</v>
      </c>
      <c r="B266" s="3" t="s">
        <v>249</v>
      </c>
      <c r="C266" s="3" t="s">
        <v>250</v>
      </c>
      <c r="D266" s="3" t="s">
        <v>251</v>
      </c>
      <c r="E266" s="3" t="s">
        <v>252</v>
      </c>
      <c r="F266"/>
    </row>
    <row r="267" spans="1:6" x14ac:dyDescent="0.25">
      <c r="A267" s="10" t="s">
        <v>505</v>
      </c>
      <c r="B267" s="10" t="s">
        <v>506</v>
      </c>
      <c r="C267" s="10" t="s">
        <v>507</v>
      </c>
      <c r="D267" s="10" t="s">
        <v>508</v>
      </c>
      <c r="E267" s="10" t="s">
        <v>509</v>
      </c>
      <c r="F267" s="11" t="s">
        <v>510</v>
      </c>
    </row>
    <row r="268" spans="1:6" x14ac:dyDescent="0.25">
      <c r="A268" s="10" t="s">
        <v>293</v>
      </c>
      <c r="B268" s="10" t="s">
        <v>296</v>
      </c>
      <c r="C268" s="10" t="s">
        <v>294</v>
      </c>
      <c r="D268" s="10" t="s">
        <v>295</v>
      </c>
      <c r="E268" s="10" t="s">
        <v>297</v>
      </c>
      <c r="F268"/>
    </row>
    <row r="269" spans="1:6" x14ac:dyDescent="0.25">
      <c r="A269" s="10" t="s">
        <v>1295</v>
      </c>
      <c r="B269" s="10" t="s">
        <v>1296</v>
      </c>
      <c r="C269" s="10" t="s">
        <v>1297</v>
      </c>
      <c r="D269" s="10" t="s">
        <v>1298</v>
      </c>
      <c r="E269" s="10" t="s">
        <v>1299</v>
      </c>
      <c r="F269" s="11" t="s">
        <v>1300</v>
      </c>
    </row>
    <row r="270" spans="1:6" x14ac:dyDescent="0.25">
      <c r="A270" s="10" t="s">
        <v>1054</v>
      </c>
      <c r="B270" s="10" t="s">
        <v>1055</v>
      </c>
      <c r="C270" s="10" t="s">
        <v>10</v>
      </c>
      <c r="D270" s="10" t="s">
        <v>16</v>
      </c>
      <c r="E270" s="10" t="s">
        <v>1011</v>
      </c>
      <c r="F270"/>
    </row>
    <row r="271" spans="1:6" x14ac:dyDescent="0.25">
      <c r="A271" s="3" t="s">
        <v>292</v>
      </c>
      <c r="B271" s="3" t="s">
        <v>289</v>
      </c>
      <c r="C271" s="3" t="s">
        <v>290</v>
      </c>
      <c r="D271" s="3" t="s">
        <v>87</v>
      </c>
      <c r="E271" s="3" t="s">
        <v>291</v>
      </c>
      <c r="F271"/>
    </row>
    <row r="272" spans="1:6" x14ac:dyDescent="0.25">
      <c r="A272" s="3" t="s">
        <v>292</v>
      </c>
      <c r="B272" s="3" t="s">
        <v>361</v>
      </c>
      <c r="C272" s="3" t="s">
        <v>362</v>
      </c>
      <c r="D272" s="3" t="s">
        <v>16</v>
      </c>
      <c r="E272" s="3" t="s">
        <v>363</v>
      </c>
      <c r="F272"/>
    </row>
    <row r="273" spans="1:6" x14ac:dyDescent="0.25">
      <c r="A273" s="3" t="s">
        <v>1056</v>
      </c>
      <c r="B273" s="3" t="s">
        <v>1057</v>
      </c>
      <c r="C273" s="3" t="s">
        <v>1058</v>
      </c>
      <c r="D273" s="3" t="s">
        <v>10</v>
      </c>
      <c r="E273" s="3" t="s">
        <v>1059</v>
      </c>
      <c r="F273" s="11"/>
    </row>
    <row r="274" spans="1:6" x14ac:dyDescent="0.25">
      <c r="A274" s="3" t="s">
        <v>774</v>
      </c>
      <c r="B274" s="3" t="s">
        <v>775</v>
      </c>
      <c r="C274" s="3" t="s">
        <v>776</v>
      </c>
      <c r="D274" s="3" t="s">
        <v>87</v>
      </c>
      <c r="E274" s="3" t="s">
        <v>777</v>
      </c>
      <c r="F274" s="11" t="s">
        <v>778</v>
      </c>
    </row>
    <row r="275" spans="1:6" x14ac:dyDescent="0.25">
      <c r="A275" s="3" t="s">
        <v>1289</v>
      </c>
      <c r="B275" s="3" t="s">
        <v>1290</v>
      </c>
      <c r="C275" s="3" t="s">
        <v>1169</v>
      </c>
      <c r="D275" s="3" t="s">
        <v>10</v>
      </c>
      <c r="E275" s="3" t="s">
        <v>1291</v>
      </c>
      <c r="F275" s="11" t="s">
        <v>1292</v>
      </c>
    </row>
    <row r="276" spans="1:6" x14ac:dyDescent="0.25">
      <c r="A276" s="3" t="s">
        <v>1060</v>
      </c>
      <c r="B276" s="3" t="s">
        <v>1061</v>
      </c>
      <c r="C276" s="3" t="s">
        <v>1062</v>
      </c>
      <c r="D276" s="3" t="s">
        <v>740</v>
      </c>
      <c r="E276" s="3" t="s">
        <v>1063</v>
      </c>
      <c r="F276" s="11"/>
    </row>
    <row r="277" spans="1:6" x14ac:dyDescent="0.25">
      <c r="A277" s="3" t="s">
        <v>1064</v>
      </c>
      <c r="B277" s="3" t="s">
        <v>1065</v>
      </c>
      <c r="C277" s="3" t="s">
        <v>1066</v>
      </c>
      <c r="D277" s="3" t="s">
        <v>387</v>
      </c>
      <c r="E277" s="3" t="s">
        <v>1067</v>
      </c>
      <c r="F277" s="11"/>
    </row>
    <row r="278" spans="1:6" x14ac:dyDescent="0.25">
      <c r="A278" s="3" t="s">
        <v>225</v>
      </c>
      <c r="B278" s="3" t="s">
        <v>226</v>
      </c>
      <c r="C278" s="3" t="s">
        <v>227</v>
      </c>
      <c r="D278" s="3" t="s">
        <v>228</v>
      </c>
      <c r="E278" s="3" t="s">
        <v>229</v>
      </c>
      <c r="F278"/>
    </row>
    <row r="279" spans="1:6" x14ac:dyDescent="0.25">
      <c r="A279" s="3" t="s">
        <v>473</v>
      </c>
      <c r="B279" s="3" t="s">
        <v>474</v>
      </c>
      <c r="C279" s="3" t="s">
        <v>10</v>
      </c>
      <c r="E279" s="3" t="s">
        <v>475</v>
      </c>
      <c r="F279"/>
    </row>
    <row r="280" spans="1:6" x14ac:dyDescent="0.25">
      <c r="A280" s="10" t="s">
        <v>1278</v>
      </c>
      <c r="B280" s="10" t="s">
        <v>1279</v>
      </c>
      <c r="C280" s="10" t="s">
        <v>1280</v>
      </c>
      <c r="D280" s="10" t="s">
        <v>1281</v>
      </c>
      <c r="E280" s="10" t="s">
        <v>1282</v>
      </c>
      <c r="F280" s="5" t="s">
        <v>1283</v>
      </c>
    </row>
    <row r="281" spans="1:6" x14ac:dyDescent="0.25">
      <c r="A281" s="10" t="s">
        <v>1068</v>
      </c>
      <c r="B281" s="3" t="s">
        <v>5</v>
      </c>
      <c r="C281" s="3" t="s">
        <v>9</v>
      </c>
      <c r="D281" s="3" t="s">
        <v>10</v>
      </c>
      <c r="E281" s="3" t="s">
        <v>6</v>
      </c>
      <c r="F281" s="11"/>
    </row>
    <row r="282" spans="1:6" x14ac:dyDescent="0.25">
      <c r="A282" s="10" t="s">
        <v>1069</v>
      </c>
      <c r="B282" s="3" t="s">
        <v>1070</v>
      </c>
      <c r="C282" s="3" t="s">
        <v>1071</v>
      </c>
      <c r="D282" s="3" t="s">
        <v>1072</v>
      </c>
      <c r="E282" s="3" t="s">
        <v>1073</v>
      </c>
      <c r="F282" s="11" t="s">
        <v>1233</v>
      </c>
    </row>
    <row r="283" spans="1:6" x14ac:dyDescent="0.25">
      <c r="A283" s="10" t="s">
        <v>1074</v>
      </c>
      <c r="B283" s="3" t="s">
        <v>1075</v>
      </c>
      <c r="C283" s="3" t="s">
        <v>10</v>
      </c>
      <c r="E283" s="3" t="s">
        <v>1076</v>
      </c>
      <c r="F283" s="11"/>
    </row>
    <row r="284" spans="1:6" x14ac:dyDescent="0.25">
      <c r="A284" s="3" t="s">
        <v>253</v>
      </c>
      <c r="B284" s="3" t="s">
        <v>254</v>
      </c>
      <c r="C284" s="3" t="s">
        <v>255</v>
      </c>
      <c r="D284" s="3" t="s">
        <v>256</v>
      </c>
      <c r="E284" s="3" t="s">
        <v>257</v>
      </c>
      <c r="F284"/>
    </row>
    <row r="285" spans="1:6" x14ac:dyDescent="0.25">
      <c r="A285" s="3" t="s">
        <v>767</v>
      </c>
      <c r="B285" s="3" t="s">
        <v>763</v>
      </c>
      <c r="C285" s="3" t="s">
        <v>764</v>
      </c>
      <c r="D285" s="3" t="s">
        <v>765</v>
      </c>
      <c r="E285" s="3" t="s">
        <v>766</v>
      </c>
      <c r="F285"/>
    </row>
    <row r="286" spans="1:6" x14ac:dyDescent="0.25">
      <c r="A286" s="3" t="s">
        <v>1077</v>
      </c>
      <c r="B286" s="3" t="s">
        <v>1078</v>
      </c>
      <c r="C286" s="3" t="s">
        <v>1079</v>
      </c>
      <c r="D286" s="3" t="s">
        <v>383</v>
      </c>
      <c r="E286" s="3" t="s">
        <v>1080</v>
      </c>
      <c r="F286"/>
    </row>
    <row r="287" spans="1:6" x14ac:dyDescent="0.25">
      <c r="A287" s="3" t="s">
        <v>1081</v>
      </c>
      <c r="B287" s="3" t="s">
        <v>1082</v>
      </c>
      <c r="C287" s="3" t="s">
        <v>218</v>
      </c>
      <c r="D287" s="3" t="s">
        <v>10</v>
      </c>
      <c r="E287" s="3" t="s">
        <v>1083</v>
      </c>
      <c r="F287" s="11" t="s">
        <v>1084</v>
      </c>
    </row>
    <row r="288" spans="1:6" x14ac:dyDescent="0.25">
      <c r="A288" s="3" t="s">
        <v>1085</v>
      </c>
      <c r="B288" s="3" t="s">
        <v>1086</v>
      </c>
      <c r="C288" s="3" t="s">
        <v>1087</v>
      </c>
      <c r="D288" s="3" t="s">
        <v>10</v>
      </c>
      <c r="E288" s="3" t="s">
        <v>1088</v>
      </c>
      <c r="F288"/>
    </row>
    <row r="289" spans="1:6" x14ac:dyDescent="0.25">
      <c r="A289" s="3" t="s">
        <v>670</v>
      </c>
      <c r="B289" s="3" t="s">
        <v>671</v>
      </c>
      <c r="C289" s="3" t="s">
        <v>672</v>
      </c>
      <c r="D289" s="3" t="s">
        <v>483</v>
      </c>
      <c r="E289" s="3" t="s">
        <v>673</v>
      </c>
      <c r="F289"/>
    </row>
    <row r="290" spans="1:6" x14ac:dyDescent="0.25">
      <c r="A290" s="3" t="s">
        <v>282</v>
      </c>
      <c r="B290" s="3" t="s">
        <v>283</v>
      </c>
      <c r="C290" s="3" t="s">
        <v>15</v>
      </c>
      <c r="D290" s="3" t="s">
        <v>16</v>
      </c>
      <c r="E290" s="3" t="s">
        <v>284</v>
      </c>
      <c r="F290" s="11" t="s">
        <v>285</v>
      </c>
    </row>
    <row r="291" spans="1:6" x14ac:dyDescent="0.25">
      <c r="A291" s="10" t="s">
        <v>1315</v>
      </c>
      <c r="B291" s="10" t="s">
        <v>1313</v>
      </c>
      <c r="C291" s="10" t="s">
        <v>793</v>
      </c>
      <c r="D291" s="10" t="s">
        <v>571</v>
      </c>
      <c r="E291" s="10" t="s">
        <v>1314</v>
      </c>
      <c r="F291" s="11"/>
    </row>
    <row r="292" spans="1:6" x14ac:dyDescent="0.25">
      <c r="F292" s="11"/>
    </row>
    <row r="293" spans="1:6" x14ac:dyDescent="0.25">
      <c r="F293" s="11"/>
    </row>
    <row r="294" spans="1:6" x14ac:dyDescent="0.25">
      <c r="F294" s="11"/>
    </row>
    <row r="295" spans="1:6" x14ac:dyDescent="0.25">
      <c r="F295" s="11"/>
    </row>
    <row r="296" spans="1:6" x14ac:dyDescent="0.25">
      <c r="F296" s="11"/>
    </row>
    <row r="297" spans="1:6" x14ac:dyDescent="0.25">
      <c r="F297" s="11"/>
    </row>
    <row r="298" spans="1:6" x14ac:dyDescent="0.25">
      <c r="F298" s="11"/>
    </row>
    <row r="299" spans="1:6" x14ac:dyDescent="0.25">
      <c r="F299" s="11"/>
    </row>
    <row r="300" spans="1:6" x14ac:dyDescent="0.25">
      <c r="F300" s="11"/>
    </row>
    <row r="301" spans="1:6" x14ac:dyDescent="0.25">
      <c r="F301" s="11"/>
    </row>
    <row r="302" spans="1:6" x14ac:dyDescent="0.25">
      <c r="F302" s="11"/>
    </row>
    <row r="303" spans="1:6" x14ac:dyDescent="0.25">
      <c r="F303" s="11"/>
    </row>
    <row r="304" spans="1:6" x14ac:dyDescent="0.25">
      <c r="F304" s="11"/>
    </row>
    <row r="305" spans="6:6" x14ac:dyDescent="0.25">
      <c r="F305" s="11"/>
    </row>
    <row r="306" spans="6:6" x14ac:dyDescent="0.25">
      <c r="F306" s="11"/>
    </row>
  </sheetData>
  <autoFilter ref="A1:F224" xr:uid="{00000000-0009-0000-0000-000001000000}"/>
  <sortState xmlns:xlrd2="http://schemas.microsoft.com/office/spreadsheetml/2017/richdata2" ref="A1:F291">
    <sortCondition ref="A202"/>
  </sortState>
  <hyperlinks>
    <hyperlink ref="F8" display="info@alannealgraphics.co.uk" xr:uid="{00000000-0004-0000-0100-000000000000}"/>
    <hyperlink ref="F19" display="manchesternorth@aplant.com" xr:uid="{00000000-0004-0000-0100-000001000000}"/>
    <hyperlink ref="F31" display="ssherwin@blackburnsmetals.com" xr:uid="{00000000-0004-0000-0100-000002000000}"/>
    <hyperlink ref="F40" display="markl@camelprecast.co.uk" xr:uid="{00000000-0004-0000-0100-000003000000}"/>
    <hyperlink ref="F58" display="sales@CIDGroup.co.uk" xr:uid="{00000000-0004-0000-0100-000004000000}"/>
    <hyperlink ref="F100" display="leedshiredesk@gap-group.co.uk" xr:uid="{00000000-0004-0000-0100-000005000000}"/>
    <hyperlink ref="F143" display="gerrardhey@jamesburrell.com" xr:uid="{00000000-0004-0000-0100-000006000000}"/>
    <hyperlink ref="F20" display="leedscentral@aplant.com" xr:uid="{00000000-0004-0000-0100-000007000000}"/>
    <hyperlink ref="F290" display="sales@zenithsurvey.co.uk" xr:uid="{00000000-0004-0000-0100-000008000000}"/>
    <hyperlink ref="F142" display="salesjpplant@btconnect.com" xr:uid="{00000000-0004-0000-0100-000009000000}"/>
    <hyperlink ref="F113" display="phil.dean@geosurvey.co.uk" xr:uid="{00000000-0004-0000-0100-00000A000000}"/>
    <hyperlink ref="F258" display="mike.kilgar@supplyuk.net" xr:uid="{00000000-0004-0000-0100-00000B000000}"/>
    <hyperlink ref="F195" r:id="rId1" xr:uid="{00000000-0004-0000-0100-00000C000000}"/>
    <hyperlink ref="F102" r:id="rId2" xr:uid="{00000000-0004-0000-0100-00000D000000}"/>
    <hyperlink ref="F79" r:id="rId3" xr:uid="{00000000-0004-0000-0100-00000E000000}"/>
    <hyperlink ref="F7" r:id="rId4" xr:uid="{00000000-0004-0000-0100-00000F000000}"/>
    <hyperlink ref="F255" r:id="rId5" xr:uid="{00000000-0004-0000-0100-000010000000}"/>
    <hyperlink ref="F39" r:id="rId6" xr:uid="{00000000-0004-0000-0100-000011000000}"/>
    <hyperlink ref="F103" display="manchesterhiredesk@gap-group.co.uk" xr:uid="{00000000-0004-0000-0100-000012000000}"/>
    <hyperlink ref="F106" r:id="rId7" xr:uid="{00000000-0004-0000-0100-000013000000}"/>
    <hyperlink ref="F107" r:id="rId8" xr:uid="{00000000-0004-0000-0100-000014000000}"/>
    <hyperlink ref="F108" r:id="rId9" xr:uid="{00000000-0004-0000-0100-000015000000}"/>
    <hyperlink ref="F96" r:id="rId10" xr:uid="{00000000-0004-0000-0100-000016000000}"/>
    <hyperlink ref="F97" r:id="rId11" xr:uid="{00000000-0004-0000-0100-000017000000}"/>
    <hyperlink ref="F130" r:id="rId12" xr:uid="{00000000-0004-0000-0100-000018000000}"/>
    <hyperlink ref="F101" r:id="rId13" xr:uid="{00000000-0004-0000-0100-000019000000}"/>
    <hyperlink ref="F93" r:id="rId14" xr:uid="{00000000-0004-0000-0100-00001A000000}"/>
    <hyperlink ref="F180" r:id="rId15" xr:uid="{00000000-0004-0000-0100-00001B000000}"/>
    <hyperlink ref="F104" r:id="rId16" xr:uid="{00000000-0004-0000-0100-00001C000000}"/>
    <hyperlink ref="F105" r:id="rId17" tooltip="Email Nottingham" display="mailto:nottingham@gap-group.co.uk" xr:uid="{00000000-0004-0000-0100-00001D000000}"/>
    <hyperlink ref="F157" r:id="rId18" xr:uid="{00000000-0004-0000-0100-00001E000000}"/>
    <hyperlink ref="F224" r:id="rId19" xr:uid="{00000000-0004-0000-0100-00001F000000}"/>
    <hyperlink ref="F135" r:id="rId20" xr:uid="{00000000-0004-0000-0100-000020000000}"/>
    <hyperlink ref="F217" r:id="rId21" xr:uid="{00000000-0004-0000-0100-000021000000}"/>
    <hyperlink ref="F111" r:id="rId22" xr:uid="{00000000-0004-0000-0100-000022000000}"/>
    <hyperlink ref="F185" r:id="rId23" display="mailto:leeds@nationwideplatforms.co.uk" xr:uid="{00000000-0004-0000-0100-000023000000}"/>
    <hyperlink ref="F24" r:id="rId24" xr:uid="{00000000-0004-0000-0100-000024000000}"/>
    <hyperlink ref="F99" r:id="rId25" xr:uid="{00000000-0004-0000-0100-000025000000}"/>
    <hyperlink ref="F253" r:id="rId26" xr:uid="{00000000-0004-0000-0100-000026000000}"/>
    <hyperlink ref="F267" r:id="rId27" xr:uid="{00000000-0004-0000-0100-000027000000}"/>
    <hyperlink ref="F165" r:id="rId28" xr:uid="{00000000-0004-0000-0100-000028000000}"/>
    <hyperlink ref="F161" r:id="rId29" xr:uid="{00000000-0004-0000-0100-000029000000}"/>
    <hyperlink ref="F67" r:id="rId30" xr:uid="{00000000-0004-0000-0100-00002A000000}"/>
    <hyperlink ref="F132" r:id="rId31" display="mailto:mick@humbersidematerialslab.co.uk" xr:uid="{00000000-0004-0000-0100-00002B000000}"/>
    <hyperlink ref="F3" r:id="rId32" xr:uid="{00000000-0004-0000-0100-00002C000000}"/>
    <hyperlink ref="F178" r:id="rId33" xr:uid="{00000000-0004-0000-0100-00002D000000}"/>
    <hyperlink ref="F179" r:id="rId34" display="mailto:heather.shingler@metrorod.co.uk" xr:uid="{00000000-0004-0000-0100-00002E000000}"/>
    <hyperlink ref="F252" r:id="rId35" xr:uid="{00000000-0004-0000-0100-00002F000000}"/>
    <hyperlink ref="F218" r:id="rId36" xr:uid="{00000000-0004-0000-0100-000030000000}"/>
    <hyperlink ref="F13" r:id="rId37" xr:uid="{00000000-0004-0000-0100-000031000000}"/>
    <hyperlink ref="F166" r:id="rId38" xr:uid="{00000000-0004-0000-0100-000032000000}"/>
    <hyperlink ref="F12" r:id="rId39" display="mailto:richard@angus-heron.co.uk" xr:uid="{00000000-0004-0000-0100-000033000000}"/>
    <hyperlink ref="F243" r:id="rId40" xr:uid="{00000000-0004-0000-0100-000034000000}"/>
    <hyperlink ref="F109" r:id="rId41" xr:uid="{00000000-0004-0000-0100-000035000000}"/>
    <hyperlink ref="F248" r:id="rId42" display="mailto:janetbeestin484@btinternet.com" xr:uid="{00000000-0004-0000-0100-000036000000}"/>
    <hyperlink ref="F56" r:id="rId43" xr:uid="{00000000-0004-0000-0100-000037000000}"/>
    <hyperlink ref="F9" r:id="rId44" xr:uid="{00000000-0004-0000-0100-000038000000}"/>
    <hyperlink ref="F82" r:id="rId45" xr:uid="{00000000-0004-0000-0100-000039000000}"/>
    <hyperlink ref="F152" r:id="rId46" xr:uid="{00000000-0004-0000-0100-00003A000000}"/>
    <hyperlink ref="F207" r:id="rId47" xr:uid="{00000000-0004-0000-0100-00003B000000}"/>
    <hyperlink ref="F29" r:id="rId48" xr:uid="{00000000-0004-0000-0100-00003C000000}"/>
    <hyperlink ref="F158" r:id="rId49" xr:uid="{00000000-0004-0000-0100-00003D000000}"/>
    <hyperlink ref="F189" r:id="rId50" xr:uid="{00000000-0004-0000-0100-00003E000000}"/>
    <hyperlink ref="F188" r:id="rId51" xr:uid="{00000000-0004-0000-0100-00003F000000}"/>
    <hyperlink ref="F245" r:id="rId52" xr:uid="{00000000-0004-0000-0100-000040000000}"/>
    <hyperlink ref="F6" r:id="rId53" xr:uid="{00000000-0004-0000-0100-000041000000}"/>
    <hyperlink ref="F124" r:id="rId54" xr:uid="{00000000-0004-0000-0100-000042000000}"/>
    <hyperlink ref="F87" r:id="rId55" xr:uid="{00000000-0004-0000-0100-000043000000}"/>
    <hyperlink ref="F274" r:id="rId56" xr:uid="{00000000-0004-0000-0100-000044000000}"/>
    <hyperlink ref="F98" r:id="rId57" xr:uid="{00000000-0004-0000-0100-000045000000}"/>
    <hyperlink ref="F219" r:id="rId58" xr:uid="{00000000-0004-0000-0100-000046000000}"/>
    <hyperlink ref="F249" r:id="rId59" xr:uid="{00000000-0004-0000-0100-000047000000}"/>
    <hyperlink ref="F174" r:id="rId60" xr:uid="{00000000-0004-0000-0100-000048000000}"/>
    <hyperlink ref="F251" r:id="rId61" xr:uid="{00000000-0004-0000-0100-000049000000}"/>
    <hyperlink ref="F208" r:id="rId62" xr:uid="{00000000-0004-0000-0100-00004A000000}"/>
    <hyperlink ref="F141" r:id="rId63" xr:uid="{00000000-0004-0000-0100-00004B000000}"/>
    <hyperlink ref="F120" r:id="rId64" xr:uid="{00000000-0004-0000-0100-00004C000000}"/>
    <hyperlink ref="F32" r:id="rId65" xr:uid="{00000000-0004-0000-0100-00004D000000}"/>
    <hyperlink ref="F76" r:id="rId66" xr:uid="{00000000-0004-0000-0100-00004E000000}"/>
    <hyperlink ref="F168" r:id="rId67" xr:uid="{00000000-0004-0000-0100-00004F000000}"/>
    <hyperlink ref="F86" r:id="rId68" xr:uid="{00000000-0004-0000-0100-000050000000}"/>
    <hyperlink ref="F92" r:id="rId69" xr:uid="{00000000-0004-0000-0100-000051000000}"/>
    <hyperlink ref="F116" r:id="rId70" xr:uid="{00000000-0004-0000-0100-000052000000}"/>
    <hyperlink ref="F83" r:id="rId71" xr:uid="{00000000-0004-0000-0100-000053000000}"/>
    <hyperlink ref="F287" r:id="rId72" xr:uid="{00000000-0004-0000-0100-000054000000}"/>
    <hyperlink ref="F241" r:id="rId73" xr:uid="{00000000-0004-0000-0100-000055000000}"/>
    <hyperlink ref="F149" r:id="rId74" xr:uid="{00000000-0004-0000-0100-000056000000}"/>
    <hyperlink ref="F159" r:id="rId75" xr:uid="{00000000-0004-0000-0100-000057000000}"/>
    <hyperlink ref="F37" r:id="rId76" xr:uid="{00000000-0004-0000-0100-000058000000}"/>
    <hyperlink ref="F202" r:id="rId77" xr:uid="{00000000-0004-0000-0100-000059000000}"/>
    <hyperlink ref="F231" r:id="rId78" xr:uid="{00000000-0004-0000-0100-00005A000000}"/>
    <hyperlink ref="F117" r:id="rId79" xr:uid="{00000000-0004-0000-0100-00005B000000}"/>
    <hyperlink ref="F28" r:id="rId80" xr:uid="{00000000-0004-0000-0100-00005C000000}"/>
    <hyperlink ref="F199" r:id="rId81" xr:uid="{00000000-0004-0000-0100-00005D000000}"/>
    <hyperlink ref="F261" r:id="rId82" xr:uid="{00000000-0004-0000-0100-00005E000000}"/>
    <hyperlink ref="F4" r:id="rId83" xr:uid="{00000000-0004-0000-0100-00005F000000}"/>
    <hyperlink ref="F206" r:id="rId84" xr:uid="{00000000-0004-0000-0100-000060000000}"/>
    <hyperlink ref="F146" r:id="rId85" xr:uid="{00000000-0004-0000-0100-000061000000}"/>
    <hyperlink ref="F11" r:id="rId86" xr:uid="{00000000-0004-0000-0100-000062000000}"/>
    <hyperlink ref="F175" r:id="rId87" xr:uid="{00000000-0004-0000-0100-000063000000}"/>
    <hyperlink ref="F42" r:id="rId88" xr:uid="{00000000-0004-0000-0100-000064000000}"/>
    <hyperlink ref="F147" r:id="rId89" xr:uid="{00000000-0004-0000-0100-000065000000}"/>
    <hyperlink ref="F237" r:id="rId90" display="mailto:shannon@sarsenhealth.co.uk" xr:uid="{00000000-0004-0000-0100-000066000000}"/>
    <hyperlink ref="F114" r:id="rId91" xr:uid="{00000000-0004-0000-0100-000067000000}"/>
    <hyperlink ref="F282" r:id="rId92" xr:uid="{00000000-0004-0000-0100-000068000000}"/>
    <hyperlink ref="F53" r:id="rId93" xr:uid="{00000000-0004-0000-0100-000069000000}"/>
    <hyperlink ref="F80" r:id="rId94" xr:uid="{00000000-0004-0000-0100-00006A000000}"/>
    <hyperlink ref="F173" r:id="rId95" xr:uid="{00000000-0004-0000-0100-00006B000000}"/>
    <hyperlink ref="F235" r:id="rId96" display="mailto:sales.office@rbli.co.uk" xr:uid="{00000000-0004-0000-0100-00006C000000}"/>
    <hyperlink ref="F229" r:id="rId97" xr:uid="{00000000-0004-0000-0100-00006D000000}"/>
    <hyperlink ref="F60" r:id="rId98" xr:uid="{00000000-0004-0000-0100-00006E000000}"/>
    <hyperlink ref="F112" r:id="rId99" xr:uid="{00000000-0004-0000-0100-00006F000000}"/>
    <hyperlink ref="F280" r:id="rId100" display="mailto:gethin.horsley@wj.uk" xr:uid="{00000000-0004-0000-0100-000070000000}"/>
    <hyperlink ref="F61" r:id="rId101" xr:uid="{00000000-0004-0000-0100-000071000000}"/>
    <hyperlink ref="F125" r:id="rId102" xr:uid="{00000000-0004-0000-0100-000072000000}"/>
    <hyperlink ref="F275" r:id="rId103" xr:uid="{00000000-0004-0000-0100-000073000000}"/>
    <hyperlink ref="F48" r:id="rId104" xr:uid="{00000000-0004-0000-0100-000074000000}"/>
    <hyperlink ref="F269" r:id="rId105" xr:uid="{00000000-0004-0000-0100-000075000000}"/>
    <hyperlink ref="F232" r:id="rId106" xr:uid="{00000000-0004-0000-0100-000076000000}"/>
  </hyperlinks>
  <pageMargins left="0.7" right="0.7" top="0.75" bottom="0.75" header="0.3" footer="0.3"/>
  <pageSetup paperSize="9" orientation="portrait" r:id="rId10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3.2"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2A5ABE9AAAF934D9DF88CC61A6D2B2E" ma:contentTypeVersion="14" ma:contentTypeDescription="Create a new document." ma:contentTypeScope="" ma:versionID="56d467b9a12ade85f8ae8ed350b9e79b">
  <xsd:schema xmlns:xsd="http://www.w3.org/2001/XMLSchema" xmlns:xs="http://www.w3.org/2001/XMLSchema" xmlns:p="http://schemas.microsoft.com/office/2006/metadata/properties" xmlns:ns2="4eac39af-d6f1-4ad4-81b8-0bad565a6de9" xmlns:ns3="67f4672b-cd64-4142-bb84-ff148ad92e1b" targetNamespace="http://schemas.microsoft.com/office/2006/metadata/properties" ma:root="true" ma:fieldsID="d076349c5972e8ed7df950cec76aac05" ns2:_="" ns3:_="">
    <xsd:import namespace="4eac39af-d6f1-4ad4-81b8-0bad565a6de9"/>
    <xsd:import namespace="67f4672b-cd64-4142-bb84-ff148ad92e1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2:MediaLengthInSecond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ac39af-d6f1-4ad4-81b8-0bad565a6d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58c5d816-c042-47a0-a216-6f8f7e53dc00"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BillingMetadata" ma:index="21"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f4672b-cd64-4142-bb84-ff148ad92e1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bde2d971-196a-4cb2-b1c4-ff56813c8237}" ma:internalName="TaxCatchAll" ma:showField="CatchAllData" ma:web="67f4672b-cd64-4142-bb84-ff148ad92e1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67f4672b-cd64-4142-bb84-ff148ad92e1b" xsi:nil="true"/>
    <lcf76f155ced4ddcb4097134ff3c332f xmlns="4eac39af-d6f1-4ad4-81b8-0bad565a6de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F85AE96-033E-4309-B07B-8139A2F76E3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eac39af-d6f1-4ad4-81b8-0bad565a6de9"/>
    <ds:schemaRef ds:uri="67f4672b-cd64-4142-bb84-ff148ad92e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FB9B545-5E43-4AD9-983C-CAAC1445DF1C}">
  <ds:schemaRefs>
    <ds:schemaRef ds:uri="http://schemas.microsoft.com/sharepoint/v3/contenttype/forms"/>
  </ds:schemaRefs>
</ds:datastoreItem>
</file>

<file path=customXml/itemProps3.xml><?xml version="1.0" encoding="utf-8"?>
<ds:datastoreItem xmlns:ds="http://schemas.openxmlformats.org/officeDocument/2006/customXml" ds:itemID="{4AFB274B-508E-4D39-8D05-4164CF87C89C}">
  <ds:schemaRefs>
    <ds:schemaRef ds:uri="http://schemas.microsoft.com/office/2006/metadata/properties"/>
    <ds:schemaRef ds:uri="http://schemas.microsoft.com/office/infopath/2007/PartnerControls"/>
    <ds:schemaRef ds:uri="67f4672b-cd64-4142-bb84-ff148ad92e1b"/>
    <ds:schemaRef ds:uri="4eac39af-d6f1-4ad4-81b8-0bad565a6de9"/>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Purchase Order</vt:lpstr>
      <vt:lpstr>Addresses</vt:lpstr>
      <vt:lpstr>Sheet1</vt:lpstr>
      <vt:lpstr>'Purchase Order'!Print_Area</vt:lpstr>
      <vt:lpstr>Subcontractors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WALTON, Hollie (SGGBR)</dc:creator>
  <cp:lastModifiedBy>David Miguel - CCE Ltd</cp:lastModifiedBy>
  <cp:lastPrinted>2018-12-12T12:39:57Z</cp:lastPrinted>
  <dcterms:created xsi:type="dcterms:W3CDTF">2008-09-16T12:53:06Z</dcterms:created>
  <dcterms:modified xsi:type="dcterms:W3CDTF">2025-05-15T08:11:13Z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0x01010032A5ABE9AAAF934D9DF88CC61A6D2B2E</vt:lpwstr>
  </property>
  <property fmtid="{D5CDD505-2E9C-101B-9397-08002B2CF9AE}" pid="3" name="MediaServiceImageTags">
    <vt:lpwstr/>
  </property>
</Properties>
</file>