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c" sheetId="1" r:id="rId3"/>
    <sheet state="visible" name="validation" sheetId="2" r:id="rId4"/>
    <sheet state="visible" name="locale" sheetId="3" r:id="rId5"/>
    <sheet state="visible" name="documenttypes" sheetId="4" r:id="rId6"/>
    <sheet state="visible" name="luck_roll_input_value" sheetId="5" r:id="rId7"/>
    <sheet state="visible" name="luck_roll_value" sheetId="6" r:id="rId8"/>
    <sheet state="visible" name="luck_roll_calculate" sheetId="7" r:id="rId9"/>
    <sheet state="visible" name="attribute_roll_input_value" sheetId="8" r:id="rId10"/>
    <sheet state="visible" name="attribute_roll_value" sheetId="9" r:id="rId11"/>
    <sheet state="visible" name="attribute_roll_calculate" sheetId="10" r:id="rId12"/>
    <sheet state="visible" name="success_roll_input_value" sheetId="11" r:id="rId13"/>
    <sheet state="visible" name="success_roll_value" sheetId="12" r:id="rId14"/>
    <sheet state="visible" name="success_roll_calculate" sheetId="13" r:id="rId15"/>
    <sheet state="visible" name="chance_roll_input_value" sheetId="14" r:id="rId16"/>
    <sheet state="visible" name="chance_roll_value" sheetId="15" r:id="rId17"/>
    <sheet state="visible" name="chance_roll_calculate" sheetId="16" r:id="rId18"/>
    <sheet state="visible" name="action_competing_attribute_roll" sheetId="17" r:id="rId19"/>
    <sheet state="visible" name="Sheet37" sheetId="18" r:id="rId20"/>
    <sheet state="visible" name="Sheet38" sheetId="19" r:id="rId21"/>
  </sheets>
  <definedNames>
    <definedName name="calculate_operation_id">validation!$B$2:$B$46</definedName>
    <definedName name="restrictions_id">luck_roll_calculate!$A$282:$A$300</definedName>
    <definedName name="value_types_id">validation!$A$2:$A$16</definedName>
    <definedName name="calculate_types_id">validation!$C$2:$C$19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used when there is not threshold specified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pickpocket get +3 bonus if hidding in shadows....
</t>
      </text>
    </comment>
    <comment authorId="0" ref="A8">
      <text>
        <t xml:space="preserve">when not setting threshold
</t>
      </text>
    </comment>
    <comment authorId="0" ref="A9">
      <text>
        <t xml:space="preserve">when not setting threshold directly</t>
      </text>
    </comment>
  </commentList>
</comments>
</file>

<file path=xl/sharedStrings.xml><?xml version="1.0" encoding="utf-8"?>
<sst xmlns="http://schemas.openxmlformats.org/spreadsheetml/2006/main" count="1564" uniqueCount="345">
  <si>
    <t>value_types</t>
  </si>
  <si>
    <t>documenttypes:sheet3rd</t>
  </si>
  <si>
    <t>key:string</t>
  </si>
  <si>
    <t>calculate_operation</t>
  </si>
  <si>
    <t>calculate_type</t>
  </si>
  <si>
    <t>sheet_types</t>
  </si>
  <si>
    <t>dataset:en:string</t>
  </si>
  <si>
    <t>documenttypes</t>
  </si>
  <si>
    <t>dataset:es:string</t>
  </si>
  <si>
    <t>dataset:hi:string</t>
  </si>
  <si>
    <t>dataset:ar:string</t>
  </si>
  <si>
    <t>dataset:pt:string</t>
  </si>
  <si>
    <t>dataset:bn:string</t>
  </si>
  <si>
    <t>dataset:ru:string</t>
  </si>
  <si>
    <t>dataset:ja:string</t>
  </si>
  <si>
    <t>dataset:pa:string</t>
  </si>
  <si>
    <t>dataset:de:string</t>
  </si>
  <si>
    <t>dataset:jw:string</t>
  </si>
  <si>
    <t>dataset:zh-cn:string</t>
  </si>
  <si>
    <t>dataset:zh-tw:string</t>
  </si>
  <si>
    <t>dataset:id:string</t>
  </si>
  <si>
    <t>dataset:te:string</t>
  </si>
  <si>
    <t>dataset:vi:string</t>
  </si>
  <si>
    <t>dataset:ko:string</t>
  </si>
  <si>
    <t>dataset:fr:string</t>
  </si>
  <si>
    <t>dataset:mr:string</t>
  </si>
  <si>
    <t>dataset:ta:string</t>
  </si>
  <si>
    <t>locale:sheet3rdKeyValue</t>
  </si>
  <si>
    <t>en</t>
  </si>
  <si>
    <t>es</t>
  </si>
  <si>
    <t>locale</t>
  </si>
  <si>
    <t>value:action_luck_roll_input:sheet3rd</t>
  </si>
  <si>
    <t>luck_roll_input_value</t>
  </si>
  <si>
    <t>boolarray</t>
  </si>
  <si>
    <t>getstaticdataobject</t>
  </si>
  <si>
    <t>float</t>
  </si>
  <si>
    <t>int</t>
  </si>
  <si>
    <t>getnode</t>
  </si>
  <si>
    <t>bool</t>
  </si>
  <si>
    <t>intarray</t>
  </si>
  <si>
    <t>setnode</t>
  </si>
  <si>
    <t>string</t>
  </si>
  <si>
    <t>getparentnode</t>
  </si>
  <si>
    <t>array</t>
  </si>
  <si>
    <t>floatarray</t>
  </si>
  <si>
    <t>setparentnode</t>
  </si>
  <si>
    <t>sheet3rd</t>
  </si>
  <si>
    <t>getdocumentvalue</t>
  </si>
  <si>
    <t>sheet5th</t>
  </si>
  <si>
    <t>stringarray</t>
  </si>
  <si>
    <t>setdocumentvalue</t>
  </si>
  <si>
    <t>sheet3rdKeyValue</t>
  </si>
  <si>
    <t>stringmap</t>
  </si>
  <si>
    <t>getdocumentarrayvalue</t>
  </si>
  <si>
    <t>key</t>
  </si>
  <si>
    <t>hi</t>
  </si>
  <si>
    <t>getdocumentvaluearray</t>
  </si>
  <si>
    <t>ar</t>
  </si>
  <si>
    <t>pt</t>
  </si>
  <si>
    <t>keyarray</t>
  </si>
  <si>
    <t>bn</t>
  </si>
  <si>
    <t>getarrayvalue</t>
  </si>
  <si>
    <t>ru</t>
  </si>
  <si>
    <t>ja</t>
  </si>
  <si>
    <t>document</t>
  </si>
  <si>
    <t>pa</t>
  </si>
  <si>
    <t>setarrayvalue</t>
  </si>
  <si>
    <t>de</t>
  </si>
  <si>
    <t>jw</t>
  </si>
  <si>
    <t>documentarray</t>
  </si>
  <si>
    <t>zh-cn</t>
  </si>
  <si>
    <t>getobjectvalue</t>
  </si>
  <si>
    <t>iddocumentmap</t>
  </si>
  <si>
    <t>setobjectvalue</t>
  </si>
  <si>
    <t>object</t>
  </si>
  <si>
    <t>objecthaskey</t>
  </si>
  <si>
    <t>objectaddkey</t>
  </si>
  <si>
    <t>objectremovekey</t>
  </si>
  <si>
    <t>unknown</t>
  </si>
  <si>
    <t>objecttostack</t>
  </si>
  <si>
    <t>unknownarray</t>
  </si>
  <si>
    <t>stacktoobject</t>
  </si>
  <si>
    <t>value:action_luck_roll:sheet3rd</t>
  </si>
  <si>
    <t>if</t>
  </si>
  <si>
    <t>luck_roll_value</t>
  </si>
  <si>
    <t>testundefined</t>
  </si>
  <si>
    <t>replaceundefined</t>
  </si>
  <si>
    <t>calculate:action_luck_roll:sheet3rd</t>
  </si>
  <si>
    <t>equal</t>
  </si>
  <si>
    <t>luck_roll_calculate</t>
  </si>
  <si>
    <t>lessequal</t>
  </si>
  <si>
    <t>less</t>
  </si>
  <si>
    <t>and</t>
  </si>
  <si>
    <t>or</t>
  </si>
  <si>
    <t>value:action_attribute_roll_input:sheet3rd</t>
  </si>
  <si>
    <t>zh-tw</t>
  </si>
  <si>
    <t>xor</t>
  </si>
  <si>
    <t>id</t>
  </si>
  <si>
    <t>not</t>
  </si>
  <si>
    <t>arraytostack</t>
  </si>
  <si>
    <t>attribute_roll_input_value</t>
  </si>
  <si>
    <t>arrayofarraytostack</t>
  </si>
  <si>
    <t>te</t>
  </si>
  <si>
    <t>value:action_attribute_roll:sheet3rd</t>
  </si>
  <si>
    <t>vi</t>
  </si>
  <si>
    <t>stacktoarray</t>
  </si>
  <si>
    <t>ko</t>
  </si>
  <si>
    <t>stackalltrue</t>
  </si>
  <si>
    <t>stackanytrue</t>
  </si>
  <si>
    <t>arraytomap</t>
  </si>
  <si>
    <t>maptoarray</t>
  </si>
  <si>
    <t>f0</t>
  </si>
  <si>
    <t>f1</t>
  </si>
  <si>
    <t>f2</t>
  </si>
  <si>
    <t>fr</t>
  </si>
  <si>
    <t>f3</t>
  </si>
  <si>
    <t>attribute_roll_value</t>
  </si>
  <si>
    <t>mr</t>
  </si>
  <si>
    <t>f4</t>
  </si>
  <si>
    <t>ta</t>
  </si>
  <si>
    <t>f5</t>
  </si>
  <si>
    <t>f6</t>
  </si>
  <si>
    <t>f7</t>
  </si>
  <si>
    <t>calculate:action_attribute_roll:sheet3rd</t>
  </si>
  <si>
    <t>attribute_roll_calculate</t>
  </si>
  <si>
    <t>English</t>
  </si>
  <si>
    <t>value:action_success_roll_input:sheet3rd</t>
  </si>
  <si>
    <t>success_roll_input_value</t>
  </si>
  <si>
    <t>value:action_success_roll:sheet3rd</t>
  </si>
  <si>
    <t>success_roll_value</t>
  </si>
  <si>
    <t>calculate:action_success_roll:sheet3rd</t>
  </si>
  <si>
    <t>success_roll_calculate</t>
  </si>
  <si>
    <t>value:action_chance_roll_input:sheet3rd</t>
  </si>
  <si>
    <t>chance_roll_input_value</t>
  </si>
  <si>
    <t>value:action_chance_roll:sheet3rd</t>
  </si>
  <si>
    <t>chance_roll_value</t>
  </si>
  <si>
    <t>Spanish</t>
  </si>
  <si>
    <t>calculate:action_chance_roll:sheet3rd</t>
  </si>
  <si>
    <t>chance_roll_calculate</t>
  </si>
  <si>
    <t>value:action_competing_attribute_roll_input:sheet3rd</t>
  </si>
  <si>
    <t>action_competing_attribute_roll_input_value</t>
  </si>
  <si>
    <t>value:action_competing_attribute_roll:sheet3rd</t>
  </si>
  <si>
    <t>Hindi</t>
  </si>
  <si>
    <t>action_competing_attribute_roll_value</t>
  </si>
  <si>
    <t>Arabic</t>
  </si>
  <si>
    <t>calculate:action_competing_attribute_roll:sheet3rd</t>
  </si>
  <si>
    <t>Portuguese</t>
  </si>
  <si>
    <t>action_competing_attribute_roll_calculate</t>
  </si>
  <si>
    <t>Bengali</t>
  </si>
  <si>
    <t>Russian</t>
  </si>
  <si>
    <t>Japanese</t>
  </si>
  <si>
    <t>Punjabi</t>
  </si>
  <si>
    <t>German</t>
  </si>
  <si>
    <t>Javanese</t>
  </si>
  <si>
    <t>Chinese (Simplified)</t>
  </si>
  <si>
    <t>Chinese (Traditional)</t>
  </si>
  <si>
    <t>Indonesian</t>
  </si>
  <si>
    <t>Telugu</t>
  </si>
  <si>
    <t>Vietnamese</t>
  </si>
  <si>
    <t>Korean</t>
  </si>
  <si>
    <t>French</t>
  </si>
  <si>
    <t>Marathi</t>
  </si>
  <si>
    <t>Tamil</t>
  </si>
  <si>
    <t>action_luck_roll_input</t>
  </si>
  <si>
    <t>Luck roll input</t>
  </si>
  <si>
    <t>action_luck_roll</t>
  </si>
  <si>
    <t>Luck roll</t>
  </si>
  <si>
    <t>_id:string</t>
  </si>
  <si>
    <t>value:array:0:string</t>
  </si>
  <si>
    <t>value:array:1:string</t>
  </si>
  <si>
    <t>calculate:array:0:string</t>
  </si>
  <si>
    <t>calculate:array:1:string</t>
  </si>
  <si>
    <t>value</t>
  </si>
  <si>
    <t>pass</t>
  </si>
  <si>
    <t>Pass</t>
  </si>
  <si>
    <t>calculate</t>
  </si>
  <si>
    <t>action_success_roll_input</t>
  </si>
  <si>
    <t>action_success_roll</t>
  </si>
  <si>
    <t>action_chance_roll_input</t>
  </si>
  <si>
    <t>action_chance_roll</t>
  </si>
  <si>
    <t>action_attribute_roll_input</t>
  </si>
  <si>
    <t>action_attribute_roll</t>
  </si>
  <si>
    <t>action_competing_attribute_roll_input</t>
  </si>
  <si>
    <t>action_competing_attribute_roll</t>
  </si>
  <si>
    <t>threshold_adjusted</t>
  </si>
  <si>
    <t>Threshold adjusted</t>
  </si>
  <si>
    <t>baneful_force_level</t>
  </si>
  <si>
    <t>type:string</t>
  </si>
  <si>
    <t>Baneful force level</t>
  </si>
  <si>
    <t>dimension:string</t>
  </si>
  <si>
    <t>defaultvalueintuserand:bool</t>
  </si>
  <si>
    <t>keypath:array:0:string</t>
  </si>
  <si>
    <t>keypath:array:1:string</t>
  </si>
  <si>
    <t>keypath:array:2:string</t>
  </si>
  <si>
    <t>keypath:array:3:string</t>
  </si>
  <si>
    <t>documenttypearray:array:0:string</t>
  </si>
  <si>
    <t>documenttypearray:array:1:string</t>
  </si>
  <si>
    <t>documenttypearray:array:2:string</t>
  </si>
  <si>
    <t>documenttypearray:array:3:string</t>
  </si>
  <si>
    <t>intrangelow:int</t>
  </si>
  <si>
    <t>intrangehigh:int</t>
  </si>
  <si>
    <t>floatrangelow:float</t>
  </si>
  <si>
    <t>floatrangehigh:float</t>
  </si>
  <si>
    <t>defaultvaluefloat:float</t>
  </si>
  <si>
    <t>defaultvaluekey:string</t>
  </si>
  <si>
    <t>defaultvaluekeyuserand:bool</t>
  </si>
  <si>
    <t>defaultvaluekeyrandarray:array:0:string</t>
  </si>
  <si>
    <t>defaultvaluekeyrandarray:array:1:string</t>
  </si>
  <si>
    <t>defaultvaluekeyrandarray:array:2:string</t>
  </si>
  <si>
    <t>defaultvaluekeyrandarray:array:3:string</t>
  </si>
  <si>
    <t>defaultvaluekeyrandarray:array:4:string</t>
  </si>
  <si>
    <t>defaultvaluekeyrandarray:array:5:string</t>
  </si>
  <si>
    <t>defaultvaluekeyrandarray:array:6:string</t>
  </si>
  <si>
    <t>defaultvaluekeyrandarray:array:7:string</t>
  </si>
  <si>
    <t>defaultvaluekeyrandarray:array:8:string</t>
  </si>
  <si>
    <t>defaultvaluekeyrandarray:array:9:string</t>
  </si>
  <si>
    <t>defaultvaluekeyrandarray:array:10:string</t>
  </si>
  <si>
    <t>threshold</t>
  </si>
  <si>
    <t>defaultvaluekeyrandarray:array:11:string</t>
  </si>
  <si>
    <t>Threshold</t>
  </si>
  <si>
    <t>defaultvaluekeyrandarray:array:12:string</t>
  </si>
  <si>
    <t>defaultvaluekeyrandarray:array:13:string</t>
  </si>
  <si>
    <t>defaultvaluekeyrandarray:array:14:string</t>
  </si>
  <si>
    <t>defaultvaluekeyrandarray:array:15:string</t>
  </si>
  <si>
    <t>defaultvaluekeyrandarray:array:16:string</t>
  </si>
  <si>
    <t>defaultvaluekeyrandarray:array:17:string</t>
  </si>
  <si>
    <t>defaultvaluekeyrandarray:array:18:string</t>
  </si>
  <si>
    <t>defaultvaluekeyrandarray:array:19:string</t>
  </si>
  <si>
    <t>random_seed</t>
  </si>
  <si>
    <t>roll_adjusted</t>
  </si>
  <si>
    <t>Roll adjusted</t>
  </si>
  <si>
    <t>input</t>
  </si>
  <si>
    <t>rand</t>
  </si>
  <si>
    <t>agent</t>
  </si>
  <si>
    <t>attribute_adjustment</t>
  </si>
  <si>
    <t>Attribute adjustment</t>
  </si>
  <si>
    <t>character</t>
  </si>
  <si>
    <t>has_pertinent_attribute</t>
  </si>
  <si>
    <t>pertinent_attribute</t>
  </si>
  <si>
    <t>data</t>
  </si>
  <si>
    <t>character_level</t>
  </si>
  <si>
    <t>Character level</t>
  </si>
  <si>
    <t>attribute</t>
  </si>
  <si>
    <t>roll</t>
  </si>
  <si>
    <t>Roll</t>
  </si>
  <si>
    <t>has_threshold</t>
  </si>
  <si>
    <t>islocale:bool</t>
  </si>
  <si>
    <t>tooltipstop:bool</t>
  </si>
  <si>
    <t>data:array:0:op:string</t>
  </si>
  <si>
    <t>data:array:0:value:string</t>
  </si>
  <si>
    <t>data:array:0:value:int</t>
  </si>
  <si>
    <t>data:array:0:value:float</t>
  </si>
  <si>
    <t>data:array:1:op:string</t>
  </si>
  <si>
    <t>data:array:1:value:string</t>
  </si>
  <si>
    <t>data:array:1:value:int</t>
  </si>
  <si>
    <t>data:array:1:value:float</t>
  </si>
  <si>
    <t>data:array:2:op:string</t>
  </si>
  <si>
    <t>data:array:2:value:string</t>
  </si>
  <si>
    <t>data:array:2:value:int</t>
  </si>
  <si>
    <t>data:array:3:op:string</t>
  </si>
  <si>
    <t>data:array:3:value:string</t>
  </si>
  <si>
    <t>data:array:3:value:int</t>
  </si>
  <si>
    <t>data:array:3:value:float</t>
  </si>
  <si>
    <t>data:array:4:op:string</t>
  </si>
  <si>
    <t>data:array:4:value:string</t>
  </si>
  <si>
    <t>data:array:4:value:int</t>
  </si>
  <si>
    <t>data:array:5:op:string</t>
  </si>
  <si>
    <t>data:array:5:value:string</t>
  </si>
  <si>
    <t>data:array:5:value:int</t>
  </si>
  <si>
    <t>data:array:5:value:float</t>
  </si>
  <si>
    <t>data:array:6:op:string</t>
  </si>
  <si>
    <t>data:array:6:value:string</t>
  </si>
  <si>
    <t>data:array:6:value:int</t>
  </si>
  <si>
    <t>data:array:7:op:string</t>
  </si>
  <si>
    <t>data:array:7:value:string</t>
  </si>
  <si>
    <t>data:array:7:value:int</t>
  </si>
  <si>
    <t>data:array:7:value:float</t>
  </si>
  <si>
    <t>data:array:8:op:string</t>
  </si>
  <si>
    <t>data:array:8:value:string</t>
  </si>
  <si>
    <t>data:array:8:value:int</t>
  </si>
  <si>
    <t>data:array:8:value:float</t>
  </si>
  <si>
    <t>data:array:9:op:string</t>
  </si>
  <si>
    <t>data:array:9:value:string</t>
  </si>
  <si>
    <t>data:array:9:value:int</t>
  </si>
  <si>
    <t>data:array:10:op:string</t>
  </si>
  <si>
    <t>data:array:10:value:string</t>
  </si>
  <si>
    <t>data:array:10:value:int</t>
  </si>
  <si>
    <t>data:array:11:op:string</t>
  </si>
  <si>
    <t>data:array:11:value:string</t>
  </si>
  <si>
    <t>data:array:11:value:int</t>
  </si>
  <si>
    <t>data:array:12:op:string</t>
  </si>
  <si>
    <t>data:array:12:value:string</t>
  </si>
  <si>
    <t>data:array:12:value:int</t>
  </si>
  <si>
    <t>pushconst</t>
  </si>
  <si>
    <t>diceroll</t>
  </si>
  <si>
    <t>pertinent_attribute_value</t>
  </si>
  <si>
    <t>agent_level</t>
  </si>
  <si>
    <t>level</t>
  </si>
  <si>
    <t>roll_adjusted_basic</t>
  </si>
  <si>
    <t>add</t>
  </si>
  <si>
    <t>level_opposing_force</t>
  </si>
  <si>
    <t>roll_adjusted_attribute</t>
  </si>
  <si>
    <t>threshold_default</t>
  </si>
  <si>
    <t>threshold_input</t>
  </si>
  <si>
    <t>action_attribute_check_input</t>
  </si>
  <si>
    <t>diff</t>
  </si>
  <si>
    <t>minus</t>
  </si>
  <si>
    <t>agent_attribute</t>
  </si>
  <si>
    <t>div</t>
  </si>
  <si>
    <t>ceil</t>
  </si>
  <si>
    <t>skill</t>
  </si>
  <si>
    <t>bonus</t>
  </si>
  <si>
    <t>level_opposing_agent</t>
  </si>
  <si>
    <t>environment_adjustment</t>
  </si>
  <si>
    <t>attribute_bonus</t>
  </si>
  <si>
    <t>agent_skill_level</t>
  </si>
  <si>
    <t>pass_weight</t>
  </si>
  <si>
    <t>fail_weight</t>
  </si>
  <si>
    <t>skill_object</t>
  </si>
  <si>
    <t>success_roll_attribute</t>
  </si>
  <si>
    <t>empty_array</t>
  </si>
  <si>
    <t>agent_skill_map</t>
  </si>
  <si>
    <t>skill_map</t>
  </si>
  <si>
    <t>sumarray</t>
  </si>
  <si>
    <t>total_weight</t>
  </si>
  <si>
    <t>agent_a</t>
  </si>
  <si>
    <t>environment_factor_a</t>
  </si>
  <si>
    <t>agent_b</t>
  </si>
  <si>
    <t>environment_factor_b</t>
  </si>
  <si>
    <t>rand_a</t>
  </si>
  <si>
    <t>rand_b</t>
  </si>
  <si>
    <t>state</t>
  </si>
  <si>
    <t>agent_attribute_a</t>
  </si>
  <si>
    <t>roll_a</t>
  </si>
  <si>
    <t>roll_a_adjusted</t>
  </si>
  <si>
    <t>running_total_a</t>
  </si>
  <si>
    <t>total_a</t>
  </si>
  <si>
    <t>agent_attribute_b</t>
  </si>
  <si>
    <t>roll_b</t>
  </si>
  <si>
    <t>roll_b_adjusted</t>
  </si>
  <si>
    <t>running_total_b</t>
  </si>
  <si>
    <t>total_b</t>
  </si>
  <si>
    <t>pass_a</t>
  </si>
  <si>
    <t>pass_b</t>
  </si>
  <si>
    <t>finished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</si>
</sst>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b/>
      <name val="Arial"/>
    </font>
    <font>
      <name val="Arial"/>
    </font>
    <font>
      <sz val="11.0"/>
      <color rgb="FF000000"/>
      <name val="Inconsolata"/>
    </font>
    <font/>
    <font>
      <sz val="11.0"/>
      <color rgb="FF000000"/>
      <name val="Sans-serif"/>
    </font>
    <font>
      <color rgb="FF222222"/>
      <name val="Arial"/>
    </font>
    <font>
      <color rgb="FF551A8B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Fill="1" applyFont="1"/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vertical="bottom"/>
    </xf>
    <xf borderId="0" fillId="2" fontId="7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5" numFmtId="0" xfId="0" applyAlignment="1" applyFill="1" applyFont="1">
      <alignment readingOrder="0"/>
    </xf>
    <xf borderId="0" fillId="4" fontId="5" numFmtId="0" xfId="0" applyFont="1"/>
    <xf borderId="0" fillId="4" fontId="5" numFmtId="0" xfId="0" applyFont="1"/>
    <xf borderId="0" fillId="0" fontId="5" numFmtId="0" xfId="0" applyFont="1"/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2" fontId="9" numFmtId="0" xfId="0" applyAlignment="1" applyFont="1">
      <alignment horizontal="left" readingOrder="0"/>
    </xf>
    <xf borderId="0" fillId="0" fontId="3" numFmtId="0" xfId="0" applyAlignment="1" applyFont="1">
      <alignment horizontal="center" vertical="bottom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4.29"/>
    <col customWidth="1" min="2" max="2" width="37.0"/>
  </cols>
  <sheetData>
    <row r="1">
      <c r="A1" s="3" t="s">
        <v>1</v>
      </c>
      <c r="B1" s="6" t="s">
        <v>7</v>
      </c>
    </row>
    <row r="2">
      <c r="A2" s="7" t="s">
        <v>27</v>
      </c>
      <c r="B2" s="7" t="s">
        <v>30</v>
      </c>
    </row>
    <row r="3">
      <c r="A3" s="7" t="s">
        <v>31</v>
      </c>
      <c r="B3" s="9" t="s">
        <v>32</v>
      </c>
    </row>
    <row r="4">
      <c r="A4" s="7" t="s">
        <v>82</v>
      </c>
      <c r="B4" s="9" t="s">
        <v>84</v>
      </c>
    </row>
    <row r="5">
      <c r="A5" s="7" t="s">
        <v>87</v>
      </c>
      <c r="B5" s="9" t="s">
        <v>89</v>
      </c>
    </row>
    <row r="6">
      <c r="A6" s="7" t="s">
        <v>94</v>
      </c>
      <c r="B6" s="9" t="s">
        <v>100</v>
      </c>
    </row>
    <row r="7">
      <c r="A7" s="7" t="s">
        <v>103</v>
      </c>
      <c r="B7" s="9" t="s">
        <v>116</v>
      </c>
    </row>
    <row r="8">
      <c r="A8" s="7" t="s">
        <v>123</v>
      </c>
      <c r="B8" s="11" t="s">
        <v>124</v>
      </c>
    </row>
    <row r="9">
      <c r="A9" s="7" t="s">
        <v>126</v>
      </c>
      <c r="B9" s="9" t="s">
        <v>127</v>
      </c>
    </row>
    <row r="10">
      <c r="A10" s="7" t="s">
        <v>128</v>
      </c>
      <c r="B10" s="9" t="s">
        <v>129</v>
      </c>
    </row>
    <row r="11">
      <c r="A11" s="7" t="s">
        <v>130</v>
      </c>
      <c r="B11" s="9" t="s">
        <v>131</v>
      </c>
    </row>
    <row r="12">
      <c r="A12" s="7" t="s">
        <v>132</v>
      </c>
      <c r="B12" s="9" t="s">
        <v>133</v>
      </c>
    </row>
    <row r="13">
      <c r="A13" s="7" t="s">
        <v>134</v>
      </c>
      <c r="B13" s="9" t="s">
        <v>135</v>
      </c>
    </row>
    <row r="14">
      <c r="A14" s="7" t="s">
        <v>137</v>
      </c>
      <c r="B14" s="9" t="s">
        <v>138</v>
      </c>
    </row>
    <row r="15">
      <c r="A15" s="7" t="s">
        <v>139</v>
      </c>
      <c r="B15" s="3" t="s">
        <v>140</v>
      </c>
    </row>
    <row r="16">
      <c r="A16" s="7" t="s">
        <v>141</v>
      </c>
      <c r="B16" s="7" t="s">
        <v>143</v>
      </c>
    </row>
    <row r="17">
      <c r="A17" s="7" t="s">
        <v>145</v>
      </c>
      <c r="B17" s="7" t="s">
        <v>147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14"/>
  </cols>
  <sheetData>
    <row r="1">
      <c r="A1" s="7" t="s">
        <v>167</v>
      </c>
      <c r="B1" s="7" t="s">
        <v>187</v>
      </c>
      <c r="C1" s="7" t="s">
        <v>189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251</v>
      </c>
      <c r="J1" s="7" t="s">
        <v>252</v>
      </c>
      <c r="K1" s="7" t="s">
        <v>253</v>
      </c>
      <c r="L1" s="7" t="s">
        <v>254</v>
      </c>
      <c r="M1" s="7" t="s">
        <v>255</v>
      </c>
      <c r="N1" s="7" t="s">
        <v>256</v>
      </c>
      <c r="O1" s="7" t="s">
        <v>257</v>
      </c>
      <c r="P1" s="7" t="s">
        <v>258</v>
      </c>
      <c r="Q1" s="7" t="s">
        <v>259</v>
      </c>
      <c r="R1" s="7" t="s">
        <v>260</v>
      </c>
      <c r="S1" s="7" t="s">
        <v>261</v>
      </c>
      <c r="T1" s="7" t="s">
        <v>262</v>
      </c>
      <c r="U1" s="7" t="s">
        <v>263</v>
      </c>
      <c r="V1" s="7" t="s">
        <v>264</v>
      </c>
      <c r="W1" s="7" t="s">
        <v>265</v>
      </c>
      <c r="X1" s="7" t="s">
        <v>266</v>
      </c>
      <c r="Y1" s="7" t="s">
        <v>267</v>
      </c>
      <c r="Z1" s="7" t="s">
        <v>268</v>
      </c>
      <c r="AA1" s="7" t="s">
        <v>269</v>
      </c>
      <c r="AB1" s="7" t="s">
        <v>270</v>
      </c>
      <c r="AC1" s="7" t="s">
        <v>271</v>
      </c>
      <c r="AD1" s="7" t="s">
        <v>272</v>
      </c>
      <c r="AE1" s="7" t="s">
        <v>273</v>
      </c>
      <c r="AF1" s="7" t="s">
        <v>274</v>
      </c>
      <c r="AG1" s="7" t="s">
        <v>275</v>
      </c>
      <c r="AH1" s="7" t="s">
        <v>276</v>
      </c>
      <c r="AI1" s="7" t="s">
        <v>277</v>
      </c>
      <c r="AJ1" s="7" t="s">
        <v>278</v>
      </c>
      <c r="AK1" s="7" t="s">
        <v>279</v>
      </c>
      <c r="AL1" s="7" t="s">
        <v>280</v>
      </c>
      <c r="AM1" s="7" t="s">
        <v>281</v>
      </c>
      <c r="AN1" s="7" t="s">
        <v>282</v>
      </c>
      <c r="AO1" s="7" t="s">
        <v>283</v>
      </c>
      <c r="AP1" s="7" t="s">
        <v>284</v>
      </c>
      <c r="AQ1" s="7" t="s">
        <v>285</v>
      </c>
      <c r="AR1" s="7" t="s">
        <v>286</v>
      </c>
      <c r="AS1" s="7" t="s">
        <v>287</v>
      </c>
      <c r="AT1" s="7" t="s">
        <v>288</v>
      </c>
      <c r="AU1" s="7" t="s">
        <v>289</v>
      </c>
      <c r="AV1" s="7" t="s">
        <v>290</v>
      </c>
      <c r="AW1" s="7" t="s">
        <v>291</v>
      </c>
      <c r="AX1" s="7" t="s">
        <v>292</v>
      </c>
    </row>
    <row r="2">
      <c r="A2" s="17" t="s">
        <v>233</v>
      </c>
      <c r="B2" s="7" t="s">
        <v>64</v>
      </c>
      <c r="C2" s="7"/>
      <c r="D2" s="7"/>
      <c r="E2" s="7"/>
      <c r="F2" s="7" t="s">
        <v>37</v>
      </c>
      <c r="G2" s="7" t="s">
        <v>231</v>
      </c>
      <c r="H2" s="7"/>
      <c r="I2" s="7"/>
      <c r="J2" s="7" t="s">
        <v>293</v>
      </c>
      <c r="K2" s="17" t="s">
        <v>233</v>
      </c>
      <c r="L2" s="7"/>
      <c r="N2" s="7" t="s">
        <v>47</v>
      </c>
      <c r="O2" s="7"/>
      <c r="P2" s="7"/>
      <c r="Q2" s="7"/>
      <c r="S2" s="7"/>
      <c r="U2" s="7"/>
      <c r="V2" s="7"/>
      <c r="W2" s="7"/>
      <c r="X2" s="7"/>
      <c r="Y2" s="7"/>
      <c r="AB2" s="7"/>
      <c r="AC2" s="7"/>
      <c r="AE2" s="7"/>
      <c r="AF2" s="7"/>
      <c r="AI2" s="7"/>
      <c r="AJ2" s="7"/>
      <c r="AK2" s="7"/>
      <c r="AL2" s="7"/>
      <c r="AM2" s="7"/>
      <c r="AN2" s="7"/>
      <c r="AP2" s="7"/>
      <c r="AQ2" s="7"/>
      <c r="AS2" s="7"/>
      <c r="AV2" s="7"/>
    </row>
    <row r="3">
      <c r="A3" s="17" t="s">
        <v>242</v>
      </c>
      <c r="B3" s="7" t="s">
        <v>41</v>
      </c>
      <c r="C3" s="7"/>
      <c r="D3" s="7"/>
      <c r="E3" s="7" t="b">
        <v>1</v>
      </c>
      <c r="F3" s="7" t="s">
        <v>37</v>
      </c>
      <c r="G3" s="7" t="s">
        <v>231</v>
      </c>
      <c r="H3" s="7"/>
      <c r="I3" s="7"/>
      <c r="J3" s="7" t="s">
        <v>293</v>
      </c>
      <c r="K3" s="17" t="s">
        <v>242</v>
      </c>
      <c r="L3" s="7"/>
      <c r="N3" s="7" t="s">
        <v>47</v>
      </c>
      <c r="O3" s="7"/>
      <c r="P3" s="7"/>
      <c r="Q3" s="7"/>
      <c r="S3" s="7"/>
      <c r="U3" s="7"/>
      <c r="V3" s="7"/>
      <c r="W3" s="7"/>
      <c r="X3" s="7"/>
      <c r="Y3" s="7"/>
      <c r="AB3" s="7"/>
      <c r="AC3" s="7"/>
      <c r="AE3" s="7"/>
      <c r="AF3" s="7"/>
      <c r="AI3" s="7"/>
      <c r="AJ3" s="7"/>
      <c r="AK3" s="7"/>
      <c r="AL3" s="7"/>
      <c r="AM3" s="7"/>
      <c r="AN3" s="7"/>
      <c r="AP3" s="7"/>
      <c r="AQ3" s="7"/>
      <c r="AS3" s="7"/>
      <c r="AV3" s="7"/>
    </row>
    <row r="4">
      <c r="A4" s="17" t="s">
        <v>245</v>
      </c>
      <c r="B4" s="7" t="s">
        <v>38</v>
      </c>
      <c r="C4" s="7"/>
      <c r="D4" s="7"/>
      <c r="E4" s="7"/>
      <c r="F4" s="7" t="s">
        <v>37</v>
      </c>
      <c r="G4" s="7" t="s">
        <v>231</v>
      </c>
      <c r="H4" s="7"/>
      <c r="I4" s="7"/>
      <c r="J4" s="7" t="s">
        <v>293</v>
      </c>
      <c r="K4" s="17" t="s">
        <v>245</v>
      </c>
      <c r="L4" s="7"/>
      <c r="N4" s="7" t="s">
        <v>47</v>
      </c>
      <c r="O4" s="7"/>
      <c r="P4" s="7"/>
      <c r="Q4" s="7"/>
      <c r="S4" s="7"/>
      <c r="U4" s="7"/>
      <c r="V4" s="7"/>
      <c r="W4" s="7"/>
      <c r="X4" s="7"/>
      <c r="Y4" s="7"/>
      <c r="AB4" s="7"/>
      <c r="AC4" s="7"/>
      <c r="AE4" s="7"/>
      <c r="AF4" s="7"/>
      <c r="AI4" s="7"/>
      <c r="AJ4" s="7"/>
      <c r="AK4" s="7"/>
      <c r="AL4" s="7"/>
      <c r="AM4" s="7"/>
      <c r="AN4" s="7"/>
      <c r="AP4" s="7"/>
      <c r="AQ4" s="7"/>
      <c r="AS4" s="7"/>
      <c r="AV4" s="7"/>
    </row>
    <row r="5">
      <c r="A5" s="7" t="s">
        <v>303</v>
      </c>
      <c r="B5" s="7" t="s">
        <v>36</v>
      </c>
      <c r="C5" s="7"/>
      <c r="D5" s="7"/>
      <c r="E5" s="7" t="b">
        <v>1</v>
      </c>
      <c r="F5" s="7" t="s">
        <v>37</v>
      </c>
      <c r="G5" s="7" t="s">
        <v>231</v>
      </c>
      <c r="H5" s="7"/>
      <c r="I5" s="7"/>
      <c r="J5" s="7" t="s">
        <v>293</v>
      </c>
      <c r="K5" s="17" t="s">
        <v>217</v>
      </c>
      <c r="L5" s="7"/>
      <c r="N5" s="7" t="s">
        <v>47</v>
      </c>
      <c r="O5" s="7"/>
      <c r="P5" s="7"/>
      <c r="Q5" s="7"/>
      <c r="S5" s="7"/>
      <c r="U5" s="7"/>
      <c r="V5" s="7"/>
      <c r="W5" s="7"/>
      <c r="X5" s="7"/>
      <c r="Y5" s="7"/>
      <c r="AB5" s="7"/>
      <c r="AC5" s="7"/>
      <c r="AE5" s="7"/>
      <c r="AF5" s="7"/>
      <c r="AI5" s="7"/>
      <c r="AJ5" s="7"/>
      <c r="AK5" s="7"/>
      <c r="AL5" s="7"/>
      <c r="AM5" s="7"/>
      <c r="AN5" s="7"/>
      <c r="AP5" s="7"/>
      <c r="AQ5" s="7"/>
      <c r="AS5" s="7"/>
      <c r="AV5" s="7"/>
    </row>
    <row r="6">
      <c r="A6" s="7" t="s">
        <v>300</v>
      </c>
      <c r="B6" s="7" t="s">
        <v>36</v>
      </c>
      <c r="C6" s="7"/>
      <c r="D6" s="7"/>
      <c r="E6" s="7" t="b">
        <v>1</v>
      </c>
      <c r="F6" s="7" t="s">
        <v>37</v>
      </c>
      <c r="G6" s="7" t="s">
        <v>231</v>
      </c>
      <c r="H6" s="7"/>
      <c r="I6" s="7"/>
      <c r="J6" s="7" t="s">
        <v>293</v>
      </c>
      <c r="K6" s="7" t="s">
        <v>300</v>
      </c>
      <c r="L6" s="7"/>
      <c r="N6" s="7" t="s">
        <v>47</v>
      </c>
      <c r="O6" s="7"/>
      <c r="P6" s="7"/>
      <c r="Q6" s="7"/>
      <c r="S6" s="7"/>
      <c r="U6" s="7"/>
      <c r="V6" s="7"/>
      <c r="W6" s="7"/>
      <c r="X6" s="7"/>
      <c r="Y6" s="7"/>
      <c r="AB6" s="7"/>
      <c r="AC6" s="7"/>
      <c r="AE6" s="7"/>
      <c r="AF6" s="7"/>
      <c r="AI6" s="7"/>
      <c r="AJ6" s="7"/>
      <c r="AK6" s="7"/>
      <c r="AL6" s="7"/>
      <c r="AM6" s="7"/>
      <c r="AN6" s="7"/>
      <c r="AP6" s="7"/>
      <c r="AQ6" s="7"/>
      <c r="AS6" s="7"/>
      <c r="AV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N7" s="7"/>
      <c r="O7" s="7"/>
      <c r="P7" s="7"/>
      <c r="Q7" s="7"/>
      <c r="S7" s="7"/>
      <c r="U7" s="7"/>
      <c r="V7" s="7"/>
      <c r="W7" s="7"/>
      <c r="X7" s="7"/>
      <c r="Y7" s="7"/>
      <c r="AB7" s="7"/>
      <c r="AC7" s="7"/>
      <c r="AE7" s="7"/>
      <c r="AF7" s="7"/>
      <c r="AI7" s="7"/>
      <c r="AJ7" s="7"/>
      <c r="AK7" s="7"/>
      <c r="AL7" s="7"/>
      <c r="AM7" s="7"/>
      <c r="AN7" s="7"/>
      <c r="AP7" s="7"/>
      <c r="AQ7" s="7"/>
      <c r="AS7" s="7"/>
      <c r="AV7" s="7"/>
    </row>
    <row r="8">
      <c r="A8" s="7" t="s">
        <v>307</v>
      </c>
      <c r="B8" s="7" t="s">
        <v>35</v>
      </c>
      <c r="C8" s="7"/>
      <c r="D8" s="7"/>
      <c r="E8" s="7"/>
      <c r="F8" s="7" t="s">
        <v>37</v>
      </c>
      <c r="G8" s="17" t="s">
        <v>233</v>
      </c>
      <c r="H8" s="7"/>
      <c r="I8" s="7"/>
      <c r="J8" s="7" t="s">
        <v>37</v>
      </c>
      <c r="K8" s="17" t="s">
        <v>242</v>
      </c>
      <c r="L8" s="7"/>
      <c r="N8" s="7" t="s">
        <v>47</v>
      </c>
      <c r="O8" s="7"/>
      <c r="P8" s="7"/>
      <c r="Q8" s="7" t="s">
        <v>293</v>
      </c>
      <c r="R8" s="7"/>
      <c r="S8" s="7"/>
      <c r="T8" s="7">
        <v>0.0</v>
      </c>
      <c r="U8" s="7" t="s">
        <v>86</v>
      </c>
      <c r="V8" s="7"/>
      <c r="X8" s="7"/>
      <c r="Y8" s="7"/>
      <c r="AB8" s="7"/>
      <c r="AC8" s="7"/>
      <c r="AE8" s="7"/>
      <c r="AF8" s="7"/>
      <c r="AI8" s="7"/>
      <c r="AJ8" s="7"/>
      <c r="AK8" s="7"/>
      <c r="AL8" s="7"/>
      <c r="AM8" s="7"/>
      <c r="AN8" s="7"/>
      <c r="AP8" s="7"/>
      <c r="AQ8" s="7"/>
      <c r="AS8" s="7"/>
      <c r="AV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L9" s="7"/>
      <c r="N9" s="7"/>
      <c r="O9" s="7"/>
      <c r="P9" s="7"/>
      <c r="Q9" s="7"/>
      <c r="R9" s="7"/>
      <c r="S9" s="7"/>
      <c r="U9" s="7"/>
      <c r="V9" s="7"/>
      <c r="X9" s="7"/>
      <c r="Y9" s="7"/>
      <c r="AB9" s="7"/>
      <c r="AC9" s="7"/>
      <c r="AE9" s="7"/>
      <c r="AF9" s="7"/>
      <c r="AI9" s="7"/>
      <c r="AJ9" s="7"/>
      <c r="AK9" s="7"/>
      <c r="AL9" s="7"/>
      <c r="AM9" s="7"/>
      <c r="AN9" s="7"/>
      <c r="AP9" s="7"/>
      <c r="AQ9" s="7"/>
      <c r="AS9" s="7"/>
      <c r="AV9" s="7"/>
    </row>
    <row r="10">
      <c r="A10" s="7" t="s">
        <v>302</v>
      </c>
      <c r="B10" s="7" t="s">
        <v>36</v>
      </c>
      <c r="C10" s="7"/>
      <c r="D10" s="7"/>
      <c r="E10" s="7"/>
      <c r="F10" s="7" t="s">
        <v>293</v>
      </c>
      <c r="G10" s="7"/>
      <c r="H10" s="7">
        <v>5.0</v>
      </c>
      <c r="I10" s="7"/>
      <c r="J10" s="7" t="s">
        <v>293</v>
      </c>
      <c r="L10" s="7">
        <v>2.0</v>
      </c>
      <c r="N10" s="7" t="s">
        <v>37</v>
      </c>
      <c r="O10" s="7" t="s">
        <v>300</v>
      </c>
      <c r="P10" s="7"/>
      <c r="Q10" s="7" t="s">
        <v>113</v>
      </c>
      <c r="R10" s="7" t="s">
        <v>308</v>
      </c>
      <c r="S10" s="7"/>
      <c r="U10" s="7" t="s">
        <v>112</v>
      </c>
      <c r="V10" s="7" t="s">
        <v>309</v>
      </c>
      <c r="X10" s="7" t="s">
        <v>113</v>
      </c>
      <c r="Y10" s="7" t="s">
        <v>299</v>
      </c>
      <c r="AB10" s="7"/>
      <c r="AC10" s="7"/>
      <c r="AE10" s="7"/>
      <c r="AF10" s="7"/>
      <c r="AI10" s="7"/>
      <c r="AJ10" s="7"/>
      <c r="AK10" s="7"/>
      <c r="AL10" s="7"/>
      <c r="AM10" s="7"/>
      <c r="AN10" s="7"/>
      <c r="AP10" s="7"/>
      <c r="AQ10" s="7"/>
      <c r="AS10" s="7"/>
      <c r="AV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S11" s="7"/>
      <c r="U11" s="7"/>
      <c r="V11" s="7"/>
      <c r="W11" s="7"/>
      <c r="X11" s="7"/>
      <c r="Y11" s="7"/>
      <c r="AB11" s="7"/>
      <c r="AC11" s="7"/>
      <c r="AE11" s="7"/>
      <c r="AF11" s="7"/>
      <c r="AI11" s="7"/>
      <c r="AJ11" s="7"/>
      <c r="AK11" s="7"/>
      <c r="AL11" s="7"/>
      <c r="AM11" s="7"/>
      <c r="AN11" s="7"/>
      <c r="AP11" s="7"/>
      <c r="AQ11" s="7"/>
      <c r="AS11" s="7"/>
      <c r="AV11" s="7"/>
    </row>
    <row r="12">
      <c r="A12" s="7" t="s">
        <v>243</v>
      </c>
      <c r="B12" s="7" t="s">
        <v>36</v>
      </c>
      <c r="C12" s="7"/>
      <c r="D12" s="7"/>
      <c r="E12" s="7"/>
      <c r="F12" s="7" t="s">
        <v>37</v>
      </c>
      <c r="G12" s="7" t="s">
        <v>232</v>
      </c>
      <c r="H12" s="7"/>
      <c r="I12" s="7"/>
      <c r="J12" s="7" t="s">
        <v>293</v>
      </c>
      <c r="K12" s="7"/>
      <c r="L12" s="7">
        <v>10.0</v>
      </c>
      <c r="N12" s="7" t="s">
        <v>113</v>
      </c>
      <c r="O12" s="7" t="s">
        <v>294</v>
      </c>
      <c r="P12" s="7"/>
      <c r="Q12" s="7"/>
      <c r="S12" s="7"/>
      <c r="U12" s="7"/>
      <c r="V12" s="7"/>
      <c r="W12" s="7"/>
      <c r="X12" s="7"/>
      <c r="Y12" s="7"/>
      <c r="AB12" s="7"/>
      <c r="AC12" s="7"/>
      <c r="AE12" s="7"/>
      <c r="AF12" s="7"/>
      <c r="AI12" s="7"/>
      <c r="AJ12" s="7"/>
      <c r="AK12" s="7"/>
      <c r="AL12" s="7"/>
      <c r="AM12" s="7"/>
      <c r="AN12" s="7"/>
      <c r="AP12" s="7"/>
      <c r="AQ12" s="7"/>
      <c r="AS12" s="7"/>
      <c r="AV12" s="7"/>
    </row>
    <row r="13">
      <c r="A13" s="7" t="s">
        <v>229</v>
      </c>
      <c r="B13" s="7" t="s">
        <v>35</v>
      </c>
      <c r="C13" s="7"/>
      <c r="D13" s="7"/>
      <c r="E13" s="7"/>
      <c r="F13" s="7" t="s">
        <v>37</v>
      </c>
      <c r="G13" s="7" t="s">
        <v>243</v>
      </c>
      <c r="J13" s="7" t="s">
        <v>37</v>
      </c>
      <c r="K13" s="7" t="s">
        <v>307</v>
      </c>
      <c r="N13" s="7" t="s">
        <v>113</v>
      </c>
      <c r="O13" s="7" t="s">
        <v>299</v>
      </c>
      <c r="Q13" s="7"/>
      <c r="R13" s="7"/>
      <c r="X13" s="7"/>
      <c r="Y13" s="7"/>
      <c r="AB13" s="7"/>
      <c r="AC13" s="7"/>
      <c r="AE13" s="7"/>
      <c r="AF13" s="7"/>
      <c r="AI13" s="7"/>
      <c r="AJ13" s="7"/>
      <c r="AM13" s="7"/>
      <c r="AP13" s="7"/>
      <c r="AS13" s="7"/>
      <c r="AV13" s="7"/>
    </row>
    <row r="14">
      <c r="A14" s="7" t="s">
        <v>217</v>
      </c>
      <c r="B14" s="7" t="s">
        <v>36</v>
      </c>
      <c r="C14" s="17"/>
      <c r="D14" s="17"/>
      <c r="E14" s="17"/>
      <c r="F14" s="7" t="s">
        <v>37</v>
      </c>
      <c r="G14" s="7" t="s">
        <v>302</v>
      </c>
      <c r="J14" s="7" t="s">
        <v>37</v>
      </c>
      <c r="K14" s="7" t="s">
        <v>303</v>
      </c>
      <c r="N14" s="7" t="s">
        <v>37</v>
      </c>
      <c r="O14" s="7" t="s">
        <v>245</v>
      </c>
      <c r="Q14" s="7" t="s">
        <v>83</v>
      </c>
      <c r="R14" s="14"/>
      <c r="U14" s="7"/>
      <c r="X14" s="7"/>
      <c r="Y14" s="7"/>
      <c r="AB14" s="7"/>
      <c r="AC14" s="7"/>
      <c r="AE14" s="7"/>
      <c r="AF14" s="7"/>
      <c r="AI14" s="7"/>
      <c r="AM14" s="7"/>
      <c r="AP14" s="7"/>
      <c r="AS14" s="7"/>
      <c r="AV14" s="7"/>
    </row>
    <row r="15">
      <c r="A15" s="7" t="s">
        <v>173</v>
      </c>
      <c r="B15" s="7" t="s">
        <v>38</v>
      </c>
      <c r="C15" s="17"/>
      <c r="D15" s="17"/>
      <c r="E15" s="17"/>
      <c r="F15" s="7" t="s">
        <v>37</v>
      </c>
      <c r="G15" s="7" t="s">
        <v>229</v>
      </c>
      <c r="J15" s="7" t="s">
        <v>37</v>
      </c>
      <c r="K15" s="7" t="s">
        <v>217</v>
      </c>
      <c r="N15" s="7" t="s">
        <v>90</v>
      </c>
      <c r="O15" s="7"/>
      <c r="Q15" s="7"/>
      <c r="X15" s="7"/>
      <c r="AB15" s="7"/>
      <c r="AE15" s="7"/>
      <c r="AI15" s="7"/>
      <c r="AM15" s="7"/>
      <c r="AP15" s="7"/>
      <c r="AS15" s="7"/>
      <c r="AV15" s="7"/>
    </row>
    <row r="16">
      <c r="A16" s="7" t="s">
        <v>305</v>
      </c>
      <c r="B16" s="7" t="s">
        <v>36</v>
      </c>
      <c r="C16" s="17"/>
      <c r="D16" s="17"/>
      <c r="E16" s="17"/>
      <c r="F16" s="7" t="s">
        <v>37</v>
      </c>
      <c r="G16" s="7" t="s">
        <v>217</v>
      </c>
      <c r="J16" s="7" t="s">
        <v>37</v>
      </c>
      <c r="K16" s="7" t="s">
        <v>229</v>
      </c>
      <c r="N16" s="7" t="s">
        <v>113</v>
      </c>
      <c r="O16" s="7" t="s">
        <v>306</v>
      </c>
    </row>
  </sheetData>
  <dataValidations>
    <dataValidation type="list" allowBlank="1" sqref="B2:B16">
      <formula1>calculate_types_id</formula1>
    </dataValidation>
    <dataValidation type="list" allowBlank="1" sqref="U2:U12 U14 Q2:Q15 X2:X15 AB2:AB15 AE2:AE15 AI2:AI15 AM2:AM15 AP2:AP15 AS2:AS15 AV2:AV15 F2:F16 J2:J16 N2:N16">
      <formula1>calculate_operation_id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43"/>
  </cols>
  <sheetData>
    <row r="1">
      <c r="A1" s="17" t="s">
        <v>167</v>
      </c>
      <c r="B1" s="17" t="s">
        <v>187</v>
      </c>
      <c r="C1" s="17" t="s">
        <v>189</v>
      </c>
      <c r="D1" s="17" t="s">
        <v>190</v>
      </c>
      <c r="E1" s="17" t="s">
        <v>191</v>
      </c>
      <c r="F1" s="17" t="s">
        <v>192</v>
      </c>
      <c r="G1" s="17" t="s">
        <v>193</v>
      </c>
      <c r="H1" s="17" t="s">
        <v>194</v>
      </c>
      <c r="I1" s="17" t="s">
        <v>195</v>
      </c>
      <c r="J1" s="17" t="s">
        <v>196</v>
      </c>
      <c r="K1" s="17" t="s">
        <v>197</v>
      </c>
      <c r="L1" s="17" t="s">
        <v>198</v>
      </c>
      <c r="M1" s="17" t="s">
        <v>199</v>
      </c>
      <c r="N1" s="17" t="s">
        <v>200</v>
      </c>
      <c r="O1" s="17" t="s">
        <v>201</v>
      </c>
      <c r="P1" s="17" t="s">
        <v>202</v>
      </c>
      <c r="Q1" s="17" t="s">
        <v>203</v>
      </c>
      <c r="R1" s="17" t="s">
        <v>204</v>
      </c>
      <c r="S1" s="17" t="s">
        <v>205</v>
      </c>
      <c r="T1" s="17" t="s">
        <v>206</v>
      </c>
      <c r="U1" s="17" t="s">
        <v>207</v>
      </c>
      <c r="V1" s="17" t="s">
        <v>208</v>
      </c>
      <c r="W1" s="17" t="s">
        <v>209</v>
      </c>
      <c r="X1" s="17" t="s">
        <v>210</v>
      </c>
      <c r="Y1" s="17" t="s">
        <v>211</v>
      </c>
      <c r="Z1" s="17" t="s">
        <v>212</v>
      </c>
      <c r="AA1" s="17" t="s">
        <v>213</v>
      </c>
      <c r="AB1" s="17" t="s">
        <v>214</v>
      </c>
      <c r="AC1" s="17" t="s">
        <v>215</v>
      </c>
      <c r="AD1" s="17" t="s">
        <v>216</v>
      </c>
      <c r="AE1" s="17" t="s">
        <v>218</v>
      </c>
      <c r="AF1" s="17" t="s">
        <v>220</v>
      </c>
      <c r="AG1" s="17" t="s">
        <v>221</v>
      </c>
      <c r="AH1" s="17" t="s">
        <v>222</v>
      </c>
      <c r="AI1" s="17" t="s">
        <v>223</v>
      </c>
      <c r="AJ1" s="17" t="s">
        <v>224</v>
      </c>
      <c r="AK1" s="17" t="s">
        <v>225</v>
      </c>
      <c r="AL1" s="17" t="s">
        <v>226</v>
      </c>
      <c r="AM1" s="17" t="s">
        <v>227</v>
      </c>
    </row>
    <row r="2">
      <c r="A2" s="17" t="s">
        <v>228</v>
      </c>
      <c r="B2" s="17" t="s">
        <v>36</v>
      </c>
      <c r="C2" s="17"/>
      <c r="D2" s="17" t="b">
        <v>1</v>
      </c>
      <c r="N2" s="17">
        <v>233279.0</v>
      </c>
    </row>
    <row r="3">
      <c r="A3" s="17" t="s">
        <v>233</v>
      </c>
      <c r="B3" s="17" t="s">
        <v>64</v>
      </c>
      <c r="I3" s="17" t="s">
        <v>236</v>
      </c>
    </row>
    <row r="4">
      <c r="A4" s="17" t="s">
        <v>310</v>
      </c>
      <c r="B4" s="17" t="s">
        <v>54</v>
      </c>
      <c r="E4" s="17" t="s">
        <v>239</v>
      </c>
      <c r="F4" s="17" t="s">
        <v>236</v>
      </c>
      <c r="G4" s="17" t="s">
        <v>310</v>
      </c>
    </row>
    <row r="5">
      <c r="A5" s="17" t="s">
        <v>311</v>
      </c>
      <c r="B5" s="17" t="s">
        <v>36</v>
      </c>
      <c r="C5" s="17"/>
      <c r="D5" s="17"/>
      <c r="E5" s="17"/>
      <c r="F5" s="17"/>
      <c r="G5" s="17"/>
    </row>
    <row r="6">
      <c r="A6" s="17" t="s">
        <v>245</v>
      </c>
      <c r="B6" s="17" t="s">
        <v>38</v>
      </c>
      <c r="C6" s="17"/>
      <c r="D6" s="17"/>
      <c r="E6" s="17"/>
      <c r="F6" s="17"/>
      <c r="G6" s="17"/>
    </row>
    <row r="7">
      <c r="A7" s="17" t="s">
        <v>217</v>
      </c>
      <c r="B7" s="17" t="s">
        <v>36</v>
      </c>
    </row>
    <row r="8">
      <c r="A8" s="7" t="s">
        <v>312</v>
      </c>
      <c r="B8" s="17" t="s">
        <v>36</v>
      </c>
      <c r="C8" s="17"/>
      <c r="D8" s="17"/>
      <c r="E8" s="17"/>
      <c r="F8" s="17"/>
      <c r="G8" s="17"/>
      <c r="S8" s="17"/>
      <c r="T8" s="17"/>
      <c r="U8" s="17"/>
    </row>
    <row r="9">
      <c r="A9" s="7" t="s">
        <v>313</v>
      </c>
      <c r="B9" s="17" t="s">
        <v>36</v>
      </c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</sheetData>
  <dataValidations>
    <dataValidation type="list" allowBlank="1" sqref="B2:B23">
      <formula1>value_types_id</formula1>
    </dataValidation>
  </dataValidation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7" t="s">
        <v>167</v>
      </c>
      <c r="B1" s="7" t="s">
        <v>187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197</v>
      </c>
      <c r="L1" s="7" t="s">
        <v>198</v>
      </c>
      <c r="M1" s="7" t="s">
        <v>199</v>
      </c>
      <c r="N1" s="7" t="s">
        <v>200</v>
      </c>
      <c r="O1" s="7" t="s">
        <v>201</v>
      </c>
      <c r="P1" s="7" t="s">
        <v>202</v>
      </c>
      <c r="Q1" s="7" t="s">
        <v>203</v>
      </c>
      <c r="R1" s="7" t="s">
        <v>204</v>
      </c>
      <c r="S1" s="7" t="s">
        <v>205</v>
      </c>
      <c r="T1" s="7" t="s">
        <v>206</v>
      </c>
      <c r="U1" s="7" t="s">
        <v>207</v>
      </c>
      <c r="V1" s="7" t="s">
        <v>208</v>
      </c>
      <c r="W1" s="7" t="s">
        <v>209</v>
      </c>
      <c r="X1" s="7" t="s">
        <v>210</v>
      </c>
      <c r="Y1" s="7" t="s">
        <v>211</v>
      </c>
      <c r="Z1" s="7" t="s">
        <v>212</v>
      </c>
      <c r="AA1" s="7" t="s">
        <v>213</v>
      </c>
      <c r="AB1" s="7" t="s">
        <v>214</v>
      </c>
      <c r="AC1" s="7" t="s">
        <v>215</v>
      </c>
      <c r="AD1" s="7" t="s">
        <v>216</v>
      </c>
      <c r="AE1" s="7" t="s">
        <v>218</v>
      </c>
      <c r="AF1" s="7" t="s">
        <v>220</v>
      </c>
      <c r="AG1" s="7" t="s">
        <v>221</v>
      </c>
      <c r="AH1" s="7" t="s">
        <v>222</v>
      </c>
      <c r="AI1" s="7" t="s">
        <v>223</v>
      </c>
      <c r="AJ1" s="7" t="s">
        <v>224</v>
      </c>
      <c r="AK1" s="7" t="s">
        <v>225</v>
      </c>
      <c r="AL1" s="7" t="s">
        <v>226</v>
      </c>
      <c r="AM1" s="7" t="s">
        <v>227</v>
      </c>
    </row>
    <row r="2">
      <c r="A2" s="7" t="s">
        <v>231</v>
      </c>
      <c r="B2" s="7" t="s">
        <v>64</v>
      </c>
      <c r="C2" s="7"/>
      <c r="D2" s="7"/>
      <c r="I2" s="7" t="s">
        <v>176</v>
      </c>
    </row>
    <row r="3">
      <c r="A3" s="14" t="s">
        <v>232</v>
      </c>
      <c r="B3" s="14" t="s">
        <v>44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</sheetData>
  <dataValidations>
    <dataValidation type="list" allowBlank="1" sqref="B2:B3">
      <formula1>value_types_id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14"/>
  </cols>
  <sheetData>
    <row r="1">
      <c r="A1" s="7" t="s">
        <v>167</v>
      </c>
      <c r="B1" s="7" t="s">
        <v>187</v>
      </c>
      <c r="C1" s="7" t="s">
        <v>189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251</v>
      </c>
      <c r="J1" s="7" t="s">
        <v>252</v>
      </c>
      <c r="K1" s="7" t="s">
        <v>253</v>
      </c>
      <c r="L1" s="7" t="s">
        <v>254</v>
      </c>
      <c r="M1" s="7" t="s">
        <v>255</v>
      </c>
      <c r="N1" s="7" t="s">
        <v>256</v>
      </c>
      <c r="O1" s="7" t="s">
        <v>257</v>
      </c>
      <c r="P1" s="7" t="s">
        <v>258</v>
      </c>
      <c r="Q1" s="7" t="s">
        <v>259</v>
      </c>
      <c r="R1" s="7" t="s">
        <v>260</v>
      </c>
      <c r="S1" s="7" t="s">
        <v>261</v>
      </c>
      <c r="T1" s="7" t="s">
        <v>262</v>
      </c>
      <c r="U1" s="7" t="s">
        <v>263</v>
      </c>
      <c r="V1" s="7" t="s">
        <v>264</v>
      </c>
      <c r="W1" s="7" t="s">
        <v>265</v>
      </c>
      <c r="X1" s="7" t="s">
        <v>266</v>
      </c>
      <c r="Y1" s="7" t="s">
        <v>267</v>
      </c>
      <c r="Z1" s="7" t="s">
        <v>268</v>
      </c>
      <c r="AA1" s="7" t="s">
        <v>269</v>
      </c>
      <c r="AB1" s="7" t="s">
        <v>270</v>
      </c>
      <c r="AC1" s="7" t="s">
        <v>271</v>
      </c>
      <c r="AD1" s="7" t="s">
        <v>272</v>
      </c>
      <c r="AE1" s="7" t="s">
        <v>273</v>
      </c>
      <c r="AF1" s="7" t="s">
        <v>274</v>
      </c>
      <c r="AG1" s="7" t="s">
        <v>275</v>
      </c>
      <c r="AH1" s="7" t="s">
        <v>276</v>
      </c>
      <c r="AI1" s="7" t="s">
        <v>277</v>
      </c>
      <c r="AJ1" s="7" t="s">
        <v>278</v>
      </c>
      <c r="AK1" s="7" t="s">
        <v>279</v>
      </c>
      <c r="AL1" s="7" t="s">
        <v>280</v>
      </c>
      <c r="AM1" s="7" t="s">
        <v>281</v>
      </c>
      <c r="AN1" s="7" t="s">
        <v>282</v>
      </c>
      <c r="AO1" s="7" t="s">
        <v>283</v>
      </c>
      <c r="AP1" s="7" t="s">
        <v>284</v>
      </c>
      <c r="AQ1" s="7" t="s">
        <v>285</v>
      </c>
      <c r="AR1" s="7" t="s">
        <v>286</v>
      </c>
      <c r="AS1" s="7" t="s">
        <v>287</v>
      </c>
      <c r="AT1" s="7" t="s">
        <v>288</v>
      </c>
      <c r="AU1" s="7" t="s">
        <v>289</v>
      </c>
      <c r="AV1" s="7" t="s">
        <v>290</v>
      </c>
      <c r="AW1" s="7" t="s">
        <v>291</v>
      </c>
      <c r="AX1" s="7" t="s">
        <v>292</v>
      </c>
    </row>
    <row r="2">
      <c r="A2" s="7" t="s">
        <v>311</v>
      </c>
      <c r="B2" s="7" t="s">
        <v>35</v>
      </c>
      <c r="C2" s="7"/>
      <c r="D2" s="7"/>
      <c r="E2" s="7"/>
      <c r="F2" s="7" t="s">
        <v>37</v>
      </c>
      <c r="G2" s="7" t="s">
        <v>231</v>
      </c>
      <c r="J2" s="7" t="s">
        <v>293</v>
      </c>
      <c r="K2" s="7" t="s">
        <v>311</v>
      </c>
      <c r="N2" s="7" t="s">
        <v>47</v>
      </c>
      <c r="O2" s="7"/>
      <c r="P2" s="7"/>
      <c r="Q2" s="7"/>
      <c r="S2" s="7"/>
      <c r="U2" s="7"/>
      <c r="V2" s="7"/>
      <c r="W2" s="7"/>
      <c r="X2" s="7"/>
      <c r="Y2" s="7"/>
      <c r="AB2" s="7"/>
      <c r="AC2" s="7"/>
      <c r="AE2" s="7"/>
      <c r="AF2" s="7"/>
      <c r="AI2" s="7"/>
      <c r="AJ2" s="7"/>
      <c r="AK2" s="7"/>
      <c r="AL2" s="7"/>
      <c r="AM2" s="7"/>
      <c r="AN2" s="7"/>
      <c r="AP2" s="7"/>
      <c r="AQ2" s="7"/>
      <c r="AS2" s="7"/>
      <c r="AV2" s="7"/>
    </row>
    <row r="3">
      <c r="A3" s="7" t="s">
        <v>243</v>
      </c>
      <c r="B3" s="7" t="s">
        <v>36</v>
      </c>
      <c r="C3" s="7"/>
      <c r="D3" s="7"/>
      <c r="E3" s="7"/>
      <c r="F3" s="7" t="s">
        <v>37</v>
      </c>
      <c r="G3" s="7" t="s">
        <v>232</v>
      </c>
      <c r="H3" s="7"/>
      <c r="I3" s="7"/>
      <c r="J3" s="7" t="s">
        <v>293</v>
      </c>
      <c r="K3" s="7"/>
      <c r="L3" s="7">
        <v>30.0</v>
      </c>
      <c r="N3" s="7" t="s">
        <v>113</v>
      </c>
      <c r="O3" s="7" t="s">
        <v>294</v>
      </c>
      <c r="P3" s="7"/>
      <c r="Q3" s="7"/>
      <c r="S3" s="7"/>
      <c r="U3" s="7"/>
      <c r="V3" s="7"/>
      <c r="W3" s="7"/>
      <c r="X3" s="7"/>
      <c r="Y3" s="7"/>
      <c r="AB3" s="7"/>
      <c r="AC3" s="7"/>
      <c r="AE3" s="7"/>
      <c r="AF3" s="7"/>
      <c r="AI3" s="7"/>
      <c r="AJ3" s="7"/>
      <c r="AK3" s="7"/>
      <c r="AL3" s="7"/>
      <c r="AM3" s="7"/>
      <c r="AN3" s="7"/>
      <c r="AP3" s="7"/>
      <c r="AQ3" s="7"/>
      <c r="AS3" s="7"/>
      <c r="AV3" s="7"/>
    </row>
    <row r="4">
      <c r="A4" s="7" t="s">
        <v>229</v>
      </c>
      <c r="B4" s="7" t="s">
        <v>35</v>
      </c>
      <c r="C4" s="7"/>
      <c r="D4" s="7"/>
      <c r="E4" s="7"/>
      <c r="F4" s="7" t="s">
        <v>37</v>
      </c>
      <c r="G4" s="7" t="s">
        <v>311</v>
      </c>
      <c r="J4" s="7" t="s">
        <v>37</v>
      </c>
      <c r="K4" s="7" t="s">
        <v>314</v>
      </c>
      <c r="N4" s="7" t="s">
        <v>113</v>
      </c>
      <c r="O4" s="7" t="s">
        <v>299</v>
      </c>
      <c r="Q4" s="7" t="s">
        <v>37</v>
      </c>
      <c r="R4" s="7" t="s">
        <v>315</v>
      </c>
      <c r="U4" s="7" t="s">
        <v>113</v>
      </c>
      <c r="V4" s="7" t="s">
        <v>299</v>
      </c>
      <c r="X4" s="7" t="s">
        <v>37</v>
      </c>
      <c r="Y4" s="7" t="s">
        <v>243</v>
      </c>
      <c r="AB4" s="7" t="s">
        <v>113</v>
      </c>
      <c r="AC4" s="7" t="s">
        <v>299</v>
      </c>
      <c r="AE4" s="7"/>
      <c r="AF4" s="7"/>
      <c r="AI4" s="7"/>
      <c r="AJ4" s="7"/>
      <c r="AM4" s="7"/>
      <c r="AP4" s="7"/>
      <c r="AS4" s="7"/>
      <c r="AV4" s="7"/>
    </row>
    <row r="5">
      <c r="A5" s="7"/>
      <c r="B5" s="7"/>
      <c r="C5" s="17"/>
      <c r="D5" s="17"/>
      <c r="E5" s="17"/>
      <c r="F5" s="7"/>
      <c r="G5" s="7"/>
      <c r="J5" s="7"/>
      <c r="K5" s="7"/>
      <c r="N5" s="7"/>
      <c r="O5" s="14"/>
      <c r="Q5" s="7"/>
      <c r="U5" s="7"/>
      <c r="V5" s="7"/>
      <c r="X5" s="7"/>
      <c r="AB5" s="7"/>
      <c r="AE5" s="7"/>
      <c r="AI5" s="7"/>
      <c r="AM5" s="7"/>
      <c r="AP5" s="7"/>
      <c r="AS5" s="7"/>
      <c r="AV5" s="7"/>
    </row>
    <row r="6">
      <c r="B6" s="7"/>
    </row>
    <row r="7">
      <c r="A7" s="7" t="s">
        <v>233</v>
      </c>
      <c r="B7" s="7" t="s">
        <v>64</v>
      </c>
      <c r="F7" s="7" t="s">
        <v>37</v>
      </c>
      <c r="G7" s="7" t="s">
        <v>231</v>
      </c>
      <c r="J7" s="7" t="s">
        <v>293</v>
      </c>
      <c r="K7" s="17" t="s">
        <v>233</v>
      </c>
      <c r="N7" s="7" t="s">
        <v>47</v>
      </c>
    </row>
    <row r="8">
      <c r="A8" s="7" t="s">
        <v>310</v>
      </c>
      <c r="B8" s="7" t="s">
        <v>41</v>
      </c>
      <c r="F8" s="7" t="s">
        <v>37</v>
      </c>
      <c r="G8" s="7" t="s">
        <v>231</v>
      </c>
      <c r="J8" s="7" t="s">
        <v>293</v>
      </c>
      <c r="K8" s="7" t="s">
        <v>310</v>
      </c>
      <c r="N8" s="7" t="s">
        <v>47</v>
      </c>
    </row>
    <row r="9">
      <c r="A9" s="7" t="s">
        <v>318</v>
      </c>
      <c r="B9" s="7" t="s">
        <v>74</v>
      </c>
      <c r="F9" s="7" t="s">
        <v>37</v>
      </c>
      <c r="G9" s="7" t="s">
        <v>310</v>
      </c>
      <c r="J9" s="7" t="s">
        <v>293</v>
      </c>
      <c r="K9" s="7" t="s">
        <v>310</v>
      </c>
      <c r="N9" s="7" t="s">
        <v>293</v>
      </c>
      <c r="O9" s="7" t="s">
        <v>236</v>
      </c>
      <c r="Q9" s="7" t="s">
        <v>293</v>
      </c>
      <c r="R9" s="7" t="s">
        <v>239</v>
      </c>
      <c r="U9" s="7" t="s">
        <v>105</v>
      </c>
      <c r="X9" s="7" t="s">
        <v>34</v>
      </c>
    </row>
    <row r="10">
      <c r="A10" s="17" t="s">
        <v>319</v>
      </c>
      <c r="B10" s="7" t="s">
        <v>49</v>
      </c>
      <c r="F10" s="7" t="s">
        <v>37</v>
      </c>
      <c r="G10" s="7" t="s">
        <v>318</v>
      </c>
      <c r="J10" s="7" t="s">
        <v>293</v>
      </c>
      <c r="K10" s="17" t="s">
        <v>319</v>
      </c>
      <c r="N10" s="7" t="s">
        <v>71</v>
      </c>
      <c r="Q10" s="7" t="s">
        <v>37</v>
      </c>
      <c r="R10" s="7" t="s">
        <v>320</v>
      </c>
      <c r="U10" s="7" t="s">
        <v>86</v>
      </c>
    </row>
    <row r="11">
      <c r="A11" s="7" t="s">
        <v>320</v>
      </c>
      <c r="B11" s="7" t="s">
        <v>49</v>
      </c>
      <c r="F11" s="7" t="s">
        <v>105</v>
      </c>
    </row>
    <row r="12">
      <c r="A12" s="7" t="s">
        <v>321</v>
      </c>
      <c r="B12" s="7" t="s">
        <v>74</v>
      </c>
      <c r="F12" s="7" t="s">
        <v>37</v>
      </c>
      <c r="G12" s="7" t="s">
        <v>233</v>
      </c>
      <c r="J12" s="7" t="s">
        <v>293</v>
      </c>
      <c r="K12" s="7" t="s">
        <v>322</v>
      </c>
      <c r="N12" s="7" t="s">
        <v>47</v>
      </c>
    </row>
    <row r="13">
      <c r="A13" s="7" t="s">
        <v>315</v>
      </c>
      <c r="B13" s="7" t="s">
        <v>36</v>
      </c>
      <c r="F13" s="7" t="s">
        <v>37</v>
      </c>
      <c r="G13" s="7" t="s">
        <v>321</v>
      </c>
      <c r="J13" s="7" t="s">
        <v>37</v>
      </c>
      <c r="K13" s="7" t="s">
        <v>310</v>
      </c>
      <c r="N13" s="7" t="s">
        <v>71</v>
      </c>
      <c r="Q13" s="7" t="s">
        <v>293</v>
      </c>
      <c r="S13" s="7">
        <v>-5.0</v>
      </c>
      <c r="U13" s="7" t="s">
        <v>86</v>
      </c>
    </row>
    <row r="14">
      <c r="A14" s="7" t="s">
        <v>314</v>
      </c>
      <c r="B14" s="7" t="s">
        <v>35</v>
      </c>
      <c r="F14" s="7" t="s">
        <v>37</v>
      </c>
      <c r="G14" s="7" t="s">
        <v>233</v>
      </c>
      <c r="J14" s="7" t="s">
        <v>37</v>
      </c>
      <c r="K14" s="17" t="s">
        <v>319</v>
      </c>
      <c r="N14" s="17" t="s">
        <v>56</v>
      </c>
      <c r="Q14" s="7" t="s">
        <v>112</v>
      </c>
      <c r="R14" s="17" t="s">
        <v>323</v>
      </c>
    </row>
    <row r="15">
      <c r="B15" s="7"/>
    </row>
    <row r="16">
      <c r="A16" s="7" t="s">
        <v>313</v>
      </c>
      <c r="B16" s="7"/>
      <c r="E16" s="7" t="b">
        <v>1</v>
      </c>
      <c r="F16" s="7" t="s">
        <v>37</v>
      </c>
      <c r="G16" s="7" t="s">
        <v>231</v>
      </c>
      <c r="J16" s="7" t="s">
        <v>293</v>
      </c>
      <c r="K16" s="7" t="s">
        <v>313</v>
      </c>
      <c r="N16" s="7" t="s">
        <v>47</v>
      </c>
    </row>
    <row r="17">
      <c r="A17" s="7" t="s">
        <v>312</v>
      </c>
      <c r="B17" s="7" t="s">
        <v>36</v>
      </c>
      <c r="E17" s="7" t="b">
        <v>1</v>
      </c>
      <c r="F17" s="7" t="s">
        <v>37</v>
      </c>
      <c r="G17" s="7" t="s">
        <v>231</v>
      </c>
      <c r="J17" s="7" t="s">
        <v>293</v>
      </c>
      <c r="K17" s="7" t="s">
        <v>312</v>
      </c>
      <c r="N17" s="7" t="s">
        <v>47</v>
      </c>
    </row>
    <row r="18">
      <c r="A18" s="7" t="s">
        <v>302</v>
      </c>
      <c r="B18" s="7" t="s">
        <v>36</v>
      </c>
      <c r="C18" s="17"/>
      <c r="D18" s="17"/>
      <c r="E18" s="17"/>
      <c r="F18" s="7" t="s">
        <v>37</v>
      </c>
      <c r="G18" s="7" t="s">
        <v>313</v>
      </c>
      <c r="J18" s="7" t="s">
        <v>37</v>
      </c>
      <c r="K18" s="7" t="s">
        <v>312</v>
      </c>
      <c r="L18" s="7"/>
      <c r="N18" s="7" t="s">
        <v>113</v>
      </c>
      <c r="O18" s="7" t="s">
        <v>299</v>
      </c>
      <c r="Q18" s="7" t="s">
        <v>293</v>
      </c>
      <c r="S18" s="7">
        <v>15.0</v>
      </c>
      <c r="U18" s="7" t="s">
        <v>113</v>
      </c>
      <c r="V18" s="7" t="s">
        <v>299</v>
      </c>
    </row>
    <row r="19">
      <c r="A19" s="7" t="s">
        <v>303</v>
      </c>
      <c r="B19" s="7" t="s">
        <v>36</v>
      </c>
      <c r="C19" s="17"/>
      <c r="D19" s="17"/>
      <c r="E19" s="7" t="b">
        <v>1</v>
      </c>
      <c r="F19" s="7" t="s">
        <v>37</v>
      </c>
      <c r="G19" s="7" t="s">
        <v>231</v>
      </c>
      <c r="J19" s="7" t="s">
        <v>293</v>
      </c>
      <c r="K19" s="7" t="s">
        <v>217</v>
      </c>
      <c r="N19" s="7" t="s">
        <v>47</v>
      </c>
      <c r="O19" s="7"/>
      <c r="Q19" s="7"/>
    </row>
    <row r="20">
      <c r="A20" s="7" t="s">
        <v>245</v>
      </c>
      <c r="B20" s="7" t="s">
        <v>38</v>
      </c>
      <c r="C20" s="7"/>
      <c r="D20" s="7"/>
      <c r="E20" s="7" t="b">
        <v>1</v>
      </c>
      <c r="F20" s="7" t="s">
        <v>37</v>
      </c>
      <c r="G20" s="7" t="s">
        <v>231</v>
      </c>
      <c r="J20" s="7" t="s">
        <v>293</v>
      </c>
      <c r="K20" s="7" t="s">
        <v>245</v>
      </c>
      <c r="N20" s="7" t="s">
        <v>47</v>
      </c>
      <c r="O20" s="7"/>
      <c r="Q20" s="7"/>
    </row>
    <row r="21">
      <c r="A21" s="7" t="s">
        <v>217</v>
      </c>
      <c r="B21" s="7" t="s">
        <v>36</v>
      </c>
      <c r="C21" s="17"/>
      <c r="D21" s="17"/>
      <c r="E21" s="17"/>
      <c r="F21" s="7" t="s">
        <v>37</v>
      </c>
      <c r="G21" s="7" t="s">
        <v>302</v>
      </c>
      <c r="J21" s="7" t="s">
        <v>37</v>
      </c>
      <c r="K21" s="7" t="s">
        <v>303</v>
      </c>
      <c r="N21" s="7" t="s">
        <v>37</v>
      </c>
      <c r="O21" s="7" t="s">
        <v>245</v>
      </c>
      <c r="Q21" s="7" t="s">
        <v>83</v>
      </c>
    </row>
    <row r="22">
      <c r="B22" s="7"/>
    </row>
    <row r="23">
      <c r="A23" s="7" t="s">
        <v>173</v>
      </c>
      <c r="B23" s="7" t="s">
        <v>38</v>
      </c>
      <c r="C23" s="17"/>
      <c r="D23" s="17"/>
      <c r="E23" s="17"/>
      <c r="F23" s="7" t="s">
        <v>37</v>
      </c>
      <c r="G23" s="7" t="s">
        <v>229</v>
      </c>
      <c r="J23" s="7" t="s">
        <v>37</v>
      </c>
      <c r="K23" s="7" t="s">
        <v>217</v>
      </c>
      <c r="N23" s="7" t="s">
        <v>90</v>
      </c>
      <c r="O23" s="7"/>
      <c r="Q23" s="7"/>
      <c r="X23" s="7"/>
      <c r="AB23" s="7"/>
      <c r="AE23" s="7"/>
      <c r="AI23" s="7"/>
      <c r="AM23" s="7"/>
      <c r="AP23" s="7"/>
      <c r="AS23" s="7"/>
      <c r="AV23" s="7"/>
    </row>
    <row r="24">
      <c r="A24" s="7" t="s">
        <v>305</v>
      </c>
      <c r="B24" s="7" t="s">
        <v>36</v>
      </c>
      <c r="C24" s="17"/>
      <c r="D24" s="17"/>
      <c r="E24" s="17"/>
      <c r="F24" s="7" t="s">
        <v>37</v>
      </c>
      <c r="G24" s="7" t="s">
        <v>217</v>
      </c>
      <c r="J24" s="7" t="s">
        <v>37</v>
      </c>
      <c r="K24" s="7" t="s">
        <v>229</v>
      </c>
      <c r="N24" s="7" t="s">
        <v>113</v>
      </c>
      <c r="O24" s="7" t="s">
        <v>306</v>
      </c>
    </row>
    <row r="25">
      <c r="B25" s="7"/>
    </row>
    <row r="26">
      <c r="B26" s="7"/>
    </row>
  </sheetData>
  <dataValidations>
    <dataValidation type="list" allowBlank="1" sqref="B2:B26">
      <formula1>calculate_types_id</formula1>
    </dataValidation>
    <dataValidation type="list" allowBlank="1" sqref="F2:F5 J2:J5 N2:N5 Q2:Q5 U2:U5 X2:X5 AB2:AB5 AE2:AE5 AI2:AI5 AM2:AM5 AP2:AP5 AS2:AS5 AV2:AV5 X9 J7:J10 N7:N10 Q9:Q10 U9:U10 U13 F7:F14 J12:J14 N12:N14 Q13:Q14 U18 F16:F21 J16:J21 N16:N21 Q18:Q21 Q23 X23 AB23 AE23 AI23 AM23 AP23 AS23 AV23 F23:F24 J23:J24 N23:N24">
      <formula1>calculate_operation_id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7" t="s">
        <v>167</v>
      </c>
      <c r="B1" s="17" t="s">
        <v>187</v>
      </c>
      <c r="C1" s="17" t="s">
        <v>189</v>
      </c>
      <c r="D1" s="17" t="s">
        <v>190</v>
      </c>
      <c r="E1" s="17" t="s">
        <v>191</v>
      </c>
      <c r="F1" s="17" t="s">
        <v>192</v>
      </c>
      <c r="G1" s="17" t="s">
        <v>193</v>
      </c>
      <c r="H1" s="17" t="s">
        <v>194</v>
      </c>
      <c r="I1" s="17" t="s">
        <v>195</v>
      </c>
      <c r="J1" s="17" t="s">
        <v>196</v>
      </c>
      <c r="K1" s="17" t="s">
        <v>197</v>
      </c>
      <c r="L1" s="17" t="s">
        <v>198</v>
      </c>
      <c r="M1" s="17" t="s">
        <v>199</v>
      </c>
      <c r="N1" s="17" t="s">
        <v>200</v>
      </c>
      <c r="O1" s="17" t="s">
        <v>201</v>
      </c>
      <c r="P1" s="17" t="s">
        <v>202</v>
      </c>
      <c r="Q1" s="17" t="s">
        <v>203</v>
      </c>
      <c r="R1" s="17" t="s">
        <v>204</v>
      </c>
      <c r="S1" s="17" t="s">
        <v>205</v>
      </c>
      <c r="T1" s="17" t="s">
        <v>206</v>
      </c>
      <c r="U1" s="17" t="s">
        <v>207</v>
      </c>
      <c r="V1" s="17" t="s">
        <v>208</v>
      </c>
      <c r="W1" s="17" t="s">
        <v>209</v>
      </c>
      <c r="X1" s="17" t="s">
        <v>210</v>
      </c>
      <c r="Y1" s="17" t="s">
        <v>211</v>
      </c>
      <c r="Z1" s="17" t="s">
        <v>212</v>
      </c>
      <c r="AA1" s="17" t="s">
        <v>213</v>
      </c>
      <c r="AB1" s="17" t="s">
        <v>214</v>
      </c>
      <c r="AC1" s="17" t="s">
        <v>215</v>
      </c>
      <c r="AD1" s="17" t="s">
        <v>216</v>
      </c>
      <c r="AE1" s="17" t="s">
        <v>218</v>
      </c>
      <c r="AF1" s="17" t="s">
        <v>220</v>
      </c>
      <c r="AG1" s="17" t="s">
        <v>221</v>
      </c>
      <c r="AH1" s="17" t="s">
        <v>222</v>
      </c>
      <c r="AI1" s="17" t="s">
        <v>223</v>
      </c>
      <c r="AJ1" s="17" t="s">
        <v>224</v>
      </c>
      <c r="AK1" s="17" t="s">
        <v>225</v>
      </c>
      <c r="AL1" s="17" t="s">
        <v>226</v>
      </c>
      <c r="AM1" s="17" t="s">
        <v>227</v>
      </c>
    </row>
    <row r="2">
      <c r="A2" s="17" t="s">
        <v>228</v>
      </c>
      <c r="B2" s="17" t="s">
        <v>36</v>
      </c>
      <c r="C2" s="17"/>
      <c r="D2" s="17" t="b">
        <v>1</v>
      </c>
      <c r="N2" s="17">
        <v>233279.0</v>
      </c>
    </row>
    <row r="3">
      <c r="A3" s="7" t="s">
        <v>316</v>
      </c>
      <c r="B3" s="17" t="s">
        <v>36</v>
      </c>
    </row>
    <row r="4">
      <c r="A4" s="7" t="s">
        <v>317</v>
      </c>
      <c r="B4" s="17" t="s">
        <v>36</v>
      </c>
    </row>
  </sheetData>
  <dataValidations>
    <dataValidation type="list" allowBlank="1" sqref="B2:B4">
      <formula1>value_types_id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7" t="s">
        <v>167</v>
      </c>
      <c r="B1" s="7" t="s">
        <v>187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197</v>
      </c>
      <c r="L1" s="7" t="s">
        <v>198</v>
      </c>
      <c r="M1" s="7" t="s">
        <v>199</v>
      </c>
      <c r="N1" s="7" t="s">
        <v>200</v>
      </c>
      <c r="O1" s="7" t="s">
        <v>201</v>
      </c>
      <c r="P1" s="7" t="s">
        <v>202</v>
      </c>
      <c r="Q1" s="7" t="s">
        <v>203</v>
      </c>
      <c r="R1" s="7" t="s">
        <v>204</v>
      </c>
      <c r="S1" s="7" t="s">
        <v>205</v>
      </c>
      <c r="T1" s="7" t="s">
        <v>206</v>
      </c>
      <c r="U1" s="7" t="s">
        <v>207</v>
      </c>
      <c r="V1" s="7" t="s">
        <v>208</v>
      </c>
      <c r="W1" s="7" t="s">
        <v>209</v>
      </c>
      <c r="X1" s="7" t="s">
        <v>210</v>
      </c>
      <c r="Y1" s="7" t="s">
        <v>211</v>
      </c>
      <c r="Z1" s="7" t="s">
        <v>212</v>
      </c>
      <c r="AA1" s="7" t="s">
        <v>213</v>
      </c>
      <c r="AB1" s="7" t="s">
        <v>214</v>
      </c>
      <c r="AC1" s="7" t="s">
        <v>215</v>
      </c>
      <c r="AD1" s="7" t="s">
        <v>216</v>
      </c>
      <c r="AE1" s="7" t="s">
        <v>218</v>
      </c>
      <c r="AF1" s="7" t="s">
        <v>220</v>
      </c>
      <c r="AG1" s="7" t="s">
        <v>221</v>
      </c>
      <c r="AH1" s="7" t="s">
        <v>222</v>
      </c>
      <c r="AI1" s="7" t="s">
        <v>223</v>
      </c>
      <c r="AJ1" s="7" t="s">
        <v>224</v>
      </c>
      <c r="AK1" s="7" t="s">
        <v>225</v>
      </c>
      <c r="AL1" s="7" t="s">
        <v>226</v>
      </c>
      <c r="AM1" s="7" t="s">
        <v>227</v>
      </c>
    </row>
    <row r="2">
      <c r="A2" s="7" t="s">
        <v>231</v>
      </c>
      <c r="B2" s="7" t="s">
        <v>64</v>
      </c>
      <c r="C2" s="7"/>
      <c r="D2" s="7"/>
      <c r="I2" s="7" t="s">
        <v>176</v>
      </c>
    </row>
    <row r="3">
      <c r="A3" s="14" t="s">
        <v>232</v>
      </c>
      <c r="B3" s="14" t="s">
        <v>44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</sheetData>
  <dataValidations>
    <dataValidation type="list" allowBlank="1" sqref="B2:B3">
      <formula1>value_types_id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7" t="s">
        <v>167</v>
      </c>
      <c r="B1" s="7" t="s">
        <v>187</v>
      </c>
      <c r="C1" s="7" t="s">
        <v>189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251</v>
      </c>
      <c r="J1" s="7" t="s">
        <v>252</v>
      </c>
      <c r="K1" s="7" t="s">
        <v>253</v>
      </c>
      <c r="L1" s="7" t="s">
        <v>254</v>
      </c>
      <c r="M1" s="7" t="s">
        <v>255</v>
      </c>
      <c r="N1" s="7" t="s">
        <v>256</v>
      </c>
      <c r="O1" s="7" t="s">
        <v>257</v>
      </c>
      <c r="P1" s="7" t="s">
        <v>258</v>
      </c>
      <c r="Q1" s="7" t="s">
        <v>259</v>
      </c>
      <c r="R1" s="7" t="s">
        <v>260</v>
      </c>
      <c r="S1" s="7" t="s">
        <v>261</v>
      </c>
      <c r="T1" s="7" t="s">
        <v>262</v>
      </c>
      <c r="U1" s="7" t="s">
        <v>263</v>
      </c>
      <c r="V1" s="7" t="s">
        <v>264</v>
      </c>
      <c r="W1" s="7" t="s">
        <v>265</v>
      </c>
      <c r="X1" s="7" t="s">
        <v>266</v>
      </c>
      <c r="Y1" s="7" t="s">
        <v>267</v>
      </c>
      <c r="Z1" s="7" t="s">
        <v>268</v>
      </c>
      <c r="AA1" s="7" t="s">
        <v>269</v>
      </c>
      <c r="AB1" s="7" t="s">
        <v>270</v>
      </c>
      <c r="AC1" s="7" t="s">
        <v>271</v>
      </c>
      <c r="AD1" s="7" t="s">
        <v>272</v>
      </c>
      <c r="AE1" s="7" t="s">
        <v>273</v>
      </c>
      <c r="AF1" s="7" t="s">
        <v>274</v>
      </c>
      <c r="AG1" s="7" t="s">
        <v>275</v>
      </c>
      <c r="AH1" s="7" t="s">
        <v>276</v>
      </c>
      <c r="AI1" s="7" t="s">
        <v>277</v>
      </c>
      <c r="AJ1" s="7" t="s">
        <v>278</v>
      </c>
      <c r="AK1" s="7" t="s">
        <v>279</v>
      </c>
      <c r="AL1" s="7" t="s">
        <v>280</v>
      </c>
      <c r="AM1" s="7" t="s">
        <v>281</v>
      </c>
      <c r="AN1" s="7" t="s">
        <v>282</v>
      </c>
      <c r="AO1" s="7" t="s">
        <v>283</v>
      </c>
      <c r="AP1" s="7" t="s">
        <v>284</v>
      </c>
      <c r="AQ1" s="7" t="s">
        <v>285</v>
      </c>
      <c r="AR1" s="7" t="s">
        <v>286</v>
      </c>
      <c r="AS1" s="7" t="s">
        <v>287</v>
      </c>
      <c r="AT1" s="7" t="s">
        <v>288</v>
      </c>
      <c r="AU1" s="7" t="s">
        <v>289</v>
      </c>
      <c r="AV1" s="7" t="s">
        <v>290</v>
      </c>
      <c r="AW1" s="7" t="s">
        <v>291</v>
      </c>
      <c r="AX1" s="7" t="s">
        <v>292</v>
      </c>
    </row>
    <row r="2">
      <c r="A2" s="7" t="s">
        <v>316</v>
      </c>
      <c r="B2" s="7" t="s">
        <v>36</v>
      </c>
      <c r="E2" s="7" t="b">
        <v>1</v>
      </c>
      <c r="F2" s="7" t="s">
        <v>37</v>
      </c>
      <c r="G2" s="7" t="s">
        <v>231</v>
      </c>
      <c r="J2" s="7" t="s">
        <v>293</v>
      </c>
      <c r="K2" s="7" t="s">
        <v>316</v>
      </c>
      <c r="N2" s="7" t="s">
        <v>47</v>
      </c>
    </row>
    <row r="3">
      <c r="A3" s="7" t="s">
        <v>317</v>
      </c>
      <c r="B3" s="7" t="s">
        <v>36</v>
      </c>
      <c r="E3" s="7" t="b">
        <v>1</v>
      </c>
      <c r="F3" s="7" t="s">
        <v>37</v>
      </c>
      <c r="G3" s="7" t="s">
        <v>231</v>
      </c>
      <c r="J3" s="7" t="s">
        <v>293</v>
      </c>
      <c r="K3" s="7" t="s">
        <v>317</v>
      </c>
      <c r="N3" s="7" t="s">
        <v>47</v>
      </c>
    </row>
    <row r="4">
      <c r="A4" s="7" t="s">
        <v>324</v>
      </c>
      <c r="B4" s="7" t="s">
        <v>36</v>
      </c>
      <c r="C4" s="7"/>
      <c r="D4" s="7"/>
      <c r="E4" s="7"/>
      <c r="F4" s="7" t="s">
        <v>37</v>
      </c>
      <c r="G4" s="7" t="s">
        <v>317</v>
      </c>
      <c r="H4" s="7"/>
      <c r="J4" s="7" t="s">
        <v>37</v>
      </c>
      <c r="K4" s="7" t="s">
        <v>316</v>
      </c>
      <c r="N4" s="7" t="s">
        <v>113</v>
      </c>
      <c r="O4" s="7" t="s">
        <v>299</v>
      </c>
      <c r="Q4" s="7"/>
      <c r="R4" s="7"/>
      <c r="U4" s="7"/>
      <c r="V4" s="7"/>
    </row>
    <row r="5">
      <c r="A5" s="7" t="s">
        <v>243</v>
      </c>
      <c r="B5" s="7" t="s">
        <v>36</v>
      </c>
      <c r="C5" s="7"/>
      <c r="D5" s="7"/>
      <c r="E5" s="7"/>
      <c r="F5" s="7" t="s">
        <v>37</v>
      </c>
      <c r="G5" s="7" t="s">
        <v>232</v>
      </c>
      <c r="H5" s="7"/>
      <c r="I5" s="7"/>
      <c r="J5" s="7" t="s">
        <v>37</v>
      </c>
      <c r="K5" s="7" t="s">
        <v>324</v>
      </c>
      <c r="N5" s="7" t="s">
        <v>113</v>
      </c>
      <c r="O5" s="7" t="s">
        <v>294</v>
      </c>
    </row>
    <row r="6">
      <c r="A6" s="7" t="s">
        <v>173</v>
      </c>
      <c r="B6" s="7" t="s">
        <v>38</v>
      </c>
      <c r="C6" s="17"/>
      <c r="D6" s="17"/>
      <c r="E6" s="17"/>
      <c r="F6" s="7" t="s">
        <v>37</v>
      </c>
      <c r="G6" s="7" t="s">
        <v>243</v>
      </c>
      <c r="J6" s="7" t="s">
        <v>37</v>
      </c>
      <c r="K6" s="7" t="s">
        <v>317</v>
      </c>
      <c r="N6" s="7" t="s">
        <v>91</v>
      </c>
      <c r="O6" s="7"/>
      <c r="Q6" s="7"/>
      <c r="X6" s="7"/>
      <c r="AB6" s="7"/>
      <c r="AE6" s="7"/>
      <c r="AI6" s="7"/>
      <c r="AM6" s="7"/>
      <c r="AP6" s="7"/>
      <c r="AS6" s="7"/>
      <c r="AV6" s="7"/>
    </row>
    <row r="7">
      <c r="A7" s="7" t="s">
        <v>305</v>
      </c>
      <c r="B7" s="7" t="s">
        <v>36</v>
      </c>
      <c r="C7" s="17"/>
      <c r="D7" s="17"/>
      <c r="E7" s="17"/>
      <c r="F7" s="7" t="s">
        <v>37</v>
      </c>
      <c r="G7" s="7" t="s">
        <v>317</v>
      </c>
      <c r="J7" s="7" t="s">
        <v>37</v>
      </c>
      <c r="K7" s="7" t="s">
        <v>243</v>
      </c>
      <c r="N7" s="7" t="s">
        <v>113</v>
      </c>
      <c r="O7" s="7" t="s">
        <v>306</v>
      </c>
    </row>
  </sheetData>
  <dataValidations>
    <dataValidation type="list" allowBlank="1" sqref="B2:B7">
      <formula1>calculate_types_id</formula1>
    </dataValidation>
    <dataValidation type="list" allowBlank="1" sqref="Q4 U4 Q6 X6 AB6 AE6 AI6 AM6 AP6 AS6 AV6 F2:F7 J2:J7 N2:N7">
      <formula1>calculate_operation_id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57"/>
  </cols>
  <sheetData>
    <row r="1">
      <c r="A1" s="17" t="s">
        <v>167</v>
      </c>
      <c r="B1" s="17" t="s">
        <v>187</v>
      </c>
      <c r="C1" s="17" t="s">
        <v>189</v>
      </c>
      <c r="D1" s="17" t="s">
        <v>190</v>
      </c>
      <c r="E1" s="17" t="s">
        <v>191</v>
      </c>
      <c r="F1" s="17" t="s">
        <v>192</v>
      </c>
      <c r="G1" s="17" t="s">
        <v>193</v>
      </c>
      <c r="H1" s="17" t="s">
        <v>194</v>
      </c>
      <c r="I1" s="17" t="s">
        <v>195</v>
      </c>
      <c r="J1" s="17" t="s">
        <v>196</v>
      </c>
      <c r="K1" s="17" t="s">
        <v>197</v>
      </c>
      <c r="L1" s="17" t="s">
        <v>198</v>
      </c>
      <c r="M1" s="17" t="s">
        <v>199</v>
      </c>
      <c r="N1" s="17" t="s">
        <v>200</v>
      </c>
      <c r="O1" s="17" t="s">
        <v>201</v>
      </c>
      <c r="P1" s="17" t="s">
        <v>202</v>
      </c>
      <c r="Q1" s="17" t="s">
        <v>203</v>
      </c>
      <c r="R1" s="17" t="s">
        <v>204</v>
      </c>
      <c r="S1" s="17" t="s">
        <v>205</v>
      </c>
      <c r="T1" s="17" t="s">
        <v>206</v>
      </c>
      <c r="U1" s="17" t="s">
        <v>207</v>
      </c>
      <c r="V1" s="17" t="s">
        <v>208</v>
      </c>
      <c r="W1" s="17" t="s">
        <v>209</v>
      </c>
      <c r="X1" s="17" t="s">
        <v>210</v>
      </c>
      <c r="Y1" s="17" t="s">
        <v>211</v>
      </c>
      <c r="Z1" s="17" t="s">
        <v>212</v>
      </c>
      <c r="AA1" s="17" t="s">
        <v>213</v>
      </c>
      <c r="AB1" s="17" t="s">
        <v>214</v>
      </c>
      <c r="AC1" s="17" t="s">
        <v>215</v>
      </c>
      <c r="AD1" s="17" t="s">
        <v>216</v>
      </c>
      <c r="AE1" s="17" t="s">
        <v>218</v>
      </c>
      <c r="AF1" s="17" t="s">
        <v>220</v>
      </c>
      <c r="AG1" s="17" t="s">
        <v>221</v>
      </c>
      <c r="AH1" s="17" t="s">
        <v>222</v>
      </c>
      <c r="AI1" s="17" t="s">
        <v>223</v>
      </c>
      <c r="AJ1" s="17" t="s">
        <v>224</v>
      </c>
      <c r="AK1" s="17" t="s">
        <v>225</v>
      </c>
      <c r="AL1" s="17" t="s">
        <v>226</v>
      </c>
      <c r="AM1" s="17" t="s">
        <v>227</v>
      </c>
    </row>
    <row r="2">
      <c r="A2" s="17" t="s">
        <v>228</v>
      </c>
      <c r="B2" s="17" t="s">
        <v>36</v>
      </c>
      <c r="C2" s="17"/>
      <c r="D2" s="17" t="b">
        <v>1</v>
      </c>
      <c r="N2" s="17">
        <v>233279.0</v>
      </c>
    </row>
    <row r="3">
      <c r="A3" s="7" t="s">
        <v>242</v>
      </c>
      <c r="B3" s="7" t="s">
        <v>54</v>
      </c>
      <c r="C3" s="23"/>
      <c r="D3" s="23"/>
      <c r="E3" t="s">
        <v>239</v>
      </c>
      <c r="F3" t="s">
        <v>236</v>
      </c>
      <c r="G3" t="s">
        <v>242</v>
      </c>
    </row>
    <row r="4">
      <c r="A4" s="7" t="s">
        <v>325</v>
      </c>
      <c r="B4" s="7" t="s">
        <v>64</v>
      </c>
      <c r="C4" s="23"/>
      <c r="D4" s="23"/>
      <c r="I4" s="23" t="s">
        <v>236</v>
      </c>
    </row>
    <row r="5">
      <c r="A5" s="7" t="s">
        <v>326</v>
      </c>
      <c r="B5" s="7" t="s">
        <v>36</v>
      </c>
    </row>
    <row r="6">
      <c r="A6" s="7" t="s">
        <v>327</v>
      </c>
      <c r="B6" s="7" t="s">
        <v>64</v>
      </c>
      <c r="C6" s="23"/>
      <c r="D6" s="23"/>
      <c r="I6" s="23" t="s">
        <v>236</v>
      </c>
    </row>
    <row r="7">
      <c r="A7" s="7" t="s">
        <v>328</v>
      </c>
      <c r="B7" s="7" t="s">
        <v>36</v>
      </c>
    </row>
  </sheetData>
  <dataValidations>
    <dataValidation type="list" allowBlank="1" sqref="B2:B7">
      <formula1>value_types_id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7" t="s">
        <v>167</v>
      </c>
      <c r="B1" s="7" t="s">
        <v>187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197</v>
      </c>
      <c r="L1" s="7" t="s">
        <v>198</v>
      </c>
      <c r="M1" s="7" t="s">
        <v>199</v>
      </c>
      <c r="N1" s="7" t="s">
        <v>200</v>
      </c>
      <c r="O1" s="7" t="s">
        <v>201</v>
      </c>
      <c r="P1" s="7" t="s">
        <v>202</v>
      </c>
      <c r="Q1" s="7" t="s">
        <v>203</v>
      </c>
      <c r="R1" s="7" t="s">
        <v>204</v>
      </c>
      <c r="S1" s="7" t="s">
        <v>205</v>
      </c>
      <c r="T1" s="7" t="s">
        <v>206</v>
      </c>
      <c r="U1" s="7" t="s">
        <v>207</v>
      </c>
      <c r="V1" s="7" t="s">
        <v>208</v>
      </c>
      <c r="W1" s="7" t="s">
        <v>209</v>
      </c>
      <c r="X1" s="7" t="s">
        <v>210</v>
      </c>
      <c r="Y1" s="7" t="s">
        <v>211</v>
      </c>
      <c r="Z1" s="7" t="s">
        <v>212</v>
      </c>
      <c r="AA1" s="7" t="s">
        <v>213</v>
      </c>
      <c r="AB1" s="7" t="s">
        <v>214</v>
      </c>
      <c r="AC1" s="7" t="s">
        <v>215</v>
      </c>
      <c r="AD1" s="7" t="s">
        <v>216</v>
      </c>
      <c r="AE1" s="7" t="s">
        <v>218</v>
      </c>
      <c r="AF1" s="7" t="s">
        <v>220</v>
      </c>
      <c r="AG1" s="7" t="s">
        <v>221</v>
      </c>
      <c r="AH1" s="7" t="s">
        <v>222</v>
      </c>
      <c r="AI1" s="7" t="s">
        <v>223</v>
      </c>
      <c r="AJ1" s="7" t="s">
        <v>224</v>
      </c>
      <c r="AK1" s="7" t="s">
        <v>225</v>
      </c>
      <c r="AL1" s="7" t="s">
        <v>226</v>
      </c>
      <c r="AM1" s="7" t="s">
        <v>227</v>
      </c>
    </row>
    <row r="2">
      <c r="A2" s="7" t="s">
        <v>231</v>
      </c>
      <c r="B2" s="7" t="s">
        <v>64</v>
      </c>
      <c r="C2" s="7"/>
      <c r="D2" s="7"/>
      <c r="I2" s="7" t="s">
        <v>176</v>
      </c>
    </row>
    <row r="3">
      <c r="A3" s="14" t="s">
        <v>329</v>
      </c>
      <c r="B3" s="14" t="s">
        <v>44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>
      <c r="A4" s="7" t="s">
        <v>330</v>
      </c>
      <c r="B4" s="7" t="s">
        <v>44</v>
      </c>
      <c r="C4" s="23"/>
      <c r="D4" s="23"/>
      <c r="M4" s="23"/>
      <c r="N4" s="23"/>
    </row>
    <row r="5">
      <c r="A5" s="7" t="s">
        <v>331</v>
      </c>
      <c r="B5" s="7" t="s">
        <v>74</v>
      </c>
    </row>
  </sheetData>
  <dataValidations>
    <dataValidation type="list" allowBlank="1" sqref="B2:B5">
      <formula1>value_types_id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57"/>
  </cols>
  <sheetData>
    <row r="1">
      <c r="A1" s="7" t="s">
        <v>167</v>
      </c>
      <c r="B1" s="7" t="s">
        <v>187</v>
      </c>
      <c r="C1" s="7" t="s">
        <v>189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251</v>
      </c>
      <c r="J1" s="7" t="s">
        <v>252</v>
      </c>
      <c r="K1" s="7" t="s">
        <v>253</v>
      </c>
      <c r="L1" s="7" t="s">
        <v>254</v>
      </c>
      <c r="M1" s="7" t="s">
        <v>255</v>
      </c>
      <c r="N1" s="7" t="s">
        <v>256</v>
      </c>
      <c r="O1" s="7" t="s">
        <v>257</v>
      </c>
      <c r="P1" s="7" t="s">
        <v>258</v>
      </c>
      <c r="Q1" s="7" t="s">
        <v>259</v>
      </c>
      <c r="R1" s="7" t="s">
        <v>260</v>
      </c>
      <c r="S1" s="7" t="s">
        <v>261</v>
      </c>
      <c r="T1" s="7" t="s">
        <v>262</v>
      </c>
      <c r="U1" s="7" t="s">
        <v>263</v>
      </c>
      <c r="V1" s="7" t="s">
        <v>264</v>
      </c>
      <c r="W1" s="7" t="s">
        <v>265</v>
      </c>
      <c r="X1" s="7" t="s">
        <v>266</v>
      </c>
      <c r="Y1" s="7" t="s">
        <v>267</v>
      </c>
      <c r="Z1" s="7" t="s">
        <v>268</v>
      </c>
      <c r="AA1" s="7" t="s">
        <v>269</v>
      </c>
      <c r="AB1" s="7" t="s">
        <v>270</v>
      </c>
      <c r="AC1" s="7" t="s">
        <v>271</v>
      </c>
      <c r="AD1" s="7" t="s">
        <v>272</v>
      </c>
      <c r="AE1" s="7" t="s">
        <v>273</v>
      </c>
      <c r="AF1" s="7" t="s">
        <v>274</v>
      </c>
      <c r="AG1" s="7" t="s">
        <v>275</v>
      </c>
      <c r="AH1" s="7" t="s">
        <v>276</v>
      </c>
      <c r="AI1" s="7" t="s">
        <v>277</v>
      </c>
      <c r="AJ1" s="7" t="s">
        <v>278</v>
      </c>
      <c r="AK1" s="7" t="s">
        <v>279</v>
      </c>
      <c r="AL1" s="7" t="s">
        <v>280</v>
      </c>
      <c r="AM1" s="7" t="s">
        <v>281</v>
      </c>
      <c r="AN1" s="7" t="s">
        <v>282</v>
      </c>
      <c r="AO1" s="7" t="s">
        <v>283</v>
      </c>
      <c r="AP1" s="7" t="s">
        <v>284</v>
      </c>
      <c r="AQ1" s="7" t="s">
        <v>285</v>
      </c>
      <c r="AR1" s="7" t="s">
        <v>286</v>
      </c>
      <c r="AS1" s="7" t="s">
        <v>287</v>
      </c>
      <c r="AT1" s="7" t="s">
        <v>288</v>
      </c>
      <c r="AU1" s="7" t="s">
        <v>289</v>
      </c>
      <c r="AV1" s="7" t="s">
        <v>290</v>
      </c>
      <c r="AW1" s="7" t="s">
        <v>291</v>
      </c>
      <c r="AX1" s="7" t="s">
        <v>292</v>
      </c>
    </row>
    <row r="2">
      <c r="A2" s="7" t="s">
        <v>242</v>
      </c>
      <c r="B2" s="7" t="s">
        <v>41</v>
      </c>
      <c r="E2" s="7"/>
      <c r="F2" s="7" t="s">
        <v>37</v>
      </c>
      <c r="G2" s="7" t="s">
        <v>231</v>
      </c>
      <c r="J2" s="7" t="s">
        <v>293</v>
      </c>
      <c r="K2" s="7" t="s">
        <v>242</v>
      </c>
      <c r="N2" s="7" t="s">
        <v>47</v>
      </c>
      <c r="Q2" s="7"/>
      <c r="U2" s="7"/>
      <c r="X2" s="7"/>
      <c r="AB2" s="7"/>
      <c r="AE2" s="7"/>
      <c r="AI2" s="7"/>
      <c r="AM2" s="7"/>
      <c r="AP2" s="7"/>
      <c r="AS2" s="7"/>
      <c r="AV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N3" s="7"/>
      <c r="O3" s="7"/>
      <c r="P3" s="7"/>
      <c r="Q3" s="7"/>
      <c r="S3" s="7"/>
      <c r="U3" s="7"/>
      <c r="V3" s="7"/>
      <c r="W3" s="7"/>
      <c r="X3" s="7"/>
      <c r="Y3" s="7"/>
      <c r="AB3" s="7"/>
      <c r="AC3" s="7"/>
      <c r="AE3" s="7"/>
      <c r="AF3" s="7"/>
      <c r="AI3" s="7"/>
      <c r="AJ3" s="7"/>
      <c r="AK3" s="7"/>
      <c r="AL3" s="7"/>
      <c r="AM3" s="7"/>
      <c r="AN3" s="7"/>
      <c r="AP3" s="7"/>
      <c r="AQ3" s="7"/>
      <c r="AS3" s="7"/>
      <c r="AV3" s="7"/>
    </row>
    <row r="4">
      <c r="A4" s="7" t="s">
        <v>325</v>
      </c>
      <c r="B4" s="7" t="s">
        <v>64</v>
      </c>
      <c r="E4" s="7"/>
      <c r="F4" s="7" t="s">
        <v>37</v>
      </c>
      <c r="G4" s="7" t="s">
        <v>231</v>
      </c>
      <c r="J4" s="7" t="s">
        <v>293</v>
      </c>
      <c r="K4" s="7" t="s">
        <v>325</v>
      </c>
      <c r="N4" s="7" t="s">
        <v>47</v>
      </c>
      <c r="Q4" s="7"/>
      <c r="U4" s="7"/>
      <c r="X4" s="7"/>
      <c r="AB4" s="7"/>
      <c r="AE4" s="7"/>
      <c r="AI4" s="7"/>
      <c r="AM4" s="7"/>
      <c r="AP4" s="7"/>
      <c r="AS4" s="7"/>
      <c r="AV4" s="7"/>
    </row>
    <row r="5">
      <c r="A5" s="7" t="s">
        <v>332</v>
      </c>
      <c r="B5" s="7" t="s">
        <v>35</v>
      </c>
      <c r="C5" s="7"/>
      <c r="D5" s="7"/>
      <c r="E5" s="7"/>
      <c r="F5" s="7" t="s">
        <v>37</v>
      </c>
      <c r="G5" s="7" t="s">
        <v>325</v>
      </c>
      <c r="H5" s="7"/>
      <c r="I5" s="7"/>
      <c r="J5" s="7" t="s">
        <v>37</v>
      </c>
      <c r="K5" s="7" t="s">
        <v>242</v>
      </c>
      <c r="L5" s="7"/>
      <c r="N5" s="7" t="s">
        <v>47</v>
      </c>
      <c r="O5" s="7"/>
      <c r="P5" s="7"/>
      <c r="Q5" s="7" t="s">
        <v>293</v>
      </c>
      <c r="S5" s="7"/>
      <c r="T5" s="7">
        <v>0.0</v>
      </c>
      <c r="U5" s="7" t="s">
        <v>86</v>
      </c>
      <c r="V5" s="7"/>
      <c r="W5" s="7"/>
      <c r="X5" s="7"/>
      <c r="Y5" s="7"/>
      <c r="AB5" s="7"/>
      <c r="AC5" s="7"/>
      <c r="AE5" s="7"/>
      <c r="AF5" s="7"/>
      <c r="AI5" s="7"/>
      <c r="AJ5" s="7"/>
      <c r="AK5" s="7"/>
      <c r="AL5" s="7"/>
      <c r="AM5" s="7"/>
      <c r="AN5" s="7"/>
      <c r="AP5" s="7"/>
      <c r="AQ5" s="7"/>
      <c r="AS5" s="7"/>
      <c r="AV5" s="7"/>
    </row>
    <row r="6">
      <c r="A6" s="7" t="s">
        <v>326</v>
      </c>
      <c r="B6" s="7" t="s">
        <v>35</v>
      </c>
      <c r="E6" s="7"/>
      <c r="F6" s="7" t="s">
        <v>37</v>
      </c>
      <c r="G6" s="7" t="s">
        <v>231</v>
      </c>
      <c r="J6" s="7" t="s">
        <v>293</v>
      </c>
      <c r="K6" s="7" t="s">
        <v>326</v>
      </c>
      <c r="N6" s="7" t="s">
        <v>47</v>
      </c>
      <c r="Q6" s="7"/>
      <c r="U6" s="7"/>
      <c r="X6" s="7"/>
      <c r="AB6" s="7"/>
      <c r="AE6" s="7"/>
      <c r="AI6" s="7"/>
      <c r="AM6" s="7"/>
      <c r="AP6" s="7"/>
      <c r="AS6" s="7"/>
      <c r="AV6" s="7"/>
    </row>
    <row r="7">
      <c r="A7" s="7" t="s">
        <v>333</v>
      </c>
      <c r="B7" s="7" t="s">
        <v>36</v>
      </c>
      <c r="C7" s="7"/>
      <c r="D7" s="7"/>
      <c r="E7" s="7"/>
      <c r="F7" s="7" t="s">
        <v>37</v>
      </c>
      <c r="G7" s="7" t="s">
        <v>329</v>
      </c>
      <c r="H7" s="7"/>
      <c r="I7" s="7"/>
      <c r="J7" s="7" t="s">
        <v>293</v>
      </c>
      <c r="K7" s="7"/>
      <c r="L7" s="7">
        <v>10.0</v>
      </c>
      <c r="N7" s="7" t="s">
        <v>113</v>
      </c>
      <c r="O7" s="7" t="s">
        <v>294</v>
      </c>
      <c r="P7" s="7"/>
      <c r="Q7" s="7"/>
      <c r="S7" s="7"/>
      <c r="U7" s="7"/>
      <c r="V7" s="7"/>
      <c r="W7" s="7"/>
      <c r="X7" s="7"/>
      <c r="Y7" s="7"/>
      <c r="AB7" s="7"/>
      <c r="AC7" s="7"/>
      <c r="AE7" s="7"/>
      <c r="AF7" s="7"/>
      <c r="AI7" s="7"/>
      <c r="AJ7" s="7"/>
      <c r="AK7" s="7"/>
      <c r="AL7" s="7"/>
      <c r="AM7" s="7"/>
      <c r="AN7" s="7"/>
      <c r="AP7" s="7"/>
      <c r="AQ7" s="7"/>
      <c r="AS7" s="7"/>
      <c r="AV7" s="7"/>
    </row>
    <row r="8">
      <c r="A8" s="7" t="s">
        <v>334</v>
      </c>
      <c r="B8" s="7" t="s">
        <v>35</v>
      </c>
      <c r="C8" s="7"/>
      <c r="D8" s="7"/>
      <c r="E8" s="7"/>
      <c r="F8" s="7" t="s">
        <v>37</v>
      </c>
      <c r="G8" s="7" t="s">
        <v>326</v>
      </c>
      <c r="J8" s="7" t="s">
        <v>37</v>
      </c>
      <c r="K8" s="7" t="s">
        <v>332</v>
      </c>
      <c r="N8" s="7" t="s">
        <v>37</v>
      </c>
      <c r="O8" s="7" t="s">
        <v>333</v>
      </c>
      <c r="Q8" s="7" t="s">
        <v>113</v>
      </c>
      <c r="R8" s="7" t="s">
        <v>299</v>
      </c>
      <c r="U8" s="7" t="s">
        <v>113</v>
      </c>
      <c r="V8" s="7" t="s">
        <v>299</v>
      </c>
      <c r="X8" s="7"/>
      <c r="Y8" s="7"/>
      <c r="AB8" s="7"/>
      <c r="AC8" s="7"/>
      <c r="AE8" s="7"/>
      <c r="AF8" s="7"/>
      <c r="AI8" s="7"/>
      <c r="AJ8" s="7"/>
      <c r="AM8" s="7"/>
      <c r="AP8" s="7"/>
      <c r="AS8" s="7"/>
      <c r="AV8" s="7"/>
    </row>
    <row r="9">
      <c r="A9" s="7" t="s">
        <v>335</v>
      </c>
      <c r="B9" s="7" t="s">
        <v>35</v>
      </c>
      <c r="E9" s="7"/>
      <c r="F9" s="7" t="s">
        <v>37</v>
      </c>
      <c r="G9" s="7" t="s">
        <v>331</v>
      </c>
      <c r="J9" s="7" t="s">
        <v>293</v>
      </c>
      <c r="K9" s="7" t="s">
        <v>335</v>
      </c>
      <c r="N9" s="7" t="s">
        <v>71</v>
      </c>
      <c r="Q9" s="7" t="s">
        <v>293</v>
      </c>
      <c r="S9" s="7"/>
      <c r="T9" s="7">
        <v>0.0</v>
      </c>
      <c r="U9" s="7" t="s">
        <v>86</v>
      </c>
      <c r="X9" s="7"/>
      <c r="AB9" s="7"/>
      <c r="AE9" s="7"/>
      <c r="AI9" s="7"/>
      <c r="AM9" s="7"/>
      <c r="AP9" s="7"/>
      <c r="AS9" s="7"/>
      <c r="AV9" s="7"/>
    </row>
    <row r="10">
      <c r="A10" s="7" t="s">
        <v>336</v>
      </c>
      <c r="B10" s="7" t="s">
        <v>35</v>
      </c>
      <c r="E10" s="7"/>
      <c r="F10" s="7" t="s">
        <v>37</v>
      </c>
      <c r="G10" s="7" t="s">
        <v>335</v>
      </c>
      <c r="J10" s="7" t="s">
        <v>37</v>
      </c>
      <c r="K10" s="7" t="s">
        <v>334</v>
      </c>
      <c r="N10" s="7" t="s">
        <v>113</v>
      </c>
      <c r="O10" s="7" t="s">
        <v>299</v>
      </c>
      <c r="Q10" s="7"/>
      <c r="U10" s="7"/>
      <c r="X10" s="7"/>
      <c r="AB10" s="7"/>
      <c r="AE10" s="7"/>
      <c r="AI10" s="7"/>
      <c r="AM10" s="7"/>
      <c r="AP10" s="7"/>
      <c r="AS10" s="7"/>
      <c r="AV10" s="7"/>
    </row>
    <row r="11">
      <c r="A11" s="7"/>
      <c r="B11" s="7"/>
      <c r="E11" s="7"/>
      <c r="F11" s="7"/>
      <c r="G11" s="7"/>
      <c r="J11" s="7"/>
      <c r="K11" s="7"/>
      <c r="N11" s="7"/>
      <c r="Q11" s="7"/>
      <c r="S11" s="7"/>
      <c r="T11" s="7"/>
      <c r="U11" s="7"/>
      <c r="X11" s="7"/>
      <c r="AB11" s="7"/>
      <c r="AE11" s="7"/>
      <c r="AI11" s="7"/>
      <c r="AM11" s="7"/>
      <c r="AP11" s="7"/>
      <c r="AS11" s="7"/>
      <c r="AV11" s="7"/>
    </row>
    <row r="12">
      <c r="A12" s="7" t="s">
        <v>327</v>
      </c>
      <c r="B12" s="7" t="s">
        <v>64</v>
      </c>
      <c r="E12" s="7"/>
      <c r="F12" s="7" t="s">
        <v>37</v>
      </c>
      <c r="G12" s="7" t="s">
        <v>231</v>
      </c>
      <c r="J12" s="7" t="s">
        <v>293</v>
      </c>
      <c r="K12" s="7" t="s">
        <v>327</v>
      </c>
      <c r="N12" s="7" t="s">
        <v>47</v>
      </c>
      <c r="Q12" s="7"/>
      <c r="U12" s="7"/>
      <c r="X12" s="7"/>
      <c r="AB12" s="7"/>
      <c r="AE12" s="7"/>
      <c r="AI12" s="7"/>
      <c r="AM12" s="7"/>
      <c r="AP12" s="7"/>
      <c r="AS12" s="7"/>
      <c r="AV12" s="7"/>
    </row>
    <row r="13">
      <c r="A13" s="7" t="s">
        <v>337</v>
      </c>
      <c r="B13" s="7" t="s">
        <v>35</v>
      </c>
      <c r="C13" s="7"/>
      <c r="D13" s="7"/>
      <c r="E13" s="7"/>
      <c r="F13" s="7" t="s">
        <v>37</v>
      </c>
      <c r="G13" s="7" t="s">
        <v>327</v>
      </c>
      <c r="H13" s="7"/>
      <c r="I13" s="7"/>
      <c r="J13" s="7" t="s">
        <v>37</v>
      </c>
      <c r="K13" s="7" t="s">
        <v>242</v>
      </c>
      <c r="L13" s="7"/>
      <c r="N13" s="7" t="s">
        <v>47</v>
      </c>
      <c r="O13" s="7"/>
      <c r="P13" s="7"/>
      <c r="Q13" s="7" t="s">
        <v>293</v>
      </c>
      <c r="S13" s="7"/>
      <c r="T13" s="7">
        <v>0.0</v>
      </c>
      <c r="U13" s="7" t="s">
        <v>86</v>
      </c>
      <c r="V13" s="7"/>
      <c r="X13" s="7"/>
      <c r="AB13" s="7"/>
      <c r="AE13" s="7"/>
      <c r="AI13" s="7"/>
      <c r="AM13" s="7"/>
      <c r="AP13" s="7"/>
      <c r="AS13" s="7"/>
      <c r="AV13" s="7"/>
    </row>
    <row r="14">
      <c r="A14" s="7" t="s">
        <v>328</v>
      </c>
      <c r="B14" s="7" t="s">
        <v>35</v>
      </c>
      <c r="E14" s="7"/>
      <c r="F14" s="7" t="s">
        <v>37</v>
      </c>
      <c r="G14" s="7" t="s">
        <v>231</v>
      </c>
      <c r="J14" s="7" t="s">
        <v>293</v>
      </c>
      <c r="K14" s="7" t="s">
        <v>328</v>
      </c>
      <c r="N14" s="7" t="s">
        <v>47</v>
      </c>
      <c r="Q14" s="7"/>
      <c r="U14" s="7"/>
      <c r="X14" s="7"/>
      <c r="AB14" s="7"/>
      <c r="AE14" s="7"/>
      <c r="AI14" s="7"/>
      <c r="AM14" s="7"/>
      <c r="AP14" s="7"/>
      <c r="AS14" s="7"/>
      <c r="AV14" s="7"/>
    </row>
    <row r="15">
      <c r="A15" s="7" t="s">
        <v>338</v>
      </c>
      <c r="B15" s="7" t="s">
        <v>36</v>
      </c>
      <c r="C15" s="7"/>
      <c r="D15" s="7"/>
      <c r="E15" s="7"/>
      <c r="F15" s="7" t="s">
        <v>37</v>
      </c>
      <c r="G15" s="7" t="s">
        <v>330</v>
      </c>
      <c r="H15" s="7"/>
      <c r="I15" s="7"/>
      <c r="J15" s="7" t="s">
        <v>293</v>
      </c>
      <c r="K15" s="7"/>
      <c r="L15" s="7">
        <v>10.0</v>
      </c>
      <c r="N15" s="7" t="s">
        <v>113</v>
      </c>
      <c r="O15" s="7" t="s">
        <v>294</v>
      </c>
      <c r="P15" s="7"/>
      <c r="Q15" s="7"/>
      <c r="S15" s="7"/>
      <c r="U15" s="7"/>
      <c r="V15" s="7"/>
      <c r="X15" s="7"/>
      <c r="AB15" s="7"/>
      <c r="AE15" s="7"/>
      <c r="AI15" s="7"/>
      <c r="AM15" s="7"/>
      <c r="AP15" s="7"/>
      <c r="AS15" s="7"/>
      <c r="AV15" s="7"/>
    </row>
    <row r="16">
      <c r="A16" s="7" t="s">
        <v>339</v>
      </c>
      <c r="B16" s="7" t="s">
        <v>35</v>
      </c>
      <c r="C16" s="7"/>
      <c r="D16" s="7"/>
      <c r="E16" s="7"/>
      <c r="F16" s="7" t="s">
        <v>37</v>
      </c>
      <c r="G16" s="7" t="s">
        <v>328</v>
      </c>
      <c r="J16" s="7" t="s">
        <v>37</v>
      </c>
      <c r="K16" s="7" t="s">
        <v>337</v>
      </c>
      <c r="N16" s="7" t="s">
        <v>37</v>
      </c>
      <c r="O16" s="7" t="s">
        <v>338</v>
      </c>
      <c r="Q16" s="7" t="s">
        <v>113</v>
      </c>
      <c r="R16" s="7" t="s">
        <v>299</v>
      </c>
      <c r="U16" s="7" t="s">
        <v>113</v>
      </c>
      <c r="V16" s="7" t="s">
        <v>299</v>
      </c>
      <c r="X16" s="7"/>
      <c r="AB16" s="7"/>
      <c r="AE16" s="7"/>
      <c r="AI16" s="7"/>
      <c r="AM16" s="7"/>
      <c r="AP16" s="7"/>
      <c r="AS16" s="7"/>
      <c r="AV16" s="7"/>
    </row>
    <row r="17">
      <c r="A17" s="7" t="s">
        <v>340</v>
      </c>
      <c r="B17" s="7" t="s">
        <v>35</v>
      </c>
      <c r="E17" s="7"/>
      <c r="F17" s="7" t="s">
        <v>37</v>
      </c>
      <c r="G17" s="7" t="s">
        <v>331</v>
      </c>
      <c r="J17" s="7" t="s">
        <v>293</v>
      </c>
      <c r="K17" s="7" t="s">
        <v>340</v>
      </c>
      <c r="N17" s="7" t="s">
        <v>71</v>
      </c>
      <c r="Q17" s="7" t="s">
        <v>293</v>
      </c>
      <c r="S17" s="7"/>
      <c r="T17" s="7">
        <v>0.0</v>
      </c>
      <c r="U17" s="7" t="s">
        <v>86</v>
      </c>
      <c r="X17" s="7"/>
      <c r="AB17" s="7"/>
      <c r="AE17" s="7"/>
      <c r="AI17" s="7"/>
      <c r="AM17" s="7"/>
      <c r="AP17" s="7"/>
      <c r="AS17" s="7"/>
      <c r="AV17" s="7"/>
    </row>
    <row r="18">
      <c r="A18" s="7" t="s">
        <v>341</v>
      </c>
      <c r="B18" s="7" t="s">
        <v>35</v>
      </c>
      <c r="E18" s="7"/>
      <c r="F18" s="7" t="s">
        <v>37</v>
      </c>
      <c r="G18" s="7" t="s">
        <v>340</v>
      </c>
      <c r="J18" s="7" t="s">
        <v>37</v>
      </c>
      <c r="K18" s="7" t="s">
        <v>339</v>
      </c>
      <c r="N18" s="7" t="s">
        <v>113</v>
      </c>
      <c r="O18" s="7" t="s">
        <v>299</v>
      </c>
      <c r="Q18" s="7"/>
      <c r="U18" s="7"/>
      <c r="X18" s="7"/>
      <c r="AB18" s="7"/>
      <c r="AE18" s="7"/>
      <c r="AI18" s="7"/>
      <c r="AM18" s="7"/>
      <c r="AP18" s="7"/>
      <c r="AS18" s="7"/>
      <c r="AV18" s="7"/>
    </row>
    <row r="19">
      <c r="A19" s="7"/>
      <c r="B19" s="7"/>
      <c r="E19" s="7"/>
      <c r="F19" s="7"/>
      <c r="G19" s="7"/>
      <c r="J19" s="7"/>
      <c r="K19" s="7"/>
      <c r="N19" s="7"/>
      <c r="Q19" s="7"/>
      <c r="U19" s="7"/>
      <c r="X19" s="7"/>
      <c r="AB19" s="7"/>
      <c r="AE19" s="7"/>
      <c r="AI19" s="7"/>
      <c r="AM19" s="7"/>
      <c r="AP19" s="7"/>
      <c r="AS19" s="7"/>
      <c r="AV19" s="7"/>
    </row>
    <row r="20">
      <c r="A20" s="7" t="s">
        <v>342</v>
      </c>
      <c r="B20" s="7" t="s">
        <v>38</v>
      </c>
      <c r="E20" s="7"/>
      <c r="F20" s="7" t="s">
        <v>37</v>
      </c>
      <c r="G20" s="7" t="s">
        <v>336</v>
      </c>
      <c r="J20" s="7" t="s">
        <v>293</v>
      </c>
      <c r="K20" s="7"/>
      <c r="L20" s="7">
        <v>10.0</v>
      </c>
      <c r="N20" s="7" t="s">
        <v>37</v>
      </c>
      <c r="O20" s="7" t="s">
        <v>341</v>
      </c>
      <c r="Q20" s="7" t="s">
        <v>113</v>
      </c>
      <c r="R20" s="7" t="s">
        <v>299</v>
      </c>
      <c r="U20" s="7" t="s">
        <v>90</v>
      </c>
      <c r="X20" s="7"/>
      <c r="AB20" s="7"/>
      <c r="AE20" s="7"/>
      <c r="AI20" s="7"/>
      <c r="AM20" s="7"/>
      <c r="AP20" s="7"/>
      <c r="AS20" s="7"/>
      <c r="AV20" s="7"/>
    </row>
    <row r="21">
      <c r="A21" s="7" t="s">
        <v>343</v>
      </c>
      <c r="B21" s="7" t="s">
        <v>38</v>
      </c>
      <c r="E21" s="7"/>
      <c r="F21" s="7" t="s">
        <v>37</v>
      </c>
      <c r="G21" s="7" t="s">
        <v>341</v>
      </c>
      <c r="J21" s="7" t="s">
        <v>293</v>
      </c>
      <c r="K21" s="7"/>
      <c r="L21" s="7">
        <v>10.0</v>
      </c>
      <c r="N21" s="7" t="s">
        <v>37</v>
      </c>
      <c r="O21" s="7" t="s">
        <v>336</v>
      </c>
      <c r="Q21" s="7" t="s">
        <v>113</v>
      </c>
      <c r="R21" s="7" t="s">
        <v>299</v>
      </c>
      <c r="U21" s="7" t="s">
        <v>90</v>
      </c>
      <c r="X21" s="7"/>
      <c r="AB21" s="7"/>
      <c r="AE21" s="7"/>
      <c r="AI21" s="7"/>
      <c r="AM21" s="7"/>
      <c r="AP21" s="7"/>
      <c r="AS21" s="7"/>
      <c r="AV21" s="7"/>
    </row>
    <row r="22">
      <c r="A22" s="7" t="s">
        <v>344</v>
      </c>
      <c r="B22" s="7" t="s">
        <v>38</v>
      </c>
      <c r="E22" s="7"/>
      <c r="F22" s="7" t="s">
        <v>37</v>
      </c>
      <c r="G22" s="7" t="s">
        <v>342</v>
      </c>
      <c r="J22" s="7" t="s">
        <v>37</v>
      </c>
      <c r="K22" s="7" t="s">
        <v>343</v>
      </c>
      <c r="N22" s="7" t="s">
        <v>93</v>
      </c>
      <c r="Q22" s="7"/>
      <c r="U22" s="7"/>
      <c r="X22" s="7"/>
      <c r="AB22" s="7"/>
      <c r="AE22" s="7"/>
      <c r="AI22" s="7"/>
      <c r="AM22" s="7"/>
      <c r="AP22" s="7"/>
      <c r="AS22" s="7"/>
      <c r="AV22" s="7"/>
    </row>
    <row r="23">
      <c r="A23" s="7"/>
      <c r="B23" s="7"/>
      <c r="E23" s="7"/>
      <c r="F23" s="7"/>
      <c r="G23" s="7"/>
      <c r="J23" s="7"/>
      <c r="K23" s="7"/>
      <c r="N23" s="7"/>
      <c r="Q23" s="7"/>
      <c r="U23" s="7"/>
      <c r="X23" s="7"/>
      <c r="AB23" s="7"/>
      <c r="AE23" s="7"/>
      <c r="AI23" s="7"/>
      <c r="AM23" s="7"/>
      <c r="AP23" s="7"/>
      <c r="AS23" s="7"/>
      <c r="AV23" s="7"/>
    </row>
    <row r="24">
      <c r="A24" s="7"/>
      <c r="B24" s="7"/>
      <c r="E24" s="7"/>
      <c r="F24" s="7"/>
      <c r="G24" s="7"/>
      <c r="J24" s="7"/>
      <c r="K24" s="7"/>
      <c r="N24" s="7"/>
      <c r="Q24" s="7"/>
      <c r="U24" s="7"/>
      <c r="X24" s="7"/>
      <c r="AB24" s="7"/>
      <c r="AE24" s="7"/>
      <c r="AI24" s="7"/>
      <c r="AM24" s="7"/>
      <c r="AP24" s="7"/>
      <c r="AS24" s="7"/>
      <c r="AV24" s="7"/>
    </row>
    <row r="25">
      <c r="A25" s="7"/>
      <c r="B25" s="7"/>
      <c r="E25" s="7"/>
      <c r="F25" s="7"/>
      <c r="G25" s="7"/>
      <c r="J25" s="7"/>
      <c r="K25" s="7"/>
      <c r="N25" s="7"/>
      <c r="Q25" s="7"/>
      <c r="U25" s="7"/>
      <c r="X25" s="7"/>
      <c r="AB25" s="7"/>
      <c r="AE25" s="7"/>
      <c r="AI25" s="7"/>
      <c r="AM25" s="7"/>
      <c r="AP25" s="7"/>
      <c r="AS25" s="7"/>
      <c r="AV25" s="7"/>
    </row>
    <row r="26">
      <c r="A26" s="7"/>
      <c r="B26" s="7"/>
      <c r="E26" s="7"/>
      <c r="F26" s="7"/>
      <c r="G26" s="7"/>
      <c r="J26" s="7"/>
      <c r="K26" s="7"/>
      <c r="N26" s="7"/>
      <c r="Q26" s="7"/>
      <c r="U26" s="7"/>
      <c r="X26" s="7"/>
      <c r="AB26" s="7"/>
      <c r="AE26" s="7"/>
      <c r="AI26" s="7"/>
      <c r="AM26" s="7"/>
      <c r="AP26" s="7"/>
      <c r="AS26" s="7"/>
      <c r="AV26" s="7"/>
    </row>
    <row r="27">
      <c r="A27" s="7"/>
      <c r="B27" s="7"/>
      <c r="E27" s="7"/>
      <c r="F27" s="7"/>
      <c r="G27" s="7"/>
      <c r="J27" s="7"/>
      <c r="K27" s="7"/>
      <c r="N27" s="7"/>
      <c r="Q27" s="7"/>
      <c r="U27" s="7"/>
      <c r="X27" s="7"/>
      <c r="AB27" s="7"/>
      <c r="AE27" s="7"/>
      <c r="AI27" s="7"/>
      <c r="AM27" s="7"/>
      <c r="AP27" s="7"/>
      <c r="AS27" s="7"/>
      <c r="AV27" s="7"/>
    </row>
    <row r="28">
      <c r="A28" s="7"/>
      <c r="B28" s="7"/>
      <c r="E28" s="7"/>
      <c r="F28" s="7"/>
      <c r="G28" s="7"/>
      <c r="J28" s="7"/>
      <c r="K28" s="7"/>
      <c r="N28" s="7"/>
      <c r="Q28" s="7"/>
      <c r="U28" s="7"/>
      <c r="X28" s="7"/>
      <c r="AB28" s="7"/>
      <c r="AE28" s="7"/>
      <c r="AI28" s="7"/>
      <c r="AM28" s="7"/>
      <c r="AP28" s="7"/>
      <c r="AS28" s="7"/>
      <c r="AV28" s="7"/>
    </row>
  </sheetData>
  <dataValidations>
    <dataValidation type="list" allowBlank="1" sqref="B2:B28">
      <formula1>calculate_types_id</formula1>
    </dataValidation>
    <dataValidation type="list" allowBlank="1" sqref="F2:F28 J2:J28 N2:N28 Q2:Q28 U2:U28 X2:X28 AB2:AB28 AE2:AE28 AI2:AI28 AM2:AM28 AP2:AP28 AS2:AS28 AV2:AV28">
      <formula1>calculate_operation_id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29"/>
    <col customWidth="1" min="2" max="3" width="19.14"/>
    <col customWidth="1" min="4" max="4" width="16.14"/>
  </cols>
  <sheetData>
    <row r="1">
      <c r="A1" s="1" t="s">
        <v>0</v>
      </c>
      <c r="B1" s="1" t="s">
        <v>3</v>
      </c>
      <c r="C1" s="1" t="s">
        <v>4</v>
      </c>
      <c r="D1" s="1" t="s">
        <v>5</v>
      </c>
    </row>
    <row r="2">
      <c r="A2" s="5" t="str">
        <f>IFERROR(__xludf.DUMMYFUNCTION("IMPORTRANGE(""1hSPEafUJKzLcn7CwBQNTZPLLC9wTy5_mNdf8JxY_H5k"", ""value_types_id"")"),"bool")</f>
        <v>bool</v>
      </c>
      <c r="B2" s="5" t="str">
        <f>IFERROR(__xludf.DUMMYFUNCTION("IMPORTRANGE(""1hSPEafUJKzLcn7CwBQNTZPLLC9wTy5_mNdf8JxY_H5k"", ""calculate_operation_id"")"),"pushconst")</f>
        <v>pushconst</v>
      </c>
      <c r="C2" s="5" t="str">
        <f>IFERROR(__xludf.DUMMYFUNCTION("IMPORTRANGE(""1hSPEafUJKzLcn7CwBQNTZPLLC9wTy5_mNdf8JxY_H5k"", ""calculate_types_id"")"),"bool")</f>
        <v>bool</v>
      </c>
      <c r="D2" s="5" t="str">
        <f>IFERROR(__xludf.DUMMYFUNCTION("IMPORTRANGE(""1hSPEafUJKzLcn7CwBQNTZPLLC9wTy5_mNdf8JxY_H5k"", ""sheet_types_id"")"),"int")</f>
        <v>int</v>
      </c>
    </row>
    <row r="3">
      <c r="A3" t="s">
        <v>33</v>
      </c>
      <c r="B3" t="s">
        <v>34</v>
      </c>
      <c r="C3" t="s">
        <v>33</v>
      </c>
      <c r="D3" s="7" t="s">
        <v>35</v>
      </c>
    </row>
    <row r="4">
      <c r="A4" t="s">
        <v>36</v>
      </c>
      <c r="B4" t="s">
        <v>37</v>
      </c>
      <c r="C4" t="s">
        <v>36</v>
      </c>
      <c r="D4" s="7" t="s">
        <v>38</v>
      </c>
    </row>
    <row r="5">
      <c r="A5" t="s">
        <v>39</v>
      </c>
      <c r="B5" t="s">
        <v>40</v>
      </c>
      <c r="C5" t="s">
        <v>39</v>
      </c>
      <c r="D5" s="7" t="s">
        <v>41</v>
      </c>
    </row>
    <row r="6">
      <c r="A6" t="s">
        <v>35</v>
      </c>
      <c r="B6" t="s">
        <v>42</v>
      </c>
      <c r="C6" t="s">
        <v>35</v>
      </c>
      <c r="D6" s="7" t="s">
        <v>43</v>
      </c>
    </row>
    <row r="7">
      <c r="A7" t="s">
        <v>44</v>
      </c>
      <c r="B7" t="s">
        <v>45</v>
      </c>
      <c r="C7" t="s">
        <v>44</v>
      </c>
      <c r="D7" s="7" t="s">
        <v>46</v>
      </c>
    </row>
    <row r="8">
      <c r="A8" t="s">
        <v>41</v>
      </c>
      <c r="B8" t="s">
        <v>47</v>
      </c>
      <c r="C8" t="s">
        <v>41</v>
      </c>
      <c r="D8" s="7" t="s">
        <v>48</v>
      </c>
    </row>
    <row r="9">
      <c r="A9" t="s">
        <v>49</v>
      </c>
      <c r="B9" t="s">
        <v>50</v>
      </c>
      <c r="C9" t="s">
        <v>49</v>
      </c>
      <c r="D9" s="7" t="s">
        <v>51</v>
      </c>
    </row>
    <row r="10">
      <c r="A10" t="s">
        <v>52</v>
      </c>
      <c r="B10" t="s">
        <v>53</v>
      </c>
      <c r="C10" t="s">
        <v>52</v>
      </c>
    </row>
    <row r="11">
      <c r="A11" t="s">
        <v>54</v>
      </c>
      <c r="B11" t="s">
        <v>56</v>
      </c>
      <c r="C11" t="s">
        <v>54</v>
      </c>
    </row>
    <row r="12">
      <c r="A12" t="s">
        <v>59</v>
      </c>
      <c r="B12" t="s">
        <v>61</v>
      </c>
      <c r="C12" t="s">
        <v>59</v>
      </c>
    </row>
    <row r="13">
      <c r="A13" t="s">
        <v>64</v>
      </c>
      <c r="B13" t="s">
        <v>66</v>
      </c>
      <c r="C13" t="s">
        <v>64</v>
      </c>
    </row>
    <row r="14">
      <c r="A14" t="s">
        <v>69</v>
      </c>
      <c r="B14" t="s">
        <v>71</v>
      </c>
      <c r="C14" t="s">
        <v>69</v>
      </c>
    </row>
    <row r="15">
      <c r="A15" t="s">
        <v>72</v>
      </c>
      <c r="B15" t="s">
        <v>73</v>
      </c>
      <c r="C15" t="s">
        <v>72</v>
      </c>
    </row>
    <row r="16">
      <c r="A16" t="s">
        <v>74</v>
      </c>
      <c r="B16" t="s">
        <v>75</v>
      </c>
      <c r="C16" t="s">
        <v>74</v>
      </c>
    </row>
    <row r="17">
      <c r="B17" t="s">
        <v>76</v>
      </c>
      <c r="C17" t="s">
        <v>43</v>
      </c>
    </row>
    <row r="18">
      <c r="B18" t="s">
        <v>77</v>
      </c>
      <c r="C18" t="s">
        <v>78</v>
      </c>
    </row>
    <row r="19">
      <c r="B19" t="s">
        <v>79</v>
      </c>
      <c r="C19" t="s">
        <v>80</v>
      </c>
    </row>
    <row r="20">
      <c r="B20" t="s">
        <v>81</v>
      </c>
    </row>
    <row r="21">
      <c r="B21" t="s">
        <v>83</v>
      </c>
    </row>
    <row r="22">
      <c r="B22" t="s">
        <v>85</v>
      </c>
    </row>
    <row r="23">
      <c r="B23" t="s">
        <v>86</v>
      </c>
    </row>
    <row r="24">
      <c r="B24" t="s">
        <v>88</v>
      </c>
    </row>
    <row r="25">
      <c r="B25" t="s">
        <v>90</v>
      </c>
    </row>
    <row r="26">
      <c r="B26" t="s">
        <v>91</v>
      </c>
    </row>
    <row r="27">
      <c r="B27" t="s">
        <v>92</v>
      </c>
    </row>
    <row r="28">
      <c r="B28" t="s">
        <v>93</v>
      </c>
    </row>
    <row r="29">
      <c r="B29" t="s">
        <v>96</v>
      </c>
    </row>
    <row r="30">
      <c r="B30" t="s">
        <v>98</v>
      </c>
    </row>
    <row r="31">
      <c r="B31" t="s">
        <v>99</v>
      </c>
    </row>
    <row r="32">
      <c r="B32" t="s">
        <v>101</v>
      </c>
    </row>
    <row r="33">
      <c r="B33" t="s">
        <v>105</v>
      </c>
    </row>
    <row r="34">
      <c r="B34" t="s">
        <v>107</v>
      </c>
    </row>
    <row r="35">
      <c r="B35" t="s">
        <v>108</v>
      </c>
    </row>
    <row r="36">
      <c r="B36" t="s">
        <v>109</v>
      </c>
    </row>
    <row r="37">
      <c r="B37" t="s">
        <v>110</v>
      </c>
    </row>
    <row r="38">
      <c r="B38" t="s">
        <v>111</v>
      </c>
    </row>
    <row r="39">
      <c r="B39" t="s">
        <v>112</v>
      </c>
    </row>
    <row r="40">
      <c r="B40" t="s">
        <v>113</v>
      </c>
    </row>
    <row r="41">
      <c r="B41" t="s">
        <v>115</v>
      </c>
    </row>
    <row r="42">
      <c r="B42" t="s">
        <v>118</v>
      </c>
    </row>
    <row r="43">
      <c r="B43" t="s">
        <v>120</v>
      </c>
    </row>
    <row r="44">
      <c r="B44" t="s">
        <v>121</v>
      </c>
    </row>
    <row r="45">
      <c r="B45" t="s">
        <v>122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2" width="24.71"/>
    <col customWidth="1" min="3" max="3" width="75.29"/>
    <col customWidth="1" min="4" max="4" width="69.86"/>
    <col customWidth="1" min="5" max="5" width="29.43"/>
    <col customWidth="1" min="6" max="6" width="77.57"/>
    <col customWidth="1" min="17" max="17" width="80.71"/>
  </cols>
  <sheetData>
    <row r="1">
      <c r="A1" s="2" t="s">
        <v>2</v>
      </c>
      <c r="B1" s="4" t="s">
        <v>6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>
      <c r="A2" s="4"/>
      <c r="B2" s="4" t="s">
        <v>28</v>
      </c>
      <c r="C2" s="8" t="s">
        <v>29</v>
      </c>
      <c r="D2" s="6" t="s">
        <v>55</v>
      </c>
      <c r="E2" s="6" t="s">
        <v>57</v>
      </c>
      <c r="F2" s="6" t="s">
        <v>58</v>
      </c>
      <c r="G2" s="6" t="s">
        <v>60</v>
      </c>
      <c r="H2" s="6" t="s">
        <v>62</v>
      </c>
      <c r="I2" s="6" t="s">
        <v>63</v>
      </c>
      <c r="J2" s="6" t="s">
        <v>65</v>
      </c>
      <c r="K2" s="6" t="s">
        <v>67</v>
      </c>
      <c r="L2" s="6" t="s">
        <v>68</v>
      </c>
      <c r="M2" s="10" t="s">
        <v>70</v>
      </c>
      <c r="N2" s="6" t="s">
        <v>95</v>
      </c>
      <c r="O2" s="6" t="s">
        <v>97</v>
      </c>
      <c r="P2" s="6" t="s">
        <v>102</v>
      </c>
      <c r="Q2" s="6" t="s">
        <v>104</v>
      </c>
      <c r="R2" s="6" t="s">
        <v>106</v>
      </c>
      <c r="S2" s="6" t="s">
        <v>114</v>
      </c>
      <c r="T2" s="6" t="s">
        <v>117</v>
      </c>
      <c r="U2" s="6" t="s">
        <v>119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>
      <c r="A3" s="4"/>
      <c r="B3" s="12" t="s">
        <v>125</v>
      </c>
      <c r="C3" s="13" t="s">
        <v>136</v>
      </c>
      <c r="D3" s="13" t="s">
        <v>142</v>
      </c>
      <c r="E3" s="13" t="s">
        <v>144</v>
      </c>
      <c r="F3" s="13" t="s">
        <v>146</v>
      </c>
      <c r="G3" s="13" t="s">
        <v>148</v>
      </c>
      <c r="H3" s="13" t="s">
        <v>149</v>
      </c>
      <c r="I3" s="13" t="s">
        <v>150</v>
      </c>
      <c r="J3" s="13" t="s">
        <v>151</v>
      </c>
      <c r="K3" s="13" t="s">
        <v>152</v>
      </c>
      <c r="L3" s="13" t="s">
        <v>153</v>
      </c>
      <c r="M3" s="13" t="s">
        <v>154</v>
      </c>
      <c r="N3" s="13" t="s">
        <v>155</v>
      </c>
      <c r="O3" s="13" t="s">
        <v>156</v>
      </c>
      <c r="P3" s="13" t="s">
        <v>157</v>
      </c>
      <c r="Q3" s="13" t="s">
        <v>158</v>
      </c>
      <c r="R3" s="13" t="s">
        <v>159</v>
      </c>
      <c r="S3" s="13" t="s">
        <v>160</v>
      </c>
      <c r="T3" s="13" t="s">
        <v>161</v>
      </c>
      <c r="U3" s="13" t="s">
        <v>162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>
      <c r="A4" s="7" t="s">
        <v>163</v>
      </c>
      <c r="B4" s="3" t="s">
        <v>164</v>
      </c>
      <c r="C4" s="6" t="str">
        <f t="shared" ref="C4:U4" si="1">IFERROR(__xludf.DUMMYFUNCTION("GoogleTranslate($B4, $B$2, C$2)"),"entrada rollo Luck")</f>
        <v>entrada rollo Luck</v>
      </c>
      <c r="D4" s="6" t="str">
        <f t="shared" si="1"/>
        <v>लक रोल इनपुट</v>
      </c>
      <c r="E4" s="6" t="str">
        <f t="shared" si="1"/>
        <v>الحظ مدخلات لفة</v>
      </c>
      <c r="F4" s="6" t="str">
        <f t="shared" si="1"/>
        <v>input rolo sorte</v>
      </c>
      <c r="G4" s="6" t="str">
        <f t="shared" si="1"/>
        <v>ভাগ্য রোল ইনপুট</v>
      </c>
      <c r="H4" s="6" t="str">
        <f t="shared" si="1"/>
        <v>Входной рулон Лак</v>
      </c>
      <c r="I4" s="6" t="str">
        <f t="shared" si="1"/>
        <v>運のロール入力</v>
      </c>
      <c r="J4" s="6" t="str">
        <f t="shared" si="1"/>
        <v>ਕਿਸਮਤ ਰੋਲ ਇੰਪੁੱਟ</v>
      </c>
      <c r="K4" s="6" t="str">
        <f t="shared" si="1"/>
        <v>Luck Rolleingang</v>
      </c>
      <c r="L4" s="6" t="str">
        <f t="shared" si="1"/>
        <v>input muter Luck</v>
      </c>
      <c r="M4" s="6" t="str">
        <f t="shared" si="1"/>
        <v>运气滚动输入</v>
      </c>
      <c r="N4" s="6" t="str">
        <f t="shared" si="1"/>
        <v>運氣滾動輸入</v>
      </c>
      <c r="O4" s="6" t="str">
        <f t="shared" si="1"/>
        <v>masukan gulungan keberuntungan</v>
      </c>
      <c r="P4" s="6" t="str">
        <f t="shared" si="1"/>
        <v>లక్ రోల్ ఇన్పుట్</v>
      </c>
      <c r="Q4" s="6" t="str">
        <f t="shared" si="1"/>
        <v>Luck đầu vào cuộn</v>
      </c>
      <c r="R4" s="6" t="str">
        <f t="shared" si="1"/>
        <v>럭 롤 입력</v>
      </c>
      <c r="S4" s="6" t="str">
        <f t="shared" si="1"/>
        <v>Chance entrée de roulis</v>
      </c>
      <c r="T4" s="6" t="str">
        <f t="shared" si="1"/>
        <v>नशीब रोल इनपुट</v>
      </c>
      <c r="U4" s="6" t="str">
        <f t="shared" si="1"/>
        <v>லக் ரோல் உள்ளீடு</v>
      </c>
    </row>
    <row r="5">
      <c r="A5" s="7" t="s">
        <v>165</v>
      </c>
      <c r="B5" s="7" t="s">
        <v>166</v>
      </c>
      <c r="C5" s="6" t="str">
        <f t="shared" ref="C5:U5" si="2">IFERROR(__xludf.DUMMYFUNCTION("GoogleTranslate($B5, $B$2, C$2)"),"rollo de suerte")</f>
        <v>rollo de suerte</v>
      </c>
      <c r="D5" s="6" t="str">
        <f t="shared" si="2"/>
        <v>लक रोल</v>
      </c>
      <c r="E5" s="6" t="str">
        <f t="shared" si="2"/>
        <v>لفة الحظ</v>
      </c>
      <c r="F5" s="6" t="str">
        <f t="shared" si="2"/>
        <v>rolo sorte</v>
      </c>
      <c r="G5" s="6" t="str">
        <f t="shared" si="2"/>
        <v>ভাগ্য রোল</v>
      </c>
      <c r="H5" s="6" t="str">
        <f t="shared" si="2"/>
        <v>Удача рулон</v>
      </c>
      <c r="I5" s="6" t="str">
        <f t="shared" si="2"/>
        <v>運ロール</v>
      </c>
      <c r="J5" s="6" t="str">
        <f t="shared" si="2"/>
        <v>ਕਿਸਮਤ ਰੋਲ</v>
      </c>
      <c r="K5" s="6" t="str">
        <f t="shared" si="2"/>
        <v>Luck Rolle</v>
      </c>
      <c r="L5" s="6" t="str">
        <f t="shared" si="2"/>
        <v>luck muter</v>
      </c>
      <c r="M5" s="6" t="str">
        <f t="shared" si="2"/>
        <v>幸运卷</v>
      </c>
      <c r="N5" s="6" t="str">
        <f t="shared" si="2"/>
        <v>幸運卷</v>
      </c>
      <c r="O5" s="6" t="str">
        <f t="shared" si="2"/>
        <v>keberuntungan gulungan</v>
      </c>
      <c r="P5" s="6" t="str">
        <f t="shared" si="2"/>
        <v>లక్ రోల్</v>
      </c>
      <c r="Q5" s="6" t="str">
        <f t="shared" si="2"/>
        <v>cuộn Luck</v>
      </c>
      <c r="R5" s="6" t="str">
        <f t="shared" si="2"/>
        <v>행운 롤</v>
      </c>
      <c r="S5" s="6" t="str">
        <f t="shared" si="2"/>
        <v>rouleau chance</v>
      </c>
      <c r="T5" s="6" t="str">
        <f t="shared" si="2"/>
        <v>नशीब रोल</v>
      </c>
      <c r="U5" s="6" t="str">
        <f t="shared" si="2"/>
        <v>லக் ரோல்</v>
      </c>
    </row>
    <row r="6">
      <c r="A6" s="7" t="s">
        <v>173</v>
      </c>
      <c r="B6" s="7" t="s">
        <v>174</v>
      </c>
      <c r="C6" s="6" t="str">
        <f t="shared" ref="C6:U6" si="3">IFERROR(__xludf.DUMMYFUNCTION("GoogleTranslate($B6, $B$2, C$2)"),"Pasar")</f>
        <v>Pasar</v>
      </c>
      <c r="D6" s="6" t="str">
        <f t="shared" si="3"/>
        <v>उत्तीर्ण करना</v>
      </c>
      <c r="E6" s="6" t="str">
        <f t="shared" si="3"/>
        <v>البشري</v>
      </c>
      <c r="F6" s="6" t="str">
        <f t="shared" si="3"/>
        <v>Passar</v>
      </c>
      <c r="G6" s="6" t="str">
        <f t="shared" si="3"/>
        <v>পাস</v>
      </c>
      <c r="H6" s="6" t="str">
        <f t="shared" si="3"/>
        <v>Проходить</v>
      </c>
      <c r="I6" s="6" t="str">
        <f t="shared" si="3"/>
        <v>パス</v>
      </c>
      <c r="J6" s="6" t="str">
        <f t="shared" si="3"/>
        <v>ਪਾਸ</v>
      </c>
      <c r="K6" s="6" t="str">
        <f t="shared" si="3"/>
        <v>Bestehen</v>
      </c>
      <c r="L6" s="6" t="str">
        <f t="shared" si="3"/>
        <v>pass</v>
      </c>
      <c r="M6" s="6" t="str">
        <f t="shared" si="3"/>
        <v>通过</v>
      </c>
      <c r="N6" s="6" t="str">
        <f t="shared" si="3"/>
        <v>通過</v>
      </c>
      <c r="O6" s="6" t="str">
        <f t="shared" si="3"/>
        <v>Lulus</v>
      </c>
      <c r="P6" s="6" t="str">
        <f t="shared" si="3"/>
        <v>పాస్</v>
      </c>
      <c r="Q6" s="6" t="str">
        <f t="shared" si="3"/>
        <v>Vượt qua</v>
      </c>
      <c r="R6" s="6" t="str">
        <f t="shared" si="3"/>
        <v>패스</v>
      </c>
      <c r="S6" s="6" t="str">
        <f t="shared" si="3"/>
        <v>Passer</v>
      </c>
      <c r="T6" s="6" t="str">
        <f t="shared" si="3"/>
        <v>पास</v>
      </c>
      <c r="U6" s="6" t="str">
        <f t="shared" si="3"/>
        <v>பாஸ்</v>
      </c>
    </row>
    <row r="7">
      <c r="A7" s="7" t="s">
        <v>184</v>
      </c>
      <c r="B7" s="7" t="s">
        <v>185</v>
      </c>
      <c r="C7" s="6" t="str">
        <f t="shared" ref="C7:U7" si="4">IFERROR(__xludf.DUMMYFUNCTION("GoogleTranslate($B7, $B$2, C$2)"),"umbral ajustado")</f>
        <v>umbral ajustado</v>
      </c>
      <c r="D7" s="6" t="str">
        <f t="shared" si="4"/>
        <v>थ्रेसहोल्ड समायोजित</v>
      </c>
      <c r="E7" s="6" t="str">
        <f t="shared" si="4"/>
        <v>عتبة تعديل</v>
      </c>
      <c r="F7" s="6" t="str">
        <f t="shared" si="4"/>
        <v>Threshold ajustado</v>
      </c>
      <c r="G7" s="6" t="str">
        <f t="shared" si="4"/>
        <v>বিক্রেতার স্থায়ী</v>
      </c>
      <c r="H7" s="6" t="str">
        <f t="shared" si="4"/>
        <v>Порог регулируется</v>
      </c>
      <c r="I7" s="6" t="str">
        <f t="shared" si="4"/>
        <v>しきい値の調整</v>
      </c>
      <c r="J7" s="6" t="str">
        <f t="shared" si="4"/>
        <v>ਥਰੈਸ਼ਹੋਲਡ ਐਡਜਸਟ</v>
      </c>
      <c r="K7" s="6" t="str">
        <f t="shared" si="4"/>
        <v>Threshold eingestellt</v>
      </c>
      <c r="L7" s="6" t="str">
        <f t="shared" si="4"/>
        <v>Ambang diatur</v>
      </c>
      <c r="M7" s="6" t="str">
        <f t="shared" si="4"/>
        <v>阈值调整</v>
      </c>
      <c r="N7" s="6" t="str">
        <f t="shared" si="4"/>
        <v>閾值調整</v>
      </c>
      <c r="O7" s="6" t="str">
        <f t="shared" si="4"/>
        <v>ambang disesuaikan</v>
      </c>
      <c r="P7" s="6" t="str">
        <f t="shared" si="4"/>
        <v>త్రెష్ సర్దుబాటు</v>
      </c>
      <c r="Q7" s="6" t="str">
        <f t="shared" si="4"/>
        <v>ngưỡng điều chỉnh</v>
      </c>
      <c r="R7" s="6" t="str">
        <f t="shared" si="4"/>
        <v>임계 값 조정</v>
      </c>
      <c r="S7" s="6" t="str">
        <f t="shared" si="4"/>
        <v>seuil ajusté</v>
      </c>
      <c r="T7" s="6" t="str">
        <f t="shared" si="4"/>
        <v>सीमा समायोजित</v>
      </c>
      <c r="U7" s="6" t="str">
        <f t="shared" si="4"/>
        <v>ஆரம்பம் சரி</v>
      </c>
    </row>
    <row r="8">
      <c r="A8" s="7" t="s">
        <v>186</v>
      </c>
      <c r="B8" s="7" t="s">
        <v>188</v>
      </c>
      <c r="C8" s="6" t="str">
        <f t="shared" ref="C8:U8" si="5">IFERROR(__xludf.DUMMYFUNCTION("GoogleTranslate($B8, $B$2, C$2)"),"nivel de fuerza perniciosa")</f>
        <v>nivel de fuerza perniciosa</v>
      </c>
      <c r="D8" s="6" t="str">
        <f t="shared" si="5"/>
        <v>अभिशप्त बल स्तर</v>
      </c>
      <c r="E8" s="6" t="str">
        <f t="shared" si="5"/>
        <v>مستوى القوة مهلكا</v>
      </c>
      <c r="F8" s="6" t="str">
        <f t="shared" si="5"/>
        <v>nível de força Baneful</v>
      </c>
      <c r="G8" s="6" t="str">
        <f t="shared" si="5"/>
        <v>বিষাক্ত বল স্তর</v>
      </c>
      <c r="H8" s="6" t="str">
        <f t="shared" si="5"/>
        <v>Губительный уровень силы</v>
      </c>
      <c r="I8" s="6" t="str">
        <f t="shared" si="5"/>
        <v>Baneful力レベル</v>
      </c>
      <c r="J8" s="6" t="str">
        <f t="shared" si="5"/>
        <v>Baneful ਫੋਰਸ ਦਾ ਪੱਧਰ</v>
      </c>
      <c r="K8" s="6" t="str">
        <f t="shared" si="5"/>
        <v>Baneful Kraftniveau</v>
      </c>
      <c r="L8" s="6" t="str">
        <f t="shared" si="5"/>
        <v>tingkat pasukan baneful</v>
      </c>
      <c r="M8" s="6" t="str">
        <f t="shared" si="5"/>
        <v>有害的力水平</v>
      </c>
      <c r="N8" s="6" t="str">
        <f t="shared" si="5"/>
        <v>有害的力水平</v>
      </c>
      <c r="O8" s="6" t="str">
        <f t="shared" si="5"/>
        <v>tingkat kekuatan yg merusak</v>
      </c>
      <c r="P8" s="6" t="str">
        <f t="shared" si="5"/>
        <v>విషకారియైన శక్తి స్థాయి</v>
      </c>
      <c r="Q8" s="6" t="str">
        <f t="shared" si="5"/>
        <v>mức lực lượng độc hại</v>
      </c>
      <c r="R8" s="6" t="str">
        <f t="shared" si="5"/>
        <v>해로운 힘 수준</v>
      </c>
      <c r="S8" s="6" t="str">
        <f t="shared" si="5"/>
        <v>niveau de force Baneful</v>
      </c>
      <c r="T8" s="6" t="str">
        <f t="shared" si="5"/>
        <v>विषारी शक्ती पातळी</v>
      </c>
      <c r="U8" s="6" t="str">
        <f t="shared" si="5"/>
        <v>கேடு விளைவிக்கிற படை நிலை</v>
      </c>
    </row>
    <row r="9">
      <c r="A9" s="7" t="s">
        <v>217</v>
      </c>
      <c r="B9" s="7" t="s">
        <v>219</v>
      </c>
      <c r="C9" s="6" t="str">
        <f t="shared" ref="C9:U9" si="6">IFERROR(__xludf.DUMMYFUNCTION("GoogleTranslate($B9, $B$2, C$2)"),"Límite")</f>
        <v>Límite</v>
      </c>
      <c r="D9" s="6" t="str">
        <f t="shared" si="6"/>
        <v>द्वार</v>
      </c>
      <c r="E9" s="6" t="str">
        <f t="shared" si="6"/>
        <v>عتبة</v>
      </c>
      <c r="F9" s="6" t="str">
        <f t="shared" si="6"/>
        <v>Limite</v>
      </c>
      <c r="G9" s="6" t="str">
        <f t="shared" si="6"/>
        <v>গোবরাট</v>
      </c>
      <c r="H9" s="6" t="str">
        <f t="shared" si="6"/>
        <v>порог</v>
      </c>
      <c r="I9" s="6" t="str">
        <f t="shared" si="6"/>
        <v>しきい値</v>
      </c>
      <c r="J9" s="6" t="str">
        <f t="shared" si="6"/>
        <v>ਥਰੈਸ਼ਹੋਲਡ</v>
      </c>
      <c r="K9" s="6" t="str">
        <f t="shared" si="6"/>
        <v>Schwelle</v>
      </c>
      <c r="L9" s="6" t="str">
        <f t="shared" si="6"/>
        <v>Ambang</v>
      </c>
      <c r="M9" s="6" t="str">
        <f t="shared" si="6"/>
        <v>阈</v>
      </c>
      <c r="N9" s="6" t="str">
        <f t="shared" si="6"/>
        <v>閾</v>
      </c>
      <c r="O9" s="6" t="str">
        <f t="shared" si="6"/>
        <v>Ambang</v>
      </c>
      <c r="P9" s="6" t="str">
        <f t="shared" si="6"/>
        <v>త్రెష్</v>
      </c>
      <c r="Q9" s="6" t="str">
        <f t="shared" si="6"/>
        <v>ngưỡng</v>
      </c>
      <c r="R9" s="6" t="str">
        <f t="shared" si="6"/>
        <v>문지방</v>
      </c>
      <c r="S9" s="6" t="str">
        <f t="shared" si="6"/>
        <v>Seuil</v>
      </c>
      <c r="T9" s="6" t="str">
        <f t="shared" si="6"/>
        <v>सीमा</v>
      </c>
      <c r="U9" s="6" t="str">
        <f t="shared" si="6"/>
        <v>ஆரம்பம்</v>
      </c>
    </row>
    <row r="10">
      <c r="A10" s="7" t="s">
        <v>229</v>
      </c>
      <c r="B10" s="7" t="s">
        <v>230</v>
      </c>
      <c r="C10" s="6" t="str">
        <f t="shared" ref="C10:U10" si="7">IFERROR(__xludf.DUMMYFUNCTION("GoogleTranslate($B10, $B$2, C$2)"),"rollo ajustado")</f>
        <v>rollo ajustado</v>
      </c>
      <c r="D10" s="6" t="str">
        <f t="shared" si="7"/>
        <v>रोल समायोजित</v>
      </c>
      <c r="E10" s="6" t="str">
        <f t="shared" si="7"/>
        <v>لفة تعديل</v>
      </c>
      <c r="F10" s="6" t="str">
        <f t="shared" si="7"/>
        <v>rolo ajustado</v>
      </c>
      <c r="G10" s="6" t="str">
        <f t="shared" si="7"/>
        <v>রোল স্থায়ী</v>
      </c>
      <c r="H10" s="6" t="str">
        <f t="shared" si="7"/>
        <v>Ролл регулируется</v>
      </c>
      <c r="I10" s="6" t="str">
        <f t="shared" si="7"/>
        <v>ロール調整</v>
      </c>
      <c r="J10" s="6" t="str">
        <f t="shared" si="7"/>
        <v>ਰੋਲ ਐਡਜਸਟ</v>
      </c>
      <c r="K10" s="6" t="str">
        <f t="shared" si="7"/>
        <v>Roll eingestellt</v>
      </c>
      <c r="L10" s="6" t="str">
        <f t="shared" si="7"/>
        <v>Roll diatur</v>
      </c>
      <c r="M10" s="6" t="str">
        <f t="shared" si="7"/>
        <v>滚动调整</v>
      </c>
      <c r="N10" s="6" t="str">
        <f t="shared" si="7"/>
        <v>滾動調整</v>
      </c>
      <c r="O10" s="6" t="str">
        <f t="shared" si="7"/>
        <v>gulungan disesuaikan</v>
      </c>
      <c r="P10" s="6" t="str">
        <f t="shared" si="7"/>
        <v>రోల్ సర్దుబాటు</v>
      </c>
      <c r="Q10" s="6" t="str">
        <f t="shared" si="7"/>
        <v>cuộn điều chỉnh</v>
      </c>
      <c r="R10" s="6" t="str">
        <f t="shared" si="7"/>
        <v>롤 조정</v>
      </c>
      <c r="S10" s="6" t="str">
        <f t="shared" si="7"/>
        <v>rouleau ajusté</v>
      </c>
      <c r="T10" s="6" t="str">
        <f t="shared" si="7"/>
        <v>रोल समायोजित</v>
      </c>
      <c r="U10" s="6" t="str">
        <f t="shared" si="7"/>
        <v>ரோல் சரி</v>
      </c>
    </row>
    <row r="11">
      <c r="A11" s="7" t="s">
        <v>234</v>
      </c>
      <c r="B11" s="7" t="s">
        <v>235</v>
      </c>
      <c r="C11" s="6" t="str">
        <f t="shared" ref="C11:U11" si="8">IFERROR(__xludf.DUMMYFUNCTION("GoogleTranslate($B11, $B$2, C$2)"),"ajuste de atributo")</f>
        <v>ajuste de atributo</v>
      </c>
      <c r="D11" s="6" t="str">
        <f t="shared" si="8"/>
        <v>गुण समायोजन</v>
      </c>
      <c r="E11" s="6" t="str">
        <f t="shared" si="8"/>
        <v>تعديل السمة</v>
      </c>
      <c r="F11" s="6" t="str">
        <f t="shared" si="8"/>
        <v>ajuste atributo</v>
      </c>
      <c r="G11" s="6" t="str">
        <f t="shared" si="8"/>
        <v>অ্যাট্রিবিউট সমন্বয়</v>
      </c>
      <c r="H11" s="6" t="str">
        <f t="shared" si="8"/>
        <v>регулировка атрибутов</v>
      </c>
      <c r="I11" s="6" t="str">
        <f t="shared" si="8"/>
        <v>属性の調整</v>
      </c>
      <c r="J11" s="6" t="str">
        <f t="shared" si="8"/>
        <v>ਗੁਣ ਵਿਵਸਥਾ</v>
      </c>
      <c r="K11" s="6" t="str">
        <f t="shared" si="8"/>
        <v>Attributanpassungs</v>
      </c>
      <c r="L11" s="6" t="str">
        <f t="shared" si="8"/>
        <v>imbuhan ngubungake</v>
      </c>
      <c r="M11" s="6" t="str">
        <f t="shared" si="8"/>
        <v>属性调整</v>
      </c>
      <c r="N11" s="6" t="str">
        <f t="shared" si="8"/>
        <v>屬性調整</v>
      </c>
      <c r="O11" s="6" t="str">
        <f t="shared" si="8"/>
        <v>penyesuaian atribut</v>
      </c>
      <c r="P11" s="6" t="str">
        <f t="shared" si="8"/>
        <v>లక్షణం సర్దుబాటు</v>
      </c>
      <c r="Q11" s="6" t="str">
        <f t="shared" si="8"/>
        <v>điều chỉnh thuộc tính</v>
      </c>
      <c r="R11" s="6" t="str">
        <f t="shared" si="8"/>
        <v>속성 조정</v>
      </c>
      <c r="S11" s="6" t="str">
        <f t="shared" si="8"/>
        <v>réglage d'attributs</v>
      </c>
      <c r="T11" s="6" t="str">
        <f t="shared" si="8"/>
        <v>विशेषता समायोजन</v>
      </c>
      <c r="U11" s="6" t="str">
        <f t="shared" si="8"/>
        <v>கற்பிதம் சரிசெய்தல்</v>
      </c>
    </row>
    <row r="12">
      <c r="A12" s="7" t="s">
        <v>240</v>
      </c>
      <c r="B12" s="7" t="s">
        <v>241</v>
      </c>
      <c r="C12" s="6" t="str">
        <f t="shared" ref="C12:U12" si="9">IFERROR(__xludf.DUMMYFUNCTION("GoogleTranslate($B12, $B$2, C$2)"),"nivel del personaje")</f>
        <v>nivel del personaje</v>
      </c>
      <c r="D12" s="6" t="str">
        <f t="shared" si="9"/>
        <v>चरित्र स्तर</v>
      </c>
      <c r="E12" s="6" t="str">
        <f t="shared" si="9"/>
        <v>مستوى الحرف</v>
      </c>
      <c r="F12" s="6" t="str">
        <f t="shared" si="9"/>
        <v>nível da personagem</v>
      </c>
      <c r="G12" s="6" t="str">
        <f t="shared" si="9"/>
        <v>ক্যারেক্টার স্তর</v>
      </c>
      <c r="H12" s="6" t="str">
        <f t="shared" si="9"/>
        <v>уровень персонажа</v>
      </c>
      <c r="I12" s="6" t="str">
        <f t="shared" si="9"/>
        <v>文字レベル</v>
      </c>
      <c r="J12" s="6" t="str">
        <f t="shared" si="9"/>
        <v>ਅੱਖਰ ਦਾ ਪੱਧਰ</v>
      </c>
      <c r="K12" s="6" t="str">
        <f t="shared" si="9"/>
        <v>Charakter Level</v>
      </c>
      <c r="L12" s="6" t="str">
        <f t="shared" si="9"/>
        <v>tingkat karakter</v>
      </c>
      <c r="M12" s="6" t="str">
        <f t="shared" si="9"/>
        <v>人物等级</v>
      </c>
      <c r="N12" s="6" t="str">
        <f t="shared" si="9"/>
        <v>人物等級</v>
      </c>
      <c r="O12" s="6" t="str">
        <f t="shared" si="9"/>
        <v>tingkat karakter</v>
      </c>
      <c r="P12" s="6" t="str">
        <f t="shared" si="9"/>
        <v>అక్షర స్థాయి</v>
      </c>
      <c r="Q12" s="6" t="str">
        <f t="shared" si="9"/>
        <v>mức độ nhân vật</v>
      </c>
      <c r="R12" s="6" t="str">
        <f t="shared" si="9"/>
        <v>캐릭터 레벨</v>
      </c>
      <c r="S12" s="6" t="str">
        <f t="shared" si="9"/>
        <v>Niveau du personnage</v>
      </c>
      <c r="T12" s="6" t="str">
        <f t="shared" si="9"/>
        <v>अक्षर पातळी</v>
      </c>
      <c r="U12" s="6" t="str">
        <f t="shared" si="9"/>
        <v>எழுத்து நிலை</v>
      </c>
    </row>
    <row r="13">
      <c r="A13" s="7" t="s">
        <v>243</v>
      </c>
      <c r="B13" s="7" t="s">
        <v>244</v>
      </c>
      <c r="C13" s="6" t="str">
        <f t="shared" ref="C13:U13" si="10">IFERROR(__xludf.DUMMYFUNCTION("GoogleTranslate($B13, $B$2, C$2)"),"Rodar")</f>
        <v>Rodar</v>
      </c>
      <c r="D13" s="6" t="str">
        <f t="shared" si="10"/>
        <v>रोल</v>
      </c>
      <c r="E13" s="6" t="str">
        <f t="shared" si="10"/>
        <v>تدحرج</v>
      </c>
      <c r="F13" s="6" t="str">
        <f t="shared" si="10"/>
        <v>Lista</v>
      </c>
      <c r="G13" s="6" t="str">
        <f t="shared" si="10"/>
        <v>রোল</v>
      </c>
      <c r="H13" s="6" t="str">
        <f t="shared" si="10"/>
        <v>Рулон</v>
      </c>
      <c r="I13" s="6" t="str">
        <f t="shared" si="10"/>
        <v>ロール</v>
      </c>
      <c r="J13" s="6" t="str">
        <f t="shared" si="10"/>
        <v>ਰੋਲ</v>
      </c>
      <c r="K13" s="6" t="str">
        <f t="shared" si="10"/>
        <v>Rollen</v>
      </c>
      <c r="L13" s="6" t="str">
        <f t="shared" si="10"/>
        <v>Roll</v>
      </c>
      <c r="M13" s="6" t="str">
        <f t="shared" si="10"/>
        <v>滚</v>
      </c>
      <c r="N13" s="6" t="str">
        <f t="shared" si="10"/>
        <v>滾</v>
      </c>
      <c r="O13" s="6" t="str">
        <f t="shared" si="10"/>
        <v>Gulungan</v>
      </c>
      <c r="P13" s="6" t="str">
        <f t="shared" si="10"/>
        <v>రోల్</v>
      </c>
      <c r="Q13" s="6" t="str">
        <f t="shared" si="10"/>
        <v>Cuộn</v>
      </c>
      <c r="R13" s="6" t="str">
        <f t="shared" si="10"/>
        <v>롤</v>
      </c>
      <c r="S13" s="6" t="str">
        <f t="shared" si="10"/>
        <v>Rouleau</v>
      </c>
      <c r="T13" s="6" t="str">
        <f t="shared" si="10"/>
        <v>रोल</v>
      </c>
      <c r="U13" s="6" t="str">
        <f t="shared" si="10"/>
        <v>ரோல்</v>
      </c>
    </row>
    <row r="14">
      <c r="A14" s="17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17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17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17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17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17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17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17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17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17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17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17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17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7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17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17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17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17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17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17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17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17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17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17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17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17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17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17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17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17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17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17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17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17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17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17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17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17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17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17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17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17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17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17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17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17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17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17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17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17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17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17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17"/>
      <c r="B66" s="20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17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17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17"/>
      <c r="B69" s="20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17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17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17"/>
      <c r="B72" s="20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17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17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17"/>
      <c r="B75" s="20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17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17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17"/>
      <c r="B78" s="20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17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17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17"/>
      <c r="B81" s="20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17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17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17"/>
      <c r="B84" s="20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17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17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17"/>
      <c r="B87" s="20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17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17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17"/>
      <c r="B90" s="20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17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17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17"/>
      <c r="B93" s="20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17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17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17"/>
      <c r="B96" s="20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17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17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17"/>
      <c r="B99" s="20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17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17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17"/>
      <c r="B102" s="20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17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17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17"/>
      <c r="B105" s="20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17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17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17"/>
      <c r="B108" s="20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17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17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17"/>
      <c r="B111" s="20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17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17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17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17"/>
      <c r="B115" s="20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17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17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17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17"/>
      <c r="B119" s="20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17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17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17"/>
      <c r="B122" s="20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17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17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17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17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17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17"/>
      <c r="B128" s="3"/>
    </row>
    <row r="129">
      <c r="A129" s="17"/>
      <c r="B129" s="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17"/>
      <c r="B130" s="14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17"/>
      <c r="B131" s="14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17"/>
      <c r="B132" s="14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17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17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17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17"/>
      <c r="B136" s="14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17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17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17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17"/>
      <c r="B140" s="14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17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17"/>
      <c r="B142" s="14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17"/>
      <c r="B143" s="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17"/>
      <c r="B144" s="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17"/>
      <c r="B145" s="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17"/>
      <c r="B146" s="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17"/>
      <c r="B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17"/>
      <c r="B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17"/>
      <c r="B149" s="6"/>
    </row>
    <row r="150">
      <c r="A150" s="17"/>
      <c r="B150" s="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17"/>
      <c r="B151" s="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17"/>
      <c r="B152" s="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17"/>
      <c r="B153" s="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17"/>
      <c r="B154" s="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17"/>
      <c r="B155" s="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17"/>
      <c r="B156" s="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17"/>
      <c r="B157" s="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17"/>
      <c r="B158" s="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86"/>
    <col customWidth="1" min="2" max="2" width="17.71"/>
    <col customWidth="1" min="3" max="3" width="31.86"/>
    <col customWidth="1" min="4" max="5" width="20.0"/>
  </cols>
  <sheetData>
    <row r="1">
      <c r="A1" s="6" t="s">
        <v>167</v>
      </c>
      <c r="B1" s="6" t="s">
        <v>168</v>
      </c>
      <c r="C1" s="6" t="s">
        <v>169</v>
      </c>
      <c r="D1" s="3" t="s">
        <v>170</v>
      </c>
      <c r="E1" s="3" t="s">
        <v>171</v>
      </c>
    </row>
    <row r="2">
      <c r="A2" s="3" t="s">
        <v>163</v>
      </c>
      <c r="B2" s="3" t="s">
        <v>172</v>
      </c>
      <c r="C2" s="3" t="s">
        <v>163</v>
      </c>
    </row>
    <row r="3">
      <c r="A3" s="7" t="s">
        <v>165</v>
      </c>
      <c r="B3" s="3" t="s">
        <v>172</v>
      </c>
      <c r="C3" s="7" t="s">
        <v>165</v>
      </c>
      <c r="D3" s="3" t="s">
        <v>175</v>
      </c>
      <c r="E3" s="7" t="s">
        <v>165</v>
      </c>
    </row>
    <row r="4">
      <c r="A4" s="3" t="s">
        <v>176</v>
      </c>
      <c r="B4" s="3" t="s">
        <v>172</v>
      </c>
      <c r="C4" s="3" t="s">
        <v>176</v>
      </c>
    </row>
    <row r="5">
      <c r="A5" s="7" t="s">
        <v>177</v>
      </c>
      <c r="B5" s="3" t="s">
        <v>172</v>
      </c>
      <c r="C5" s="7" t="s">
        <v>177</v>
      </c>
      <c r="D5" s="3" t="s">
        <v>175</v>
      </c>
      <c r="E5" s="7" t="s">
        <v>177</v>
      </c>
    </row>
    <row r="6">
      <c r="A6" s="7" t="s">
        <v>178</v>
      </c>
      <c r="B6" s="3" t="s">
        <v>172</v>
      </c>
      <c r="C6" s="7" t="s">
        <v>178</v>
      </c>
    </row>
    <row r="7">
      <c r="A7" s="7" t="s">
        <v>179</v>
      </c>
      <c r="B7" s="3" t="s">
        <v>172</v>
      </c>
      <c r="C7" s="7" t="s">
        <v>179</v>
      </c>
      <c r="D7" s="3" t="s">
        <v>175</v>
      </c>
      <c r="E7" s="7" t="s">
        <v>179</v>
      </c>
    </row>
    <row r="8">
      <c r="A8" s="3" t="s">
        <v>180</v>
      </c>
      <c r="B8" s="3" t="s">
        <v>172</v>
      </c>
      <c r="C8" s="3" t="s">
        <v>180</v>
      </c>
    </row>
    <row r="9">
      <c r="A9" s="7" t="s">
        <v>181</v>
      </c>
      <c r="B9" s="3" t="s">
        <v>172</v>
      </c>
      <c r="C9" s="7" t="s">
        <v>181</v>
      </c>
      <c r="D9" s="3" t="s">
        <v>175</v>
      </c>
      <c r="E9" s="7" t="s">
        <v>181</v>
      </c>
    </row>
    <row r="10">
      <c r="A10" s="3" t="s">
        <v>182</v>
      </c>
      <c r="B10" s="3" t="s">
        <v>172</v>
      </c>
      <c r="C10" s="3" t="s">
        <v>182</v>
      </c>
    </row>
    <row r="11">
      <c r="A11" s="7" t="s">
        <v>183</v>
      </c>
      <c r="B11" s="3" t="s">
        <v>172</v>
      </c>
      <c r="C11" s="7" t="s">
        <v>183</v>
      </c>
      <c r="D11" s="3" t="s">
        <v>175</v>
      </c>
      <c r="E11" s="7" t="s">
        <v>183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71"/>
    <col customWidth="1" min="2" max="3" width="16.29"/>
    <col customWidth="1" min="4" max="4" width="23.29"/>
    <col customWidth="1" min="5" max="8" width="19.14"/>
    <col customWidth="1" min="9" max="9" width="28.43"/>
    <col customWidth="1" min="10" max="12" width="19.14"/>
    <col customWidth="1" min="17" max="18" width="18.86"/>
    <col customWidth="1" min="19" max="19" width="24.29"/>
    <col customWidth="1" min="20" max="24" width="32.86"/>
  </cols>
  <sheetData>
    <row r="1">
      <c r="A1" s="7" t="s">
        <v>167</v>
      </c>
      <c r="B1" s="7" t="s">
        <v>187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197</v>
      </c>
      <c r="L1" s="7" t="s">
        <v>198</v>
      </c>
      <c r="M1" s="7" t="s">
        <v>199</v>
      </c>
      <c r="N1" s="7" t="s">
        <v>200</v>
      </c>
      <c r="O1" s="7" t="s">
        <v>201</v>
      </c>
      <c r="P1" s="7" t="s">
        <v>202</v>
      </c>
      <c r="Q1" s="7" t="s">
        <v>203</v>
      </c>
      <c r="R1" s="7" t="s">
        <v>204</v>
      </c>
      <c r="S1" s="7" t="s">
        <v>205</v>
      </c>
      <c r="T1" s="7" t="s">
        <v>206</v>
      </c>
      <c r="U1" s="7" t="s">
        <v>207</v>
      </c>
      <c r="V1" s="7" t="s">
        <v>208</v>
      </c>
      <c r="W1" s="7" t="s">
        <v>209</v>
      </c>
      <c r="X1" s="7" t="s">
        <v>210</v>
      </c>
      <c r="Y1" s="7" t="s">
        <v>211</v>
      </c>
      <c r="Z1" s="7" t="s">
        <v>212</v>
      </c>
      <c r="AA1" s="7" t="s">
        <v>213</v>
      </c>
      <c r="AB1" s="7" t="s">
        <v>214</v>
      </c>
      <c r="AC1" s="7" t="s">
        <v>215</v>
      </c>
      <c r="AD1" s="7" t="s">
        <v>216</v>
      </c>
      <c r="AE1" s="7" t="s">
        <v>218</v>
      </c>
      <c r="AF1" s="7" t="s">
        <v>220</v>
      </c>
      <c r="AG1" s="7" t="s">
        <v>221</v>
      </c>
      <c r="AH1" s="7" t="s">
        <v>222</v>
      </c>
      <c r="AI1" s="7" t="s">
        <v>223</v>
      </c>
      <c r="AJ1" s="7" t="s">
        <v>224</v>
      </c>
      <c r="AK1" s="7" t="s">
        <v>225</v>
      </c>
      <c r="AL1" s="7" t="s">
        <v>226</v>
      </c>
      <c r="AM1" s="7" t="s">
        <v>227</v>
      </c>
    </row>
    <row r="2">
      <c r="A2" s="7" t="s">
        <v>228</v>
      </c>
      <c r="B2" s="7" t="s">
        <v>36</v>
      </c>
      <c r="C2" s="7"/>
      <c r="D2" s="7" t="b">
        <v>1</v>
      </c>
      <c r="N2" s="14">
        <v>233279.0</v>
      </c>
    </row>
    <row r="3">
      <c r="A3" s="14" t="s">
        <v>233</v>
      </c>
      <c r="B3" s="14" t="s">
        <v>64</v>
      </c>
      <c r="C3" s="14"/>
      <c r="D3" s="14"/>
      <c r="E3" s="15"/>
      <c r="F3" s="15"/>
      <c r="G3" s="15"/>
      <c r="H3" s="15"/>
      <c r="I3" s="14" t="s">
        <v>236</v>
      </c>
      <c r="J3" s="15"/>
      <c r="K3" s="15"/>
      <c r="L3" s="15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>
      <c r="A4" s="7" t="s">
        <v>237</v>
      </c>
      <c r="B4" s="7" t="s">
        <v>38</v>
      </c>
      <c r="C4" s="7"/>
      <c r="D4" s="7"/>
      <c r="E4" s="7"/>
      <c r="F4" s="7"/>
      <c r="G4" s="7"/>
      <c r="S4" s="7"/>
      <c r="T4" s="7"/>
      <c r="U4" s="7"/>
    </row>
    <row r="5">
      <c r="A5" s="14" t="s">
        <v>238</v>
      </c>
      <c r="B5" s="14" t="s">
        <v>54</v>
      </c>
      <c r="C5" s="14"/>
      <c r="D5" s="14"/>
      <c r="E5" s="16" t="s">
        <v>239</v>
      </c>
      <c r="F5" s="16" t="s">
        <v>236</v>
      </c>
      <c r="G5" s="16" t="s">
        <v>242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4"/>
      <c r="T5" s="14"/>
      <c r="U5" s="14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>
      <c r="A6" s="7" t="s">
        <v>186</v>
      </c>
      <c r="B6" s="7" t="s">
        <v>36</v>
      </c>
      <c r="C6" s="7"/>
      <c r="D6" s="7"/>
      <c r="E6" s="7"/>
      <c r="F6" s="7"/>
      <c r="G6" s="7"/>
      <c r="S6" s="7"/>
      <c r="T6" s="7"/>
      <c r="U6" s="7"/>
      <c r="V6" s="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>
      <c r="A7" s="14" t="s">
        <v>245</v>
      </c>
      <c r="B7" s="14" t="s">
        <v>38</v>
      </c>
      <c r="C7" s="14"/>
      <c r="D7" s="14"/>
      <c r="E7" s="14"/>
      <c r="F7" s="18"/>
      <c r="G7" s="15"/>
      <c r="H7" s="15"/>
      <c r="I7" s="15"/>
      <c r="J7" s="15"/>
      <c r="K7" s="15"/>
      <c r="L7" s="15"/>
      <c r="M7" s="15"/>
      <c r="N7" s="15"/>
      <c r="O7" s="15"/>
      <c r="P7" s="15"/>
      <c r="Q7" s="19"/>
      <c r="R7" s="3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>
      <c r="A8" s="14" t="s">
        <v>217</v>
      </c>
      <c r="B8" s="14" t="s">
        <v>36</v>
      </c>
      <c r="C8" s="14"/>
      <c r="D8" s="14"/>
      <c r="E8" s="14"/>
      <c r="F8" s="18"/>
      <c r="G8" s="15"/>
      <c r="H8" s="15"/>
      <c r="I8" s="15"/>
      <c r="J8" s="15"/>
      <c r="K8" s="15"/>
      <c r="L8" s="15"/>
      <c r="M8" s="15"/>
      <c r="N8" s="15"/>
      <c r="O8" s="15"/>
      <c r="P8" s="15"/>
      <c r="Q8" s="19"/>
      <c r="R8" s="3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>
      <c r="A9" s="7"/>
      <c r="B9" s="7"/>
      <c r="C9" s="7"/>
      <c r="D9" s="7"/>
      <c r="E9" s="7"/>
      <c r="F9" s="6"/>
      <c r="Q9" s="3"/>
      <c r="R9" s="3"/>
    </row>
    <row r="10">
      <c r="A10" s="14"/>
      <c r="B10" s="14"/>
      <c r="C10" s="14"/>
      <c r="D10" s="14"/>
      <c r="E10" s="14"/>
      <c r="F10" s="1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9"/>
      <c r="R10" s="3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>
      <c r="A11" s="7"/>
      <c r="B11" s="7"/>
      <c r="C11" s="7"/>
      <c r="D11" s="7"/>
      <c r="M11" s="7"/>
    </row>
    <row r="12">
      <c r="A12" s="14"/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4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>
      <c r="A13" s="7"/>
      <c r="B13" s="7"/>
      <c r="C13" s="7"/>
      <c r="D13" s="7"/>
      <c r="M13" s="7"/>
    </row>
    <row r="14">
      <c r="A14" s="14"/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4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>
      <c r="A15" s="7"/>
      <c r="B15" s="7"/>
      <c r="C15" s="7"/>
      <c r="D15" s="7"/>
      <c r="M15" s="7"/>
    </row>
    <row r="16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4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>
      <c r="A17" s="7"/>
      <c r="B17" s="7"/>
      <c r="C17" s="7"/>
      <c r="D17" s="7"/>
      <c r="M17" s="7"/>
    </row>
    <row r="18">
      <c r="A18" s="14"/>
      <c r="B18" s="14"/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4"/>
      <c r="N18" s="15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>
      <c r="A19" s="7"/>
      <c r="B19" s="7"/>
      <c r="C19" s="7"/>
      <c r="D19" s="7"/>
      <c r="M19" s="7"/>
      <c r="O19" s="7"/>
    </row>
    <row r="20">
      <c r="A20" s="14"/>
      <c r="B20" s="14"/>
      <c r="C20" s="14"/>
      <c r="D20" s="14"/>
      <c r="E20" s="15"/>
      <c r="F20" s="15"/>
      <c r="G20" s="15"/>
      <c r="H20" s="15"/>
      <c r="I20" s="15"/>
      <c r="J20" s="15"/>
      <c r="K20" s="15"/>
      <c r="L20" s="15"/>
      <c r="M20" s="14"/>
      <c r="N20" s="15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2">
      <c r="A22" s="14"/>
      <c r="B22" s="14"/>
      <c r="C22" s="14"/>
      <c r="D22" s="1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4"/>
      <c r="P22" s="15"/>
      <c r="Q22" s="1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>
      <c r="A23" s="7"/>
      <c r="B23" s="7"/>
      <c r="C23" s="7"/>
      <c r="D23" s="7"/>
      <c r="O23" s="7"/>
      <c r="Q23" s="7"/>
    </row>
    <row r="24">
      <c r="A24" s="14"/>
      <c r="B24" s="14"/>
      <c r="C24" s="14"/>
      <c r="D24" s="14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4"/>
      <c r="P24" s="15"/>
      <c r="Q24" s="14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>
      <c r="A25" s="7"/>
      <c r="B25" s="7"/>
      <c r="C25" s="7"/>
      <c r="D25" s="7"/>
      <c r="I25" s="7"/>
    </row>
    <row r="26">
      <c r="A26" s="14"/>
      <c r="B26" s="14"/>
      <c r="C26" s="14"/>
      <c r="D26" s="14"/>
      <c r="E26" s="15"/>
      <c r="F26" s="15"/>
      <c r="G26" s="15"/>
      <c r="H26" s="15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>
      <c r="A27" s="17"/>
      <c r="B27" s="7"/>
      <c r="C27" s="7"/>
      <c r="D27" s="7"/>
      <c r="I27" s="7"/>
    </row>
    <row r="28">
      <c r="A28" s="15"/>
      <c r="B28" s="14"/>
      <c r="C28" s="14"/>
      <c r="D28" s="14"/>
      <c r="E28" s="15"/>
      <c r="F28" s="15"/>
      <c r="G28" s="15"/>
      <c r="H28" s="15"/>
      <c r="I28" s="14"/>
      <c r="J28" s="16"/>
      <c r="K28" s="14"/>
      <c r="L28" s="1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>
      <c r="A29" s="7"/>
      <c r="B29" s="7"/>
      <c r="C29" s="7"/>
      <c r="D29" s="7"/>
      <c r="I29" s="7"/>
    </row>
    <row r="30">
      <c r="A30" s="7"/>
      <c r="B30" s="7"/>
      <c r="D30" s="7"/>
    </row>
    <row r="32">
      <c r="B32" s="7"/>
      <c r="D32" s="7"/>
    </row>
    <row r="33">
      <c r="A33" s="7"/>
      <c r="B33" s="7"/>
      <c r="D33" s="7"/>
      <c r="M33" s="7"/>
    </row>
    <row r="34">
      <c r="A34" s="7"/>
      <c r="B34" s="7"/>
      <c r="D34" s="7"/>
      <c r="M34" s="7"/>
    </row>
    <row r="35">
      <c r="A35" s="7"/>
      <c r="B35" s="7"/>
      <c r="D35" s="7"/>
      <c r="M35" s="7"/>
    </row>
    <row r="36">
      <c r="A36" s="7"/>
      <c r="B36" s="7"/>
      <c r="D36" s="7"/>
      <c r="M36" s="7"/>
    </row>
    <row r="37">
      <c r="A37" s="7"/>
      <c r="B37" s="7"/>
      <c r="D37" s="7"/>
      <c r="M37" s="7"/>
    </row>
    <row r="38">
      <c r="A38" s="7"/>
      <c r="B38" s="7"/>
      <c r="D38" s="7"/>
      <c r="M38" s="7"/>
    </row>
    <row r="39">
      <c r="A39" s="7"/>
      <c r="B39" s="7"/>
      <c r="D39" s="7"/>
      <c r="E39" s="7"/>
      <c r="F39" s="7"/>
      <c r="G39" s="7"/>
    </row>
    <row r="40">
      <c r="A40" s="7"/>
      <c r="B40" s="7"/>
      <c r="D40" s="7"/>
      <c r="E40" s="7"/>
      <c r="F40" s="7"/>
      <c r="G40" s="7"/>
    </row>
    <row r="41">
      <c r="A41" s="7"/>
      <c r="B41" s="7"/>
      <c r="D41" s="7"/>
      <c r="E41" s="7"/>
      <c r="F41" s="7"/>
      <c r="G41" s="7"/>
      <c r="I41" s="7"/>
    </row>
    <row r="42">
      <c r="A42" s="7"/>
      <c r="B42" s="7"/>
      <c r="D42" s="7"/>
      <c r="E42" s="7"/>
      <c r="F42" s="7"/>
      <c r="G42" s="7"/>
    </row>
    <row r="43">
      <c r="B43" s="7"/>
      <c r="D43" s="7"/>
    </row>
    <row r="44">
      <c r="B44" s="7"/>
      <c r="D44" s="7"/>
    </row>
    <row r="45">
      <c r="B45" s="7"/>
      <c r="D45" s="7"/>
    </row>
    <row r="46">
      <c r="B46" s="7"/>
      <c r="D46" s="7"/>
    </row>
    <row r="47">
      <c r="B47" s="7"/>
      <c r="D47" s="7"/>
    </row>
    <row r="48">
      <c r="B48" s="7"/>
      <c r="D48" s="7"/>
    </row>
    <row r="49">
      <c r="B49" s="7"/>
      <c r="D49" s="7"/>
    </row>
    <row r="50">
      <c r="B50" s="7"/>
      <c r="D50" s="7"/>
    </row>
    <row r="51">
      <c r="B51" s="7"/>
      <c r="D51" s="7"/>
    </row>
    <row r="52">
      <c r="B52" s="7"/>
      <c r="D52" s="7"/>
    </row>
    <row r="53">
      <c r="B53" s="7"/>
      <c r="D53" s="7"/>
    </row>
    <row r="54">
      <c r="B54" s="7"/>
      <c r="D54" s="7"/>
    </row>
    <row r="55">
      <c r="B55" s="7"/>
      <c r="D55" s="7"/>
    </row>
    <row r="56">
      <c r="B56" s="7"/>
      <c r="D56" s="7"/>
    </row>
  </sheetData>
  <dataValidations>
    <dataValidation type="list" allowBlank="1" sqref="B2:B20 B22:B29">
      <formula1>value_types_id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7" t="s">
        <v>167</v>
      </c>
      <c r="B1" s="7" t="s">
        <v>187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197</v>
      </c>
      <c r="L1" s="7" t="s">
        <v>198</v>
      </c>
      <c r="M1" s="7" t="s">
        <v>199</v>
      </c>
      <c r="N1" s="7" t="s">
        <v>200</v>
      </c>
      <c r="O1" s="7" t="s">
        <v>201</v>
      </c>
      <c r="P1" s="7" t="s">
        <v>202</v>
      </c>
      <c r="Q1" s="7" t="s">
        <v>203</v>
      </c>
      <c r="R1" s="7" t="s">
        <v>204</v>
      </c>
      <c r="S1" s="7" t="s">
        <v>205</v>
      </c>
      <c r="T1" s="7" t="s">
        <v>206</v>
      </c>
      <c r="U1" s="7" t="s">
        <v>207</v>
      </c>
      <c r="V1" s="7" t="s">
        <v>208</v>
      </c>
      <c r="W1" s="7" t="s">
        <v>209</v>
      </c>
      <c r="X1" s="7" t="s">
        <v>210</v>
      </c>
      <c r="Y1" s="7" t="s">
        <v>211</v>
      </c>
      <c r="Z1" s="7" t="s">
        <v>212</v>
      </c>
      <c r="AA1" s="7" t="s">
        <v>213</v>
      </c>
      <c r="AB1" s="7" t="s">
        <v>214</v>
      </c>
      <c r="AC1" s="7" t="s">
        <v>215</v>
      </c>
      <c r="AD1" s="7" t="s">
        <v>216</v>
      </c>
      <c r="AE1" s="7" t="s">
        <v>218</v>
      </c>
      <c r="AF1" s="7" t="s">
        <v>220</v>
      </c>
      <c r="AG1" s="7" t="s">
        <v>221</v>
      </c>
      <c r="AH1" s="7" t="s">
        <v>222</v>
      </c>
      <c r="AI1" s="7" t="s">
        <v>223</v>
      </c>
      <c r="AJ1" s="7" t="s">
        <v>224</v>
      </c>
      <c r="AK1" s="7" t="s">
        <v>225</v>
      </c>
      <c r="AL1" s="7" t="s">
        <v>226</v>
      </c>
      <c r="AM1" s="7" t="s">
        <v>227</v>
      </c>
    </row>
    <row r="2">
      <c r="A2" s="7" t="s">
        <v>231</v>
      </c>
      <c r="B2" s="7" t="s">
        <v>64</v>
      </c>
      <c r="C2" s="7"/>
      <c r="D2" s="7"/>
      <c r="I2" s="7" t="s">
        <v>163</v>
      </c>
    </row>
    <row r="3">
      <c r="A3" s="14" t="s">
        <v>232</v>
      </c>
      <c r="B3" s="14" t="s">
        <v>35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>
      <c r="A4" s="7"/>
      <c r="B4" s="7"/>
      <c r="C4" s="7"/>
      <c r="D4" s="7"/>
      <c r="E4" s="7"/>
      <c r="F4" s="7"/>
      <c r="G4" s="7"/>
      <c r="S4" s="7"/>
      <c r="T4" s="7"/>
      <c r="U4" s="7"/>
    </row>
    <row r="5">
      <c r="A5" s="14"/>
      <c r="B5" s="14"/>
      <c r="C5" s="14"/>
      <c r="D5" s="14"/>
      <c r="E5" s="14"/>
      <c r="F5" s="14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4"/>
      <c r="T5" s="14"/>
      <c r="U5" s="14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>
      <c r="A6" s="7"/>
      <c r="B6" s="7"/>
      <c r="C6" s="7"/>
      <c r="D6" s="7"/>
      <c r="E6" s="7"/>
      <c r="F6" s="7"/>
      <c r="G6" s="7"/>
      <c r="S6" s="7"/>
      <c r="T6" s="7"/>
      <c r="U6" s="7"/>
      <c r="V6" s="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>
      <c r="A7" s="14"/>
      <c r="B7" s="14"/>
      <c r="C7" s="14"/>
      <c r="D7" s="14"/>
      <c r="E7" s="14"/>
      <c r="F7" s="18"/>
      <c r="G7" s="15"/>
      <c r="H7" s="15"/>
      <c r="I7" s="15"/>
      <c r="J7" s="15"/>
      <c r="K7" s="15"/>
      <c r="L7" s="15"/>
      <c r="M7" s="15"/>
      <c r="N7" s="15"/>
      <c r="O7" s="15"/>
      <c r="P7" s="15"/>
      <c r="Q7" s="19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>
      <c r="A8" s="7"/>
      <c r="B8" s="7"/>
      <c r="C8" s="7"/>
      <c r="D8" s="7"/>
      <c r="E8" s="7"/>
      <c r="F8" s="6"/>
      <c r="Q8" s="3"/>
    </row>
    <row r="9">
      <c r="A9" s="14"/>
      <c r="B9" s="14"/>
      <c r="C9" s="14"/>
      <c r="D9" s="14"/>
      <c r="E9" s="14"/>
      <c r="F9" s="18"/>
      <c r="G9" s="15"/>
      <c r="H9" s="15"/>
      <c r="I9" s="15"/>
      <c r="J9" s="15"/>
      <c r="K9" s="15"/>
      <c r="L9" s="15"/>
      <c r="M9" s="15"/>
      <c r="N9" s="15"/>
      <c r="O9" s="15"/>
      <c r="P9" s="15"/>
      <c r="Q9" s="19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>
      <c r="A10" s="7"/>
      <c r="B10" s="7"/>
      <c r="C10" s="7"/>
      <c r="D10" s="7"/>
      <c r="M10" s="7"/>
    </row>
    <row r="11">
      <c r="A11" s="14"/>
      <c r="B11" s="14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>
      <c r="A12" s="7"/>
      <c r="B12" s="7"/>
      <c r="C12" s="7"/>
      <c r="D12" s="7"/>
      <c r="M12" s="7"/>
    </row>
    <row r="13">
      <c r="A13" s="14"/>
      <c r="B13" s="14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>
      <c r="A14" s="7"/>
      <c r="B14" s="7"/>
      <c r="C14" s="7"/>
      <c r="D14" s="7"/>
      <c r="M14" s="7"/>
    </row>
    <row r="15">
      <c r="A15" s="14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>
      <c r="A16" s="7"/>
      <c r="B16" s="7"/>
      <c r="C16" s="7"/>
      <c r="D16" s="7"/>
      <c r="M16" s="7"/>
    </row>
    <row r="17">
      <c r="A17" s="14"/>
      <c r="B17" s="14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4"/>
      <c r="N17" s="15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>
      <c r="A18" s="7"/>
      <c r="B18" s="7"/>
      <c r="C18" s="7"/>
      <c r="D18" s="7"/>
      <c r="M18" s="7"/>
      <c r="O18" s="7"/>
    </row>
    <row r="19">
      <c r="A19" s="14"/>
      <c r="B19" s="14"/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4"/>
      <c r="N19" s="15"/>
      <c r="O19" s="14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1">
      <c r="A21" s="14"/>
      <c r="B21" s="14"/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4"/>
      <c r="P21" s="15"/>
      <c r="Q21" s="1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>
      <c r="A22" s="7"/>
      <c r="B22" s="7"/>
      <c r="C22" s="7"/>
      <c r="D22" s="7"/>
      <c r="O22" s="7"/>
      <c r="Q22" s="7"/>
    </row>
    <row r="23">
      <c r="A23" s="14"/>
      <c r="B23" s="14"/>
      <c r="C23" s="14"/>
      <c r="D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4"/>
      <c r="P23" s="15"/>
      <c r="Q23" s="1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>
      <c r="A24" s="7"/>
      <c r="B24" s="7"/>
      <c r="C24" s="7"/>
      <c r="D24" s="7"/>
      <c r="I24" s="7"/>
    </row>
    <row r="25">
      <c r="A25" s="14"/>
      <c r="B25" s="14"/>
      <c r="C25" s="14"/>
      <c r="D25" s="14"/>
      <c r="E25" s="15"/>
      <c r="F25" s="15"/>
      <c r="G25" s="15"/>
      <c r="H25" s="15"/>
      <c r="I25" s="1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>
      <c r="A26" s="17"/>
      <c r="B26" s="7"/>
      <c r="C26" s="7"/>
      <c r="D26" s="7"/>
      <c r="I26" s="7"/>
    </row>
    <row r="27">
      <c r="A27" s="15"/>
      <c r="B27" s="14"/>
      <c r="C27" s="14"/>
      <c r="D27" s="14"/>
      <c r="E27" s="15"/>
      <c r="F27" s="15"/>
      <c r="G27" s="15"/>
      <c r="H27" s="15"/>
      <c r="I27" s="14"/>
      <c r="J27" s="16"/>
      <c r="K27" s="14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</sheetData>
  <dataValidations>
    <dataValidation type="list" allowBlank="1" sqref="B2:B19 B21:B27">
      <formula1>value_types_id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14"/>
    <col customWidth="1" min="2" max="2" width="18.71"/>
    <col customWidth="1" min="3" max="5" width="19.43"/>
    <col customWidth="1" min="6" max="6" width="18.71"/>
    <col customWidth="1" min="7" max="7" width="20.86"/>
    <col customWidth="1" min="8" max="9" width="18.29"/>
    <col customWidth="1" min="10" max="10" width="18.71"/>
    <col customWidth="1" min="11" max="11" width="20.86"/>
    <col customWidth="1" min="12" max="13" width="18.29"/>
    <col customWidth="1" min="15" max="15" width="20.86"/>
  </cols>
  <sheetData>
    <row r="1">
      <c r="A1" s="7" t="s">
        <v>167</v>
      </c>
      <c r="B1" s="7" t="s">
        <v>187</v>
      </c>
      <c r="C1" s="7" t="s">
        <v>189</v>
      </c>
      <c r="D1" s="7" t="s">
        <v>246</v>
      </c>
      <c r="E1" s="7" t="s">
        <v>247</v>
      </c>
      <c r="F1" s="7" t="s">
        <v>248</v>
      </c>
      <c r="G1" s="7" t="s">
        <v>249</v>
      </c>
      <c r="H1" s="7" t="s">
        <v>250</v>
      </c>
      <c r="I1" s="7" t="s">
        <v>251</v>
      </c>
      <c r="J1" s="7" t="s">
        <v>252</v>
      </c>
      <c r="K1" s="7" t="s">
        <v>253</v>
      </c>
      <c r="L1" s="7" t="s">
        <v>254</v>
      </c>
      <c r="M1" s="7" t="s">
        <v>255</v>
      </c>
      <c r="N1" s="7" t="s">
        <v>256</v>
      </c>
      <c r="O1" s="7" t="s">
        <v>257</v>
      </c>
      <c r="P1" s="7" t="s">
        <v>258</v>
      </c>
      <c r="Q1" s="7" t="s">
        <v>259</v>
      </c>
      <c r="R1" s="7" t="s">
        <v>260</v>
      </c>
      <c r="S1" s="7" t="s">
        <v>261</v>
      </c>
      <c r="T1" s="7" t="s">
        <v>262</v>
      </c>
      <c r="U1" s="7" t="s">
        <v>263</v>
      </c>
      <c r="V1" s="7" t="s">
        <v>264</v>
      </c>
      <c r="W1" s="7" t="s">
        <v>265</v>
      </c>
      <c r="X1" s="7" t="s">
        <v>266</v>
      </c>
      <c r="Y1" s="7" t="s">
        <v>267</v>
      </c>
      <c r="Z1" s="7" t="s">
        <v>268</v>
      </c>
      <c r="AA1" s="7" t="s">
        <v>269</v>
      </c>
      <c r="AB1" s="7" t="s">
        <v>270</v>
      </c>
      <c r="AC1" s="7" t="s">
        <v>271</v>
      </c>
      <c r="AD1" s="7" t="s">
        <v>272</v>
      </c>
      <c r="AE1" s="7" t="s">
        <v>273</v>
      </c>
      <c r="AF1" s="7" t="s">
        <v>274</v>
      </c>
      <c r="AG1" s="7" t="s">
        <v>275</v>
      </c>
      <c r="AH1" s="7" t="s">
        <v>276</v>
      </c>
      <c r="AI1" s="7" t="s">
        <v>277</v>
      </c>
      <c r="AJ1" s="7" t="s">
        <v>278</v>
      </c>
      <c r="AK1" s="7" t="s">
        <v>279</v>
      </c>
      <c r="AL1" s="7" t="s">
        <v>280</v>
      </c>
      <c r="AM1" s="7" t="s">
        <v>281</v>
      </c>
      <c r="AN1" s="7" t="s">
        <v>282</v>
      </c>
      <c r="AO1" s="7" t="s">
        <v>283</v>
      </c>
      <c r="AP1" s="7" t="s">
        <v>284</v>
      </c>
      <c r="AQ1" s="7" t="s">
        <v>285</v>
      </c>
      <c r="AR1" s="7" t="s">
        <v>286</v>
      </c>
      <c r="AS1" s="7" t="s">
        <v>287</v>
      </c>
      <c r="AT1" s="7" t="s">
        <v>288</v>
      </c>
      <c r="AU1" s="7" t="s">
        <v>289</v>
      </c>
      <c r="AV1" s="7" t="s">
        <v>290</v>
      </c>
      <c r="AW1" s="7" t="s">
        <v>291</v>
      </c>
      <c r="AX1" s="7" t="s">
        <v>292</v>
      </c>
    </row>
    <row r="2">
      <c r="A2" s="7" t="s">
        <v>243</v>
      </c>
      <c r="B2" s="7" t="s">
        <v>36</v>
      </c>
      <c r="C2" s="7"/>
      <c r="D2" s="7"/>
      <c r="E2" s="7"/>
      <c r="F2" s="7" t="s">
        <v>37</v>
      </c>
      <c r="G2" s="7" t="s">
        <v>232</v>
      </c>
      <c r="H2" s="7"/>
      <c r="I2" s="7"/>
      <c r="J2" s="7" t="s">
        <v>293</v>
      </c>
      <c r="K2" s="7"/>
      <c r="L2" s="7">
        <v>30.0</v>
      </c>
      <c r="N2" s="7" t="s">
        <v>113</v>
      </c>
      <c r="O2" s="7" t="s">
        <v>294</v>
      </c>
      <c r="Q2" s="7"/>
      <c r="S2" s="7"/>
      <c r="W2" s="7"/>
      <c r="X2" s="7"/>
      <c r="Y2" s="7"/>
      <c r="AB2" s="7"/>
      <c r="AC2" s="7"/>
      <c r="AE2" s="7"/>
      <c r="AF2" s="7"/>
      <c r="AI2" s="7"/>
      <c r="AJ2" s="7"/>
      <c r="AK2" s="7"/>
      <c r="AL2" s="7"/>
      <c r="AM2" s="7"/>
      <c r="AN2" s="7"/>
      <c r="AP2" s="7"/>
      <c r="AQ2" s="7"/>
      <c r="AS2" s="7"/>
      <c r="AV2" s="7"/>
    </row>
    <row r="3">
      <c r="A3" s="7" t="s">
        <v>233</v>
      </c>
      <c r="B3" s="7" t="s">
        <v>64</v>
      </c>
      <c r="C3" s="7"/>
      <c r="D3" s="7"/>
      <c r="E3" s="7"/>
      <c r="F3" s="7" t="s">
        <v>37</v>
      </c>
      <c r="G3" s="7" t="s">
        <v>231</v>
      </c>
      <c r="J3" s="7" t="s">
        <v>293</v>
      </c>
      <c r="K3" s="7" t="s">
        <v>233</v>
      </c>
      <c r="N3" s="7" t="s">
        <v>47</v>
      </c>
      <c r="O3" s="7"/>
      <c r="Q3" s="7"/>
      <c r="R3" s="7"/>
      <c r="U3" s="7"/>
      <c r="V3" s="7"/>
      <c r="X3" s="7"/>
      <c r="Y3" s="7"/>
      <c r="AB3" s="7"/>
      <c r="AC3" s="7"/>
      <c r="AE3" s="7"/>
      <c r="AF3" s="7"/>
      <c r="AI3" s="7"/>
      <c r="AJ3" s="7"/>
      <c r="AM3" s="7"/>
      <c r="AP3" s="7"/>
      <c r="AS3" s="7"/>
      <c r="AV3" s="7"/>
    </row>
    <row r="4">
      <c r="A4" s="7" t="s">
        <v>237</v>
      </c>
      <c r="B4" s="7" t="s">
        <v>38</v>
      </c>
      <c r="C4" s="7"/>
      <c r="D4" s="7"/>
      <c r="E4" s="7" t="b">
        <v>1</v>
      </c>
      <c r="F4" s="7" t="s">
        <v>37</v>
      </c>
      <c r="G4" s="7" t="s">
        <v>231</v>
      </c>
      <c r="J4" s="7" t="s">
        <v>293</v>
      </c>
      <c r="K4" s="7" t="s">
        <v>237</v>
      </c>
      <c r="N4" s="7" t="s">
        <v>47</v>
      </c>
      <c r="O4" s="7"/>
      <c r="Q4" s="7"/>
      <c r="R4" s="7"/>
      <c r="U4" s="7"/>
      <c r="V4" s="7"/>
      <c r="X4" s="7"/>
      <c r="Y4" s="7"/>
      <c r="AB4" s="7"/>
      <c r="AC4" s="7"/>
      <c r="AE4" s="7"/>
      <c r="AF4" s="7"/>
      <c r="AI4" s="7"/>
      <c r="AJ4" s="7"/>
      <c r="AM4" s="7"/>
      <c r="AP4" s="7"/>
      <c r="AS4" s="7"/>
      <c r="AV4" s="7"/>
    </row>
    <row r="5">
      <c r="A5" s="7" t="s">
        <v>238</v>
      </c>
      <c r="B5" s="7" t="s">
        <v>41</v>
      </c>
      <c r="C5" s="7"/>
      <c r="D5" s="7"/>
      <c r="E5" s="7"/>
      <c r="F5" s="7" t="s">
        <v>37</v>
      </c>
      <c r="G5" s="7" t="s">
        <v>231</v>
      </c>
      <c r="J5" s="7" t="s">
        <v>293</v>
      </c>
      <c r="K5" s="7" t="s">
        <v>238</v>
      </c>
      <c r="N5" s="7" t="s">
        <v>47</v>
      </c>
      <c r="O5" s="7"/>
      <c r="Q5" s="7"/>
      <c r="R5" s="7"/>
      <c r="U5" s="7"/>
      <c r="V5" s="7"/>
      <c r="X5" s="7"/>
      <c r="Y5" s="7"/>
      <c r="AB5" s="7"/>
      <c r="AC5" s="7"/>
      <c r="AE5" s="7"/>
      <c r="AF5" s="7"/>
      <c r="AI5" s="7"/>
      <c r="AJ5" s="7"/>
      <c r="AM5" s="7"/>
      <c r="AP5" s="7"/>
      <c r="AS5" s="7"/>
      <c r="AV5" s="7"/>
    </row>
    <row r="6">
      <c r="A6" s="7" t="s">
        <v>295</v>
      </c>
      <c r="B6" s="7" t="s">
        <v>35</v>
      </c>
      <c r="C6" s="7"/>
      <c r="D6" s="7"/>
      <c r="E6" s="7"/>
      <c r="F6" s="7" t="s">
        <v>37</v>
      </c>
      <c r="G6" s="7" t="s">
        <v>233</v>
      </c>
      <c r="J6" s="7" t="s">
        <v>37</v>
      </c>
      <c r="K6" s="7" t="s">
        <v>238</v>
      </c>
      <c r="N6" s="7" t="s">
        <v>47</v>
      </c>
      <c r="O6" s="7"/>
      <c r="Q6" s="7" t="s">
        <v>293</v>
      </c>
      <c r="R6" s="7"/>
      <c r="S6" s="7">
        <v>0.0</v>
      </c>
      <c r="U6" s="7" t="s">
        <v>86</v>
      </c>
      <c r="V6" s="7"/>
      <c r="X6" s="7"/>
      <c r="Y6" s="7"/>
      <c r="AB6" s="7"/>
      <c r="AC6" s="7"/>
      <c r="AE6" s="7"/>
      <c r="AF6" s="7"/>
      <c r="AI6" s="7"/>
      <c r="AJ6" s="7"/>
      <c r="AM6" s="7"/>
      <c r="AP6" s="7"/>
      <c r="AS6" s="7"/>
      <c r="AV6" s="7"/>
    </row>
    <row r="7">
      <c r="A7" s="7" t="s">
        <v>296</v>
      </c>
      <c r="B7" s="7" t="s">
        <v>36</v>
      </c>
      <c r="C7" s="7"/>
      <c r="D7" s="7"/>
      <c r="E7" s="7"/>
      <c r="F7" s="7" t="s">
        <v>37</v>
      </c>
      <c r="G7" s="7" t="s">
        <v>233</v>
      </c>
      <c r="J7" s="7" t="s">
        <v>293</v>
      </c>
      <c r="K7" s="7" t="s">
        <v>297</v>
      </c>
      <c r="N7" s="7" t="s">
        <v>47</v>
      </c>
      <c r="O7" s="7"/>
      <c r="Q7" s="7"/>
      <c r="R7" s="7"/>
      <c r="U7" s="7"/>
      <c r="V7" s="7"/>
      <c r="X7" s="7"/>
      <c r="Y7" s="7"/>
      <c r="AB7" s="7"/>
      <c r="AC7" s="7"/>
      <c r="AE7" s="7"/>
      <c r="AF7" s="7"/>
      <c r="AI7" s="7"/>
      <c r="AJ7" s="7"/>
      <c r="AM7" s="7"/>
      <c r="AP7" s="7"/>
      <c r="AS7" s="7"/>
      <c r="AV7" s="7"/>
    </row>
    <row r="8">
      <c r="A8" s="7" t="s">
        <v>298</v>
      </c>
      <c r="B8" s="7" t="s">
        <v>35</v>
      </c>
      <c r="C8" s="7"/>
      <c r="D8" s="7"/>
      <c r="E8" s="7"/>
      <c r="F8" s="7" t="s">
        <v>37</v>
      </c>
      <c r="G8" s="7" t="s">
        <v>296</v>
      </c>
      <c r="J8" s="7" t="s">
        <v>37</v>
      </c>
      <c r="K8" s="7" t="s">
        <v>243</v>
      </c>
      <c r="N8" s="7" t="s">
        <v>113</v>
      </c>
      <c r="O8" s="7" t="s">
        <v>299</v>
      </c>
      <c r="Q8" s="7"/>
      <c r="R8" s="7"/>
      <c r="X8" s="7"/>
      <c r="Y8" s="7"/>
      <c r="AB8" s="7"/>
      <c r="AC8" s="7"/>
      <c r="AE8" s="7"/>
      <c r="AF8" s="7"/>
      <c r="AI8" s="7"/>
      <c r="AJ8" s="7"/>
      <c r="AM8" s="7"/>
      <c r="AP8" s="7"/>
      <c r="AS8" s="7"/>
      <c r="AV8" s="7"/>
    </row>
    <row r="9">
      <c r="A9" s="7" t="s">
        <v>301</v>
      </c>
      <c r="B9" s="7" t="s">
        <v>35</v>
      </c>
      <c r="C9" s="17"/>
      <c r="D9" s="17"/>
      <c r="E9" s="17"/>
      <c r="F9" s="7" t="s">
        <v>37</v>
      </c>
      <c r="G9" s="7" t="s">
        <v>295</v>
      </c>
      <c r="J9" s="7" t="s">
        <v>37</v>
      </c>
      <c r="K9" s="7" t="s">
        <v>296</v>
      </c>
      <c r="N9" s="7" t="s">
        <v>113</v>
      </c>
      <c r="O9" s="7" t="s">
        <v>299</v>
      </c>
      <c r="Q9" s="7" t="s">
        <v>37</v>
      </c>
      <c r="R9" s="7" t="s">
        <v>243</v>
      </c>
      <c r="U9" s="7" t="s">
        <v>113</v>
      </c>
      <c r="V9" s="7" t="s">
        <v>299</v>
      </c>
      <c r="X9" s="7"/>
      <c r="AB9" s="7"/>
      <c r="AC9" s="7"/>
      <c r="AE9" s="7"/>
      <c r="AI9" s="7"/>
      <c r="AM9" s="7"/>
      <c r="AP9" s="7"/>
      <c r="AS9" s="7"/>
      <c r="AV9" s="7"/>
    </row>
    <row r="10">
      <c r="A10" s="7" t="s">
        <v>229</v>
      </c>
      <c r="B10" s="7" t="s">
        <v>35</v>
      </c>
      <c r="C10" s="17"/>
      <c r="D10" s="17"/>
      <c r="E10" s="17"/>
      <c r="F10" s="7" t="s">
        <v>37</v>
      </c>
      <c r="G10" s="7" t="s">
        <v>298</v>
      </c>
      <c r="J10" s="7" t="s">
        <v>37</v>
      </c>
      <c r="K10" s="7" t="s">
        <v>301</v>
      </c>
      <c r="N10" s="7" t="s">
        <v>37</v>
      </c>
      <c r="O10" s="7" t="s">
        <v>237</v>
      </c>
      <c r="Q10" s="7" t="s">
        <v>83</v>
      </c>
      <c r="R10" s="7"/>
      <c r="U10" s="7"/>
      <c r="V10" s="7"/>
      <c r="X10" s="7"/>
      <c r="AB10" s="7"/>
      <c r="AC10" s="7"/>
      <c r="AE10" s="7"/>
      <c r="AI10" s="7"/>
      <c r="AM10" s="7"/>
      <c r="AP10" s="7"/>
      <c r="AS10" s="7"/>
      <c r="AV10" s="7"/>
    </row>
    <row r="11">
      <c r="A11" s="7" t="s">
        <v>186</v>
      </c>
      <c r="B11" s="7" t="s">
        <v>36</v>
      </c>
      <c r="C11" s="17"/>
      <c r="D11" s="17"/>
      <c r="E11" s="7" t="b">
        <v>1</v>
      </c>
      <c r="F11" s="7" t="s">
        <v>37</v>
      </c>
      <c r="G11" s="7" t="s">
        <v>231</v>
      </c>
      <c r="H11" s="7"/>
      <c r="J11" s="7" t="s">
        <v>293</v>
      </c>
      <c r="K11" s="7" t="s">
        <v>186</v>
      </c>
      <c r="N11" s="7" t="s">
        <v>47</v>
      </c>
      <c r="O11" s="7"/>
      <c r="Q11" s="7"/>
      <c r="U11" s="7"/>
      <c r="V11" s="7"/>
      <c r="AE11" s="7"/>
      <c r="AI11" s="7"/>
      <c r="AM11" s="7"/>
      <c r="AP11" s="7"/>
      <c r="AS11" s="7"/>
      <c r="AV11" s="7"/>
    </row>
    <row r="12">
      <c r="A12" s="7" t="s">
        <v>302</v>
      </c>
      <c r="B12" s="7" t="s">
        <v>36</v>
      </c>
      <c r="C12" s="17"/>
      <c r="D12" s="17"/>
      <c r="E12" s="17"/>
      <c r="F12" s="7" t="s">
        <v>37</v>
      </c>
      <c r="G12" s="7" t="s">
        <v>186</v>
      </c>
      <c r="J12" s="7" t="s">
        <v>293</v>
      </c>
      <c r="K12" s="7"/>
      <c r="L12" s="7">
        <v>15.0</v>
      </c>
      <c r="N12" s="7" t="s">
        <v>113</v>
      </c>
      <c r="O12" s="7" t="s">
        <v>299</v>
      </c>
      <c r="Q12" s="7"/>
      <c r="U12" s="7"/>
      <c r="V12" s="7"/>
      <c r="AE12" s="7"/>
      <c r="AI12" s="7"/>
      <c r="AM12" s="7"/>
      <c r="AP12" s="7"/>
      <c r="AS12" s="7"/>
      <c r="AV12" s="7"/>
    </row>
    <row r="13">
      <c r="A13" s="7" t="s">
        <v>303</v>
      </c>
      <c r="B13" s="7" t="s">
        <v>36</v>
      </c>
      <c r="C13" s="17"/>
      <c r="D13" s="17"/>
      <c r="E13" s="7" t="b">
        <v>1</v>
      </c>
      <c r="F13" s="7" t="s">
        <v>37</v>
      </c>
      <c r="G13" s="7" t="s">
        <v>231</v>
      </c>
      <c r="J13" s="7" t="s">
        <v>293</v>
      </c>
      <c r="K13" s="7" t="s">
        <v>217</v>
      </c>
      <c r="N13" s="7" t="s">
        <v>47</v>
      </c>
      <c r="O13" s="7"/>
      <c r="Q13" s="7"/>
      <c r="U13" s="7"/>
      <c r="X13" s="7"/>
      <c r="AB13" s="7"/>
      <c r="AE13" s="7"/>
      <c r="AI13" s="7"/>
      <c r="AM13" s="7"/>
      <c r="AP13" s="7"/>
      <c r="AS13" s="7"/>
      <c r="AV13" s="7"/>
    </row>
    <row r="14">
      <c r="A14" s="7" t="s">
        <v>245</v>
      </c>
      <c r="B14" s="7" t="s">
        <v>38</v>
      </c>
      <c r="C14" s="7"/>
      <c r="D14" s="7"/>
      <c r="E14" s="7" t="b">
        <v>1</v>
      </c>
      <c r="F14" s="7" t="s">
        <v>37</v>
      </c>
      <c r="G14" s="7" t="s">
        <v>231</v>
      </c>
      <c r="J14" s="7" t="s">
        <v>293</v>
      </c>
      <c r="K14" s="7" t="s">
        <v>245</v>
      </c>
      <c r="N14" s="7" t="s">
        <v>47</v>
      </c>
      <c r="O14" s="7"/>
      <c r="Q14" s="7"/>
      <c r="U14" s="7"/>
      <c r="X14" s="7"/>
      <c r="AB14" s="7"/>
      <c r="AE14" s="7"/>
      <c r="AI14" s="7"/>
      <c r="AM14" s="7"/>
      <c r="AP14" s="7"/>
      <c r="AS14" s="7"/>
      <c r="AV14" s="7"/>
    </row>
    <row r="15">
      <c r="A15" s="7" t="s">
        <v>217</v>
      </c>
      <c r="B15" s="7" t="s">
        <v>36</v>
      </c>
      <c r="C15" s="17"/>
      <c r="D15" s="17"/>
      <c r="E15" s="17"/>
      <c r="F15" s="7" t="s">
        <v>37</v>
      </c>
      <c r="G15" s="7" t="s">
        <v>302</v>
      </c>
      <c r="J15" s="7" t="s">
        <v>37</v>
      </c>
      <c r="K15" s="7" t="s">
        <v>303</v>
      </c>
      <c r="N15" s="7" t="s">
        <v>37</v>
      </c>
      <c r="O15" s="7" t="s">
        <v>245</v>
      </c>
      <c r="Q15" s="7" t="s">
        <v>83</v>
      </c>
      <c r="U15" s="7"/>
      <c r="X15" s="7"/>
      <c r="AB15" s="7"/>
      <c r="AE15" s="7"/>
      <c r="AI15" s="7"/>
      <c r="AM15" s="7"/>
      <c r="AP15" s="7"/>
      <c r="AS15" s="7"/>
      <c r="AV15" s="7"/>
    </row>
    <row r="16">
      <c r="A16" s="7" t="s">
        <v>173</v>
      </c>
      <c r="B16" s="7" t="s">
        <v>38</v>
      </c>
      <c r="C16" s="17"/>
      <c r="D16" s="17"/>
      <c r="E16" s="17"/>
      <c r="F16" s="7" t="s">
        <v>37</v>
      </c>
      <c r="G16" s="7" t="s">
        <v>229</v>
      </c>
      <c r="J16" s="7" t="s">
        <v>37</v>
      </c>
      <c r="K16" s="7" t="s">
        <v>217</v>
      </c>
      <c r="N16" s="7" t="s">
        <v>90</v>
      </c>
      <c r="O16" s="7"/>
      <c r="Q16" s="7"/>
      <c r="U16" s="7"/>
      <c r="X16" s="7"/>
      <c r="AB16" s="7"/>
      <c r="AE16" s="7"/>
      <c r="AI16" s="7"/>
      <c r="AM16" s="7"/>
      <c r="AP16" s="7"/>
      <c r="AS16" s="7"/>
      <c r="AV16" s="7"/>
    </row>
    <row r="17">
      <c r="A17" s="7" t="s">
        <v>305</v>
      </c>
      <c r="B17" s="7" t="s">
        <v>36</v>
      </c>
      <c r="C17" s="17"/>
      <c r="D17" s="17"/>
      <c r="E17" s="17"/>
      <c r="F17" s="7" t="s">
        <v>37</v>
      </c>
      <c r="G17" s="7" t="s">
        <v>217</v>
      </c>
      <c r="J17" s="7" t="s">
        <v>37</v>
      </c>
      <c r="K17" s="7" t="s">
        <v>229</v>
      </c>
      <c r="N17" s="7" t="s">
        <v>113</v>
      </c>
      <c r="O17" s="7" t="s">
        <v>306</v>
      </c>
      <c r="Q17" s="7"/>
      <c r="U17" s="7"/>
      <c r="X17" s="7"/>
      <c r="AB17" s="7"/>
      <c r="AE17" s="7"/>
      <c r="AI17" s="7"/>
      <c r="AM17" s="7"/>
      <c r="AP17" s="7"/>
      <c r="AS17" s="7"/>
      <c r="AV17" s="7"/>
    </row>
    <row r="18">
      <c r="A18" s="7"/>
      <c r="B18" s="7"/>
      <c r="C18" s="17"/>
      <c r="D18" s="17"/>
      <c r="E18" s="17"/>
      <c r="F18" s="7"/>
      <c r="J18" s="7"/>
      <c r="K18" s="7"/>
      <c r="N18" s="7"/>
      <c r="O18" s="7"/>
      <c r="Q18" s="7"/>
      <c r="U18" s="7"/>
      <c r="X18" s="7"/>
      <c r="AB18" s="7"/>
      <c r="AE18" s="7"/>
      <c r="AI18" s="7"/>
      <c r="AM18" s="7"/>
      <c r="AP18" s="7"/>
      <c r="AS18" s="7"/>
      <c r="AV18" s="7"/>
    </row>
    <row r="19">
      <c r="A19" s="7"/>
      <c r="B19" s="7"/>
      <c r="C19" s="17"/>
      <c r="D19" s="17"/>
      <c r="E19" s="17"/>
      <c r="F19" s="7"/>
      <c r="G19" s="7"/>
      <c r="J19" s="7"/>
      <c r="K19" s="7"/>
      <c r="N19" s="7"/>
      <c r="O19" s="7"/>
      <c r="Q19" s="7"/>
      <c r="U19" s="7"/>
      <c r="X19" s="7"/>
      <c r="AB19" s="7"/>
      <c r="AE19" s="7"/>
      <c r="AI19" s="7"/>
      <c r="AM19" s="7"/>
      <c r="AP19" s="7"/>
      <c r="AS19" s="7"/>
      <c r="AV19" s="7"/>
    </row>
    <row r="20">
      <c r="A20" s="7"/>
      <c r="B20" s="7"/>
      <c r="C20" s="17"/>
      <c r="D20" s="17"/>
      <c r="E20" s="17"/>
      <c r="F20" s="7"/>
      <c r="G20" s="7"/>
      <c r="N20" s="7"/>
      <c r="O20" s="7"/>
      <c r="Q20" s="7"/>
      <c r="U20" s="7"/>
      <c r="X20" s="7"/>
      <c r="AB20" s="7"/>
      <c r="AE20" s="7"/>
      <c r="AI20" s="7"/>
      <c r="AM20" s="7"/>
      <c r="AP20" s="7"/>
      <c r="AS20" s="7"/>
      <c r="AV20" s="7"/>
    </row>
    <row r="21">
      <c r="A21" s="7"/>
      <c r="B21" s="7"/>
      <c r="C21" s="17"/>
      <c r="D21" s="17"/>
      <c r="E21" s="17"/>
      <c r="F21" s="7"/>
      <c r="G21" s="7"/>
      <c r="J21" s="7"/>
      <c r="K21" s="7"/>
      <c r="N21" s="7"/>
      <c r="O21" s="7"/>
      <c r="Q21" s="7"/>
      <c r="U21" s="7"/>
      <c r="X21" s="7"/>
      <c r="AB21" s="7"/>
      <c r="AE21" s="7"/>
      <c r="AI21" s="7"/>
      <c r="AM21" s="7"/>
      <c r="AP21" s="7"/>
      <c r="AS21" s="7"/>
      <c r="AV21" s="7"/>
    </row>
    <row r="22">
      <c r="A22" s="3"/>
      <c r="B22" s="4"/>
      <c r="C22" s="4"/>
      <c r="D22" s="4"/>
      <c r="E22" s="21"/>
      <c r="F22" s="4"/>
      <c r="G22" s="4"/>
      <c r="H22" s="6"/>
      <c r="I22" s="6"/>
      <c r="J22" s="4"/>
      <c r="K22" s="22"/>
      <c r="L22" s="6"/>
      <c r="M22" s="6"/>
      <c r="N22" s="4"/>
      <c r="O22" s="6"/>
      <c r="P22" s="6"/>
      <c r="Q22" s="4"/>
      <c r="R22" s="6"/>
      <c r="S22" s="6"/>
      <c r="T22" s="6"/>
      <c r="U22" s="4"/>
      <c r="W22" s="6"/>
      <c r="Z22" s="6"/>
      <c r="AA22" s="6"/>
      <c r="AC22" s="6"/>
      <c r="AD22" s="6"/>
      <c r="AE22" s="4"/>
      <c r="AF22" s="6"/>
      <c r="AG22" s="6"/>
      <c r="AH22" s="6"/>
      <c r="AI22" s="4"/>
      <c r="AJ22" s="6"/>
      <c r="AK22" s="6"/>
      <c r="AL22" s="6"/>
      <c r="AM22" s="4"/>
      <c r="AN22" s="6"/>
      <c r="AO22" s="6"/>
      <c r="AP22" s="4"/>
      <c r="AQ22" s="6"/>
      <c r="AR22" s="6"/>
      <c r="AS22" s="4"/>
      <c r="AT22" s="6"/>
      <c r="AU22" s="6"/>
      <c r="AV22" s="4"/>
      <c r="AW22" s="6"/>
      <c r="AX22" s="6"/>
    </row>
    <row r="23">
      <c r="A23" s="7"/>
      <c r="B23" s="7"/>
      <c r="C23" s="17"/>
      <c r="D23" s="17"/>
      <c r="E23" s="17"/>
      <c r="F23" s="7"/>
      <c r="G23" s="3"/>
      <c r="J23" s="7"/>
      <c r="K23" s="7"/>
      <c r="N23" s="7"/>
      <c r="O23" s="7"/>
      <c r="Q23" s="7"/>
      <c r="U23" s="7"/>
      <c r="X23" s="7"/>
      <c r="AB23" s="7"/>
      <c r="AE23" s="7"/>
      <c r="AI23" s="7"/>
      <c r="AM23" s="7"/>
      <c r="AP23" s="7"/>
      <c r="AS23" s="7"/>
      <c r="AV23" s="7"/>
    </row>
    <row r="24">
      <c r="A24" s="7"/>
      <c r="B24" s="7"/>
      <c r="C24" s="17"/>
      <c r="D24" s="17"/>
      <c r="E24" s="17"/>
      <c r="F24" s="7"/>
      <c r="G24" s="3"/>
      <c r="J24" s="7"/>
      <c r="K24" s="7"/>
      <c r="N24" s="7"/>
      <c r="O24" s="7"/>
      <c r="Q24" s="7"/>
      <c r="U24" s="7"/>
      <c r="X24" s="7"/>
      <c r="AB24" s="7"/>
      <c r="AE24" s="7"/>
      <c r="AI24" s="7"/>
      <c r="AM24" s="7"/>
      <c r="AP24" s="7"/>
      <c r="AS24" s="7"/>
      <c r="AV24" s="7"/>
    </row>
    <row r="25">
      <c r="A25" s="7"/>
      <c r="B25" s="7"/>
      <c r="C25" s="17"/>
      <c r="D25" s="17"/>
      <c r="E25" s="17"/>
      <c r="F25" s="7"/>
      <c r="G25" s="3"/>
      <c r="J25" s="7"/>
      <c r="K25" s="7"/>
      <c r="N25" s="7"/>
      <c r="O25" s="7"/>
      <c r="Q25" s="7"/>
      <c r="U25" s="7"/>
      <c r="X25" s="7"/>
      <c r="AB25" s="7"/>
      <c r="AE25" s="7"/>
      <c r="AI25" s="7"/>
      <c r="AM25" s="7"/>
      <c r="AP25" s="7"/>
      <c r="AS25" s="7"/>
      <c r="AV25" s="7"/>
    </row>
    <row r="26">
      <c r="A26" s="7"/>
      <c r="B26" s="7"/>
      <c r="C26" s="17"/>
      <c r="D26" s="17"/>
      <c r="E26" s="17"/>
      <c r="F26" s="7"/>
      <c r="G26" s="3"/>
      <c r="J26" s="7"/>
      <c r="K26" s="7"/>
      <c r="N26" s="7"/>
      <c r="O26" s="7"/>
      <c r="Q26" s="7"/>
      <c r="U26" s="7"/>
      <c r="X26" s="7"/>
      <c r="AB26" s="7"/>
      <c r="AE26" s="7"/>
      <c r="AI26" s="7"/>
      <c r="AM26" s="7"/>
      <c r="AP26" s="7"/>
      <c r="AS26" s="7"/>
      <c r="AV26" s="7"/>
    </row>
    <row r="27">
      <c r="A27" s="7"/>
      <c r="B27" s="7"/>
      <c r="C27" s="17"/>
      <c r="D27" s="17"/>
      <c r="E27" s="17"/>
      <c r="F27" s="7"/>
      <c r="G27" s="3"/>
      <c r="J27" s="7"/>
      <c r="K27" s="7"/>
      <c r="N27" s="7"/>
      <c r="O27" s="7"/>
      <c r="Q27" s="7"/>
      <c r="U27" s="7"/>
      <c r="X27" s="7"/>
      <c r="AB27" s="7"/>
      <c r="AE27" s="7"/>
      <c r="AI27" s="7"/>
      <c r="AM27" s="7"/>
      <c r="AP27" s="7"/>
      <c r="AS27" s="7"/>
      <c r="AV27" s="7"/>
    </row>
    <row r="28">
      <c r="A28" s="7"/>
      <c r="B28" s="7"/>
      <c r="C28" s="17"/>
      <c r="D28" s="17"/>
      <c r="E28" s="17"/>
      <c r="F28" s="7"/>
      <c r="G28" s="3"/>
      <c r="J28" s="7"/>
      <c r="K28" s="7"/>
      <c r="N28" s="7"/>
      <c r="O28" s="7"/>
      <c r="Q28" s="7"/>
      <c r="U28" s="7"/>
      <c r="X28" s="7"/>
      <c r="AB28" s="7"/>
      <c r="AE28" s="7"/>
      <c r="AI28" s="7"/>
      <c r="AM28" s="7"/>
      <c r="AP28" s="7"/>
      <c r="AS28" s="7"/>
      <c r="AV28" s="7"/>
    </row>
    <row r="29">
      <c r="A29" s="7"/>
      <c r="B29" s="7"/>
      <c r="C29" s="17"/>
      <c r="D29" s="17"/>
      <c r="E29" s="17"/>
      <c r="F29" s="7"/>
      <c r="G29" s="3"/>
      <c r="J29" s="7"/>
      <c r="K29" s="7"/>
      <c r="N29" s="7"/>
      <c r="O29" s="7"/>
      <c r="Q29" s="7"/>
      <c r="U29" s="7"/>
      <c r="X29" s="7"/>
      <c r="AB29" s="7"/>
      <c r="AE29" s="7"/>
      <c r="AI29" s="7"/>
      <c r="AM29" s="7"/>
      <c r="AP29" s="7"/>
      <c r="AS29" s="7"/>
      <c r="AV29" s="7"/>
    </row>
    <row r="30">
      <c r="A30" s="7"/>
      <c r="B30" s="7"/>
      <c r="C30" s="7"/>
      <c r="D30" s="7"/>
      <c r="E30" s="7"/>
      <c r="F30" s="7"/>
      <c r="G30" s="3"/>
      <c r="J30" s="7"/>
      <c r="K30" s="7"/>
      <c r="N30" s="7"/>
      <c r="O30" s="7"/>
      <c r="Q30" s="7"/>
      <c r="U30" s="7"/>
      <c r="X30" s="7"/>
      <c r="AB30" s="7"/>
      <c r="AE30" s="7"/>
      <c r="AI30" s="7"/>
      <c r="AM30" s="7"/>
      <c r="AP30" s="7"/>
      <c r="AS30" s="7"/>
      <c r="AV30" s="7"/>
    </row>
    <row r="31">
      <c r="A31" s="7"/>
      <c r="B31" s="7"/>
      <c r="C31" s="7"/>
      <c r="D31" s="7"/>
      <c r="E31" s="7"/>
      <c r="F31" s="7"/>
      <c r="G31" s="7"/>
      <c r="J31" s="7"/>
      <c r="L31" s="7"/>
      <c r="M31" s="7"/>
      <c r="N31" s="7"/>
      <c r="O31" s="7"/>
      <c r="Q31" s="7"/>
      <c r="R31" s="7"/>
      <c r="U31" s="7"/>
      <c r="V31" s="7"/>
      <c r="X31" s="7"/>
      <c r="AB31" s="7"/>
      <c r="AE31" s="7"/>
      <c r="AI31" s="7"/>
      <c r="AM31" s="7"/>
      <c r="AP31" s="7"/>
      <c r="AS31" s="7"/>
      <c r="AV31" s="7"/>
    </row>
    <row r="32">
      <c r="A32" s="7"/>
      <c r="B32" s="7"/>
      <c r="C32" s="7"/>
      <c r="D32" s="7"/>
      <c r="E32" s="7"/>
      <c r="F32" s="7"/>
      <c r="G32" s="7"/>
      <c r="J32" s="7"/>
      <c r="K32" s="17"/>
      <c r="N32" s="7"/>
      <c r="O32" s="7"/>
      <c r="Q32" s="7"/>
      <c r="R32" s="17"/>
      <c r="U32" s="7"/>
      <c r="V32" s="7"/>
      <c r="X32" s="7"/>
      <c r="Y32" s="17"/>
      <c r="AB32" s="7"/>
      <c r="AC32" s="7"/>
      <c r="AE32" s="7"/>
      <c r="AI32" s="7"/>
      <c r="AJ32" s="7"/>
      <c r="AM32" s="7"/>
      <c r="AP32" s="7"/>
      <c r="AS32" s="7"/>
      <c r="AV32" s="7"/>
    </row>
    <row r="33">
      <c r="A33" s="7"/>
      <c r="B33" s="7"/>
      <c r="C33" s="7"/>
      <c r="D33" s="7"/>
      <c r="E33" s="7"/>
      <c r="F33" s="7"/>
      <c r="G33" s="7"/>
      <c r="J33" s="7"/>
      <c r="K33" s="7"/>
      <c r="N33" s="7"/>
      <c r="O33" s="7"/>
      <c r="Q33" s="7"/>
      <c r="U33" s="7"/>
      <c r="X33" s="7"/>
      <c r="AB33" s="7"/>
      <c r="AE33" s="7"/>
      <c r="AI33" s="7"/>
      <c r="AM33" s="7"/>
      <c r="AP33" s="7"/>
      <c r="AS33" s="7"/>
      <c r="AV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N34" s="7"/>
      <c r="Q34" s="7"/>
      <c r="R34" s="7"/>
      <c r="U34" s="7"/>
      <c r="X34" s="7"/>
      <c r="AB34" s="7"/>
      <c r="AE34" s="7"/>
      <c r="AI34" s="7"/>
      <c r="AM34" s="7"/>
      <c r="AP34" s="7"/>
      <c r="AS34" s="7"/>
      <c r="AV34" s="7"/>
    </row>
    <row r="35">
      <c r="A35" s="7"/>
      <c r="B35" s="7"/>
      <c r="C35" s="7"/>
      <c r="D35" s="7"/>
      <c r="E35" s="7"/>
      <c r="F35" s="7"/>
      <c r="G35" s="7"/>
      <c r="J35" s="7"/>
      <c r="K35" s="7"/>
      <c r="N35" s="7"/>
      <c r="O35" s="7"/>
      <c r="Q35" s="7"/>
      <c r="U35" s="7"/>
      <c r="X35" s="7"/>
      <c r="AB35" s="7"/>
      <c r="AE35" s="7"/>
      <c r="AI35" s="7"/>
      <c r="AM35" s="7"/>
      <c r="AP35" s="7"/>
      <c r="AS35" s="7"/>
      <c r="AV35" s="7"/>
    </row>
    <row r="36">
      <c r="A36" s="7"/>
      <c r="B36" s="7"/>
      <c r="C36" s="7"/>
      <c r="D36" s="7"/>
      <c r="E36" s="7"/>
      <c r="F36" s="7"/>
      <c r="G36" s="17"/>
      <c r="J36" s="7"/>
      <c r="K36" s="7"/>
      <c r="N36" s="7"/>
      <c r="O36" s="7"/>
      <c r="Q36" s="7"/>
      <c r="R36" s="7"/>
      <c r="U36" s="7"/>
      <c r="V36" s="7"/>
      <c r="X36" s="7"/>
      <c r="Y36" s="7"/>
      <c r="AB36" s="7"/>
      <c r="AC36" s="7"/>
      <c r="AE36" s="7"/>
      <c r="AI36" s="7"/>
      <c r="AM36" s="7"/>
      <c r="AP36" s="7"/>
      <c r="AS36" s="7"/>
      <c r="AV36" s="7"/>
    </row>
    <row r="37">
      <c r="A37" s="7"/>
      <c r="B37" s="7"/>
      <c r="C37" s="7"/>
      <c r="D37" s="7"/>
      <c r="E37" s="7"/>
      <c r="F37" s="7"/>
      <c r="G37" s="17"/>
      <c r="J37" s="7"/>
      <c r="K37" s="7"/>
      <c r="N37" s="7"/>
      <c r="O37" s="7"/>
      <c r="Q37" s="7"/>
      <c r="U37" s="7"/>
      <c r="X37" s="7"/>
      <c r="AB37" s="7"/>
      <c r="AE37" s="7"/>
      <c r="AI37" s="7"/>
      <c r="AM37" s="7"/>
      <c r="AP37" s="7"/>
      <c r="AS37" s="7"/>
      <c r="AV37" s="7"/>
    </row>
    <row r="38">
      <c r="A38" s="7"/>
      <c r="B38" s="7"/>
      <c r="C38" s="7"/>
      <c r="D38" s="7"/>
      <c r="E38" s="7"/>
      <c r="F38" s="7"/>
      <c r="G38" s="17"/>
      <c r="J38" s="7"/>
      <c r="K38" s="17"/>
      <c r="N38" s="7"/>
      <c r="O38" s="7"/>
      <c r="Q38" s="7"/>
      <c r="R38" s="7"/>
      <c r="U38" s="7"/>
      <c r="X38" s="7"/>
      <c r="AB38" s="7"/>
      <c r="AE38" s="7"/>
      <c r="AI38" s="7"/>
      <c r="AM38" s="7"/>
      <c r="AP38" s="7"/>
      <c r="AS38" s="7"/>
      <c r="AV38" s="7"/>
    </row>
    <row r="39">
      <c r="A39" s="7"/>
      <c r="B39" s="7"/>
      <c r="C39" s="7"/>
      <c r="D39" s="7"/>
      <c r="E39" s="7"/>
      <c r="F39" s="7"/>
      <c r="G39" s="7"/>
      <c r="J39" s="7"/>
      <c r="K39" s="7"/>
      <c r="N39" s="7"/>
      <c r="Q39" s="7"/>
      <c r="R39" s="7"/>
      <c r="U39" s="7"/>
      <c r="V39" s="7"/>
      <c r="X39" s="7"/>
      <c r="Y39" s="7"/>
      <c r="Z39" s="7"/>
      <c r="AA39" s="7"/>
      <c r="AB39" s="7"/>
      <c r="AE39" s="7"/>
      <c r="AI39" s="7"/>
      <c r="AK39" s="7"/>
      <c r="AL39" s="7"/>
      <c r="AM39" s="7"/>
      <c r="AP39" s="7"/>
      <c r="AQ39" s="7"/>
      <c r="AS39" s="7"/>
      <c r="AV39" s="7"/>
    </row>
    <row r="40">
      <c r="A40" s="7"/>
      <c r="B40" s="7"/>
      <c r="C40" s="7"/>
      <c r="D40" s="7"/>
      <c r="E40" s="7"/>
      <c r="F40" s="7"/>
      <c r="G40" s="7"/>
      <c r="I40" s="7"/>
      <c r="J40" s="7"/>
      <c r="K40" s="7"/>
      <c r="N40" s="7"/>
      <c r="O40" s="7"/>
      <c r="Q40" s="7"/>
      <c r="U40" s="7"/>
      <c r="W40" s="7"/>
      <c r="X40" s="7"/>
      <c r="Y40" s="7"/>
      <c r="Z40" s="7"/>
      <c r="AA40" s="7"/>
      <c r="AB40" s="7"/>
      <c r="AC40" s="7"/>
      <c r="AE40" s="7"/>
      <c r="AF40" s="7"/>
      <c r="AI40" s="7"/>
      <c r="AM40" s="7"/>
      <c r="AP40" s="7"/>
      <c r="AS40" s="7"/>
      <c r="AV40" s="7"/>
    </row>
    <row r="41">
      <c r="A41" s="7"/>
      <c r="B41" s="7"/>
      <c r="C41" s="7"/>
      <c r="D41" s="7"/>
      <c r="E41" s="7"/>
      <c r="F41" s="7"/>
      <c r="G41" s="7"/>
      <c r="J41" s="7"/>
      <c r="K41" s="7"/>
      <c r="N41" s="7"/>
      <c r="O41" s="7"/>
      <c r="Q41" s="7"/>
      <c r="U41" s="7"/>
      <c r="X41" s="7"/>
      <c r="AB41" s="7"/>
      <c r="AE41" s="7"/>
      <c r="AI41" s="7"/>
      <c r="AM41" s="7"/>
      <c r="AP41" s="7"/>
      <c r="AS41" s="7"/>
      <c r="AV41" s="7"/>
    </row>
    <row r="42">
      <c r="A42" s="7"/>
      <c r="B42" s="7"/>
      <c r="C42" s="7"/>
      <c r="D42" s="7"/>
      <c r="E42" s="7"/>
      <c r="F42" s="7"/>
      <c r="G42" s="7"/>
      <c r="J42" s="7"/>
      <c r="N42" s="7"/>
      <c r="O42" s="7"/>
      <c r="Q42" s="7"/>
      <c r="R42" s="7"/>
      <c r="U42" s="7"/>
      <c r="V42" s="7"/>
      <c r="X42" s="7"/>
      <c r="AB42" s="7"/>
      <c r="AE42" s="7"/>
      <c r="AI42" s="7"/>
      <c r="AM42" s="7"/>
      <c r="AP42" s="7"/>
      <c r="AS42" s="7"/>
      <c r="AV42" s="7"/>
    </row>
    <row r="43">
      <c r="A43" s="7"/>
      <c r="B43" s="7"/>
      <c r="C43" s="7"/>
      <c r="D43" s="7"/>
      <c r="E43" s="7"/>
      <c r="F43" s="7"/>
      <c r="G43" s="7"/>
      <c r="H43" s="7"/>
      <c r="J43" s="7"/>
      <c r="K43" s="7"/>
      <c r="N43" s="7"/>
      <c r="O43" s="7"/>
      <c r="Q43" s="7"/>
      <c r="U43" s="7"/>
      <c r="W43" s="7"/>
      <c r="X43" s="7"/>
      <c r="Y43" s="7"/>
      <c r="Z43" s="7"/>
      <c r="AA43" s="7"/>
      <c r="AB43" s="7"/>
      <c r="AC43" s="7"/>
      <c r="AE43" s="7"/>
      <c r="AF43" s="7"/>
      <c r="AI43" s="7"/>
      <c r="AM43" s="7"/>
      <c r="AP43" s="7"/>
      <c r="AS43" s="7"/>
      <c r="AV43" s="7"/>
    </row>
    <row r="44">
      <c r="A44" s="7"/>
      <c r="B44" s="7"/>
      <c r="C44" s="7"/>
      <c r="D44" s="7"/>
      <c r="E44" s="7"/>
      <c r="F44" s="7"/>
      <c r="G44" s="7"/>
      <c r="J44" s="7"/>
      <c r="K44" s="7"/>
      <c r="N44" s="7"/>
      <c r="O44" s="7"/>
      <c r="Q44" s="7"/>
      <c r="U44" s="7"/>
      <c r="X44" s="7"/>
      <c r="AB44" s="7"/>
      <c r="AE44" s="7"/>
      <c r="AI44" s="7"/>
      <c r="AM44" s="7"/>
      <c r="AP44" s="7"/>
      <c r="AS44" s="7"/>
      <c r="AV44" s="7"/>
    </row>
    <row r="45">
      <c r="A45" s="7"/>
      <c r="B45" s="7"/>
      <c r="C45" s="7"/>
      <c r="D45" s="7"/>
      <c r="E45" s="7"/>
      <c r="F45" s="7"/>
      <c r="G45" s="7"/>
      <c r="J45" s="7"/>
      <c r="K45" s="7"/>
      <c r="N45" s="7"/>
      <c r="O45" s="7"/>
      <c r="Q45" s="7"/>
      <c r="U45" s="7"/>
      <c r="X45" s="7"/>
      <c r="AB45" s="7"/>
      <c r="AE45" s="7"/>
      <c r="AI45" s="7"/>
      <c r="AM45" s="7"/>
      <c r="AP45" s="7"/>
      <c r="AS45" s="7"/>
      <c r="AV45" s="7"/>
    </row>
    <row r="46">
      <c r="A46" s="7"/>
      <c r="B46" s="7"/>
      <c r="C46" s="7"/>
      <c r="D46" s="7"/>
      <c r="E46" s="7"/>
      <c r="F46" s="7"/>
      <c r="G46" s="17"/>
      <c r="J46" s="7"/>
      <c r="K46" s="17"/>
      <c r="N46" s="7"/>
      <c r="O46" s="7"/>
      <c r="Q46" s="7"/>
      <c r="R46" s="7"/>
      <c r="U46" s="7"/>
      <c r="X46" s="7"/>
      <c r="AB46" s="7"/>
      <c r="AE46" s="7"/>
      <c r="AI46" s="7"/>
      <c r="AM46" s="7"/>
      <c r="AP46" s="7"/>
      <c r="AS46" s="7"/>
      <c r="AV46" s="7"/>
    </row>
    <row r="47">
      <c r="A47" s="7"/>
      <c r="B47" s="7"/>
      <c r="C47" s="7"/>
      <c r="D47" s="7"/>
      <c r="E47" s="7"/>
      <c r="F47" s="7"/>
      <c r="G47" s="7"/>
      <c r="J47" s="7"/>
      <c r="K47" s="7"/>
      <c r="N47" s="7"/>
      <c r="Q47" s="7"/>
      <c r="R47" s="7"/>
      <c r="U47" s="7"/>
      <c r="V47" s="7"/>
      <c r="X47" s="7"/>
      <c r="Y47" s="7"/>
      <c r="Z47" s="7"/>
      <c r="AA47" s="7"/>
      <c r="AB47" s="7"/>
      <c r="AE47" s="7"/>
      <c r="AI47" s="7"/>
      <c r="AK47" s="7"/>
      <c r="AL47" s="7"/>
      <c r="AM47" s="7"/>
      <c r="AP47" s="7"/>
      <c r="AQ47" s="7"/>
      <c r="AS47" s="7"/>
      <c r="AV47" s="7"/>
    </row>
    <row r="48">
      <c r="A48" s="7"/>
      <c r="B48" s="7"/>
      <c r="C48" s="7"/>
      <c r="D48" s="7"/>
      <c r="E48" s="7"/>
      <c r="F48" s="7"/>
      <c r="G48" s="7"/>
      <c r="J48" s="7"/>
      <c r="K48" s="7"/>
      <c r="N48" s="7"/>
      <c r="O48" s="7"/>
      <c r="Q48" s="7"/>
      <c r="U48" s="7"/>
      <c r="W48" s="7"/>
      <c r="X48" s="7"/>
      <c r="Y48" s="7"/>
      <c r="Z48" s="7"/>
      <c r="AA48" s="7"/>
      <c r="AB48" s="7"/>
      <c r="AC48" s="7"/>
      <c r="AE48" s="7"/>
      <c r="AF48" s="7"/>
      <c r="AI48" s="7"/>
      <c r="AM48" s="7"/>
      <c r="AP48" s="7"/>
      <c r="AS48" s="7"/>
      <c r="AV48" s="7"/>
    </row>
    <row r="49">
      <c r="A49" s="7"/>
      <c r="B49" s="7"/>
      <c r="C49" s="7"/>
      <c r="D49" s="7"/>
      <c r="E49" s="7"/>
      <c r="F49" s="7"/>
      <c r="G49" s="7"/>
      <c r="J49" s="7"/>
      <c r="K49" s="7"/>
      <c r="N49" s="7"/>
      <c r="O49" s="7"/>
      <c r="Q49" s="7"/>
      <c r="U49" s="7"/>
      <c r="X49" s="7"/>
      <c r="AB49" s="7"/>
      <c r="AE49" s="7"/>
      <c r="AI49" s="7"/>
      <c r="AM49" s="7"/>
      <c r="AP49" s="7"/>
      <c r="AS49" s="7"/>
      <c r="AV49" s="7"/>
    </row>
    <row r="50">
      <c r="A50" s="7"/>
      <c r="B50" s="7"/>
      <c r="C50" s="7"/>
      <c r="D50" s="7"/>
      <c r="E50" s="7"/>
      <c r="F50" s="7"/>
      <c r="G50" s="7"/>
      <c r="J50" s="7"/>
      <c r="N50" s="7"/>
      <c r="O50" s="7"/>
      <c r="Q50" s="7"/>
      <c r="R50" s="7"/>
      <c r="U50" s="7"/>
      <c r="V50" s="7"/>
      <c r="X50" s="7"/>
      <c r="AB50" s="7"/>
      <c r="AE50" s="7"/>
      <c r="AI50" s="7"/>
      <c r="AM50" s="7"/>
      <c r="AP50" s="7"/>
      <c r="AS50" s="7"/>
      <c r="AV50" s="7"/>
    </row>
    <row r="51">
      <c r="A51" s="7"/>
      <c r="B51" s="7"/>
      <c r="C51" s="7"/>
      <c r="D51" s="7"/>
      <c r="E51" s="7"/>
      <c r="F51" s="7"/>
      <c r="G51" s="7"/>
      <c r="J51" s="7"/>
      <c r="K51" s="7"/>
      <c r="N51" s="7"/>
      <c r="O51" s="7"/>
      <c r="Q51" s="7"/>
      <c r="U51" s="7"/>
      <c r="W51" s="7"/>
      <c r="X51" s="7"/>
      <c r="Y51" s="7"/>
      <c r="Z51" s="7"/>
      <c r="AA51" s="7"/>
      <c r="AB51" s="7"/>
      <c r="AC51" s="7"/>
      <c r="AE51" s="7"/>
      <c r="AF51" s="7"/>
      <c r="AI51" s="7"/>
      <c r="AM51" s="7"/>
      <c r="AP51" s="7"/>
      <c r="AS51" s="7"/>
      <c r="AV51" s="7"/>
    </row>
    <row r="52">
      <c r="A52" s="7"/>
      <c r="B52" s="7"/>
      <c r="C52" s="7"/>
      <c r="D52" s="7"/>
      <c r="E52" s="7"/>
      <c r="F52" s="7"/>
      <c r="G52" s="7"/>
      <c r="J52" s="7"/>
      <c r="K52" s="7"/>
      <c r="N52" s="7"/>
      <c r="O52" s="7"/>
      <c r="Q52" s="7"/>
      <c r="U52" s="7"/>
      <c r="X52" s="7"/>
      <c r="AB52" s="7"/>
      <c r="AE52" s="7"/>
      <c r="AI52" s="7"/>
      <c r="AM52" s="7"/>
      <c r="AP52" s="7"/>
      <c r="AS52" s="7"/>
      <c r="AV52" s="7"/>
    </row>
    <row r="53">
      <c r="A53" s="7"/>
      <c r="B53" s="7"/>
      <c r="C53" s="7"/>
      <c r="D53" s="7"/>
      <c r="E53" s="7"/>
      <c r="F53" s="7"/>
      <c r="G53" s="7"/>
      <c r="J53" s="7"/>
      <c r="K53" s="7"/>
      <c r="N53" s="7"/>
      <c r="O53" s="7"/>
      <c r="Q53" s="7"/>
      <c r="U53" s="7"/>
      <c r="X53" s="7"/>
      <c r="AB53" s="7"/>
      <c r="AE53" s="7"/>
      <c r="AI53" s="7"/>
      <c r="AM53" s="7"/>
      <c r="AP53" s="7"/>
      <c r="AS53" s="7"/>
      <c r="AV53" s="7"/>
    </row>
    <row r="54">
      <c r="A54" s="7"/>
      <c r="B54" s="7"/>
      <c r="C54" s="7"/>
      <c r="D54" s="7"/>
      <c r="E54" s="7"/>
      <c r="F54" s="7"/>
      <c r="G54" s="17"/>
      <c r="J54" s="7"/>
      <c r="K54" s="17"/>
      <c r="N54" s="7"/>
      <c r="O54" s="7"/>
      <c r="Q54" s="7"/>
      <c r="R54" s="7"/>
      <c r="U54" s="7"/>
      <c r="X54" s="7"/>
      <c r="AB54" s="7"/>
      <c r="AE54" s="7"/>
      <c r="AI54" s="7"/>
      <c r="AM54" s="7"/>
      <c r="AP54" s="7"/>
      <c r="AS54" s="7"/>
      <c r="AV54" s="7"/>
    </row>
    <row r="55">
      <c r="A55" s="7"/>
      <c r="B55" s="7"/>
      <c r="C55" s="7"/>
      <c r="D55" s="7"/>
      <c r="E55" s="7"/>
      <c r="F55" s="7"/>
      <c r="G55" s="7"/>
      <c r="J55" s="7"/>
      <c r="K55" s="7"/>
      <c r="N55" s="7"/>
      <c r="Q55" s="7"/>
      <c r="R55" s="7"/>
      <c r="U55" s="7"/>
      <c r="V55" s="7"/>
      <c r="X55" s="7"/>
      <c r="Y55" s="7"/>
      <c r="Z55" s="7"/>
      <c r="AA55" s="7"/>
      <c r="AB55" s="7"/>
      <c r="AE55" s="7"/>
      <c r="AI55" s="7"/>
      <c r="AK55" s="7"/>
      <c r="AL55" s="7"/>
      <c r="AM55" s="7"/>
      <c r="AP55" s="7"/>
      <c r="AQ55" s="7"/>
      <c r="AS55" s="7"/>
      <c r="AV55" s="7"/>
    </row>
    <row r="56">
      <c r="A56" s="7"/>
      <c r="B56" s="7"/>
      <c r="C56" s="7"/>
      <c r="D56" s="7"/>
      <c r="E56" s="7"/>
      <c r="F56" s="7"/>
      <c r="G56" s="7"/>
      <c r="J56" s="7"/>
      <c r="K56" s="7"/>
      <c r="N56" s="7"/>
      <c r="O56" s="7"/>
      <c r="Q56" s="7"/>
      <c r="U56" s="7"/>
      <c r="W56" s="7"/>
      <c r="X56" s="7"/>
      <c r="Y56" s="7"/>
      <c r="Z56" s="7"/>
      <c r="AA56" s="7"/>
      <c r="AB56" s="7"/>
      <c r="AC56" s="7"/>
      <c r="AE56" s="7"/>
      <c r="AF56" s="7"/>
      <c r="AI56" s="7"/>
      <c r="AM56" s="7"/>
      <c r="AP56" s="7"/>
      <c r="AS56" s="7"/>
      <c r="AV56" s="7"/>
    </row>
    <row r="57">
      <c r="A57" s="7"/>
      <c r="B57" s="7"/>
      <c r="C57" s="7"/>
      <c r="D57" s="7"/>
      <c r="E57" s="7"/>
      <c r="F57" s="7"/>
      <c r="G57" s="7"/>
      <c r="J57" s="7"/>
      <c r="K57" s="7"/>
      <c r="N57" s="7"/>
      <c r="O57" s="7"/>
      <c r="Q57" s="7"/>
      <c r="U57" s="7"/>
      <c r="X57" s="7"/>
      <c r="AB57" s="7"/>
      <c r="AE57" s="7"/>
      <c r="AI57" s="7"/>
      <c r="AM57" s="7"/>
      <c r="AP57" s="7"/>
      <c r="AS57" s="7"/>
      <c r="AV57" s="7"/>
    </row>
    <row r="58">
      <c r="A58" s="7"/>
      <c r="B58" s="7"/>
      <c r="C58" s="7"/>
      <c r="D58" s="7"/>
      <c r="E58" s="7"/>
      <c r="F58" s="7"/>
      <c r="G58" s="7"/>
      <c r="J58" s="7"/>
      <c r="N58" s="7"/>
      <c r="O58" s="7"/>
      <c r="Q58" s="7"/>
      <c r="R58" s="7"/>
      <c r="U58" s="7"/>
      <c r="V58" s="7"/>
      <c r="X58" s="7"/>
      <c r="AB58" s="7"/>
      <c r="AE58" s="7"/>
      <c r="AI58" s="7"/>
      <c r="AM58" s="7"/>
      <c r="AP58" s="7"/>
      <c r="AS58" s="7"/>
      <c r="AV58" s="7"/>
    </row>
    <row r="59">
      <c r="A59" s="7"/>
      <c r="B59" s="7"/>
      <c r="C59" s="7"/>
      <c r="D59" s="7"/>
      <c r="E59" s="7"/>
      <c r="F59" s="7"/>
      <c r="G59" s="7"/>
      <c r="J59" s="7"/>
      <c r="K59" s="7"/>
      <c r="N59" s="7"/>
      <c r="O59" s="7"/>
      <c r="Q59" s="7"/>
      <c r="U59" s="7"/>
      <c r="W59" s="7"/>
      <c r="X59" s="7"/>
      <c r="Y59" s="7"/>
      <c r="Z59" s="7"/>
      <c r="AA59" s="7"/>
      <c r="AB59" s="7"/>
      <c r="AC59" s="7"/>
      <c r="AE59" s="7"/>
      <c r="AF59" s="7"/>
      <c r="AI59" s="7"/>
      <c r="AM59" s="7"/>
      <c r="AP59" s="7"/>
      <c r="AS59" s="7"/>
      <c r="AV59" s="7"/>
    </row>
    <row r="60">
      <c r="A60" s="7"/>
      <c r="B60" s="7"/>
      <c r="C60" s="7"/>
      <c r="D60" s="7"/>
      <c r="E60" s="7"/>
      <c r="F60" s="7"/>
      <c r="G60" s="7"/>
      <c r="J60" s="7"/>
      <c r="K60" s="7"/>
      <c r="N60" s="7"/>
      <c r="O60" s="7"/>
      <c r="Q60" s="7"/>
      <c r="U60" s="7"/>
      <c r="X60" s="7"/>
      <c r="AB60" s="7"/>
      <c r="AE60" s="7"/>
      <c r="AI60" s="7"/>
      <c r="AM60" s="7"/>
      <c r="AP60" s="7"/>
      <c r="AS60" s="7"/>
      <c r="AV60" s="7"/>
    </row>
    <row r="61">
      <c r="A61" s="7"/>
      <c r="B61" s="7"/>
      <c r="C61" s="7"/>
      <c r="D61" s="7"/>
      <c r="E61" s="7"/>
      <c r="F61" s="7"/>
      <c r="G61" s="7"/>
      <c r="J61" s="7"/>
      <c r="K61" s="7"/>
      <c r="N61" s="7"/>
      <c r="O61" s="7"/>
      <c r="Q61" s="7"/>
      <c r="U61" s="7"/>
      <c r="X61" s="7"/>
      <c r="AB61" s="7"/>
      <c r="AE61" s="7"/>
      <c r="AI61" s="7"/>
      <c r="AM61" s="7"/>
      <c r="AP61" s="7"/>
      <c r="AS61" s="7"/>
      <c r="AV61" s="7"/>
    </row>
    <row r="62">
      <c r="A62" s="7"/>
      <c r="B62" s="7"/>
      <c r="C62" s="7"/>
      <c r="D62" s="7"/>
      <c r="E62" s="7"/>
      <c r="F62" s="7"/>
      <c r="G62" s="17"/>
      <c r="J62" s="7"/>
      <c r="K62" s="17"/>
      <c r="N62" s="7"/>
      <c r="O62" s="7"/>
      <c r="Q62" s="7"/>
      <c r="R62" s="7"/>
      <c r="U62" s="7"/>
      <c r="X62" s="7"/>
      <c r="AB62" s="7"/>
      <c r="AE62" s="7"/>
      <c r="AI62" s="7"/>
      <c r="AM62" s="7"/>
      <c r="AP62" s="7"/>
      <c r="AS62" s="7"/>
      <c r="AV62" s="7"/>
    </row>
    <row r="63">
      <c r="A63" s="7"/>
      <c r="B63" s="7"/>
      <c r="C63" s="7"/>
      <c r="D63" s="7"/>
      <c r="E63" s="7"/>
      <c r="F63" s="7"/>
      <c r="G63" s="7"/>
      <c r="J63" s="7"/>
      <c r="K63" s="7"/>
      <c r="N63" s="7"/>
      <c r="Q63" s="7"/>
      <c r="R63" s="7"/>
      <c r="U63" s="7"/>
      <c r="V63" s="7"/>
      <c r="X63" s="7"/>
      <c r="Y63" s="7"/>
      <c r="Z63" s="7"/>
      <c r="AA63" s="7"/>
      <c r="AB63" s="7"/>
      <c r="AE63" s="7"/>
      <c r="AI63" s="7"/>
      <c r="AK63" s="7"/>
      <c r="AL63" s="7"/>
      <c r="AM63" s="7"/>
      <c r="AP63" s="7"/>
      <c r="AQ63" s="7"/>
      <c r="AS63" s="7"/>
      <c r="AV63" s="7"/>
    </row>
    <row r="64">
      <c r="A64" s="7"/>
      <c r="B64" s="7"/>
      <c r="C64" s="7"/>
      <c r="D64" s="7"/>
      <c r="E64" s="7"/>
      <c r="F64" s="7"/>
      <c r="G64" s="7"/>
      <c r="J64" s="7"/>
      <c r="K64" s="7"/>
      <c r="N64" s="7"/>
      <c r="O64" s="7"/>
      <c r="Q64" s="7"/>
      <c r="U64" s="7"/>
      <c r="W64" s="7"/>
      <c r="X64" s="7"/>
      <c r="Y64" s="7"/>
      <c r="Z64" s="7"/>
      <c r="AA64" s="7"/>
      <c r="AB64" s="7"/>
      <c r="AC64" s="7"/>
      <c r="AE64" s="7"/>
      <c r="AF64" s="7"/>
      <c r="AI64" s="7"/>
      <c r="AM64" s="7"/>
      <c r="AP64" s="7"/>
      <c r="AS64" s="7"/>
      <c r="AV64" s="7"/>
    </row>
    <row r="65">
      <c r="A65" s="7"/>
      <c r="B65" s="7"/>
      <c r="C65" s="7"/>
      <c r="D65" s="7"/>
      <c r="E65" s="7"/>
      <c r="F65" s="7"/>
      <c r="G65" s="7"/>
      <c r="J65" s="7"/>
      <c r="K65" s="7"/>
      <c r="N65" s="7"/>
      <c r="O65" s="7"/>
      <c r="Q65" s="7"/>
      <c r="U65" s="7"/>
      <c r="X65" s="7"/>
      <c r="AB65" s="7"/>
      <c r="AE65" s="7"/>
      <c r="AI65" s="7"/>
      <c r="AM65" s="7"/>
      <c r="AP65" s="7"/>
      <c r="AS65" s="7"/>
      <c r="AV65" s="7"/>
    </row>
    <row r="66">
      <c r="A66" s="7"/>
      <c r="B66" s="7"/>
      <c r="C66" s="7"/>
      <c r="D66" s="7"/>
      <c r="E66" s="7"/>
      <c r="F66" s="7"/>
      <c r="G66" s="7"/>
      <c r="J66" s="7"/>
      <c r="N66" s="7"/>
      <c r="O66" s="7"/>
      <c r="Q66" s="7"/>
      <c r="R66" s="7"/>
      <c r="U66" s="7"/>
      <c r="V66" s="7"/>
      <c r="X66" s="7"/>
      <c r="AB66" s="7"/>
      <c r="AE66" s="7"/>
      <c r="AI66" s="7"/>
      <c r="AM66" s="7"/>
      <c r="AP66" s="7"/>
      <c r="AS66" s="7"/>
      <c r="AV66" s="7"/>
    </row>
    <row r="67">
      <c r="A67" s="7"/>
      <c r="B67" s="7"/>
      <c r="C67" s="7"/>
      <c r="D67" s="7"/>
      <c r="E67" s="7"/>
      <c r="F67" s="7"/>
      <c r="G67" s="7"/>
      <c r="J67" s="7"/>
      <c r="K67" s="7"/>
      <c r="N67" s="7"/>
      <c r="O67" s="7"/>
      <c r="Q67" s="7"/>
      <c r="U67" s="7"/>
      <c r="W67" s="7"/>
      <c r="X67" s="7"/>
      <c r="Y67" s="7"/>
      <c r="Z67" s="7"/>
      <c r="AA67" s="7"/>
      <c r="AB67" s="7"/>
      <c r="AC67" s="7"/>
      <c r="AE67" s="7"/>
      <c r="AF67" s="7"/>
      <c r="AI67" s="7"/>
      <c r="AM67" s="7"/>
      <c r="AP67" s="7"/>
      <c r="AS67" s="7"/>
      <c r="AV67" s="7"/>
    </row>
    <row r="68">
      <c r="A68" s="7"/>
      <c r="B68" s="7"/>
      <c r="C68" s="7"/>
      <c r="D68" s="7"/>
      <c r="E68" s="7"/>
      <c r="F68" s="7"/>
      <c r="G68" s="7"/>
      <c r="J68" s="7"/>
      <c r="K68" s="7"/>
      <c r="N68" s="7"/>
      <c r="O68" s="7"/>
      <c r="Q68" s="7"/>
      <c r="U68" s="7"/>
      <c r="X68" s="7"/>
      <c r="AB68" s="7"/>
      <c r="AE68" s="7"/>
      <c r="AI68" s="7"/>
      <c r="AM68" s="7"/>
      <c r="AP68" s="7"/>
      <c r="AS68" s="7"/>
      <c r="AV68" s="7"/>
    </row>
    <row r="69">
      <c r="A69" s="7"/>
      <c r="B69" s="7"/>
      <c r="C69" s="7"/>
      <c r="D69" s="7"/>
      <c r="E69" s="7"/>
      <c r="F69" s="7"/>
      <c r="G69" s="7"/>
      <c r="J69" s="7"/>
      <c r="K69" s="7"/>
      <c r="N69" s="7"/>
      <c r="O69" s="7"/>
      <c r="Q69" s="7"/>
      <c r="U69" s="7"/>
      <c r="X69" s="7"/>
      <c r="AB69" s="7"/>
      <c r="AE69" s="7"/>
      <c r="AI69" s="7"/>
      <c r="AM69" s="7"/>
      <c r="AP69" s="7"/>
      <c r="AS69" s="7"/>
      <c r="AV69" s="7"/>
    </row>
    <row r="70">
      <c r="A70" s="7"/>
      <c r="B70" s="7"/>
      <c r="C70" s="7"/>
      <c r="D70" s="7"/>
      <c r="E70" s="7"/>
      <c r="F70" s="7"/>
      <c r="G70" s="17"/>
      <c r="J70" s="7"/>
      <c r="K70" s="17"/>
      <c r="N70" s="7"/>
      <c r="O70" s="7"/>
      <c r="Q70" s="7"/>
      <c r="R70" s="7"/>
      <c r="U70" s="7"/>
      <c r="X70" s="7"/>
      <c r="AB70" s="7"/>
      <c r="AE70" s="7"/>
      <c r="AI70" s="7"/>
      <c r="AM70" s="7"/>
      <c r="AP70" s="7"/>
      <c r="AS70" s="7"/>
      <c r="AV70" s="7"/>
    </row>
    <row r="71">
      <c r="A71" s="7"/>
      <c r="B71" s="7"/>
      <c r="C71" s="7"/>
      <c r="D71" s="7"/>
      <c r="E71" s="7"/>
      <c r="F71" s="7"/>
      <c r="G71" s="7"/>
      <c r="J71" s="7"/>
      <c r="K71" s="7"/>
      <c r="N71" s="7"/>
      <c r="Q71" s="7"/>
      <c r="R71" s="7"/>
      <c r="U71" s="7"/>
      <c r="V71" s="7"/>
      <c r="X71" s="7"/>
      <c r="Y71" s="7"/>
      <c r="Z71" s="7"/>
      <c r="AA71" s="7"/>
      <c r="AB71" s="7"/>
      <c r="AE71" s="7"/>
      <c r="AI71" s="7"/>
      <c r="AK71" s="7"/>
      <c r="AL71" s="7"/>
      <c r="AM71" s="7"/>
      <c r="AP71" s="7"/>
      <c r="AQ71" s="7"/>
      <c r="AS71" s="7"/>
      <c r="AV71" s="7"/>
    </row>
    <row r="72">
      <c r="A72" s="7"/>
      <c r="B72" s="7"/>
      <c r="C72" s="7"/>
      <c r="D72" s="7"/>
      <c r="E72" s="7"/>
      <c r="F72" s="7"/>
      <c r="G72" s="7"/>
      <c r="J72" s="7"/>
      <c r="K72" s="7"/>
      <c r="N72" s="7"/>
      <c r="O72" s="7"/>
      <c r="Q72" s="7"/>
      <c r="U72" s="7"/>
      <c r="W72" s="7"/>
      <c r="X72" s="7"/>
      <c r="Y72" s="7"/>
      <c r="Z72" s="7"/>
      <c r="AA72" s="7"/>
      <c r="AB72" s="7"/>
      <c r="AC72" s="7"/>
      <c r="AE72" s="7"/>
      <c r="AF72" s="7"/>
      <c r="AI72" s="7"/>
      <c r="AM72" s="7"/>
      <c r="AP72" s="7"/>
      <c r="AS72" s="7"/>
      <c r="AV72" s="7"/>
    </row>
    <row r="73">
      <c r="A73" s="7"/>
      <c r="B73" s="7"/>
      <c r="C73" s="7"/>
      <c r="D73" s="7"/>
      <c r="E73" s="7"/>
      <c r="F73" s="7"/>
      <c r="G73" s="7"/>
      <c r="J73" s="7"/>
      <c r="K73" s="7"/>
      <c r="N73" s="7"/>
      <c r="O73" s="7"/>
      <c r="Q73" s="7"/>
      <c r="U73" s="7"/>
      <c r="X73" s="7"/>
      <c r="AB73" s="7"/>
      <c r="AE73" s="7"/>
      <c r="AI73" s="7"/>
      <c r="AM73" s="7"/>
      <c r="AP73" s="7"/>
      <c r="AS73" s="7"/>
      <c r="AV73" s="7"/>
    </row>
    <row r="74">
      <c r="A74" s="7"/>
      <c r="B74" s="7"/>
      <c r="C74" s="7"/>
      <c r="D74" s="7"/>
      <c r="E74" s="7"/>
      <c r="F74" s="7"/>
      <c r="G74" s="7"/>
      <c r="J74" s="7"/>
      <c r="N74" s="7"/>
      <c r="O74" s="7"/>
      <c r="Q74" s="7"/>
      <c r="R74" s="7"/>
      <c r="U74" s="7"/>
      <c r="V74" s="7"/>
      <c r="X74" s="7"/>
      <c r="AB74" s="7"/>
      <c r="AE74" s="7"/>
      <c r="AI74" s="7"/>
      <c r="AM74" s="7"/>
      <c r="AP74" s="7"/>
      <c r="AS74" s="7"/>
      <c r="AV74" s="7"/>
    </row>
    <row r="75">
      <c r="A75" s="7"/>
      <c r="B75" s="7"/>
      <c r="C75" s="7"/>
      <c r="D75" s="7"/>
      <c r="E75" s="7"/>
      <c r="F75" s="7"/>
      <c r="G75" s="7"/>
      <c r="J75" s="7"/>
      <c r="K75" s="7"/>
      <c r="N75" s="7"/>
      <c r="O75" s="7"/>
      <c r="Q75" s="7"/>
      <c r="U75" s="7"/>
      <c r="W75" s="7"/>
      <c r="X75" s="7"/>
      <c r="Y75" s="7"/>
      <c r="Z75" s="7"/>
      <c r="AA75" s="7"/>
      <c r="AB75" s="7"/>
      <c r="AC75" s="7"/>
      <c r="AE75" s="7"/>
      <c r="AF75" s="7"/>
      <c r="AI75" s="7"/>
      <c r="AM75" s="7"/>
      <c r="AP75" s="7"/>
      <c r="AS75" s="7"/>
      <c r="AV75" s="7"/>
    </row>
    <row r="76">
      <c r="A76" s="7"/>
      <c r="B76" s="7"/>
      <c r="C76" s="7"/>
      <c r="D76" s="7"/>
      <c r="E76" s="7"/>
      <c r="F76" s="7"/>
      <c r="G76" s="7"/>
      <c r="J76" s="7"/>
      <c r="K76" s="7"/>
      <c r="N76" s="7"/>
      <c r="O76" s="7"/>
      <c r="Q76" s="7"/>
      <c r="U76" s="7"/>
      <c r="X76" s="7"/>
      <c r="AB76" s="7"/>
      <c r="AE76" s="7"/>
      <c r="AI76" s="7"/>
      <c r="AM76" s="7"/>
      <c r="AP76" s="7"/>
      <c r="AS76" s="7"/>
      <c r="AV76" s="7"/>
    </row>
    <row r="77">
      <c r="A77" s="7"/>
      <c r="B77" s="7"/>
      <c r="C77" s="7"/>
      <c r="D77" s="7"/>
      <c r="E77" s="7"/>
      <c r="F77" s="7"/>
      <c r="G77" s="7"/>
      <c r="J77" s="7"/>
      <c r="K77" s="7"/>
      <c r="N77" s="7"/>
      <c r="O77" s="7"/>
      <c r="Q77" s="7"/>
      <c r="U77" s="7"/>
      <c r="X77" s="7"/>
      <c r="AB77" s="7"/>
      <c r="AE77" s="7"/>
      <c r="AI77" s="7"/>
      <c r="AM77" s="7"/>
      <c r="AP77" s="7"/>
      <c r="AS77" s="7"/>
      <c r="AV77" s="7"/>
    </row>
    <row r="78">
      <c r="A78" s="7"/>
      <c r="B78" s="7"/>
      <c r="C78" s="7"/>
      <c r="D78" s="7"/>
      <c r="E78" s="7"/>
      <c r="F78" s="7"/>
      <c r="G78" s="17"/>
      <c r="J78" s="7"/>
      <c r="K78" s="17"/>
      <c r="N78" s="7"/>
      <c r="O78" s="7"/>
      <c r="Q78" s="7"/>
      <c r="R78" s="7"/>
      <c r="U78" s="7"/>
      <c r="X78" s="7"/>
      <c r="AB78" s="7"/>
      <c r="AE78" s="7"/>
      <c r="AI78" s="7"/>
      <c r="AM78" s="7"/>
      <c r="AP78" s="7"/>
      <c r="AS78" s="7"/>
      <c r="AV78" s="7"/>
    </row>
    <row r="79">
      <c r="A79" s="7"/>
      <c r="B79" s="7"/>
      <c r="C79" s="7"/>
      <c r="D79" s="7"/>
      <c r="E79" s="7"/>
      <c r="F79" s="7"/>
      <c r="G79" s="7"/>
      <c r="J79" s="7"/>
      <c r="K79" s="7"/>
      <c r="N79" s="7"/>
      <c r="Q79" s="7"/>
      <c r="R79" s="7"/>
      <c r="U79" s="7"/>
      <c r="V79" s="7"/>
      <c r="X79" s="7"/>
      <c r="Y79" s="7"/>
      <c r="Z79" s="7"/>
      <c r="AA79" s="7"/>
      <c r="AB79" s="7"/>
      <c r="AE79" s="7"/>
      <c r="AI79" s="7"/>
      <c r="AK79" s="7"/>
      <c r="AL79" s="7"/>
      <c r="AM79" s="7"/>
      <c r="AP79" s="7"/>
      <c r="AQ79" s="7"/>
      <c r="AS79" s="7"/>
      <c r="AV79" s="7"/>
    </row>
    <row r="80">
      <c r="A80" s="7"/>
      <c r="B80" s="7"/>
      <c r="C80" s="7"/>
      <c r="D80" s="7"/>
      <c r="E80" s="7"/>
      <c r="F80" s="7"/>
      <c r="G80" s="7"/>
      <c r="J80" s="7"/>
      <c r="K80" s="7"/>
      <c r="N80" s="7"/>
      <c r="O80" s="7"/>
      <c r="Q80" s="7"/>
      <c r="U80" s="7"/>
      <c r="W80" s="7"/>
      <c r="X80" s="7"/>
      <c r="Y80" s="7"/>
      <c r="Z80" s="7"/>
      <c r="AA80" s="7"/>
      <c r="AB80" s="7"/>
      <c r="AC80" s="7"/>
      <c r="AE80" s="7"/>
      <c r="AF80" s="7"/>
      <c r="AI80" s="7"/>
      <c r="AM80" s="7"/>
      <c r="AP80" s="7"/>
      <c r="AS80" s="7"/>
      <c r="AV80" s="7"/>
    </row>
    <row r="81">
      <c r="A81" s="7"/>
      <c r="B81" s="7"/>
      <c r="C81" s="7"/>
      <c r="D81" s="7"/>
      <c r="E81" s="7"/>
      <c r="F81" s="7"/>
      <c r="G81" s="7"/>
      <c r="J81" s="7"/>
      <c r="K81" s="7"/>
      <c r="N81" s="7"/>
      <c r="O81" s="7"/>
      <c r="Q81" s="7"/>
      <c r="U81" s="7"/>
      <c r="X81" s="7"/>
      <c r="AB81" s="7"/>
      <c r="AE81" s="7"/>
      <c r="AI81" s="7"/>
      <c r="AM81" s="7"/>
      <c r="AP81" s="7"/>
      <c r="AS81" s="7"/>
      <c r="AV81" s="7"/>
    </row>
    <row r="82">
      <c r="A82" s="7"/>
      <c r="B82" s="7"/>
      <c r="C82" s="7"/>
      <c r="D82" s="7"/>
      <c r="E82" s="7"/>
      <c r="F82" s="7"/>
      <c r="G82" s="7"/>
      <c r="J82" s="7"/>
      <c r="N82" s="7"/>
      <c r="O82" s="7"/>
      <c r="Q82" s="7"/>
      <c r="R82" s="7"/>
      <c r="U82" s="7"/>
      <c r="V82" s="7"/>
      <c r="X82" s="7"/>
      <c r="AB82" s="7"/>
      <c r="AE82" s="7"/>
      <c r="AI82" s="7"/>
      <c r="AM82" s="7"/>
      <c r="AP82" s="7"/>
      <c r="AS82" s="7"/>
      <c r="AV82" s="7"/>
    </row>
    <row r="83">
      <c r="A83" s="7"/>
      <c r="B83" s="7"/>
      <c r="C83" s="7"/>
      <c r="D83" s="7"/>
      <c r="E83" s="7"/>
      <c r="F83" s="7"/>
      <c r="G83" s="7"/>
      <c r="J83" s="7"/>
      <c r="K83" s="7"/>
      <c r="N83" s="7"/>
      <c r="O83" s="7"/>
      <c r="Q83" s="7"/>
      <c r="U83" s="7"/>
      <c r="W83" s="7"/>
      <c r="X83" s="7"/>
      <c r="Y83" s="7"/>
      <c r="Z83" s="7"/>
      <c r="AA83" s="7"/>
      <c r="AB83" s="7"/>
      <c r="AC83" s="7"/>
      <c r="AE83" s="7"/>
      <c r="AF83" s="7"/>
      <c r="AI83" s="7"/>
      <c r="AM83" s="7"/>
      <c r="AP83" s="7"/>
      <c r="AS83" s="7"/>
      <c r="AV83" s="7"/>
    </row>
    <row r="84">
      <c r="A84" s="7"/>
      <c r="B84" s="7"/>
      <c r="C84" s="7"/>
      <c r="D84" s="7"/>
      <c r="E84" s="7"/>
      <c r="F84" s="7"/>
      <c r="G84" s="7"/>
      <c r="J84" s="7"/>
      <c r="K84" s="7"/>
      <c r="N84" s="7"/>
      <c r="O84" s="7"/>
      <c r="Q84" s="7"/>
      <c r="U84" s="7"/>
      <c r="X84" s="7"/>
      <c r="AB84" s="7"/>
      <c r="AE84" s="7"/>
      <c r="AI84" s="7"/>
      <c r="AM84" s="7"/>
      <c r="AP84" s="7"/>
      <c r="AS84" s="7"/>
      <c r="AV84" s="7"/>
    </row>
    <row r="85">
      <c r="A85" s="7"/>
      <c r="B85" s="7"/>
      <c r="C85" s="7"/>
      <c r="D85" s="7"/>
      <c r="E85" s="7"/>
      <c r="F85" s="7"/>
      <c r="G85" s="7"/>
      <c r="J85" s="7"/>
      <c r="K85" s="7"/>
      <c r="N85" s="7"/>
      <c r="O85" s="7"/>
      <c r="Q85" s="7"/>
      <c r="U85" s="7"/>
      <c r="X85" s="7"/>
      <c r="AB85" s="7"/>
      <c r="AE85" s="7"/>
      <c r="AI85" s="7"/>
      <c r="AM85" s="7"/>
      <c r="AP85" s="7"/>
      <c r="AS85" s="7"/>
      <c r="AV85" s="7"/>
    </row>
    <row r="86">
      <c r="A86" s="7"/>
      <c r="B86" s="7"/>
      <c r="C86" s="7"/>
      <c r="D86" s="7"/>
      <c r="E86" s="7"/>
      <c r="F86" s="7"/>
      <c r="G86" s="17"/>
      <c r="J86" s="7"/>
      <c r="K86" s="17"/>
      <c r="N86" s="7"/>
      <c r="O86" s="7"/>
      <c r="Q86" s="7"/>
      <c r="R86" s="7"/>
      <c r="U86" s="7"/>
      <c r="X86" s="7"/>
      <c r="AB86" s="7"/>
      <c r="AE86" s="7"/>
      <c r="AI86" s="7"/>
      <c r="AM86" s="7"/>
      <c r="AP86" s="7"/>
      <c r="AS86" s="7"/>
      <c r="AV86" s="7"/>
    </row>
    <row r="87">
      <c r="A87" s="7"/>
      <c r="B87" s="7"/>
      <c r="C87" s="7"/>
      <c r="D87" s="7"/>
      <c r="E87" s="7"/>
      <c r="F87" s="7"/>
      <c r="G87" s="7"/>
      <c r="J87" s="7"/>
      <c r="K87" s="7"/>
      <c r="N87" s="7"/>
      <c r="Q87" s="7"/>
      <c r="R87" s="7"/>
      <c r="U87" s="7"/>
      <c r="V87" s="7"/>
      <c r="X87" s="7"/>
      <c r="Y87" s="7"/>
      <c r="Z87" s="7"/>
      <c r="AA87" s="7"/>
      <c r="AB87" s="7"/>
      <c r="AE87" s="7"/>
      <c r="AI87" s="7"/>
      <c r="AK87" s="7"/>
      <c r="AL87" s="7"/>
      <c r="AM87" s="7"/>
      <c r="AP87" s="7"/>
      <c r="AQ87" s="7"/>
      <c r="AS87" s="7"/>
      <c r="AV87" s="7"/>
    </row>
    <row r="88">
      <c r="A88" s="7"/>
      <c r="B88" s="7"/>
      <c r="C88" s="7"/>
      <c r="D88" s="7"/>
      <c r="E88" s="7"/>
      <c r="F88" s="7"/>
      <c r="G88" s="7"/>
      <c r="J88" s="7"/>
      <c r="K88" s="7"/>
      <c r="N88" s="7"/>
      <c r="O88" s="7"/>
      <c r="Q88" s="7"/>
      <c r="U88" s="7"/>
      <c r="W88" s="7"/>
      <c r="X88" s="7"/>
      <c r="Y88" s="7"/>
      <c r="Z88" s="7"/>
      <c r="AA88" s="7"/>
      <c r="AB88" s="7"/>
      <c r="AC88" s="7"/>
      <c r="AE88" s="7"/>
      <c r="AF88" s="7"/>
      <c r="AI88" s="7"/>
      <c r="AM88" s="7"/>
      <c r="AP88" s="7"/>
      <c r="AS88" s="7"/>
      <c r="AV88" s="7"/>
    </row>
    <row r="89">
      <c r="A89" s="7"/>
      <c r="B89" s="7"/>
      <c r="C89" s="7"/>
      <c r="D89" s="7"/>
      <c r="E89" s="7"/>
      <c r="F89" s="7"/>
      <c r="G89" s="7"/>
      <c r="J89" s="7"/>
      <c r="K89" s="7"/>
      <c r="N89" s="7"/>
      <c r="O89" s="7"/>
      <c r="Q89" s="7"/>
      <c r="U89" s="7"/>
      <c r="X89" s="7"/>
      <c r="AB89" s="7"/>
      <c r="AE89" s="7"/>
      <c r="AI89" s="7"/>
      <c r="AM89" s="7"/>
      <c r="AP89" s="7"/>
      <c r="AS89" s="7"/>
      <c r="AV89" s="7"/>
    </row>
    <row r="90">
      <c r="A90" s="7"/>
      <c r="B90" s="7"/>
      <c r="C90" s="7"/>
      <c r="D90" s="7"/>
      <c r="E90" s="7"/>
      <c r="F90" s="7"/>
      <c r="G90" s="7"/>
      <c r="J90" s="7"/>
      <c r="N90" s="7"/>
      <c r="O90" s="7"/>
      <c r="Q90" s="7"/>
      <c r="R90" s="7"/>
      <c r="U90" s="7"/>
      <c r="V90" s="7"/>
      <c r="X90" s="7"/>
      <c r="AB90" s="7"/>
      <c r="AE90" s="7"/>
      <c r="AI90" s="7"/>
      <c r="AM90" s="7"/>
      <c r="AP90" s="7"/>
      <c r="AS90" s="7"/>
      <c r="AV90" s="7"/>
    </row>
    <row r="91">
      <c r="A91" s="7"/>
      <c r="B91" s="7"/>
      <c r="C91" s="7"/>
      <c r="D91" s="7"/>
      <c r="E91" s="7"/>
      <c r="F91" s="7"/>
      <c r="G91" s="7"/>
      <c r="J91" s="7"/>
      <c r="K91" s="7"/>
      <c r="N91" s="7"/>
      <c r="O91" s="7"/>
      <c r="Q91" s="7"/>
      <c r="U91" s="7"/>
      <c r="W91" s="7"/>
      <c r="X91" s="7"/>
      <c r="Y91" s="7"/>
      <c r="Z91" s="7"/>
      <c r="AA91" s="7"/>
      <c r="AB91" s="7"/>
      <c r="AC91" s="7"/>
      <c r="AE91" s="7"/>
      <c r="AF91" s="7"/>
      <c r="AI91" s="7"/>
      <c r="AM91" s="7"/>
      <c r="AP91" s="7"/>
      <c r="AS91" s="7"/>
      <c r="AV91" s="7"/>
    </row>
    <row r="92">
      <c r="A92" s="7"/>
      <c r="B92" s="7"/>
      <c r="C92" s="7"/>
      <c r="D92" s="7"/>
      <c r="E92" s="7"/>
      <c r="F92" s="7"/>
      <c r="G92" s="7"/>
      <c r="J92" s="7"/>
      <c r="K92" s="7"/>
      <c r="N92" s="7"/>
      <c r="O92" s="7"/>
      <c r="Q92" s="7"/>
      <c r="U92" s="7"/>
      <c r="X92" s="7"/>
      <c r="AB92" s="7"/>
      <c r="AE92" s="7"/>
      <c r="AI92" s="7"/>
      <c r="AM92" s="7"/>
      <c r="AP92" s="7"/>
      <c r="AS92" s="7"/>
      <c r="AV92" s="7"/>
    </row>
    <row r="93">
      <c r="A93" s="7"/>
      <c r="B93" s="7"/>
      <c r="C93" s="7"/>
      <c r="D93" s="7"/>
      <c r="E93" s="7"/>
      <c r="F93" s="7"/>
      <c r="G93" s="7"/>
      <c r="J93" s="7"/>
      <c r="K93" s="7"/>
      <c r="N93" s="7"/>
      <c r="O93" s="7"/>
      <c r="Q93" s="7"/>
      <c r="U93" s="7"/>
      <c r="X93" s="7"/>
      <c r="AB93" s="7"/>
      <c r="AE93" s="7"/>
      <c r="AI93" s="7"/>
      <c r="AM93" s="7"/>
      <c r="AP93" s="7"/>
      <c r="AS93" s="7"/>
      <c r="AV93" s="7"/>
    </row>
    <row r="94">
      <c r="A94" s="3"/>
      <c r="B94" s="4"/>
      <c r="C94" s="4"/>
      <c r="D94" s="4"/>
      <c r="E94" s="4"/>
      <c r="F94" s="3"/>
      <c r="G94" s="7"/>
      <c r="H94" s="6"/>
      <c r="I94" s="6"/>
      <c r="J94" s="3"/>
      <c r="K94" s="7"/>
      <c r="L94" s="6"/>
      <c r="M94" s="6"/>
      <c r="N94" s="3"/>
      <c r="O94" s="3"/>
      <c r="P94" s="6"/>
      <c r="Q94" s="3"/>
      <c r="R94" s="3"/>
      <c r="S94" s="6"/>
      <c r="T94" s="6"/>
      <c r="U94" s="3"/>
      <c r="V94" s="3"/>
      <c r="W94" s="6"/>
      <c r="X94" s="3"/>
      <c r="Y94" s="3"/>
      <c r="Z94" s="6"/>
      <c r="AA94" s="6"/>
      <c r="AB94" s="3"/>
      <c r="AC94" s="3"/>
      <c r="AD94" s="6"/>
      <c r="AE94" s="3"/>
      <c r="AF94" s="3"/>
      <c r="AG94" s="6"/>
      <c r="AH94" s="6"/>
      <c r="AI94" s="3"/>
      <c r="AJ94" s="3"/>
      <c r="AK94" s="6"/>
      <c r="AL94" s="6"/>
      <c r="AM94" s="3"/>
      <c r="AN94" s="3"/>
      <c r="AO94" s="6"/>
      <c r="AP94" s="3"/>
      <c r="AQ94" s="3"/>
      <c r="AR94" s="6"/>
      <c r="AS94" s="3"/>
      <c r="AT94" s="3"/>
      <c r="AU94" s="6"/>
      <c r="AV94" s="3"/>
      <c r="AW94" s="3"/>
      <c r="AX94" s="6"/>
    </row>
    <row r="95">
      <c r="A95" s="7"/>
      <c r="B95" s="7"/>
      <c r="C95" s="7"/>
      <c r="D95" s="7"/>
      <c r="E95" s="7"/>
      <c r="F95" s="7"/>
      <c r="G95" s="7"/>
      <c r="J95" s="7"/>
      <c r="K95" s="7"/>
      <c r="N95" s="7"/>
      <c r="O95" s="7"/>
      <c r="Q95" s="7"/>
      <c r="U95" s="7"/>
      <c r="X95" s="7"/>
      <c r="AB95" s="7"/>
      <c r="AE95" s="7"/>
      <c r="AI95" s="7"/>
      <c r="AM95" s="7"/>
      <c r="AP95" s="7"/>
      <c r="AS95" s="7"/>
      <c r="AV95" s="7"/>
    </row>
    <row r="96">
      <c r="A96" s="7"/>
      <c r="B96" s="7"/>
      <c r="C96" s="7"/>
      <c r="D96" s="7"/>
      <c r="E96" s="7"/>
      <c r="F96" s="7"/>
      <c r="G96" s="7"/>
      <c r="J96" s="7"/>
      <c r="K96" s="7"/>
      <c r="N96" s="7"/>
      <c r="O96" s="7"/>
      <c r="Q96" s="7"/>
      <c r="U96" s="7"/>
      <c r="X96" s="7"/>
      <c r="AB96" s="7"/>
      <c r="AE96" s="7"/>
      <c r="AI96" s="7"/>
      <c r="AM96" s="7"/>
      <c r="AP96" s="7"/>
      <c r="AS96" s="7"/>
      <c r="AV96" s="7"/>
    </row>
    <row r="97">
      <c r="A97" s="7"/>
      <c r="B97" s="7"/>
      <c r="C97" s="7"/>
      <c r="D97" s="7"/>
      <c r="E97" s="7"/>
      <c r="F97" s="7"/>
      <c r="G97" s="7"/>
      <c r="J97" s="7"/>
      <c r="K97" s="7"/>
      <c r="N97" s="7"/>
      <c r="Q97" s="7"/>
      <c r="R97" s="7"/>
      <c r="U97" s="7"/>
      <c r="V97" s="7"/>
      <c r="X97" s="7"/>
      <c r="Y97" s="7"/>
      <c r="Z97" s="7"/>
      <c r="AA97" s="7"/>
      <c r="AB97" s="7"/>
      <c r="AE97" s="7"/>
      <c r="AI97" s="7"/>
      <c r="AK97" s="7"/>
      <c r="AL97" s="7"/>
      <c r="AM97" s="7"/>
      <c r="AP97" s="7"/>
      <c r="AQ97" s="7"/>
      <c r="AS97" s="7"/>
      <c r="AV97" s="7"/>
    </row>
    <row r="98">
      <c r="A98" s="7"/>
      <c r="B98" s="7"/>
      <c r="C98" s="7"/>
      <c r="D98" s="7"/>
      <c r="E98" s="7"/>
      <c r="F98" s="7"/>
      <c r="G98" s="7"/>
      <c r="J98" s="7"/>
      <c r="K98" s="7"/>
      <c r="N98" s="7"/>
      <c r="O98" s="7"/>
      <c r="Q98" s="7"/>
      <c r="U98" s="7"/>
      <c r="W98" s="7"/>
      <c r="X98" s="7"/>
      <c r="Y98" s="7"/>
      <c r="Z98" s="7"/>
      <c r="AA98" s="7"/>
      <c r="AB98" s="7"/>
      <c r="AC98" s="7"/>
      <c r="AE98" s="7"/>
      <c r="AF98" s="7"/>
      <c r="AI98" s="7"/>
      <c r="AM98" s="7"/>
      <c r="AP98" s="7"/>
      <c r="AS98" s="7"/>
      <c r="AV98" s="7"/>
    </row>
    <row r="99">
      <c r="A99" s="7"/>
      <c r="B99" s="7"/>
      <c r="C99" s="7"/>
      <c r="D99" s="7"/>
      <c r="E99" s="7"/>
      <c r="F99" s="7"/>
      <c r="G99" s="7"/>
      <c r="J99" s="7"/>
      <c r="K99" s="7"/>
      <c r="N99" s="7"/>
      <c r="O99" s="7"/>
      <c r="Q99" s="7"/>
      <c r="U99" s="7"/>
      <c r="X99" s="7"/>
      <c r="AB99" s="7"/>
      <c r="AE99" s="7"/>
      <c r="AI99" s="7"/>
      <c r="AM99" s="7"/>
      <c r="AP99" s="7"/>
      <c r="AS99" s="7"/>
      <c r="AV99" s="7"/>
    </row>
    <row r="100">
      <c r="A100" s="7"/>
      <c r="B100" s="7"/>
      <c r="C100" s="7"/>
      <c r="D100" s="7"/>
      <c r="E100" s="7"/>
      <c r="F100" s="7"/>
      <c r="G100" s="7"/>
      <c r="J100" s="7"/>
      <c r="N100" s="7"/>
      <c r="O100" s="7"/>
      <c r="Q100" s="7"/>
      <c r="R100" s="7"/>
      <c r="U100" s="7"/>
      <c r="V100" s="7"/>
      <c r="X100" s="7"/>
      <c r="AB100" s="7"/>
      <c r="AE100" s="7"/>
      <c r="AI100" s="7"/>
      <c r="AM100" s="7"/>
      <c r="AP100" s="7"/>
      <c r="AS100" s="7"/>
      <c r="AV100" s="7"/>
    </row>
    <row r="101">
      <c r="A101" s="7"/>
      <c r="B101" s="7"/>
      <c r="C101" s="7"/>
      <c r="D101" s="7"/>
      <c r="E101" s="7"/>
      <c r="F101" s="7"/>
      <c r="G101" s="7"/>
      <c r="J101" s="7"/>
      <c r="K101" s="7"/>
      <c r="N101" s="7"/>
      <c r="O101" s="7"/>
      <c r="Q101" s="7"/>
      <c r="U101" s="7"/>
      <c r="W101" s="7"/>
      <c r="X101" s="7"/>
      <c r="Y101" s="7"/>
      <c r="Z101" s="7"/>
      <c r="AA101" s="7"/>
      <c r="AB101" s="7"/>
      <c r="AC101" s="7"/>
      <c r="AE101" s="7"/>
      <c r="AF101" s="7"/>
      <c r="AI101" s="7"/>
      <c r="AM101" s="7"/>
      <c r="AP101" s="7"/>
      <c r="AS101" s="7"/>
      <c r="AV101" s="7"/>
    </row>
    <row r="102">
      <c r="A102" s="7"/>
      <c r="B102" s="7"/>
      <c r="C102" s="7"/>
      <c r="D102" s="7"/>
      <c r="E102" s="7"/>
      <c r="F102" s="7"/>
      <c r="G102" s="7"/>
      <c r="J102" s="7"/>
      <c r="K102" s="7"/>
      <c r="N102" s="7"/>
      <c r="O102" s="7"/>
      <c r="Q102" s="7"/>
      <c r="U102" s="7"/>
      <c r="X102" s="7"/>
      <c r="AB102" s="7"/>
      <c r="AE102" s="7"/>
      <c r="AI102" s="7"/>
      <c r="AM102" s="7"/>
      <c r="AP102" s="7"/>
      <c r="AS102" s="7"/>
      <c r="AV102" s="7"/>
    </row>
    <row r="103">
      <c r="A103" s="7"/>
      <c r="B103" s="7"/>
      <c r="C103" s="7"/>
      <c r="D103" s="7"/>
      <c r="E103" s="7"/>
      <c r="F103" s="7"/>
      <c r="G103" s="7"/>
      <c r="J103" s="7"/>
      <c r="K103" s="7"/>
      <c r="N103" s="7"/>
      <c r="O103" s="7"/>
      <c r="Q103" s="7"/>
      <c r="U103" s="7"/>
      <c r="X103" s="7"/>
      <c r="AB103" s="7"/>
      <c r="AE103" s="7"/>
      <c r="AI103" s="7"/>
      <c r="AM103" s="7"/>
      <c r="AP103" s="7"/>
      <c r="AS103" s="7"/>
      <c r="AV103" s="7"/>
    </row>
    <row r="104">
      <c r="A104" s="7"/>
      <c r="B104" s="7"/>
      <c r="C104" s="7"/>
      <c r="D104" s="7"/>
      <c r="E104" s="7"/>
      <c r="F104" s="7"/>
      <c r="G104" s="7"/>
      <c r="J104" s="7"/>
      <c r="K104" s="7"/>
      <c r="N104" s="7"/>
      <c r="O104" s="7"/>
      <c r="Q104" s="7"/>
      <c r="U104" s="7"/>
      <c r="X104" s="7"/>
      <c r="AB104" s="7"/>
      <c r="AE104" s="7"/>
      <c r="AI104" s="7"/>
      <c r="AM104" s="7"/>
      <c r="AP104" s="7"/>
      <c r="AS104" s="7"/>
      <c r="AV104" s="7"/>
    </row>
    <row r="105">
      <c r="A105" s="7"/>
      <c r="B105" s="7"/>
      <c r="C105" s="7"/>
      <c r="D105" s="7"/>
      <c r="E105" s="7"/>
      <c r="F105" s="7"/>
      <c r="G105" s="7"/>
      <c r="J105" s="7"/>
      <c r="K105" s="7"/>
      <c r="N105" s="7"/>
      <c r="Q105" s="7"/>
      <c r="R105" s="7"/>
      <c r="U105" s="7"/>
      <c r="V105" s="7"/>
      <c r="X105" s="7"/>
      <c r="Y105" s="7"/>
      <c r="Z105" s="7"/>
      <c r="AA105" s="7"/>
      <c r="AB105" s="7"/>
      <c r="AE105" s="7"/>
      <c r="AI105" s="7"/>
      <c r="AK105" s="7"/>
      <c r="AL105" s="7"/>
      <c r="AM105" s="7"/>
      <c r="AP105" s="7"/>
      <c r="AQ105" s="7"/>
      <c r="AS105" s="7"/>
      <c r="AV105" s="7"/>
    </row>
    <row r="106">
      <c r="A106" s="7"/>
      <c r="B106" s="7"/>
      <c r="C106" s="7"/>
      <c r="D106" s="7"/>
      <c r="E106" s="7"/>
      <c r="F106" s="7"/>
      <c r="G106" s="7"/>
      <c r="J106" s="7"/>
      <c r="K106" s="7"/>
      <c r="N106" s="7"/>
      <c r="O106" s="7"/>
      <c r="Q106" s="7"/>
      <c r="U106" s="7"/>
      <c r="W106" s="7"/>
      <c r="X106" s="7"/>
      <c r="Y106" s="7"/>
      <c r="Z106" s="7"/>
      <c r="AA106" s="7"/>
      <c r="AB106" s="7"/>
      <c r="AC106" s="7"/>
      <c r="AE106" s="7"/>
      <c r="AF106" s="7"/>
      <c r="AI106" s="7"/>
      <c r="AM106" s="7"/>
      <c r="AP106" s="7"/>
      <c r="AS106" s="7"/>
      <c r="AV106" s="7"/>
    </row>
    <row r="107">
      <c r="A107" s="7"/>
      <c r="B107" s="7"/>
      <c r="C107" s="7"/>
      <c r="D107" s="7"/>
      <c r="E107" s="7"/>
      <c r="F107" s="7"/>
      <c r="G107" s="7"/>
      <c r="J107" s="7"/>
      <c r="K107" s="7"/>
      <c r="N107" s="7"/>
      <c r="O107" s="7"/>
      <c r="Q107" s="7"/>
      <c r="U107" s="7"/>
      <c r="X107" s="7"/>
      <c r="AB107" s="7"/>
      <c r="AE107" s="7"/>
      <c r="AI107" s="7"/>
      <c r="AM107" s="7"/>
      <c r="AP107" s="7"/>
      <c r="AS107" s="7"/>
      <c r="AV107" s="7"/>
    </row>
    <row r="108">
      <c r="A108" s="7"/>
      <c r="B108" s="7"/>
      <c r="C108" s="7"/>
      <c r="D108" s="7"/>
      <c r="E108" s="7"/>
      <c r="F108" s="7"/>
      <c r="G108" s="7"/>
      <c r="J108" s="7"/>
      <c r="N108" s="7"/>
      <c r="O108" s="7"/>
      <c r="Q108" s="7"/>
      <c r="R108" s="7"/>
      <c r="U108" s="7"/>
      <c r="V108" s="7"/>
      <c r="X108" s="7"/>
      <c r="AB108" s="7"/>
      <c r="AE108" s="7"/>
      <c r="AI108" s="7"/>
      <c r="AM108" s="7"/>
      <c r="AP108" s="7"/>
      <c r="AS108" s="7"/>
      <c r="AV108" s="7"/>
    </row>
    <row r="109">
      <c r="A109" s="7"/>
      <c r="B109" s="7"/>
      <c r="C109" s="7"/>
      <c r="D109" s="7"/>
      <c r="E109" s="7"/>
      <c r="F109" s="7"/>
      <c r="G109" s="7"/>
      <c r="J109" s="7"/>
      <c r="K109" s="7"/>
      <c r="N109" s="7"/>
      <c r="O109" s="7"/>
      <c r="Q109" s="7"/>
      <c r="U109" s="7"/>
      <c r="W109" s="7"/>
      <c r="X109" s="7"/>
      <c r="Y109" s="7"/>
      <c r="Z109" s="7"/>
      <c r="AA109" s="7"/>
      <c r="AB109" s="7"/>
      <c r="AC109" s="7"/>
      <c r="AE109" s="7"/>
      <c r="AF109" s="7"/>
      <c r="AI109" s="7"/>
      <c r="AM109" s="7"/>
      <c r="AP109" s="7"/>
      <c r="AS109" s="7"/>
      <c r="AV109" s="7"/>
    </row>
    <row r="110">
      <c r="A110" s="7"/>
      <c r="B110" s="7"/>
      <c r="C110" s="7"/>
      <c r="D110" s="7"/>
      <c r="E110" s="7"/>
      <c r="F110" s="7"/>
      <c r="G110" s="7"/>
      <c r="J110" s="7"/>
      <c r="K110" s="7"/>
      <c r="N110" s="7"/>
      <c r="O110" s="7"/>
      <c r="Q110" s="7"/>
      <c r="U110" s="7"/>
      <c r="X110" s="7"/>
      <c r="AB110" s="7"/>
      <c r="AE110" s="7"/>
      <c r="AI110" s="7"/>
      <c r="AM110" s="7"/>
      <c r="AP110" s="7"/>
      <c r="AS110" s="7"/>
      <c r="AV110" s="7"/>
    </row>
    <row r="111">
      <c r="A111" s="7"/>
      <c r="B111" s="7"/>
      <c r="C111" s="7"/>
      <c r="D111" s="7"/>
      <c r="E111" s="7"/>
      <c r="F111" s="7"/>
      <c r="G111" s="7"/>
      <c r="J111" s="7"/>
      <c r="K111" s="7"/>
      <c r="N111" s="7"/>
      <c r="O111" s="7"/>
      <c r="Q111" s="7"/>
      <c r="U111" s="7"/>
      <c r="X111" s="7"/>
      <c r="AB111" s="7"/>
      <c r="AE111" s="7"/>
      <c r="AI111" s="7"/>
      <c r="AM111" s="7"/>
      <c r="AP111" s="7"/>
      <c r="AS111" s="7"/>
      <c r="AV111" s="7"/>
    </row>
    <row r="112">
      <c r="A112" s="7"/>
      <c r="B112" s="7"/>
      <c r="C112" s="7"/>
      <c r="D112" s="7"/>
      <c r="E112" s="7"/>
      <c r="F112" s="7"/>
      <c r="G112" s="7"/>
      <c r="J112" s="7"/>
      <c r="K112" s="7"/>
      <c r="N112" s="7"/>
      <c r="O112" s="7"/>
      <c r="Q112" s="7"/>
      <c r="U112" s="7"/>
      <c r="X112" s="7"/>
      <c r="AB112" s="7"/>
      <c r="AE112" s="7"/>
      <c r="AI112" s="7"/>
      <c r="AM112" s="7"/>
      <c r="AP112" s="7"/>
      <c r="AS112" s="7"/>
      <c r="AV112" s="7"/>
    </row>
    <row r="113">
      <c r="A113" s="7"/>
      <c r="B113" s="7"/>
      <c r="C113" s="7"/>
      <c r="D113" s="7"/>
      <c r="E113" s="7"/>
      <c r="F113" s="7"/>
      <c r="G113" s="7"/>
      <c r="J113" s="7"/>
      <c r="K113" s="7"/>
      <c r="N113" s="7"/>
      <c r="Q113" s="7"/>
      <c r="R113" s="7"/>
      <c r="U113" s="7"/>
      <c r="V113" s="7"/>
      <c r="X113" s="7"/>
      <c r="Y113" s="7"/>
      <c r="Z113" s="7"/>
      <c r="AA113" s="7"/>
      <c r="AB113" s="7"/>
      <c r="AE113" s="7"/>
      <c r="AI113" s="7"/>
      <c r="AK113" s="7"/>
      <c r="AL113" s="7"/>
      <c r="AM113" s="7"/>
      <c r="AP113" s="7"/>
      <c r="AQ113" s="7"/>
      <c r="AS113" s="7"/>
      <c r="AV113" s="7"/>
    </row>
    <row r="114">
      <c r="A114" s="7"/>
      <c r="B114" s="7"/>
      <c r="C114" s="7"/>
      <c r="D114" s="7"/>
      <c r="E114" s="7"/>
      <c r="F114" s="7"/>
      <c r="G114" s="7"/>
      <c r="J114" s="7"/>
      <c r="K114" s="7"/>
      <c r="N114" s="7"/>
      <c r="O114" s="7"/>
      <c r="Q114" s="7"/>
      <c r="U114" s="7"/>
      <c r="W114" s="7"/>
      <c r="X114" s="7"/>
      <c r="Y114" s="7"/>
      <c r="Z114" s="7"/>
      <c r="AA114" s="7"/>
      <c r="AB114" s="7"/>
      <c r="AC114" s="7"/>
      <c r="AE114" s="7"/>
      <c r="AF114" s="7"/>
      <c r="AI114" s="7"/>
      <c r="AM114" s="7"/>
      <c r="AP114" s="7"/>
      <c r="AS114" s="7"/>
      <c r="AV114" s="7"/>
    </row>
    <row r="115">
      <c r="A115" s="7"/>
      <c r="B115" s="7"/>
      <c r="C115" s="7"/>
      <c r="D115" s="7"/>
      <c r="E115" s="7"/>
      <c r="F115" s="7"/>
      <c r="G115" s="7"/>
      <c r="J115" s="7"/>
      <c r="K115" s="7"/>
      <c r="N115" s="7"/>
      <c r="O115" s="7"/>
      <c r="Q115" s="7"/>
      <c r="U115" s="7"/>
      <c r="X115" s="7"/>
      <c r="AB115" s="7"/>
      <c r="AE115" s="7"/>
      <c r="AI115" s="7"/>
      <c r="AM115" s="7"/>
      <c r="AP115" s="7"/>
      <c r="AS115" s="7"/>
      <c r="AV115" s="7"/>
    </row>
    <row r="116">
      <c r="A116" s="7"/>
      <c r="B116" s="7"/>
      <c r="C116" s="7"/>
      <c r="D116" s="7"/>
      <c r="E116" s="7"/>
      <c r="F116" s="7"/>
      <c r="G116" s="7"/>
      <c r="J116" s="7"/>
      <c r="N116" s="7"/>
      <c r="O116" s="7"/>
      <c r="Q116" s="7"/>
      <c r="R116" s="7"/>
      <c r="U116" s="7"/>
      <c r="V116" s="7"/>
      <c r="X116" s="7"/>
      <c r="AB116" s="7"/>
      <c r="AE116" s="7"/>
      <c r="AI116" s="7"/>
      <c r="AM116" s="7"/>
      <c r="AP116" s="7"/>
      <c r="AS116" s="7"/>
      <c r="AV116" s="7"/>
    </row>
    <row r="117">
      <c r="A117" s="7"/>
      <c r="B117" s="7"/>
      <c r="C117" s="7"/>
      <c r="D117" s="7"/>
      <c r="E117" s="7"/>
      <c r="F117" s="7"/>
      <c r="G117" s="7"/>
      <c r="J117" s="7"/>
      <c r="K117" s="7"/>
      <c r="N117" s="7"/>
      <c r="O117" s="7"/>
      <c r="Q117" s="7"/>
      <c r="U117" s="7"/>
      <c r="W117" s="7"/>
      <c r="X117" s="7"/>
      <c r="Y117" s="7"/>
      <c r="Z117" s="7"/>
      <c r="AA117" s="7"/>
      <c r="AB117" s="7"/>
      <c r="AC117" s="7"/>
      <c r="AE117" s="7"/>
      <c r="AF117" s="7"/>
      <c r="AI117" s="7"/>
      <c r="AM117" s="7"/>
      <c r="AP117" s="7"/>
      <c r="AS117" s="7"/>
      <c r="AV117" s="7"/>
    </row>
    <row r="118">
      <c r="A118" s="7"/>
      <c r="B118" s="7"/>
      <c r="C118" s="7"/>
      <c r="D118" s="7"/>
      <c r="E118" s="7"/>
      <c r="F118" s="7"/>
      <c r="G118" s="7"/>
      <c r="J118" s="7"/>
      <c r="K118" s="7"/>
      <c r="N118" s="7"/>
      <c r="O118" s="7"/>
      <c r="Q118" s="7"/>
      <c r="U118" s="7"/>
      <c r="X118" s="7"/>
      <c r="AB118" s="7"/>
      <c r="AE118" s="7"/>
      <c r="AI118" s="7"/>
      <c r="AM118" s="7"/>
      <c r="AP118" s="7"/>
      <c r="AS118" s="7"/>
      <c r="AV118" s="7"/>
    </row>
    <row r="119">
      <c r="A119" s="7"/>
      <c r="B119" s="7"/>
      <c r="C119" s="7"/>
      <c r="D119" s="7"/>
      <c r="E119" s="7"/>
      <c r="F119" s="7"/>
      <c r="G119" s="7"/>
      <c r="J119" s="7"/>
      <c r="K119" s="7"/>
      <c r="N119" s="7"/>
      <c r="O119" s="7"/>
      <c r="Q119" s="7"/>
      <c r="U119" s="7"/>
      <c r="X119" s="7"/>
      <c r="AB119" s="7"/>
      <c r="AE119" s="7"/>
      <c r="AI119" s="7"/>
      <c r="AM119" s="7"/>
      <c r="AP119" s="7"/>
      <c r="AS119" s="7"/>
      <c r="AV119" s="7"/>
    </row>
    <row r="120">
      <c r="A120" s="7"/>
      <c r="B120" s="7"/>
      <c r="C120" s="7"/>
      <c r="D120" s="7"/>
      <c r="E120" s="7"/>
      <c r="F120" s="7"/>
      <c r="G120" s="7"/>
      <c r="J120" s="7"/>
      <c r="K120" s="7"/>
      <c r="N120" s="7"/>
      <c r="O120" s="7"/>
      <c r="Q120" s="7"/>
      <c r="U120" s="7"/>
      <c r="X120" s="7"/>
      <c r="AB120" s="7"/>
      <c r="AE120" s="7"/>
      <c r="AI120" s="7"/>
      <c r="AM120" s="7"/>
      <c r="AP120" s="7"/>
      <c r="AS120" s="7"/>
      <c r="AV120" s="7"/>
    </row>
    <row r="121">
      <c r="A121" s="7"/>
      <c r="B121" s="7"/>
      <c r="C121" s="7"/>
      <c r="D121" s="7"/>
      <c r="E121" s="7"/>
      <c r="F121" s="7"/>
      <c r="G121" s="7"/>
      <c r="J121" s="7"/>
      <c r="K121" s="7"/>
      <c r="N121" s="7"/>
      <c r="Q121" s="7"/>
      <c r="R121" s="7"/>
      <c r="U121" s="7"/>
      <c r="V121" s="7"/>
      <c r="X121" s="7"/>
      <c r="Y121" s="7"/>
      <c r="Z121" s="7"/>
      <c r="AA121" s="7"/>
      <c r="AB121" s="7"/>
      <c r="AE121" s="7"/>
      <c r="AI121" s="7"/>
      <c r="AK121" s="7"/>
      <c r="AL121" s="7"/>
      <c r="AM121" s="7"/>
      <c r="AP121" s="7"/>
      <c r="AQ121" s="7"/>
      <c r="AS121" s="7"/>
      <c r="AV121" s="7"/>
    </row>
    <row r="122">
      <c r="A122" s="7"/>
      <c r="B122" s="7"/>
      <c r="C122" s="7"/>
      <c r="D122" s="7"/>
      <c r="E122" s="7"/>
      <c r="F122" s="7"/>
      <c r="G122" s="7"/>
      <c r="J122" s="7"/>
      <c r="K122" s="7"/>
      <c r="N122" s="7"/>
      <c r="O122" s="7"/>
      <c r="Q122" s="7"/>
      <c r="U122" s="7"/>
      <c r="W122" s="7"/>
      <c r="X122" s="7"/>
      <c r="Y122" s="7"/>
      <c r="Z122" s="7"/>
      <c r="AA122" s="7"/>
      <c r="AB122" s="7"/>
      <c r="AC122" s="7"/>
      <c r="AE122" s="7"/>
      <c r="AF122" s="7"/>
      <c r="AI122" s="7"/>
      <c r="AM122" s="7"/>
      <c r="AP122" s="7"/>
      <c r="AS122" s="7"/>
      <c r="AV122" s="7"/>
    </row>
    <row r="123">
      <c r="A123" s="7"/>
      <c r="B123" s="7"/>
      <c r="C123" s="7"/>
      <c r="D123" s="7"/>
      <c r="E123" s="7"/>
      <c r="F123" s="7"/>
      <c r="G123" s="7"/>
      <c r="J123" s="7"/>
      <c r="K123" s="7"/>
      <c r="N123" s="7"/>
      <c r="O123" s="7"/>
      <c r="Q123" s="7"/>
      <c r="U123" s="7"/>
      <c r="X123" s="7"/>
      <c r="AB123" s="7"/>
      <c r="AE123" s="7"/>
      <c r="AI123" s="7"/>
      <c r="AM123" s="7"/>
      <c r="AP123" s="7"/>
      <c r="AS123" s="7"/>
      <c r="AV123" s="7"/>
    </row>
    <row r="124">
      <c r="A124" s="7"/>
      <c r="B124" s="7"/>
      <c r="C124" s="7"/>
      <c r="D124" s="7"/>
      <c r="E124" s="7"/>
      <c r="F124" s="7"/>
      <c r="G124" s="7"/>
      <c r="J124" s="7"/>
      <c r="N124" s="7"/>
      <c r="O124" s="7"/>
      <c r="Q124" s="7"/>
      <c r="R124" s="7"/>
      <c r="U124" s="7"/>
      <c r="V124" s="7"/>
      <c r="X124" s="7"/>
      <c r="AB124" s="7"/>
      <c r="AE124" s="7"/>
      <c r="AI124" s="7"/>
      <c r="AM124" s="7"/>
      <c r="AP124" s="7"/>
      <c r="AS124" s="7"/>
      <c r="AV124" s="7"/>
    </row>
    <row r="125">
      <c r="A125" s="7"/>
      <c r="B125" s="7"/>
      <c r="C125" s="7"/>
      <c r="D125" s="7"/>
      <c r="E125" s="7"/>
      <c r="F125" s="7"/>
      <c r="G125" s="7"/>
      <c r="J125" s="7"/>
      <c r="K125" s="7"/>
      <c r="N125" s="7"/>
      <c r="O125" s="7"/>
      <c r="Q125" s="7"/>
      <c r="U125" s="7"/>
      <c r="W125" s="7"/>
      <c r="X125" s="7"/>
      <c r="Y125" s="7"/>
      <c r="Z125" s="7"/>
      <c r="AA125" s="7"/>
      <c r="AB125" s="7"/>
      <c r="AC125" s="7"/>
      <c r="AE125" s="7"/>
      <c r="AF125" s="7"/>
      <c r="AI125" s="7"/>
      <c r="AM125" s="7"/>
      <c r="AP125" s="7"/>
      <c r="AS125" s="7"/>
      <c r="AV125" s="7"/>
    </row>
    <row r="126">
      <c r="A126" s="7"/>
      <c r="B126" s="7"/>
      <c r="C126" s="7"/>
      <c r="D126" s="7"/>
      <c r="E126" s="7"/>
      <c r="F126" s="7"/>
      <c r="G126" s="7"/>
      <c r="J126" s="7"/>
      <c r="K126" s="7"/>
      <c r="N126" s="7"/>
      <c r="O126" s="7"/>
      <c r="Q126" s="7"/>
      <c r="U126" s="7"/>
      <c r="X126" s="7"/>
      <c r="AB126" s="7"/>
      <c r="AE126" s="7"/>
      <c r="AI126" s="7"/>
      <c r="AM126" s="7"/>
      <c r="AP126" s="7"/>
      <c r="AS126" s="7"/>
      <c r="AV126" s="7"/>
    </row>
    <row r="127">
      <c r="A127" s="7"/>
      <c r="B127" s="7"/>
      <c r="C127" s="7"/>
      <c r="D127" s="7"/>
      <c r="E127" s="7"/>
      <c r="F127" s="7"/>
      <c r="G127" s="7"/>
      <c r="J127" s="7"/>
      <c r="N127" s="7"/>
      <c r="Q127" s="7"/>
      <c r="U127" s="7"/>
      <c r="X127" s="7"/>
      <c r="AB127" s="7"/>
      <c r="AE127" s="7"/>
      <c r="AI127" s="7"/>
      <c r="AM127" s="7"/>
      <c r="AP127" s="7"/>
      <c r="AS127" s="7"/>
      <c r="AV127" s="7"/>
    </row>
    <row r="128">
      <c r="A128" s="7"/>
      <c r="B128" s="7"/>
      <c r="C128" s="7"/>
      <c r="D128" s="7"/>
      <c r="E128" s="7"/>
      <c r="F128" s="7"/>
      <c r="G128" s="7"/>
      <c r="J128" s="7"/>
      <c r="K128" s="7"/>
      <c r="N128" s="7"/>
      <c r="O128" s="7"/>
      <c r="Q128" s="7"/>
      <c r="U128" s="7"/>
      <c r="X128" s="7"/>
      <c r="AB128" s="7"/>
      <c r="AE128" s="7"/>
      <c r="AI128" s="7"/>
      <c r="AM128" s="7"/>
      <c r="AP128" s="7"/>
      <c r="AS128" s="7"/>
      <c r="AV128" s="7"/>
    </row>
    <row r="129">
      <c r="A129" s="7"/>
      <c r="B129" s="7"/>
      <c r="C129" s="7"/>
      <c r="D129" s="7"/>
      <c r="E129" s="7"/>
      <c r="F129" s="7"/>
      <c r="G129" s="7"/>
      <c r="J129" s="7"/>
      <c r="K129" s="7"/>
      <c r="N129" s="7"/>
      <c r="Q129" s="7"/>
      <c r="R129" s="7"/>
      <c r="U129" s="7"/>
      <c r="V129" s="7"/>
      <c r="X129" s="7"/>
      <c r="Y129" s="7"/>
      <c r="Z129" s="7"/>
      <c r="AA129" s="7"/>
      <c r="AB129" s="7"/>
      <c r="AE129" s="7"/>
      <c r="AI129" s="7"/>
      <c r="AK129" s="7"/>
      <c r="AL129" s="7"/>
      <c r="AM129" s="7"/>
      <c r="AP129" s="7"/>
      <c r="AQ129" s="7"/>
      <c r="AS129" s="7"/>
      <c r="AV129" s="7"/>
    </row>
    <row r="130">
      <c r="A130" s="7"/>
      <c r="B130" s="7"/>
      <c r="C130" s="7"/>
      <c r="D130" s="7"/>
      <c r="E130" s="7"/>
      <c r="F130" s="7"/>
      <c r="G130" s="7"/>
      <c r="J130" s="7"/>
      <c r="K130" s="7"/>
      <c r="N130" s="7"/>
      <c r="O130" s="7"/>
      <c r="Q130" s="7"/>
      <c r="U130" s="7"/>
      <c r="W130" s="7"/>
      <c r="X130" s="7"/>
      <c r="Y130" s="7"/>
      <c r="Z130" s="7"/>
      <c r="AA130" s="7"/>
      <c r="AB130" s="7"/>
      <c r="AC130" s="7"/>
      <c r="AE130" s="7"/>
      <c r="AF130" s="7"/>
      <c r="AI130" s="7"/>
      <c r="AM130" s="7"/>
      <c r="AP130" s="7"/>
      <c r="AS130" s="7"/>
      <c r="AV130" s="7"/>
    </row>
    <row r="131">
      <c r="A131" s="7"/>
      <c r="B131" s="7"/>
      <c r="C131" s="7"/>
      <c r="D131" s="7"/>
      <c r="E131" s="7"/>
      <c r="F131" s="7"/>
      <c r="G131" s="7"/>
      <c r="J131" s="7"/>
      <c r="K131" s="7"/>
      <c r="N131" s="7"/>
      <c r="O131" s="7"/>
      <c r="Q131" s="7"/>
      <c r="U131" s="7"/>
      <c r="X131" s="7"/>
      <c r="AB131" s="7"/>
      <c r="AE131" s="7"/>
      <c r="AI131" s="7"/>
      <c r="AM131" s="7"/>
      <c r="AP131" s="7"/>
      <c r="AS131" s="7"/>
      <c r="AV131" s="7"/>
    </row>
    <row r="132">
      <c r="A132" s="7"/>
      <c r="B132" s="7"/>
      <c r="C132" s="7"/>
      <c r="D132" s="7"/>
      <c r="E132" s="7"/>
      <c r="F132" s="7"/>
      <c r="G132" s="7"/>
      <c r="J132" s="7"/>
      <c r="N132" s="7"/>
      <c r="O132" s="7"/>
      <c r="Q132" s="7"/>
      <c r="R132" s="7"/>
      <c r="U132" s="7"/>
      <c r="V132" s="7"/>
      <c r="X132" s="7"/>
      <c r="AB132" s="7"/>
      <c r="AE132" s="7"/>
      <c r="AI132" s="7"/>
      <c r="AM132" s="7"/>
      <c r="AP132" s="7"/>
      <c r="AS132" s="7"/>
      <c r="AV132" s="7"/>
    </row>
    <row r="133">
      <c r="A133" s="7"/>
      <c r="B133" s="7"/>
      <c r="C133" s="7"/>
      <c r="D133" s="7"/>
      <c r="E133" s="7"/>
      <c r="F133" s="7"/>
      <c r="G133" s="7"/>
      <c r="J133" s="7"/>
      <c r="K133" s="7"/>
      <c r="N133" s="7"/>
      <c r="O133" s="7"/>
      <c r="Q133" s="7"/>
      <c r="U133" s="7"/>
      <c r="W133" s="7"/>
      <c r="X133" s="7"/>
      <c r="Y133" s="7"/>
      <c r="Z133" s="7"/>
      <c r="AA133" s="7"/>
      <c r="AB133" s="7"/>
      <c r="AC133" s="7"/>
      <c r="AE133" s="7"/>
      <c r="AF133" s="7"/>
      <c r="AI133" s="7"/>
      <c r="AM133" s="7"/>
      <c r="AP133" s="7"/>
      <c r="AS133" s="7"/>
      <c r="AV133" s="7"/>
    </row>
    <row r="134">
      <c r="A134" s="7"/>
      <c r="B134" s="7"/>
      <c r="C134" s="7"/>
      <c r="D134" s="7"/>
      <c r="E134" s="7"/>
      <c r="F134" s="7"/>
      <c r="G134" s="7"/>
      <c r="J134" s="7"/>
      <c r="K134" s="7"/>
      <c r="N134" s="7"/>
      <c r="O134" s="7"/>
      <c r="Q134" s="7"/>
      <c r="U134" s="7"/>
      <c r="X134" s="7"/>
      <c r="AB134" s="7"/>
      <c r="AE134" s="7"/>
      <c r="AI134" s="7"/>
      <c r="AM134" s="7"/>
      <c r="AP134" s="7"/>
      <c r="AS134" s="7"/>
      <c r="AV134" s="7"/>
    </row>
    <row r="135">
      <c r="A135" s="7"/>
      <c r="B135" s="7"/>
      <c r="C135" s="7"/>
      <c r="D135" s="7"/>
      <c r="E135" s="7"/>
      <c r="F135" s="7"/>
      <c r="G135" s="7"/>
      <c r="J135" s="7"/>
      <c r="K135" s="7"/>
      <c r="N135" s="7"/>
      <c r="O135" s="7"/>
      <c r="Q135" s="7"/>
      <c r="U135" s="7"/>
      <c r="X135" s="7"/>
      <c r="AB135" s="7"/>
      <c r="AE135" s="7"/>
      <c r="AI135" s="7"/>
      <c r="AM135" s="7"/>
      <c r="AP135" s="7"/>
      <c r="AS135" s="7"/>
      <c r="AV135" s="7"/>
    </row>
    <row r="136">
      <c r="A136" s="7"/>
      <c r="B136" s="7"/>
      <c r="C136" s="7"/>
      <c r="D136" s="7"/>
      <c r="E136" s="7"/>
      <c r="F136" s="7"/>
      <c r="G136" s="7"/>
      <c r="J136" s="7"/>
      <c r="K136" s="7"/>
      <c r="N136" s="7"/>
      <c r="O136" s="7"/>
      <c r="Q136" s="7"/>
      <c r="U136" s="7"/>
      <c r="X136" s="7"/>
      <c r="AB136" s="7"/>
      <c r="AE136" s="7"/>
      <c r="AI136" s="7"/>
      <c r="AM136" s="7"/>
      <c r="AP136" s="7"/>
      <c r="AS136" s="7"/>
      <c r="AV136" s="7"/>
    </row>
    <row r="137">
      <c r="A137" s="7"/>
      <c r="B137" s="7"/>
      <c r="C137" s="7"/>
      <c r="D137" s="7"/>
      <c r="E137" s="7"/>
      <c r="F137" s="7"/>
      <c r="G137" s="7"/>
      <c r="J137" s="7"/>
      <c r="K137" s="7"/>
      <c r="N137" s="7"/>
      <c r="Q137" s="7"/>
      <c r="R137" s="7"/>
      <c r="U137" s="7"/>
      <c r="V137" s="7"/>
      <c r="X137" s="7"/>
      <c r="Y137" s="7"/>
      <c r="Z137" s="7"/>
      <c r="AA137" s="7"/>
      <c r="AB137" s="7"/>
      <c r="AE137" s="7"/>
      <c r="AI137" s="7"/>
      <c r="AK137" s="7"/>
      <c r="AL137" s="7"/>
      <c r="AM137" s="7"/>
      <c r="AP137" s="7"/>
      <c r="AQ137" s="7"/>
      <c r="AS137" s="7"/>
      <c r="AV137" s="7"/>
    </row>
    <row r="138">
      <c r="A138" s="7"/>
      <c r="B138" s="7"/>
      <c r="C138" s="7"/>
      <c r="D138" s="7"/>
      <c r="E138" s="7"/>
      <c r="F138" s="7"/>
      <c r="G138" s="7"/>
      <c r="J138" s="7"/>
      <c r="K138" s="7"/>
      <c r="N138" s="7"/>
      <c r="O138" s="7"/>
      <c r="Q138" s="7"/>
      <c r="U138" s="7"/>
      <c r="W138" s="7"/>
      <c r="X138" s="7"/>
      <c r="Y138" s="7"/>
      <c r="Z138" s="7"/>
      <c r="AA138" s="7"/>
      <c r="AB138" s="7"/>
      <c r="AC138" s="7"/>
      <c r="AE138" s="7"/>
      <c r="AF138" s="7"/>
      <c r="AI138" s="7"/>
      <c r="AM138" s="7"/>
      <c r="AP138" s="7"/>
      <c r="AS138" s="7"/>
      <c r="AV138" s="7"/>
    </row>
    <row r="139">
      <c r="A139" s="7"/>
      <c r="B139" s="7"/>
      <c r="C139" s="7"/>
      <c r="D139" s="7"/>
      <c r="E139" s="7"/>
      <c r="F139" s="7"/>
      <c r="G139" s="7"/>
      <c r="J139" s="7"/>
      <c r="K139" s="7"/>
      <c r="N139" s="7"/>
      <c r="O139" s="7"/>
      <c r="Q139" s="7"/>
      <c r="U139" s="7"/>
      <c r="X139" s="7"/>
      <c r="AB139" s="7"/>
      <c r="AE139" s="7"/>
      <c r="AI139" s="7"/>
      <c r="AM139" s="7"/>
      <c r="AP139" s="7"/>
      <c r="AS139" s="7"/>
      <c r="AV139" s="7"/>
    </row>
    <row r="140">
      <c r="A140" s="7"/>
      <c r="B140" s="7"/>
      <c r="C140" s="7"/>
      <c r="D140" s="7"/>
      <c r="E140" s="7"/>
      <c r="F140" s="7"/>
      <c r="G140" s="7"/>
      <c r="J140" s="7"/>
      <c r="N140" s="7"/>
      <c r="O140" s="7"/>
      <c r="Q140" s="7"/>
      <c r="R140" s="7"/>
      <c r="U140" s="7"/>
      <c r="V140" s="7"/>
      <c r="X140" s="7"/>
      <c r="AB140" s="7"/>
      <c r="AE140" s="7"/>
      <c r="AI140" s="7"/>
      <c r="AM140" s="7"/>
      <c r="AP140" s="7"/>
      <c r="AS140" s="7"/>
      <c r="AV140" s="7"/>
    </row>
    <row r="141">
      <c r="A141" s="7"/>
      <c r="B141" s="7"/>
      <c r="C141" s="7"/>
      <c r="D141" s="7"/>
      <c r="E141" s="7"/>
      <c r="F141" s="7"/>
      <c r="G141" s="7"/>
      <c r="J141" s="7"/>
      <c r="K141" s="7"/>
      <c r="N141" s="7"/>
      <c r="O141" s="7"/>
      <c r="Q141" s="7"/>
      <c r="U141" s="7"/>
      <c r="W141" s="7"/>
      <c r="X141" s="7"/>
      <c r="Y141" s="7"/>
      <c r="Z141" s="7"/>
      <c r="AA141" s="7"/>
      <c r="AB141" s="7"/>
      <c r="AC141" s="7"/>
      <c r="AE141" s="7"/>
      <c r="AF141" s="7"/>
      <c r="AI141" s="7"/>
      <c r="AM141" s="7"/>
      <c r="AP141" s="7"/>
      <c r="AS141" s="7"/>
      <c r="AV141" s="7"/>
    </row>
    <row r="142">
      <c r="A142" s="7"/>
      <c r="B142" s="7"/>
      <c r="C142" s="7"/>
      <c r="D142" s="7"/>
      <c r="E142" s="7"/>
      <c r="F142" s="7"/>
      <c r="G142" s="7"/>
      <c r="J142" s="7"/>
      <c r="K142" s="7"/>
      <c r="N142" s="7"/>
      <c r="O142" s="7"/>
      <c r="Q142" s="7"/>
      <c r="U142" s="7"/>
      <c r="X142" s="7"/>
      <c r="AB142" s="7"/>
      <c r="AE142" s="7"/>
      <c r="AI142" s="7"/>
      <c r="AM142" s="7"/>
      <c r="AP142" s="7"/>
      <c r="AS142" s="7"/>
      <c r="AV142" s="7"/>
    </row>
    <row r="143">
      <c r="A143" s="7"/>
      <c r="B143" s="7"/>
      <c r="C143" s="7"/>
      <c r="D143" s="7"/>
      <c r="E143" s="7"/>
      <c r="F143" s="7"/>
      <c r="G143" s="24"/>
      <c r="J143" s="7"/>
      <c r="K143" s="7"/>
      <c r="N143" s="7"/>
      <c r="O143" s="7"/>
      <c r="Q143" s="7"/>
      <c r="U143" s="7"/>
      <c r="X143" s="7"/>
      <c r="AB143" s="7"/>
      <c r="AE143" s="7"/>
      <c r="AI143" s="7"/>
      <c r="AM143" s="7"/>
      <c r="AP143" s="7"/>
      <c r="AS143" s="7"/>
      <c r="AV143" s="7"/>
    </row>
    <row r="144">
      <c r="A144" s="7"/>
      <c r="B144" s="7"/>
      <c r="C144" s="24"/>
      <c r="D144" s="24"/>
      <c r="E144" s="7"/>
      <c r="F144" s="7"/>
      <c r="G144" s="7"/>
      <c r="J144" s="7"/>
      <c r="K144" s="7"/>
      <c r="N144" s="7"/>
      <c r="O144" s="7"/>
      <c r="Q144" s="7"/>
      <c r="S144" s="7"/>
      <c r="T144" s="7"/>
      <c r="U144" s="7"/>
      <c r="V144" s="7"/>
      <c r="X144" s="7"/>
      <c r="Z144" s="7"/>
      <c r="AA144" s="7"/>
      <c r="AB144" s="7"/>
      <c r="AC144" s="7"/>
      <c r="AE144" s="7"/>
      <c r="AF144" s="7"/>
      <c r="AI144" s="7"/>
      <c r="AM144" s="7"/>
      <c r="AP144" s="7"/>
      <c r="AS144" s="7"/>
      <c r="AV144" s="7"/>
    </row>
    <row r="145">
      <c r="A145" s="7"/>
      <c r="B145" s="7"/>
      <c r="C145" s="7"/>
      <c r="D145" s="7"/>
      <c r="E145" s="7"/>
      <c r="F145" s="7"/>
      <c r="G145" s="7"/>
      <c r="J145" s="7"/>
      <c r="K145" s="7"/>
      <c r="N145" s="7"/>
      <c r="Q145" s="7"/>
      <c r="R145" s="7"/>
      <c r="U145" s="7"/>
      <c r="V145" s="7"/>
      <c r="X145" s="7"/>
      <c r="Y145" s="7"/>
      <c r="Z145" s="7"/>
      <c r="AA145" s="7"/>
      <c r="AB145" s="7"/>
      <c r="AE145" s="7"/>
      <c r="AI145" s="7"/>
      <c r="AK145" s="7"/>
      <c r="AL145" s="7"/>
      <c r="AM145" s="7"/>
      <c r="AP145" s="7"/>
      <c r="AQ145" s="7"/>
      <c r="AS145" s="7"/>
      <c r="AV145" s="7"/>
    </row>
    <row r="146">
      <c r="A146" s="7"/>
      <c r="B146" s="7"/>
      <c r="C146" s="24"/>
      <c r="D146" s="24"/>
      <c r="E146" s="7"/>
      <c r="F146" s="7"/>
      <c r="G146" s="7"/>
      <c r="J146" s="7"/>
      <c r="K146" s="7"/>
      <c r="N146" s="7"/>
      <c r="O146" s="7"/>
      <c r="Q146" s="7"/>
      <c r="U146" s="7"/>
      <c r="W146" s="7"/>
      <c r="X146" s="7"/>
      <c r="Y146" s="7"/>
      <c r="Z146" s="7"/>
      <c r="AA146" s="7"/>
      <c r="AB146" s="7"/>
      <c r="AC146" s="7"/>
      <c r="AE146" s="7"/>
      <c r="AF146" s="7"/>
      <c r="AI146" s="7"/>
      <c r="AM146" s="7"/>
      <c r="AP146" s="7"/>
      <c r="AS146" s="7"/>
      <c r="AV146" s="7"/>
    </row>
    <row r="147">
      <c r="A147" s="7"/>
      <c r="B147" s="7"/>
      <c r="C147" s="24"/>
      <c r="D147" s="24"/>
      <c r="E147" s="7"/>
      <c r="F147" s="7"/>
      <c r="G147" s="7"/>
      <c r="J147" s="7"/>
      <c r="K147" s="7"/>
      <c r="N147" s="7"/>
      <c r="O147" s="7"/>
      <c r="Q147" s="7"/>
      <c r="U147" s="7"/>
      <c r="X147" s="7"/>
      <c r="AB147" s="7"/>
      <c r="AE147" s="7"/>
      <c r="AI147" s="7"/>
      <c r="AM147" s="7"/>
      <c r="AP147" s="7"/>
      <c r="AS147" s="7"/>
      <c r="AV147" s="7"/>
    </row>
    <row r="148">
      <c r="A148" s="7"/>
      <c r="B148" s="7"/>
      <c r="C148" s="7"/>
      <c r="D148" s="7"/>
      <c r="E148" s="7"/>
      <c r="F148" s="7"/>
      <c r="G148" s="24"/>
      <c r="J148" s="7"/>
      <c r="K148" s="7"/>
      <c r="N148" s="7"/>
      <c r="O148" s="7"/>
      <c r="Q148" s="7"/>
      <c r="U148" s="7"/>
      <c r="X148" s="7"/>
      <c r="AB148" s="7"/>
      <c r="AE148" s="7"/>
      <c r="AI148" s="7"/>
      <c r="AM148" s="7"/>
      <c r="AP148" s="7"/>
      <c r="AS148" s="7"/>
      <c r="AV148" s="7"/>
    </row>
    <row r="149">
      <c r="A149" s="7"/>
      <c r="B149" s="7"/>
      <c r="C149" s="7"/>
      <c r="D149" s="7"/>
      <c r="E149" s="7"/>
      <c r="F149" s="7"/>
      <c r="G149" s="7"/>
      <c r="J149" s="7"/>
      <c r="K149" s="7"/>
      <c r="L149" s="7"/>
      <c r="M149" s="7"/>
      <c r="N149" s="7"/>
      <c r="O149" s="7"/>
      <c r="Q149" s="7"/>
      <c r="S149" s="7"/>
      <c r="T149" s="7"/>
      <c r="U149" s="7"/>
      <c r="V149" s="7"/>
      <c r="X149" s="7"/>
      <c r="AB149" s="7"/>
      <c r="AE149" s="7"/>
      <c r="AI149" s="7"/>
      <c r="AM149" s="7"/>
      <c r="AP149" s="7"/>
      <c r="AS149" s="7"/>
      <c r="AV149" s="7"/>
    </row>
    <row r="150">
      <c r="A150" s="7"/>
      <c r="B150" s="7"/>
      <c r="C150" s="7"/>
      <c r="D150" s="7"/>
      <c r="E150" s="7"/>
      <c r="F150" s="7"/>
      <c r="G150" s="7"/>
      <c r="J150" s="7"/>
      <c r="K150" s="7"/>
      <c r="N150" s="7"/>
      <c r="Q150" s="7"/>
      <c r="R150" s="7"/>
      <c r="U150" s="7"/>
      <c r="V150" s="7"/>
      <c r="X150" s="7"/>
      <c r="Y150" s="7"/>
      <c r="Z150" s="7"/>
      <c r="AA150" s="7"/>
      <c r="AB150" s="7"/>
      <c r="AE150" s="7"/>
      <c r="AI150" s="7"/>
      <c r="AK150" s="7"/>
      <c r="AL150" s="7"/>
      <c r="AM150" s="7"/>
      <c r="AP150" s="7"/>
      <c r="AQ150" s="7"/>
      <c r="AS150" s="7"/>
      <c r="AV150" s="7"/>
    </row>
    <row r="151">
      <c r="A151" s="7"/>
      <c r="B151" s="7"/>
      <c r="C151" s="7"/>
      <c r="D151" s="7"/>
      <c r="E151" s="7"/>
      <c r="F151" s="7"/>
      <c r="G151" s="7"/>
      <c r="J151" s="7"/>
      <c r="K151" s="7"/>
      <c r="N151" s="7"/>
      <c r="O151" s="7"/>
      <c r="Q151" s="7"/>
      <c r="U151" s="7"/>
      <c r="W151" s="7"/>
      <c r="X151" s="7"/>
      <c r="Y151" s="7"/>
      <c r="Z151" s="7"/>
      <c r="AA151" s="7"/>
      <c r="AB151" s="7"/>
      <c r="AC151" s="7"/>
      <c r="AE151" s="7"/>
      <c r="AF151" s="7"/>
      <c r="AI151" s="7"/>
      <c r="AM151" s="7"/>
      <c r="AP151" s="7"/>
      <c r="AS151" s="7"/>
      <c r="AV151" s="7"/>
    </row>
    <row r="152">
      <c r="A152" s="7"/>
      <c r="B152" s="7"/>
      <c r="C152" s="7"/>
      <c r="D152" s="7"/>
      <c r="E152" s="7"/>
      <c r="F152" s="7"/>
      <c r="G152" s="7"/>
      <c r="J152" s="7"/>
      <c r="K152" s="7"/>
      <c r="N152" s="7"/>
      <c r="O152" s="7"/>
      <c r="Q152" s="7"/>
      <c r="U152" s="7"/>
      <c r="X152" s="7"/>
      <c r="AB152" s="7"/>
      <c r="AE152" s="7"/>
      <c r="AI152" s="7"/>
      <c r="AM152" s="7"/>
      <c r="AP152" s="7"/>
      <c r="AS152" s="7"/>
      <c r="AV152" s="7"/>
    </row>
    <row r="153">
      <c r="A153" s="7"/>
      <c r="B153" s="7"/>
      <c r="C153" s="7"/>
      <c r="D153" s="7"/>
      <c r="E153" s="7"/>
      <c r="F153" s="7"/>
      <c r="G153" s="24"/>
      <c r="J153" s="7"/>
      <c r="K153" s="7"/>
      <c r="N153" s="7"/>
      <c r="O153" s="7"/>
      <c r="Q153" s="7"/>
      <c r="U153" s="7"/>
      <c r="X153" s="7"/>
      <c r="AB153" s="7"/>
      <c r="AE153" s="7"/>
      <c r="AI153" s="7"/>
      <c r="AM153" s="7"/>
      <c r="AP153" s="7"/>
      <c r="AS153" s="7"/>
      <c r="AV153" s="7"/>
    </row>
    <row r="154">
      <c r="A154" s="7"/>
      <c r="B154" s="7"/>
      <c r="C154" s="7"/>
      <c r="D154" s="7"/>
      <c r="E154" s="7"/>
      <c r="F154" s="7"/>
      <c r="G154" s="7"/>
      <c r="J154" s="7"/>
      <c r="L154" s="7"/>
      <c r="M154" s="7"/>
      <c r="N154" s="7"/>
      <c r="O154" s="7"/>
      <c r="Q154" s="7"/>
      <c r="U154" s="7"/>
      <c r="X154" s="7"/>
      <c r="AB154" s="7"/>
      <c r="AE154" s="7"/>
      <c r="AI154" s="7"/>
      <c r="AM154" s="7"/>
      <c r="AP154" s="7"/>
      <c r="AS154" s="7"/>
      <c r="AV154" s="7"/>
    </row>
    <row r="155">
      <c r="A155" s="7"/>
      <c r="B155" s="7"/>
      <c r="C155" s="7"/>
      <c r="D155" s="7"/>
      <c r="E155" s="7"/>
      <c r="F155" s="7"/>
      <c r="G155" s="7"/>
      <c r="J155" s="7"/>
      <c r="K155" s="7"/>
      <c r="N155" s="7"/>
      <c r="Q155" s="7"/>
      <c r="R155" s="7"/>
      <c r="U155" s="7"/>
      <c r="V155" s="7"/>
      <c r="X155" s="7"/>
      <c r="Y155" s="7"/>
      <c r="Z155" s="7"/>
      <c r="AA155" s="7"/>
      <c r="AB155" s="7"/>
      <c r="AE155" s="7"/>
      <c r="AI155" s="7"/>
      <c r="AK155" s="7"/>
      <c r="AL155" s="7"/>
      <c r="AM155" s="7"/>
      <c r="AP155" s="7"/>
      <c r="AQ155" s="7"/>
      <c r="AS155" s="7"/>
      <c r="AV155" s="7"/>
    </row>
    <row r="156">
      <c r="A156" s="7"/>
      <c r="B156" s="7"/>
      <c r="C156" s="7"/>
      <c r="D156" s="7"/>
      <c r="E156" s="7"/>
      <c r="F156" s="7"/>
      <c r="G156" s="7"/>
      <c r="J156" s="7"/>
      <c r="K156" s="7"/>
      <c r="N156" s="7"/>
      <c r="O156" s="7"/>
      <c r="Q156" s="7"/>
      <c r="U156" s="7"/>
      <c r="W156" s="7"/>
      <c r="X156" s="7"/>
      <c r="Y156" s="7"/>
      <c r="Z156" s="7"/>
      <c r="AA156" s="7"/>
      <c r="AB156" s="7"/>
      <c r="AC156" s="7"/>
      <c r="AE156" s="7"/>
      <c r="AF156" s="7"/>
      <c r="AI156" s="7"/>
      <c r="AM156" s="7"/>
      <c r="AP156" s="7"/>
      <c r="AS156" s="7"/>
      <c r="AV156" s="7"/>
    </row>
    <row r="157">
      <c r="A157" s="7"/>
      <c r="B157" s="7"/>
      <c r="C157" s="7"/>
      <c r="D157" s="7"/>
      <c r="E157" s="7"/>
      <c r="F157" s="7"/>
      <c r="G157" s="7"/>
      <c r="J157" s="7"/>
      <c r="K157" s="7"/>
      <c r="N157" s="7"/>
      <c r="O157" s="7"/>
      <c r="Q157" s="7"/>
      <c r="U157" s="7"/>
      <c r="X157" s="7"/>
      <c r="AB157" s="7"/>
      <c r="AE157" s="7"/>
      <c r="AI157" s="7"/>
      <c r="AM157" s="7"/>
      <c r="AP157" s="7"/>
      <c r="AS157" s="7"/>
      <c r="AV157" s="7"/>
    </row>
    <row r="158">
      <c r="A158" s="7"/>
      <c r="B158" s="7"/>
      <c r="C158" s="7"/>
      <c r="D158" s="7"/>
      <c r="E158" s="7"/>
      <c r="F158" s="7"/>
      <c r="G158" s="24"/>
      <c r="J158" s="7"/>
      <c r="K158" s="7"/>
      <c r="N158" s="7"/>
      <c r="O158" s="7"/>
      <c r="Q158" s="7"/>
      <c r="U158" s="7"/>
      <c r="X158" s="7"/>
      <c r="AB158" s="7"/>
      <c r="AE158" s="7"/>
      <c r="AI158" s="7"/>
      <c r="AM158" s="7"/>
      <c r="AP158" s="7"/>
      <c r="AS158" s="7"/>
      <c r="AV158" s="7"/>
    </row>
    <row r="159">
      <c r="A159" s="7"/>
      <c r="B159" s="7"/>
      <c r="C159" s="7"/>
      <c r="D159" s="7"/>
      <c r="E159" s="7"/>
      <c r="F159" s="7"/>
      <c r="G159" s="7"/>
      <c r="J159" s="7"/>
      <c r="L159" s="7"/>
      <c r="M159" s="7"/>
      <c r="N159" s="7"/>
      <c r="O159" s="7"/>
      <c r="Q159" s="7"/>
      <c r="U159" s="7"/>
      <c r="X159" s="7"/>
      <c r="AB159" s="7"/>
      <c r="AE159" s="7"/>
      <c r="AI159" s="7"/>
      <c r="AM159" s="7"/>
      <c r="AP159" s="7"/>
      <c r="AS159" s="7"/>
      <c r="AV159" s="7"/>
    </row>
    <row r="160">
      <c r="A160" s="7"/>
      <c r="B160" s="7"/>
      <c r="C160" s="7"/>
      <c r="D160" s="7"/>
      <c r="E160" s="7"/>
      <c r="F160" s="7"/>
      <c r="G160" s="7"/>
      <c r="J160" s="7"/>
      <c r="K160" s="7"/>
      <c r="N160" s="7"/>
      <c r="Q160" s="7"/>
      <c r="R160" s="7"/>
      <c r="U160" s="7"/>
      <c r="V160" s="7"/>
      <c r="X160" s="7"/>
      <c r="Y160" s="7"/>
      <c r="Z160" s="7"/>
      <c r="AA160" s="7"/>
      <c r="AB160" s="7"/>
      <c r="AE160" s="7"/>
      <c r="AI160" s="7"/>
      <c r="AK160" s="7"/>
      <c r="AL160" s="7"/>
      <c r="AM160" s="7"/>
      <c r="AP160" s="7"/>
      <c r="AQ160" s="7"/>
      <c r="AS160" s="7"/>
      <c r="AV160" s="7"/>
    </row>
    <row r="161">
      <c r="A161" s="7"/>
      <c r="B161" s="7"/>
      <c r="C161" s="7"/>
      <c r="D161" s="7"/>
      <c r="E161" s="7"/>
      <c r="F161" s="7"/>
      <c r="G161" s="7"/>
      <c r="J161" s="7"/>
      <c r="K161" s="7"/>
      <c r="N161" s="7"/>
      <c r="O161" s="7"/>
      <c r="Q161" s="7"/>
      <c r="U161" s="7"/>
      <c r="W161" s="7"/>
      <c r="X161" s="7"/>
      <c r="Y161" s="7"/>
      <c r="Z161" s="7"/>
      <c r="AA161" s="7"/>
      <c r="AB161" s="7"/>
      <c r="AC161" s="7"/>
      <c r="AE161" s="7"/>
      <c r="AF161" s="7"/>
      <c r="AI161" s="7"/>
      <c r="AM161" s="7"/>
      <c r="AP161" s="7"/>
      <c r="AS161" s="7"/>
      <c r="AV161" s="7"/>
    </row>
    <row r="162">
      <c r="A162" s="7"/>
      <c r="B162" s="7"/>
      <c r="C162" s="7"/>
      <c r="D162" s="7"/>
      <c r="E162" s="7"/>
      <c r="F162" s="7"/>
      <c r="G162" s="7"/>
      <c r="J162" s="7"/>
      <c r="K162" s="7"/>
      <c r="N162" s="7"/>
      <c r="O162" s="7"/>
      <c r="Q162" s="7"/>
      <c r="U162" s="7"/>
      <c r="X162" s="7"/>
      <c r="AB162" s="7"/>
      <c r="AE162" s="7"/>
      <c r="AI162" s="7"/>
      <c r="AM162" s="7"/>
      <c r="AP162" s="7"/>
      <c r="AS162" s="7"/>
      <c r="AV162" s="7"/>
    </row>
    <row r="163">
      <c r="A163" s="7"/>
      <c r="B163" s="7"/>
      <c r="C163" s="7"/>
      <c r="D163" s="7"/>
      <c r="E163" s="7"/>
      <c r="F163" s="7"/>
      <c r="G163" s="24"/>
      <c r="J163" s="7"/>
      <c r="K163" s="7"/>
      <c r="N163" s="7"/>
      <c r="O163" s="7"/>
      <c r="Q163" s="7"/>
      <c r="U163" s="7"/>
      <c r="X163" s="7"/>
      <c r="AB163" s="7"/>
      <c r="AE163" s="7"/>
      <c r="AI163" s="7"/>
      <c r="AM163" s="7"/>
      <c r="AP163" s="7"/>
      <c r="AS163" s="7"/>
      <c r="AV163" s="7"/>
    </row>
    <row r="164">
      <c r="A164" s="7"/>
      <c r="B164" s="7"/>
      <c r="C164" s="7"/>
      <c r="D164" s="7"/>
      <c r="E164" s="7"/>
      <c r="F164" s="7"/>
      <c r="G164" s="7"/>
      <c r="J164" s="7"/>
      <c r="L164" s="7"/>
      <c r="M164" s="7"/>
      <c r="N164" s="7"/>
      <c r="O164" s="7"/>
      <c r="Q164" s="7"/>
      <c r="S164" s="7"/>
      <c r="T164" s="7"/>
      <c r="U164" s="7"/>
      <c r="V164" s="7"/>
      <c r="X164" s="7"/>
      <c r="AB164" s="7"/>
      <c r="AE164" s="7"/>
      <c r="AI164" s="7"/>
      <c r="AM164" s="7"/>
      <c r="AP164" s="7"/>
      <c r="AS164" s="7"/>
      <c r="AV164" s="7"/>
    </row>
    <row r="165">
      <c r="A165" s="7"/>
      <c r="B165" s="7"/>
      <c r="C165" s="7"/>
      <c r="D165" s="7"/>
      <c r="E165" s="7"/>
      <c r="F165" s="7"/>
      <c r="G165" s="7"/>
      <c r="J165" s="7"/>
      <c r="K165" s="7"/>
      <c r="N165" s="7"/>
      <c r="Q165" s="7"/>
      <c r="R165" s="7"/>
      <c r="U165" s="7"/>
      <c r="V165" s="7"/>
      <c r="X165" s="7"/>
      <c r="Y165" s="7"/>
      <c r="Z165" s="7"/>
      <c r="AA165" s="7"/>
      <c r="AB165" s="7"/>
      <c r="AE165" s="7"/>
      <c r="AI165" s="7"/>
      <c r="AK165" s="7"/>
      <c r="AL165" s="7"/>
      <c r="AM165" s="7"/>
      <c r="AP165" s="7"/>
      <c r="AQ165" s="7"/>
      <c r="AS165" s="7"/>
      <c r="AV165" s="7"/>
    </row>
    <row r="166">
      <c r="A166" s="7"/>
      <c r="B166" s="7"/>
      <c r="C166" s="7"/>
      <c r="D166" s="7"/>
      <c r="E166" s="7"/>
      <c r="F166" s="7"/>
      <c r="G166" s="7"/>
      <c r="J166" s="7"/>
      <c r="K166" s="7"/>
      <c r="N166" s="7"/>
      <c r="O166" s="7"/>
      <c r="Q166" s="7"/>
      <c r="U166" s="7"/>
      <c r="W166" s="7"/>
      <c r="X166" s="7"/>
      <c r="Y166" s="7"/>
      <c r="Z166" s="7"/>
      <c r="AA166" s="7"/>
      <c r="AB166" s="7"/>
      <c r="AC166" s="7"/>
      <c r="AE166" s="7"/>
      <c r="AF166" s="7"/>
      <c r="AI166" s="7"/>
      <c r="AM166" s="7"/>
      <c r="AP166" s="7"/>
      <c r="AS166" s="7"/>
      <c r="AV166" s="7"/>
    </row>
    <row r="167">
      <c r="A167" s="7"/>
      <c r="B167" s="7"/>
      <c r="C167" s="7"/>
      <c r="D167" s="7"/>
      <c r="E167" s="7"/>
      <c r="F167" s="7"/>
      <c r="G167" s="7"/>
      <c r="J167" s="7"/>
      <c r="K167" s="7"/>
      <c r="N167" s="7"/>
      <c r="O167" s="7"/>
      <c r="Q167" s="7"/>
      <c r="U167" s="7"/>
      <c r="X167" s="7"/>
      <c r="AB167" s="7"/>
      <c r="AE167" s="7"/>
      <c r="AI167" s="7"/>
      <c r="AM167" s="7"/>
      <c r="AP167" s="7"/>
      <c r="AS167" s="7"/>
      <c r="AV167" s="7"/>
    </row>
    <row r="168">
      <c r="A168" s="7"/>
      <c r="B168" s="7"/>
      <c r="C168" s="7"/>
      <c r="D168" s="7"/>
      <c r="E168" s="7"/>
      <c r="F168" s="7"/>
      <c r="G168" s="24"/>
      <c r="J168" s="7"/>
      <c r="K168" s="7"/>
      <c r="N168" s="7"/>
      <c r="O168" s="7"/>
      <c r="Q168" s="7"/>
      <c r="U168" s="7"/>
      <c r="X168" s="7"/>
      <c r="AB168" s="7"/>
      <c r="AE168" s="7"/>
      <c r="AI168" s="7"/>
      <c r="AM168" s="7"/>
      <c r="AP168" s="7"/>
      <c r="AS168" s="7"/>
      <c r="AV168" s="7"/>
    </row>
    <row r="169">
      <c r="A169" s="7"/>
      <c r="B169" s="7"/>
      <c r="C169" s="7"/>
      <c r="D169" s="7"/>
      <c r="E169" s="7"/>
      <c r="F169" s="7"/>
      <c r="G169" s="7"/>
      <c r="J169" s="7"/>
      <c r="L169" s="7"/>
      <c r="M169" s="7"/>
      <c r="N169" s="7"/>
      <c r="O169" s="7"/>
      <c r="Q169" s="7"/>
      <c r="S169" s="7"/>
      <c r="T169" s="7"/>
      <c r="U169" s="7"/>
      <c r="V169" s="7"/>
      <c r="X169" s="7"/>
      <c r="AB169" s="7"/>
      <c r="AE169" s="7"/>
      <c r="AI169" s="7"/>
      <c r="AM169" s="7"/>
      <c r="AP169" s="7"/>
      <c r="AS169" s="7"/>
      <c r="AV169" s="7"/>
    </row>
    <row r="170">
      <c r="A170" s="7"/>
      <c r="B170" s="7"/>
      <c r="C170" s="7"/>
      <c r="D170" s="7"/>
      <c r="E170" s="7"/>
      <c r="F170" s="7"/>
      <c r="G170" s="7"/>
      <c r="J170" s="7"/>
      <c r="K170" s="7"/>
      <c r="N170" s="7"/>
      <c r="Q170" s="7"/>
      <c r="R170" s="7"/>
      <c r="U170" s="7"/>
      <c r="V170" s="7"/>
      <c r="X170" s="7"/>
      <c r="Y170" s="7"/>
      <c r="Z170" s="7"/>
      <c r="AA170" s="7"/>
      <c r="AB170" s="7"/>
      <c r="AE170" s="7"/>
      <c r="AI170" s="7"/>
      <c r="AK170" s="7"/>
      <c r="AL170" s="7"/>
      <c r="AM170" s="7"/>
      <c r="AP170" s="7"/>
      <c r="AQ170" s="7"/>
      <c r="AS170" s="7"/>
      <c r="AV170" s="7"/>
    </row>
    <row r="171">
      <c r="A171" s="7"/>
      <c r="B171" s="7"/>
      <c r="C171" s="7"/>
      <c r="D171" s="7"/>
      <c r="E171" s="7"/>
      <c r="F171" s="7"/>
      <c r="G171" s="7"/>
      <c r="J171" s="7"/>
      <c r="K171" s="7"/>
      <c r="N171" s="7"/>
      <c r="O171" s="7"/>
      <c r="Q171" s="7"/>
      <c r="U171" s="7"/>
      <c r="W171" s="7"/>
      <c r="X171" s="7"/>
      <c r="Y171" s="7"/>
      <c r="Z171" s="7"/>
      <c r="AA171" s="7"/>
      <c r="AB171" s="7"/>
      <c r="AC171" s="7"/>
      <c r="AE171" s="7"/>
      <c r="AF171" s="7"/>
      <c r="AI171" s="7"/>
      <c r="AM171" s="7"/>
      <c r="AP171" s="7"/>
      <c r="AS171" s="7"/>
      <c r="AV171" s="7"/>
    </row>
    <row r="172">
      <c r="A172" s="7"/>
      <c r="B172" s="7"/>
      <c r="C172" s="7"/>
      <c r="D172" s="7"/>
      <c r="E172" s="7"/>
      <c r="F172" s="7"/>
      <c r="G172" s="7"/>
      <c r="J172" s="7"/>
      <c r="K172" s="7"/>
      <c r="N172" s="7"/>
      <c r="O172" s="7"/>
      <c r="Q172" s="7"/>
      <c r="U172" s="7"/>
      <c r="X172" s="7"/>
      <c r="AB172" s="7"/>
      <c r="AE172" s="7"/>
      <c r="AI172" s="7"/>
      <c r="AM172" s="7"/>
      <c r="AP172" s="7"/>
      <c r="AS172" s="7"/>
      <c r="AV172" s="7"/>
    </row>
    <row r="173">
      <c r="A173" s="7"/>
      <c r="B173" s="7"/>
      <c r="C173" s="7"/>
      <c r="D173" s="7"/>
      <c r="E173" s="7"/>
      <c r="F173" s="7"/>
      <c r="G173" s="24"/>
      <c r="J173" s="7"/>
      <c r="K173" s="7"/>
      <c r="N173" s="7"/>
      <c r="O173" s="7"/>
      <c r="Q173" s="7"/>
      <c r="U173" s="7"/>
      <c r="X173" s="7"/>
      <c r="AB173" s="7"/>
      <c r="AE173" s="7"/>
      <c r="AI173" s="7"/>
      <c r="AM173" s="7"/>
      <c r="AP173" s="7"/>
      <c r="AS173" s="7"/>
      <c r="AV173" s="7"/>
    </row>
    <row r="174">
      <c r="A174" s="7"/>
      <c r="B174" s="7"/>
      <c r="C174" s="7"/>
      <c r="D174" s="7"/>
      <c r="E174" s="7"/>
      <c r="F174" s="7"/>
      <c r="H174" s="7"/>
      <c r="I174" s="7"/>
      <c r="J174" s="7"/>
      <c r="K174" s="7"/>
      <c r="N174" s="7"/>
      <c r="O174" s="7"/>
      <c r="Q174" s="7"/>
      <c r="R174" s="7"/>
      <c r="S174" s="7"/>
      <c r="T174" s="7"/>
      <c r="U174" s="7"/>
      <c r="V174" s="7"/>
      <c r="X174" s="7"/>
      <c r="Y174" s="7"/>
      <c r="AB174" s="7"/>
      <c r="AE174" s="7"/>
      <c r="AI174" s="7"/>
      <c r="AM174" s="7"/>
      <c r="AP174" s="7"/>
      <c r="AS174" s="7"/>
      <c r="AV174" s="7"/>
    </row>
    <row r="175">
      <c r="A175" s="7"/>
      <c r="B175" s="7"/>
      <c r="C175" s="7"/>
      <c r="D175" s="7"/>
      <c r="E175" s="7"/>
      <c r="F175" s="7"/>
      <c r="G175" s="7"/>
      <c r="J175" s="7"/>
      <c r="K175" s="7"/>
      <c r="N175" s="7"/>
      <c r="Q175" s="7"/>
      <c r="R175" s="7"/>
      <c r="U175" s="7"/>
      <c r="V175" s="7"/>
      <c r="X175" s="7"/>
      <c r="Y175" s="7"/>
      <c r="Z175" s="7"/>
      <c r="AA175" s="7"/>
      <c r="AB175" s="7"/>
      <c r="AE175" s="7"/>
      <c r="AI175" s="7"/>
      <c r="AK175" s="7"/>
      <c r="AL175" s="7"/>
      <c r="AM175" s="7"/>
      <c r="AP175" s="7"/>
      <c r="AQ175" s="7"/>
      <c r="AS175" s="7"/>
      <c r="AV175" s="7"/>
    </row>
    <row r="176">
      <c r="A176" s="7"/>
      <c r="B176" s="7"/>
      <c r="C176" s="7"/>
      <c r="D176" s="7"/>
      <c r="E176" s="7"/>
      <c r="F176" s="7"/>
      <c r="G176" s="7"/>
      <c r="J176" s="7"/>
      <c r="K176" s="7"/>
      <c r="N176" s="7"/>
      <c r="O176" s="7"/>
      <c r="Q176" s="7"/>
      <c r="U176" s="7"/>
      <c r="W176" s="7"/>
      <c r="X176" s="7"/>
      <c r="Y176" s="7"/>
      <c r="Z176" s="7"/>
      <c r="AA176" s="7"/>
      <c r="AB176" s="7"/>
      <c r="AC176" s="7"/>
      <c r="AE176" s="7"/>
      <c r="AF176" s="7"/>
      <c r="AI176" s="7"/>
      <c r="AM176" s="7"/>
      <c r="AP176" s="7"/>
      <c r="AS176" s="7"/>
      <c r="AV176" s="7"/>
    </row>
    <row r="177">
      <c r="A177" s="7"/>
      <c r="B177" s="7"/>
      <c r="C177" s="7"/>
      <c r="D177" s="7"/>
      <c r="E177" s="7"/>
      <c r="F177" s="7"/>
      <c r="G177" s="7"/>
      <c r="J177" s="7"/>
      <c r="K177" s="7"/>
      <c r="N177" s="7"/>
      <c r="O177" s="7"/>
      <c r="Q177" s="7"/>
      <c r="U177" s="7"/>
      <c r="X177" s="7"/>
      <c r="AB177" s="7"/>
      <c r="AE177" s="7"/>
      <c r="AI177" s="7"/>
      <c r="AM177" s="7"/>
      <c r="AP177" s="7"/>
      <c r="AS177" s="7"/>
      <c r="AV177" s="7"/>
    </row>
    <row r="178">
      <c r="A178" s="7"/>
      <c r="B178" s="7"/>
      <c r="C178" s="7"/>
      <c r="D178" s="7"/>
      <c r="E178" s="7"/>
      <c r="F178" s="7"/>
      <c r="G178" s="7"/>
      <c r="J178" s="7"/>
      <c r="N178" s="7"/>
      <c r="O178" s="7"/>
      <c r="Q178" s="7"/>
      <c r="R178" s="7"/>
      <c r="U178" s="7"/>
      <c r="V178" s="7"/>
      <c r="X178" s="7"/>
      <c r="AB178" s="7"/>
      <c r="AE178" s="7"/>
      <c r="AI178" s="7"/>
      <c r="AM178" s="7"/>
      <c r="AP178" s="7"/>
      <c r="AS178" s="7"/>
      <c r="AV178" s="7"/>
    </row>
    <row r="179">
      <c r="A179" s="7"/>
      <c r="B179" s="7"/>
      <c r="C179" s="7"/>
      <c r="D179" s="7"/>
      <c r="E179" s="7"/>
      <c r="F179" s="7"/>
      <c r="G179" s="7"/>
      <c r="J179" s="7"/>
      <c r="L179" s="7"/>
      <c r="M179" s="7"/>
      <c r="N179" s="7"/>
      <c r="O179" s="7"/>
      <c r="Q179" s="7"/>
      <c r="U179" s="7"/>
      <c r="X179" s="7"/>
      <c r="AB179" s="7"/>
      <c r="AE179" s="7"/>
      <c r="AI179" s="7"/>
      <c r="AM179" s="7"/>
      <c r="AP179" s="7"/>
      <c r="AS179" s="7"/>
      <c r="AV179" s="7"/>
    </row>
    <row r="180">
      <c r="A180" s="7"/>
      <c r="B180" s="7"/>
      <c r="C180" s="7"/>
      <c r="D180" s="7"/>
      <c r="E180" s="7"/>
      <c r="F180" s="7"/>
      <c r="G180" s="7"/>
      <c r="J180" s="7"/>
      <c r="K180" s="7"/>
      <c r="N180" s="7"/>
      <c r="Q180" s="7"/>
      <c r="R180" s="7"/>
      <c r="U180" s="7"/>
      <c r="V180" s="7"/>
      <c r="X180" s="7"/>
      <c r="Y180" s="7"/>
      <c r="Z180" s="7"/>
      <c r="AA180" s="7"/>
      <c r="AB180" s="7"/>
      <c r="AE180" s="7"/>
      <c r="AI180" s="7"/>
      <c r="AK180" s="7"/>
      <c r="AL180" s="7"/>
      <c r="AM180" s="7"/>
      <c r="AP180" s="7"/>
      <c r="AQ180" s="7"/>
      <c r="AS180" s="7"/>
      <c r="AV180" s="7"/>
    </row>
    <row r="181">
      <c r="A181" s="7"/>
      <c r="B181" s="7"/>
      <c r="C181" s="7"/>
      <c r="D181" s="7"/>
      <c r="E181" s="7"/>
      <c r="F181" s="7"/>
      <c r="G181" s="7"/>
      <c r="J181" s="7"/>
      <c r="K181" s="7"/>
      <c r="N181" s="7"/>
      <c r="O181" s="7"/>
      <c r="Q181" s="7"/>
      <c r="U181" s="7"/>
      <c r="W181" s="7"/>
      <c r="X181" s="7"/>
      <c r="Y181" s="7"/>
      <c r="Z181" s="7"/>
      <c r="AA181" s="7"/>
      <c r="AB181" s="7"/>
      <c r="AC181" s="7"/>
      <c r="AE181" s="7"/>
      <c r="AF181" s="7"/>
      <c r="AI181" s="7"/>
      <c r="AM181" s="7"/>
      <c r="AP181" s="7"/>
      <c r="AS181" s="7"/>
      <c r="AV181" s="7"/>
    </row>
    <row r="182">
      <c r="A182" s="7"/>
      <c r="B182" s="7"/>
      <c r="C182" s="7"/>
      <c r="D182" s="7"/>
      <c r="E182" s="7"/>
      <c r="F182" s="7"/>
      <c r="G182" s="7"/>
      <c r="J182" s="7"/>
      <c r="K182" s="7"/>
      <c r="N182" s="7"/>
      <c r="O182" s="7"/>
      <c r="Q182" s="7"/>
      <c r="R182" s="7"/>
      <c r="U182" s="7"/>
      <c r="X182" s="7"/>
      <c r="AB182" s="7"/>
      <c r="AE182" s="7"/>
      <c r="AI182" s="7"/>
      <c r="AM182" s="7"/>
      <c r="AP182" s="7"/>
      <c r="AS182" s="7"/>
      <c r="AV182" s="7"/>
    </row>
    <row r="183">
      <c r="A183" s="7"/>
      <c r="B183" s="7"/>
      <c r="C183" s="7"/>
      <c r="D183" s="7"/>
      <c r="E183" s="7"/>
      <c r="F183" s="7"/>
      <c r="G183" s="7"/>
      <c r="J183" s="7"/>
      <c r="N183" s="7"/>
      <c r="O183" s="7"/>
      <c r="Q183" s="7"/>
      <c r="R183" s="7"/>
      <c r="U183" s="7"/>
      <c r="V183" s="7"/>
      <c r="X183" s="7"/>
      <c r="AB183" s="7"/>
      <c r="AE183" s="7"/>
      <c r="AI183" s="7"/>
      <c r="AM183" s="7"/>
      <c r="AP183" s="7"/>
      <c r="AS183" s="7"/>
      <c r="AV183" s="7"/>
    </row>
    <row r="184">
      <c r="A184" s="7"/>
      <c r="B184" s="7"/>
      <c r="C184" s="7"/>
      <c r="D184" s="7"/>
      <c r="E184" s="7"/>
      <c r="F184" s="7"/>
      <c r="G184" s="7"/>
      <c r="J184" s="7"/>
      <c r="K184" s="7"/>
      <c r="L184" s="7"/>
      <c r="M184" s="7"/>
      <c r="N184" s="7"/>
      <c r="O184" s="7"/>
      <c r="P184" s="7"/>
      <c r="Q184" s="7"/>
      <c r="S184" s="7"/>
      <c r="T184" s="7"/>
      <c r="U184" s="7"/>
      <c r="V184" s="7"/>
      <c r="W184" s="7"/>
      <c r="AE184" s="7"/>
      <c r="AF184" s="7"/>
      <c r="AI184" s="7"/>
      <c r="AM184" s="7"/>
      <c r="AP184" s="7"/>
      <c r="AS184" s="7"/>
      <c r="AV184" s="7"/>
    </row>
    <row r="185">
      <c r="A185" s="7"/>
      <c r="B185" s="7"/>
      <c r="C185" s="7"/>
      <c r="D185" s="7"/>
      <c r="E185" s="7"/>
      <c r="F185" s="7"/>
      <c r="G185" s="7"/>
      <c r="J185" s="7"/>
      <c r="K185" s="7"/>
      <c r="N185" s="7"/>
      <c r="Q185" s="7"/>
      <c r="R185" s="7"/>
      <c r="U185" s="7"/>
      <c r="V185" s="7"/>
      <c r="X185" s="7"/>
      <c r="Y185" s="7"/>
      <c r="Z185" s="7"/>
      <c r="AA185" s="7"/>
      <c r="AB185" s="7"/>
      <c r="AE185" s="7"/>
      <c r="AI185" s="7"/>
      <c r="AK185" s="7"/>
      <c r="AL185" s="7"/>
      <c r="AM185" s="7"/>
      <c r="AP185" s="7"/>
      <c r="AQ185" s="7"/>
      <c r="AS185" s="7"/>
      <c r="AV185" s="7"/>
    </row>
    <row r="186">
      <c r="A186" s="7"/>
      <c r="B186" s="7"/>
      <c r="C186" s="7"/>
      <c r="D186" s="7"/>
      <c r="E186" s="7"/>
      <c r="F186" s="7"/>
      <c r="G186" s="7"/>
      <c r="J186" s="7"/>
      <c r="K186" s="7"/>
      <c r="N186" s="7"/>
      <c r="O186" s="7"/>
      <c r="Q186" s="7"/>
      <c r="U186" s="7"/>
      <c r="W186" s="7"/>
      <c r="X186" s="7"/>
      <c r="Y186" s="7"/>
      <c r="Z186" s="7"/>
      <c r="AA186" s="7"/>
      <c r="AB186" s="7"/>
      <c r="AC186" s="7"/>
      <c r="AE186" s="7"/>
      <c r="AF186" s="7"/>
      <c r="AI186" s="7"/>
      <c r="AM186" s="7"/>
      <c r="AP186" s="7"/>
      <c r="AS186" s="7"/>
      <c r="AV186" s="7"/>
    </row>
    <row r="187">
      <c r="A187" s="7"/>
      <c r="B187" s="7"/>
      <c r="C187" s="7"/>
      <c r="D187" s="7"/>
      <c r="E187" s="7"/>
      <c r="F187" s="7"/>
      <c r="G187" s="7"/>
      <c r="J187" s="7"/>
      <c r="K187" s="7"/>
      <c r="N187" s="7"/>
      <c r="O187" s="7"/>
      <c r="Q187" s="7"/>
      <c r="R187" s="7"/>
      <c r="S187" s="7"/>
      <c r="T187" s="7"/>
      <c r="U187" s="7"/>
      <c r="V187" s="7"/>
      <c r="X187" s="7"/>
      <c r="AB187" s="7"/>
      <c r="AE187" s="7"/>
      <c r="AI187" s="7"/>
      <c r="AM187" s="7"/>
      <c r="AP187" s="7"/>
      <c r="AS187" s="7"/>
      <c r="AV187" s="7"/>
    </row>
    <row r="188">
      <c r="A188" s="7"/>
      <c r="B188" s="7"/>
      <c r="C188" s="7"/>
      <c r="D188" s="7"/>
      <c r="E188" s="7"/>
      <c r="F188" s="7"/>
      <c r="G188" s="17"/>
      <c r="H188" s="7"/>
      <c r="I188" s="7"/>
      <c r="J188" s="7"/>
      <c r="K188" s="7"/>
      <c r="N188" s="7"/>
      <c r="O188" s="7"/>
      <c r="Q188" s="7"/>
      <c r="R188" s="7"/>
      <c r="U188" s="7"/>
      <c r="V188" s="7"/>
      <c r="X188" s="7"/>
      <c r="Y188" s="7"/>
      <c r="AB188" s="7"/>
      <c r="AC188" s="7"/>
      <c r="AE188" s="7"/>
      <c r="AI188" s="7"/>
      <c r="AM188" s="7"/>
      <c r="AP188" s="7"/>
      <c r="AS188" s="7"/>
      <c r="AV188" s="7"/>
    </row>
    <row r="189">
      <c r="A189" s="7"/>
      <c r="B189" s="7"/>
      <c r="C189" s="7"/>
      <c r="D189" s="7"/>
      <c r="E189" s="7"/>
      <c r="F189" s="7"/>
      <c r="G189" s="7"/>
      <c r="J189" s="7"/>
      <c r="K189" s="7"/>
      <c r="L189" s="7"/>
      <c r="M189" s="7"/>
      <c r="N189" s="7"/>
      <c r="O189" s="7"/>
      <c r="P189" s="7"/>
      <c r="Q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E189" s="7"/>
      <c r="AF189" s="7"/>
      <c r="AI189" s="7"/>
      <c r="AM189" s="7"/>
      <c r="AP189" s="7"/>
      <c r="AS189" s="7"/>
      <c r="AV189" s="7"/>
    </row>
    <row r="190">
      <c r="A190" s="7"/>
      <c r="B190" s="7"/>
      <c r="C190" s="7"/>
      <c r="D190" s="7"/>
      <c r="E190" s="7"/>
      <c r="F190" s="7"/>
      <c r="G190" s="7"/>
      <c r="J190" s="7"/>
      <c r="K190" s="7"/>
      <c r="N190" s="7"/>
      <c r="Q190" s="7"/>
      <c r="R190" s="7"/>
      <c r="U190" s="7"/>
      <c r="V190" s="7"/>
      <c r="X190" s="7"/>
      <c r="Y190" s="7"/>
      <c r="Z190" s="7"/>
      <c r="AA190" s="7"/>
      <c r="AB190" s="7"/>
      <c r="AE190" s="7"/>
      <c r="AI190" s="7"/>
      <c r="AK190" s="7"/>
      <c r="AL190" s="7"/>
      <c r="AM190" s="7"/>
      <c r="AP190" s="7"/>
      <c r="AQ190" s="7"/>
      <c r="AS190" s="7"/>
      <c r="AV190" s="7"/>
    </row>
    <row r="191">
      <c r="A191" s="7"/>
      <c r="B191" s="7"/>
      <c r="C191" s="7"/>
      <c r="D191" s="7"/>
      <c r="E191" s="7"/>
      <c r="F191" s="7"/>
      <c r="G191" s="7"/>
      <c r="J191" s="7"/>
      <c r="K191" s="7"/>
      <c r="N191" s="7"/>
      <c r="O191" s="7"/>
      <c r="Q191" s="7"/>
      <c r="U191" s="7"/>
      <c r="W191" s="7"/>
      <c r="X191" s="7"/>
      <c r="Y191" s="7"/>
      <c r="Z191" s="7"/>
      <c r="AA191" s="7"/>
      <c r="AB191" s="7"/>
      <c r="AC191" s="7"/>
      <c r="AE191" s="7"/>
      <c r="AF191" s="7"/>
      <c r="AI191" s="7"/>
      <c r="AM191" s="7"/>
      <c r="AP191" s="7"/>
      <c r="AS191" s="7"/>
      <c r="AV191" s="7"/>
    </row>
    <row r="192">
      <c r="A192" s="7"/>
      <c r="B192" s="7"/>
      <c r="C192" s="7"/>
      <c r="D192" s="7"/>
      <c r="E192" s="7"/>
      <c r="F192" s="7"/>
      <c r="G192" s="7"/>
      <c r="J192" s="7"/>
      <c r="K192" s="7"/>
      <c r="N192" s="7"/>
      <c r="O192" s="7"/>
      <c r="Q192" s="7"/>
      <c r="R192" s="7"/>
      <c r="S192" s="7"/>
      <c r="T192" s="7"/>
      <c r="U192" s="7"/>
      <c r="V192" s="7"/>
      <c r="X192" s="7"/>
      <c r="AB192" s="7"/>
      <c r="AE192" s="7"/>
      <c r="AI192" s="7"/>
      <c r="AM192" s="7"/>
      <c r="AP192" s="7"/>
      <c r="AS192" s="7"/>
      <c r="AV192" s="7"/>
    </row>
    <row r="193">
      <c r="A193" s="7"/>
      <c r="B193" s="7"/>
      <c r="C193" s="7"/>
      <c r="D193" s="7"/>
      <c r="E193" s="7"/>
      <c r="F193" s="7"/>
      <c r="G193" s="17"/>
      <c r="H193" s="7"/>
      <c r="I193" s="7"/>
      <c r="J193" s="7"/>
      <c r="K193" s="7"/>
      <c r="N193" s="7"/>
      <c r="O193" s="7"/>
      <c r="Q193" s="7"/>
      <c r="R193" s="7"/>
      <c r="U193" s="7"/>
      <c r="V193" s="7"/>
      <c r="X193" s="7"/>
      <c r="Y193" s="7"/>
      <c r="AB193" s="7"/>
      <c r="AC193" s="7"/>
      <c r="AE193" s="7"/>
      <c r="AI193" s="7"/>
      <c r="AM193" s="7"/>
      <c r="AP193" s="7"/>
      <c r="AS193" s="7"/>
      <c r="AV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N194" s="7"/>
      <c r="O194" s="7"/>
      <c r="Q194" s="7"/>
      <c r="R194" s="7"/>
      <c r="U194" s="7"/>
      <c r="V194" s="7"/>
      <c r="X194" s="7"/>
      <c r="Y194" s="7"/>
      <c r="AB194" s="7"/>
      <c r="AC194" s="7"/>
      <c r="AE194" s="7"/>
      <c r="AH194" s="7"/>
      <c r="AI194" s="7"/>
      <c r="AJ194" s="7"/>
      <c r="AM194" s="7"/>
      <c r="AP194" s="7"/>
      <c r="AS194" s="7"/>
      <c r="AV194" s="7"/>
    </row>
    <row r="195">
      <c r="A195" s="7"/>
      <c r="B195" s="7"/>
      <c r="C195" s="7"/>
      <c r="D195" s="7"/>
      <c r="E195" s="7"/>
      <c r="F195" s="7"/>
      <c r="J195" s="7"/>
      <c r="K195" s="7"/>
      <c r="N195" s="7"/>
      <c r="O195" s="7"/>
      <c r="P195" s="7"/>
      <c r="Q195" s="7"/>
      <c r="R195" s="7"/>
      <c r="T195" s="7"/>
      <c r="U195" s="7"/>
      <c r="V195" s="7"/>
      <c r="X195" s="7"/>
      <c r="Y195" s="7"/>
      <c r="AB195" s="7"/>
      <c r="AC195" s="7"/>
      <c r="AE195" s="7"/>
      <c r="AI195" s="7"/>
      <c r="AM195" s="7"/>
      <c r="AP195" s="7"/>
      <c r="AS195" s="7"/>
      <c r="AV195" s="7"/>
    </row>
    <row r="196">
      <c r="A196" s="7"/>
      <c r="B196" s="7"/>
      <c r="C196" s="7"/>
      <c r="D196" s="7"/>
      <c r="E196" s="7"/>
      <c r="F196" s="7"/>
      <c r="G196" s="7"/>
      <c r="J196" s="7"/>
      <c r="K196" s="7"/>
      <c r="N196" s="7"/>
      <c r="O196" s="7"/>
      <c r="Q196" s="7"/>
      <c r="R196" s="7"/>
      <c r="S196" s="7"/>
      <c r="T196" s="7"/>
      <c r="U196" s="7"/>
      <c r="V196" s="7"/>
      <c r="X196" s="7"/>
      <c r="Y196" s="7"/>
      <c r="Z196" s="7"/>
      <c r="AA196" s="7"/>
      <c r="AB196" s="7"/>
      <c r="AE196" s="7"/>
      <c r="AI196" s="7"/>
      <c r="AK196" s="7"/>
      <c r="AL196" s="7"/>
      <c r="AM196" s="7"/>
      <c r="AP196" s="7"/>
      <c r="AQ196" s="7"/>
      <c r="AS196" s="7"/>
      <c r="AV196" s="7"/>
    </row>
    <row r="197">
      <c r="A197" s="7"/>
      <c r="B197" s="7"/>
      <c r="C197" s="7"/>
      <c r="D197" s="7"/>
      <c r="E197" s="7"/>
      <c r="F197" s="7"/>
      <c r="G197" s="7"/>
      <c r="J197" s="7"/>
      <c r="K197" s="7"/>
      <c r="N197" s="7"/>
      <c r="O197" s="7"/>
      <c r="Q197" s="7"/>
      <c r="R197" s="7"/>
      <c r="S197" s="7"/>
      <c r="U197" s="7"/>
      <c r="V197" s="7"/>
      <c r="X197" s="7"/>
      <c r="Y197" s="7"/>
      <c r="AB197" s="7"/>
      <c r="AE197" s="7"/>
      <c r="AI197" s="7"/>
      <c r="AM197" s="7"/>
      <c r="AP197" s="7"/>
      <c r="AS197" s="7"/>
      <c r="AV197" s="7"/>
    </row>
    <row r="198">
      <c r="A198" s="7"/>
      <c r="B198" s="7"/>
      <c r="C198" s="7"/>
      <c r="D198" s="7"/>
      <c r="E198" s="7"/>
      <c r="F198" s="7"/>
      <c r="G198" s="7"/>
      <c r="J198" s="7"/>
      <c r="K198" s="7"/>
      <c r="N198" s="7"/>
      <c r="O198" s="7"/>
      <c r="Q198" s="7"/>
      <c r="R198" s="7"/>
      <c r="U198" s="7"/>
      <c r="V198" s="7"/>
      <c r="X198" s="7"/>
      <c r="Y198" s="7"/>
      <c r="AB198" s="7"/>
      <c r="AC198" s="7"/>
      <c r="AE198" s="7"/>
      <c r="AI198" s="7"/>
      <c r="AM198" s="7"/>
      <c r="AP198" s="7"/>
      <c r="AS198" s="7"/>
      <c r="AV198" s="7"/>
    </row>
    <row r="199">
      <c r="A199" s="7"/>
      <c r="B199" s="7"/>
      <c r="C199" s="24"/>
      <c r="D199" s="24"/>
      <c r="E199" s="7"/>
      <c r="F199" s="7"/>
      <c r="G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X199" s="7"/>
      <c r="Y199" s="7"/>
      <c r="AB199" s="7"/>
      <c r="AC199" s="7"/>
      <c r="AE199" s="7"/>
      <c r="AI199" s="7"/>
      <c r="AM199" s="7"/>
      <c r="AP199" s="7"/>
      <c r="AS199" s="7"/>
      <c r="AV199" s="7"/>
    </row>
    <row r="200">
      <c r="A200" s="7"/>
      <c r="B200" s="7"/>
      <c r="C200" s="7"/>
      <c r="D200" s="7"/>
      <c r="E200" s="7"/>
      <c r="F200" s="7"/>
      <c r="G200" s="7"/>
      <c r="J200" s="7"/>
      <c r="N200" s="7"/>
      <c r="O200" s="7"/>
      <c r="P200" s="7"/>
      <c r="Q200" s="7"/>
      <c r="R200" s="7"/>
      <c r="U200" s="7"/>
      <c r="W200" s="7"/>
      <c r="X200" s="7"/>
      <c r="Y200" s="7"/>
      <c r="Z200" s="7"/>
      <c r="AA200" s="7"/>
      <c r="AB200" s="7"/>
      <c r="AC200" s="7"/>
      <c r="AE200" s="7"/>
      <c r="AF200" s="7"/>
      <c r="AI200" s="7"/>
      <c r="AM200" s="7"/>
      <c r="AP200" s="7"/>
      <c r="AS200" s="7"/>
      <c r="AV200" s="7"/>
    </row>
    <row r="201">
      <c r="A201" s="7"/>
      <c r="B201" s="7"/>
      <c r="C201" s="7"/>
      <c r="D201" s="7"/>
      <c r="E201" s="7"/>
      <c r="F201" s="7"/>
      <c r="G201" s="7"/>
      <c r="J201" s="7"/>
      <c r="N201" s="7"/>
      <c r="O201" s="7"/>
      <c r="P201" s="7"/>
      <c r="Q201" s="7"/>
      <c r="R201" s="7"/>
      <c r="U201" s="7"/>
      <c r="W201" s="7"/>
      <c r="X201" s="7"/>
      <c r="Y201" s="7"/>
      <c r="Z201" s="7"/>
      <c r="AA201" s="7"/>
      <c r="AB201" s="7"/>
      <c r="AC201" s="7"/>
      <c r="AE201" s="7"/>
      <c r="AF201" s="7"/>
      <c r="AI201" s="7"/>
      <c r="AM201" s="7"/>
      <c r="AP201" s="7"/>
      <c r="AS201" s="7"/>
      <c r="AV201" s="7"/>
    </row>
    <row r="202">
      <c r="A202" s="7"/>
      <c r="B202" s="7"/>
      <c r="C202" s="7"/>
      <c r="D202" s="7"/>
      <c r="E202" s="7"/>
      <c r="F202" s="7"/>
      <c r="G202" s="7"/>
      <c r="J202" s="7"/>
      <c r="N202" s="7"/>
      <c r="O202" s="7"/>
      <c r="P202" s="7"/>
      <c r="Q202" s="7"/>
      <c r="R202" s="7"/>
      <c r="U202" s="7"/>
      <c r="W202" s="7"/>
      <c r="X202" s="7"/>
      <c r="Y202" s="7"/>
      <c r="Z202" s="7"/>
      <c r="AA202" s="7"/>
      <c r="AB202" s="7"/>
      <c r="AC202" s="7"/>
      <c r="AE202" s="7"/>
      <c r="AF202" s="7"/>
      <c r="AI202" s="7"/>
      <c r="AM202" s="7"/>
      <c r="AP202" s="7"/>
      <c r="AS202" s="7"/>
      <c r="AV202" s="7"/>
    </row>
    <row r="203">
      <c r="A203" s="7"/>
      <c r="B203" s="7"/>
      <c r="C203" s="7"/>
      <c r="D203" s="7"/>
      <c r="E203" s="7"/>
      <c r="F203" s="7"/>
      <c r="G203" s="7"/>
      <c r="J203" s="7"/>
      <c r="N203" s="7"/>
      <c r="O203" s="7"/>
      <c r="P203" s="7"/>
      <c r="Q203" s="7"/>
      <c r="R203" s="7"/>
      <c r="U203" s="7"/>
      <c r="W203" s="7"/>
      <c r="X203" s="7"/>
      <c r="Y203" s="7"/>
      <c r="Z203" s="7"/>
      <c r="AA203" s="7"/>
      <c r="AB203" s="7"/>
      <c r="AC203" s="7"/>
      <c r="AE203" s="7"/>
      <c r="AF203" s="7"/>
      <c r="AI203" s="7"/>
      <c r="AM203" s="7"/>
      <c r="AP203" s="7"/>
      <c r="AS203" s="7"/>
      <c r="AV203" s="7"/>
    </row>
    <row r="204">
      <c r="A204" s="7"/>
      <c r="B204" s="7"/>
      <c r="C204" s="7"/>
      <c r="D204" s="7"/>
      <c r="E204" s="7"/>
      <c r="F204" s="7"/>
      <c r="G204" s="7"/>
      <c r="J204" s="7"/>
      <c r="N204" s="7"/>
      <c r="O204" s="7"/>
      <c r="P204" s="7"/>
      <c r="Q204" s="7"/>
      <c r="R204" s="7"/>
      <c r="U204" s="7"/>
      <c r="W204" s="7"/>
      <c r="X204" s="7"/>
      <c r="Y204" s="7"/>
      <c r="Z204" s="7"/>
      <c r="AA204" s="7"/>
      <c r="AB204" s="7"/>
      <c r="AC204" s="7"/>
      <c r="AE204" s="7"/>
      <c r="AF204" s="7"/>
      <c r="AI204" s="7"/>
      <c r="AM204" s="7"/>
      <c r="AP204" s="7"/>
      <c r="AS204" s="7"/>
      <c r="AV204" s="7"/>
    </row>
    <row r="205">
      <c r="A205" s="7"/>
      <c r="B205" s="7"/>
      <c r="C205" s="7"/>
      <c r="D205" s="7"/>
      <c r="E205" s="7"/>
      <c r="F205" s="7"/>
      <c r="G205" s="7"/>
      <c r="J205" s="7"/>
      <c r="K205" s="7"/>
      <c r="N205" s="7"/>
      <c r="O205" s="7"/>
      <c r="Q205" s="7"/>
      <c r="U205" s="7"/>
      <c r="V205" s="7"/>
      <c r="X205" s="7"/>
      <c r="Y205" s="7"/>
      <c r="Z205" s="7"/>
      <c r="AA205" s="7"/>
      <c r="AB205" s="7"/>
      <c r="AC205" s="7"/>
      <c r="AE205" s="7"/>
      <c r="AI205" s="7"/>
      <c r="AK205" s="7"/>
      <c r="AL205" s="7"/>
      <c r="AM205" s="7"/>
      <c r="AP205" s="7"/>
      <c r="AQ205" s="7"/>
      <c r="AS205" s="7"/>
      <c r="AV205" s="7"/>
    </row>
    <row r="206">
      <c r="A206" s="7"/>
      <c r="B206" s="7"/>
      <c r="C206" s="7"/>
      <c r="D206" s="7"/>
      <c r="E206" s="7"/>
      <c r="F206" s="7"/>
      <c r="G206" s="7"/>
      <c r="J206" s="7"/>
      <c r="K206" s="7"/>
      <c r="N206" s="7"/>
      <c r="O206" s="7"/>
      <c r="Q206" s="7"/>
      <c r="R206" s="7"/>
      <c r="U206" s="7"/>
      <c r="V206" s="7"/>
      <c r="X206" s="7"/>
      <c r="Y206" s="7"/>
      <c r="Z206" s="7"/>
      <c r="AA206" s="7"/>
      <c r="AB206" s="7"/>
      <c r="AE206" s="7"/>
      <c r="AI206" s="7"/>
      <c r="AK206" s="7"/>
      <c r="AL206" s="7"/>
      <c r="AM206" s="7"/>
      <c r="AP206" s="7"/>
      <c r="AQ206" s="7"/>
      <c r="AS206" s="7"/>
      <c r="AV206" s="7"/>
    </row>
    <row r="207">
      <c r="A207" s="7"/>
      <c r="B207" s="7"/>
      <c r="C207" s="7"/>
      <c r="D207" s="7"/>
      <c r="E207" s="7"/>
      <c r="F207" s="7"/>
      <c r="G207" s="7"/>
      <c r="J207" s="7"/>
      <c r="K207" s="7"/>
      <c r="N207" s="7"/>
      <c r="O207" s="7"/>
      <c r="Q207" s="7"/>
      <c r="R207" s="7"/>
      <c r="U207" s="7"/>
      <c r="V207" s="7"/>
      <c r="X207" s="7"/>
      <c r="Y207" s="7"/>
      <c r="Z207" s="7"/>
      <c r="AA207" s="7"/>
      <c r="AB207" s="7"/>
      <c r="AE207" s="7"/>
      <c r="AI207" s="7"/>
      <c r="AK207" s="7"/>
      <c r="AL207" s="7"/>
      <c r="AM207" s="7"/>
      <c r="AP207" s="7"/>
      <c r="AQ207" s="7"/>
      <c r="AS207" s="7"/>
      <c r="AV207" s="7"/>
    </row>
    <row r="208">
      <c r="A208" s="7"/>
      <c r="B208" s="7"/>
      <c r="C208" s="7"/>
      <c r="D208" s="7"/>
      <c r="E208" s="7"/>
      <c r="F208" s="7"/>
      <c r="G208" s="7"/>
      <c r="J208" s="7"/>
      <c r="K208" s="7"/>
      <c r="L208" s="7"/>
      <c r="N208" s="7"/>
      <c r="O208" s="7"/>
      <c r="Q208" s="7"/>
      <c r="R208" s="7"/>
      <c r="S208" s="7"/>
      <c r="U208" s="7"/>
      <c r="V208" s="7"/>
      <c r="X208" s="7"/>
      <c r="Y208" s="7"/>
      <c r="Z208" s="7"/>
      <c r="AA208" s="7"/>
      <c r="AB208" s="7"/>
      <c r="AE208" s="7"/>
      <c r="AI208" s="7"/>
      <c r="AK208" s="7"/>
      <c r="AL208" s="7"/>
      <c r="AM208" s="7"/>
      <c r="AP208" s="7"/>
      <c r="AQ208" s="7"/>
      <c r="AS208" s="7"/>
      <c r="AV208" s="7"/>
    </row>
    <row r="209">
      <c r="A209" s="7"/>
      <c r="B209" s="7"/>
      <c r="C209" s="7"/>
      <c r="D209" s="7"/>
      <c r="E209" s="7"/>
      <c r="F209" s="7"/>
      <c r="G209" s="7"/>
      <c r="J209" s="7"/>
      <c r="N209" s="7"/>
      <c r="O209" s="7"/>
      <c r="Q209" s="7"/>
      <c r="R209" s="7"/>
      <c r="U209" s="7"/>
      <c r="V209" s="7"/>
      <c r="W209" s="7"/>
      <c r="X209" s="7"/>
      <c r="Z209" s="7"/>
      <c r="AA209" s="7"/>
      <c r="AB209" s="7"/>
      <c r="AE209" s="7"/>
      <c r="AI209" s="7"/>
      <c r="AK209" s="7"/>
      <c r="AL209" s="7"/>
      <c r="AM209" s="7"/>
      <c r="AP209" s="7"/>
      <c r="AQ209" s="7"/>
      <c r="AS209" s="7"/>
      <c r="AV209" s="7"/>
    </row>
    <row r="210">
      <c r="A210" s="7"/>
      <c r="B210" s="7"/>
      <c r="C210" s="7"/>
      <c r="D210" s="7"/>
      <c r="E210" s="7"/>
      <c r="F210" s="7"/>
      <c r="G210" s="7"/>
      <c r="J210" s="7"/>
      <c r="N210" s="7"/>
      <c r="O210" s="7"/>
      <c r="Q210" s="7"/>
      <c r="R210" s="7"/>
      <c r="U210" s="7"/>
      <c r="V210" s="7"/>
      <c r="W210" s="7"/>
      <c r="X210" s="7"/>
      <c r="Z210" s="7"/>
      <c r="AA210" s="7"/>
      <c r="AB210" s="7"/>
      <c r="AE210" s="7"/>
      <c r="AI210" s="7"/>
      <c r="AK210" s="7"/>
      <c r="AL210" s="7"/>
      <c r="AM210" s="7"/>
      <c r="AP210" s="7"/>
      <c r="AQ210" s="7"/>
      <c r="AS210" s="7"/>
      <c r="AV210" s="7"/>
    </row>
    <row r="211">
      <c r="A211" s="7"/>
      <c r="B211" s="7"/>
      <c r="C211" s="7"/>
      <c r="D211" s="7"/>
      <c r="E211" s="7"/>
      <c r="F211" s="7"/>
      <c r="G211" s="7"/>
      <c r="J211" s="7"/>
      <c r="K211" s="7"/>
      <c r="N211" s="7"/>
      <c r="O211" s="7"/>
      <c r="P211" s="7"/>
      <c r="Q211" s="7"/>
      <c r="R211" s="7"/>
      <c r="U211" s="7"/>
      <c r="V211" s="7"/>
      <c r="X211" s="7"/>
      <c r="Y211" s="7"/>
      <c r="Z211" s="7"/>
      <c r="AA211" s="7"/>
      <c r="AB211" s="7"/>
      <c r="AE211" s="7"/>
      <c r="AI211" s="7"/>
      <c r="AK211" s="7"/>
      <c r="AL211" s="7"/>
      <c r="AM211" s="7"/>
      <c r="AP211" s="7"/>
      <c r="AQ211" s="7"/>
      <c r="AS211" s="7"/>
      <c r="AV211" s="7"/>
    </row>
    <row r="212">
      <c r="A212" s="7"/>
      <c r="B212" s="7"/>
      <c r="C212" s="7"/>
      <c r="D212" s="7"/>
      <c r="E212" s="7"/>
      <c r="F212" s="7"/>
      <c r="G212" s="7"/>
      <c r="J212" s="7"/>
      <c r="K212" s="7"/>
      <c r="L212" s="7"/>
      <c r="N212" s="7"/>
      <c r="O212" s="7"/>
      <c r="Q212" s="7"/>
      <c r="R212" s="7"/>
      <c r="S212" s="7"/>
      <c r="U212" s="7"/>
      <c r="V212" s="7"/>
      <c r="X212" s="7"/>
      <c r="Y212" s="7"/>
      <c r="Z212" s="7"/>
      <c r="AA212" s="7"/>
      <c r="AB212" s="7"/>
      <c r="AE212" s="7"/>
      <c r="AI212" s="7"/>
      <c r="AK212" s="7"/>
      <c r="AL212" s="7"/>
      <c r="AM212" s="7"/>
      <c r="AP212" s="7"/>
      <c r="AQ212" s="7"/>
      <c r="AS212" s="7"/>
      <c r="AV212" s="7"/>
    </row>
    <row r="213">
      <c r="A213" s="7"/>
      <c r="B213" s="7"/>
      <c r="C213" s="7"/>
      <c r="D213" s="7"/>
      <c r="E213" s="7"/>
      <c r="F213" s="7"/>
      <c r="G213" s="7"/>
      <c r="J213" s="7"/>
      <c r="N213" s="7"/>
      <c r="O213" s="7"/>
      <c r="Q213" s="7"/>
      <c r="R213" s="7"/>
      <c r="U213" s="7"/>
      <c r="V213" s="7"/>
      <c r="W213" s="7"/>
      <c r="X213" s="7"/>
      <c r="Z213" s="7"/>
      <c r="AA213" s="7"/>
      <c r="AB213" s="7"/>
      <c r="AE213" s="7"/>
      <c r="AI213" s="7"/>
      <c r="AK213" s="7"/>
      <c r="AL213" s="7"/>
      <c r="AM213" s="7"/>
      <c r="AP213" s="7"/>
      <c r="AQ213" s="7"/>
      <c r="AS213" s="7"/>
      <c r="AV213" s="7"/>
    </row>
    <row r="214">
      <c r="A214" s="7"/>
      <c r="B214" s="7"/>
      <c r="C214" s="7"/>
      <c r="D214" s="7"/>
      <c r="E214" s="7"/>
      <c r="F214" s="7"/>
      <c r="G214" s="7"/>
      <c r="J214" s="7"/>
      <c r="N214" s="7"/>
      <c r="O214" s="7"/>
      <c r="Q214" s="7"/>
      <c r="R214" s="7"/>
      <c r="U214" s="7"/>
      <c r="V214" s="7"/>
      <c r="W214" s="7"/>
      <c r="X214" s="7"/>
      <c r="Z214" s="7"/>
      <c r="AA214" s="7"/>
      <c r="AB214" s="7"/>
      <c r="AE214" s="7"/>
      <c r="AI214" s="7"/>
      <c r="AK214" s="7"/>
      <c r="AL214" s="7"/>
      <c r="AM214" s="7"/>
      <c r="AP214" s="7"/>
      <c r="AQ214" s="7"/>
      <c r="AS214" s="7"/>
      <c r="AV214" s="7"/>
    </row>
    <row r="215">
      <c r="A215" s="7"/>
      <c r="B215" s="7"/>
      <c r="C215" s="7"/>
      <c r="D215" s="7"/>
      <c r="E215" s="7"/>
      <c r="F215" s="7"/>
      <c r="G215" s="7"/>
      <c r="J215" s="7"/>
      <c r="K215" s="7"/>
      <c r="N215" s="7"/>
      <c r="O215" s="7"/>
      <c r="P215" s="7"/>
      <c r="Q215" s="7"/>
      <c r="R215" s="7"/>
      <c r="U215" s="7"/>
      <c r="V215" s="7"/>
      <c r="X215" s="7"/>
      <c r="Y215" s="7"/>
      <c r="Z215" s="7"/>
      <c r="AA215" s="7"/>
      <c r="AB215" s="7"/>
      <c r="AE215" s="7"/>
      <c r="AI215" s="7"/>
      <c r="AK215" s="7"/>
      <c r="AL215" s="7"/>
      <c r="AM215" s="7"/>
      <c r="AP215" s="7"/>
      <c r="AQ215" s="7"/>
      <c r="AS215" s="7"/>
      <c r="AV215" s="7"/>
    </row>
    <row r="216">
      <c r="A216" s="7"/>
      <c r="B216" s="7"/>
      <c r="C216" s="7"/>
      <c r="D216" s="7"/>
      <c r="E216" s="7"/>
      <c r="F216" s="7"/>
      <c r="G216" s="7"/>
      <c r="J216" s="7"/>
      <c r="K216" s="7"/>
      <c r="L216" s="7"/>
      <c r="N216" s="7"/>
      <c r="O216" s="7"/>
      <c r="Q216" s="7"/>
      <c r="R216" s="7"/>
      <c r="S216" s="7"/>
      <c r="U216" s="7"/>
      <c r="V216" s="7"/>
      <c r="X216" s="7"/>
      <c r="Y216" s="7"/>
      <c r="Z216" s="7"/>
      <c r="AA216" s="7"/>
      <c r="AB216" s="7"/>
      <c r="AE216" s="7"/>
      <c r="AI216" s="7"/>
      <c r="AK216" s="7"/>
      <c r="AL216" s="7"/>
      <c r="AM216" s="7"/>
      <c r="AP216" s="7"/>
      <c r="AQ216" s="7"/>
      <c r="AS216" s="7"/>
      <c r="AV216" s="7"/>
    </row>
    <row r="217">
      <c r="A217" s="7"/>
      <c r="B217" s="7"/>
      <c r="C217" s="7"/>
      <c r="D217" s="7"/>
      <c r="E217" s="7"/>
      <c r="F217" s="7"/>
      <c r="G217" s="7"/>
      <c r="J217" s="7"/>
      <c r="N217" s="7"/>
      <c r="O217" s="7"/>
      <c r="Q217" s="7"/>
      <c r="R217" s="7"/>
      <c r="U217" s="7"/>
      <c r="V217" s="7"/>
      <c r="W217" s="7"/>
      <c r="X217" s="7"/>
      <c r="Z217" s="7"/>
      <c r="AA217" s="7"/>
      <c r="AB217" s="7"/>
      <c r="AE217" s="7"/>
      <c r="AI217" s="7"/>
      <c r="AK217" s="7"/>
      <c r="AL217" s="7"/>
      <c r="AM217" s="7"/>
      <c r="AP217" s="7"/>
      <c r="AQ217" s="7"/>
      <c r="AS217" s="7"/>
      <c r="AV217" s="7"/>
    </row>
    <row r="218">
      <c r="A218" s="7"/>
      <c r="B218" s="7"/>
      <c r="C218" s="7"/>
      <c r="D218" s="7"/>
      <c r="E218" s="7"/>
      <c r="F218" s="7"/>
      <c r="G218" s="7"/>
      <c r="J218" s="7"/>
      <c r="N218" s="7"/>
      <c r="O218" s="7"/>
      <c r="Q218" s="7"/>
      <c r="R218" s="7"/>
      <c r="U218" s="7"/>
      <c r="V218" s="7"/>
      <c r="W218" s="7"/>
      <c r="X218" s="7"/>
      <c r="Z218" s="7"/>
      <c r="AA218" s="7"/>
      <c r="AB218" s="7"/>
      <c r="AE218" s="7"/>
      <c r="AI218" s="7"/>
      <c r="AK218" s="7"/>
      <c r="AL218" s="7"/>
      <c r="AM218" s="7"/>
      <c r="AP218" s="7"/>
      <c r="AQ218" s="7"/>
      <c r="AS218" s="7"/>
      <c r="AV218" s="7"/>
    </row>
    <row r="219">
      <c r="A219" s="7"/>
      <c r="B219" s="7"/>
      <c r="C219" s="7"/>
      <c r="D219" s="7"/>
      <c r="E219" s="7"/>
      <c r="F219" s="7"/>
      <c r="G219" s="7"/>
      <c r="J219" s="7"/>
      <c r="K219" s="7"/>
      <c r="N219" s="7"/>
      <c r="O219" s="7"/>
      <c r="P219" s="7"/>
      <c r="Q219" s="7"/>
      <c r="R219" s="7"/>
      <c r="U219" s="7"/>
      <c r="V219" s="7"/>
      <c r="X219" s="7"/>
      <c r="Y219" s="7"/>
      <c r="Z219" s="7"/>
      <c r="AA219" s="7"/>
      <c r="AB219" s="7"/>
      <c r="AE219" s="7"/>
      <c r="AI219" s="7"/>
      <c r="AK219" s="7"/>
      <c r="AL219" s="7"/>
      <c r="AM219" s="7"/>
      <c r="AP219" s="7"/>
      <c r="AQ219" s="7"/>
      <c r="AS219" s="7"/>
      <c r="AV219" s="7"/>
    </row>
    <row r="220">
      <c r="A220" s="7"/>
      <c r="B220" s="7"/>
      <c r="C220" s="7"/>
      <c r="D220" s="7"/>
      <c r="E220" s="7"/>
      <c r="F220" s="7"/>
      <c r="G220" s="7"/>
      <c r="J220" s="7"/>
      <c r="K220" s="7"/>
      <c r="N220" s="7"/>
      <c r="O220" s="7"/>
      <c r="Q220" s="7"/>
      <c r="R220" s="7"/>
      <c r="U220" s="7"/>
      <c r="V220" s="7"/>
      <c r="X220" s="7"/>
      <c r="Y220" s="7"/>
      <c r="Z220" s="7"/>
      <c r="AA220" s="7"/>
      <c r="AB220" s="7"/>
      <c r="AE220" s="7"/>
      <c r="AI220" s="7"/>
      <c r="AK220" s="7"/>
      <c r="AL220" s="7"/>
      <c r="AM220" s="7"/>
      <c r="AP220" s="7"/>
      <c r="AQ220" s="7"/>
      <c r="AS220" s="7"/>
      <c r="AV220" s="7"/>
    </row>
    <row r="221">
      <c r="A221" s="17"/>
      <c r="B221" s="7"/>
      <c r="C221" s="7"/>
      <c r="D221" s="7"/>
      <c r="E221" s="7"/>
      <c r="F221" s="7"/>
      <c r="G221" s="7"/>
      <c r="J221" s="7"/>
      <c r="K221" s="7"/>
      <c r="N221" s="7"/>
      <c r="O221" s="7"/>
      <c r="Q221" s="7"/>
      <c r="R221" s="7"/>
      <c r="U221" s="7"/>
      <c r="V221" s="7"/>
      <c r="X221" s="7"/>
      <c r="Y221" s="7"/>
      <c r="Z221" s="7"/>
      <c r="AA221" s="7"/>
      <c r="AB221" s="7"/>
      <c r="AC221" s="7"/>
      <c r="AE221" s="7"/>
      <c r="AI221" s="7"/>
      <c r="AJ221" s="7"/>
      <c r="AK221" s="7"/>
      <c r="AL221" s="7"/>
      <c r="AM221" s="7"/>
      <c r="AP221" s="7"/>
      <c r="AQ221" s="7"/>
      <c r="AS221" s="7"/>
      <c r="AV221" s="7"/>
    </row>
    <row r="222">
      <c r="A222" s="17"/>
      <c r="B222" s="7"/>
      <c r="C222" s="7"/>
      <c r="D222" s="7"/>
      <c r="E222" s="7"/>
      <c r="F222" s="7"/>
      <c r="G222" s="7"/>
      <c r="J222" s="7"/>
      <c r="K222" s="7"/>
      <c r="N222" s="7"/>
      <c r="O222" s="7"/>
      <c r="Q222" s="7"/>
      <c r="R222" s="7"/>
      <c r="U222" s="7"/>
      <c r="V222" s="7"/>
      <c r="X222" s="7"/>
      <c r="Y222" s="7"/>
      <c r="Z222" s="7"/>
      <c r="AA222" s="7"/>
      <c r="AB222" s="7"/>
      <c r="AC222" s="7"/>
      <c r="AE222" s="7"/>
      <c r="AI222" s="7"/>
      <c r="AJ222" s="7"/>
      <c r="AK222" s="7"/>
      <c r="AL222" s="7"/>
      <c r="AM222" s="7"/>
      <c r="AP222" s="7"/>
      <c r="AQ222" s="7"/>
      <c r="AS222" s="7"/>
      <c r="AV222" s="7"/>
    </row>
    <row r="223">
      <c r="A223" s="17"/>
      <c r="B223" s="7"/>
      <c r="C223" s="7"/>
      <c r="D223" s="7"/>
      <c r="E223" s="7"/>
      <c r="F223" s="7"/>
      <c r="G223" s="7"/>
      <c r="J223" s="7"/>
      <c r="K223" s="7"/>
      <c r="N223" s="7"/>
      <c r="O223" s="7"/>
      <c r="Q223" s="7"/>
      <c r="R223" s="7"/>
      <c r="U223" s="7"/>
      <c r="V223" s="7"/>
      <c r="X223" s="7"/>
      <c r="Y223" s="7"/>
      <c r="Z223" s="7"/>
      <c r="AA223" s="7"/>
      <c r="AB223" s="7"/>
      <c r="AE223" s="7"/>
      <c r="AI223" s="7"/>
      <c r="AK223" s="7"/>
      <c r="AL223" s="7"/>
      <c r="AM223" s="7"/>
      <c r="AP223" s="7"/>
      <c r="AQ223" s="7"/>
      <c r="AS223" s="7"/>
      <c r="AV223" s="7"/>
    </row>
    <row r="224">
      <c r="A224" s="7"/>
      <c r="B224" s="7"/>
      <c r="C224" s="7"/>
      <c r="D224" s="7"/>
      <c r="E224" s="7"/>
      <c r="F224" s="7"/>
      <c r="G224" s="7"/>
      <c r="J224" s="7"/>
      <c r="K224" s="7"/>
      <c r="N224" s="7"/>
      <c r="O224" s="7"/>
      <c r="Q224" s="7"/>
      <c r="R224" s="7"/>
      <c r="S224" s="7"/>
      <c r="U224" s="7"/>
      <c r="V224" s="7"/>
      <c r="X224" s="7"/>
      <c r="Y224" s="7"/>
      <c r="Z224" s="7"/>
      <c r="AA224" s="7"/>
      <c r="AB224" s="7"/>
      <c r="AE224" s="7"/>
      <c r="AI224" s="7"/>
      <c r="AK224" s="7"/>
      <c r="AL224" s="7"/>
      <c r="AM224" s="7"/>
      <c r="AP224" s="7"/>
      <c r="AQ224" s="7"/>
      <c r="AS224" s="7"/>
      <c r="AV224" s="7"/>
    </row>
    <row r="225">
      <c r="A225" s="7"/>
      <c r="B225" s="7"/>
      <c r="C225" s="7"/>
      <c r="D225" s="7"/>
      <c r="E225" s="7"/>
      <c r="F225" s="7"/>
      <c r="G225" s="7"/>
      <c r="J225" s="7"/>
      <c r="K225" s="7"/>
      <c r="N225" s="7"/>
      <c r="O225" s="7"/>
      <c r="Q225" s="7"/>
      <c r="R225" s="7"/>
      <c r="S225" s="7"/>
      <c r="U225" s="7"/>
      <c r="V225" s="7"/>
      <c r="X225" s="7"/>
      <c r="Y225" s="7"/>
      <c r="Z225" s="7"/>
      <c r="AA225" s="7"/>
      <c r="AB225" s="7"/>
      <c r="AE225" s="7"/>
      <c r="AI225" s="7"/>
      <c r="AK225" s="7"/>
      <c r="AL225" s="7"/>
      <c r="AM225" s="7"/>
      <c r="AP225" s="7"/>
      <c r="AQ225" s="7"/>
      <c r="AS225" s="7"/>
      <c r="AV225" s="7"/>
    </row>
    <row r="226">
      <c r="A226" s="7"/>
      <c r="B226" s="7"/>
      <c r="C226" s="7"/>
      <c r="D226" s="7"/>
      <c r="E226" s="7"/>
      <c r="F226" s="7"/>
      <c r="G226" s="7"/>
      <c r="J226" s="7"/>
      <c r="K226" s="7"/>
      <c r="N226" s="7"/>
      <c r="O226" s="7"/>
      <c r="Q226" s="7"/>
      <c r="R226" s="7"/>
      <c r="S226" s="7"/>
      <c r="U226" s="7"/>
      <c r="V226" s="7"/>
      <c r="X226" s="7"/>
      <c r="Y226" s="7"/>
      <c r="Z226" s="7"/>
      <c r="AA226" s="7"/>
      <c r="AB226" s="7"/>
      <c r="AE226" s="7"/>
      <c r="AI226" s="7"/>
      <c r="AK226" s="7"/>
      <c r="AL226" s="7"/>
      <c r="AM226" s="7"/>
      <c r="AP226" s="7"/>
      <c r="AQ226" s="7"/>
      <c r="AS226" s="7"/>
      <c r="AV226" s="7"/>
    </row>
    <row r="227">
      <c r="A227" s="17"/>
      <c r="B227" s="7"/>
      <c r="C227" s="7"/>
      <c r="D227" s="7"/>
      <c r="E227" s="7"/>
      <c r="F227" s="7"/>
      <c r="G227" s="7"/>
      <c r="J227" s="7"/>
      <c r="K227" s="7"/>
      <c r="N227" s="7"/>
      <c r="O227" s="7"/>
      <c r="Q227" s="7"/>
      <c r="R227" s="7"/>
      <c r="U227" s="7"/>
      <c r="V227" s="7"/>
      <c r="X227" s="7"/>
      <c r="Y227" s="7"/>
      <c r="Z227" s="7"/>
      <c r="AA227" s="7"/>
      <c r="AB227" s="7"/>
      <c r="AE227" s="7"/>
      <c r="AI227" s="7"/>
      <c r="AK227" s="7"/>
      <c r="AL227" s="7"/>
      <c r="AM227" s="7"/>
      <c r="AP227" s="7"/>
      <c r="AQ227" s="7"/>
      <c r="AS227" s="7"/>
      <c r="AV227" s="7"/>
    </row>
    <row r="228">
      <c r="A228" s="17"/>
      <c r="B228" s="7"/>
      <c r="C228" s="7"/>
      <c r="D228" s="7"/>
      <c r="E228" s="7"/>
      <c r="F228" s="7"/>
      <c r="G228" s="7"/>
      <c r="J228" s="7"/>
      <c r="K228" s="7"/>
      <c r="N228" s="7"/>
      <c r="O228" s="7"/>
      <c r="Q228" s="7"/>
      <c r="R228" s="7"/>
      <c r="U228" s="7"/>
      <c r="V228" s="7"/>
      <c r="X228" s="7"/>
      <c r="Y228" s="7"/>
      <c r="Z228" s="7"/>
      <c r="AA228" s="7"/>
      <c r="AB228" s="7"/>
      <c r="AE228" s="7"/>
      <c r="AI228" s="7"/>
      <c r="AK228" s="7"/>
      <c r="AL228" s="7"/>
      <c r="AM228" s="7"/>
      <c r="AP228" s="7"/>
      <c r="AQ228" s="7"/>
      <c r="AS228" s="7"/>
      <c r="AV228" s="7"/>
    </row>
    <row r="229">
      <c r="A229" s="7"/>
      <c r="B229" s="7"/>
      <c r="C229" s="7"/>
      <c r="D229" s="7"/>
      <c r="E229" s="7"/>
      <c r="F229" s="7"/>
      <c r="G229" s="7"/>
      <c r="J229" s="7"/>
      <c r="K229" s="7"/>
      <c r="N229" s="7"/>
      <c r="O229" s="7"/>
      <c r="Q229" s="7"/>
      <c r="R229" s="7"/>
      <c r="U229" s="7"/>
      <c r="V229" s="7"/>
      <c r="X229" s="7"/>
      <c r="Y229" s="7"/>
      <c r="Z229" s="7"/>
      <c r="AA229" s="7"/>
      <c r="AB229" s="7"/>
      <c r="AE229" s="7"/>
      <c r="AI229" s="7"/>
      <c r="AK229" s="7"/>
      <c r="AL229" s="7"/>
      <c r="AM229" s="7"/>
      <c r="AP229" s="7"/>
      <c r="AQ229" s="7"/>
      <c r="AS229" s="7"/>
      <c r="AV229" s="7"/>
    </row>
    <row r="230">
      <c r="A230" s="7"/>
      <c r="B230" s="7"/>
      <c r="C230" s="7"/>
      <c r="D230" s="7"/>
      <c r="E230" s="7"/>
      <c r="F230" s="7"/>
      <c r="G230" s="7"/>
      <c r="H230" s="7"/>
      <c r="J230" s="7"/>
      <c r="K230" s="7"/>
      <c r="L230" s="7"/>
      <c r="N230" s="7"/>
      <c r="O230" s="7"/>
      <c r="Q230" s="7"/>
      <c r="R230" s="7"/>
      <c r="U230" s="7"/>
      <c r="V230" s="7"/>
      <c r="X230" s="7"/>
      <c r="Y230" s="7"/>
      <c r="Z230" s="7"/>
      <c r="AA230" s="7"/>
      <c r="AB230" s="7"/>
      <c r="AE230" s="7"/>
      <c r="AF230" s="7"/>
      <c r="AI230" s="7"/>
      <c r="AK230" s="7"/>
      <c r="AL230" s="7"/>
      <c r="AM230" s="7"/>
      <c r="AP230" s="7"/>
      <c r="AQ230" s="7"/>
      <c r="AS230" s="7"/>
      <c r="AV230" s="7"/>
    </row>
    <row r="231">
      <c r="A231" s="7"/>
      <c r="B231" s="7"/>
      <c r="C231" s="7"/>
      <c r="D231" s="7"/>
      <c r="E231" s="7"/>
      <c r="F231" s="7"/>
      <c r="G231" s="7"/>
      <c r="J231" s="7"/>
      <c r="K231" s="7"/>
      <c r="N231" s="7"/>
      <c r="O231" s="7"/>
      <c r="Q231" s="7"/>
      <c r="R231" s="7"/>
      <c r="U231" s="7"/>
      <c r="V231" s="7"/>
      <c r="X231" s="7"/>
      <c r="Y231" s="7"/>
      <c r="Z231" s="7"/>
      <c r="AA231" s="7"/>
      <c r="AB231" s="7"/>
      <c r="AE231" s="7"/>
      <c r="AI231" s="7"/>
      <c r="AK231" s="7"/>
      <c r="AL231" s="7"/>
      <c r="AM231" s="7"/>
      <c r="AP231" s="7"/>
      <c r="AQ231" s="7"/>
      <c r="AS231" s="7"/>
      <c r="AV231" s="7"/>
    </row>
    <row r="232">
      <c r="A232" s="7"/>
      <c r="B232" s="7"/>
      <c r="C232" s="7"/>
      <c r="D232" s="7"/>
      <c r="E232" s="7"/>
      <c r="F232" s="7"/>
      <c r="G232" s="7"/>
      <c r="J232" s="7"/>
      <c r="K232" s="7"/>
      <c r="N232" s="7"/>
      <c r="O232" s="7"/>
      <c r="Q232" s="7"/>
      <c r="R232" s="7"/>
      <c r="U232" s="7"/>
      <c r="V232" s="7"/>
      <c r="X232" s="7"/>
      <c r="Y232" s="7"/>
      <c r="Z232" s="7"/>
      <c r="AA232" s="7"/>
      <c r="AB232" s="7"/>
      <c r="AE232" s="7"/>
      <c r="AI232" s="7"/>
      <c r="AK232" s="7"/>
      <c r="AL232" s="7"/>
      <c r="AM232" s="7"/>
      <c r="AP232" s="7"/>
      <c r="AQ232" s="7"/>
      <c r="AS232" s="7"/>
      <c r="AV232" s="7"/>
    </row>
    <row r="233">
      <c r="A233" s="7"/>
      <c r="B233" s="7"/>
      <c r="C233" s="7"/>
      <c r="D233" s="7"/>
      <c r="E233" s="7"/>
      <c r="F233" s="7"/>
      <c r="G233" s="7"/>
      <c r="H233" s="7"/>
      <c r="J233" s="7"/>
      <c r="K233" s="7"/>
      <c r="N233" s="7"/>
      <c r="Q233" s="7"/>
      <c r="R233" s="7"/>
      <c r="T233" s="7"/>
      <c r="U233" s="7"/>
      <c r="V233" s="7"/>
      <c r="X233" s="7"/>
      <c r="Y233" s="7"/>
      <c r="Z233" s="7"/>
      <c r="AA233" s="7"/>
      <c r="AB233" s="7"/>
      <c r="AC233" s="7"/>
      <c r="AE233" s="7"/>
      <c r="AI233" s="7"/>
      <c r="AK233" s="7"/>
      <c r="AL233" s="7"/>
      <c r="AM233" s="7"/>
      <c r="AN233" s="7"/>
      <c r="AP233" s="7"/>
      <c r="AQ233" s="7"/>
      <c r="AS233" s="7"/>
      <c r="AV233" s="7"/>
    </row>
    <row r="234">
      <c r="A234" s="7"/>
      <c r="B234" s="7"/>
      <c r="C234" s="7"/>
      <c r="D234" s="7"/>
      <c r="E234" s="7"/>
      <c r="F234" s="7"/>
      <c r="G234" s="7"/>
      <c r="H234" s="7"/>
      <c r="J234" s="7"/>
      <c r="K234" s="7"/>
      <c r="N234" s="7"/>
      <c r="O234" s="7"/>
      <c r="Q234" s="7"/>
      <c r="R234" s="7"/>
      <c r="U234" s="7"/>
      <c r="V234" s="7"/>
      <c r="X234" s="7"/>
      <c r="Y234" s="7"/>
      <c r="Z234" s="7"/>
      <c r="AA234" s="7"/>
      <c r="AB234" s="7"/>
      <c r="AE234" s="7"/>
      <c r="AI234" s="7"/>
      <c r="AK234" s="7"/>
      <c r="AL234" s="7"/>
      <c r="AM234" s="7"/>
      <c r="AP234" s="7"/>
      <c r="AQ234" s="7"/>
      <c r="AS234" s="7"/>
      <c r="AV234" s="7"/>
    </row>
    <row r="235">
      <c r="A235" s="7"/>
      <c r="B235" s="7"/>
      <c r="C235" s="7"/>
      <c r="D235" s="7"/>
      <c r="E235" s="7"/>
      <c r="F235" s="7"/>
      <c r="G235" s="7"/>
      <c r="H235" s="7"/>
      <c r="J235" s="7"/>
      <c r="K235" s="7"/>
      <c r="L235" s="7"/>
      <c r="M235" s="7"/>
      <c r="N235" s="7"/>
      <c r="Q235" s="7"/>
      <c r="R235" s="7"/>
      <c r="U235" s="7"/>
      <c r="V235" s="7"/>
      <c r="X235" s="7"/>
      <c r="Y235" s="7"/>
      <c r="Z235" s="7"/>
      <c r="AA235" s="7"/>
      <c r="AB235" s="7"/>
      <c r="AE235" s="7"/>
      <c r="AI235" s="7"/>
      <c r="AK235" s="7"/>
      <c r="AL235" s="7"/>
      <c r="AM235" s="7"/>
      <c r="AP235" s="7"/>
      <c r="AQ235" s="7"/>
      <c r="AS235" s="7"/>
      <c r="AV235" s="7"/>
    </row>
    <row r="236">
      <c r="A236" s="7"/>
      <c r="B236" s="7"/>
      <c r="C236" s="7"/>
      <c r="D236" s="7"/>
      <c r="E236" s="7"/>
      <c r="F236" s="7"/>
      <c r="G236" s="7"/>
      <c r="H236" s="7"/>
      <c r="J236" s="7"/>
      <c r="K236" s="7"/>
      <c r="L236" s="7"/>
      <c r="M236" s="7"/>
      <c r="N236" s="7"/>
      <c r="Q236" s="7"/>
      <c r="R236" s="7"/>
      <c r="U236" s="7"/>
      <c r="V236" s="7"/>
      <c r="X236" s="7"/>
      <c r="Y236" s="7"/>
      <c r="Z236" s="7"/>
      <c r="AA236" s="7"/>
      <c r="AB236" s="7"/>
      <c r="AE236" s="7"/>
      <c r="AI236" s="7"/>
      <c r="AK236" s="7"/>
      <c r="AL236" s="7"/>
      <c r="AM236" s="7"/>
      <c r="AP236" s="7"/>
      <c r="AQ236" s="7"/>
      <c r="AS236" s="7"/>
      <c r="AV236" s="7"/>
    </row>
    <row r="237">
      <c r="A237" s="7"/>
      <c r="B237" s="7"/>
      <c r="C237" s="7"/>
      <c r="D237" s="7"/>
      <c r="E237" s="7"/>
      <c r="F237" s="7"/>
      <c r="G237" s="7"/>
      <c r="H237" s="7"/>
      <c r="J237" s="7"/>
      <c r="K237" s="7"/>
      <c r="N237" s="7"/>
      <c r="Q237" s="7"/>
      <c r="R237" s="7"/>
      <c r="U237" s="7"/>
      <c r="V237" s="7"/>
      <c r="X237" s="7"/>
      <c r="Y237" s="7"/>
      <c r="Z237" s="7"/>
      <c r="AA237" s="7"/>
      <c r="AB237" s="7"/>
      <c r="AE237" s="7"/>
      <c r="AI237" s="7"/>
      <c r="AK237" s="7"/>
      <c r="AL237" s="7"/>
      <c r="AM237" s="7"/>
      <c r="AP237" s="7"/>
      <c r="AQ237" s="7"/>
      <c r="AS237" s="7"/>
      <c r="AV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L238" s="7"/>
      <c r="N238" s="7"/>
      <c r="O238" s="7"/>
      <c r="Q238" s="7"/>
      <c r="R238" s="7"/>
      <c r="U238" s="7"/>
      <c r="V238" s="7"/>
      <c r="X238" s="7"/>
      <c r="Y238" s="7"/>
      <c r="Z238" s="7"/>
      <c r="AA238" s="7"/>
      <c r="AB238" s="7"/>
      <c r="AE238" s="7"/>
      <c r="AI238" s="7"/>
      <c r="AK238" s="7"/>
      <c r="AL238" s="7"/>
      <c r="AM238" s="7"/>
      <c r="AP238" s="7"/>
      <c r="AQ238" s="7"/>
      <c r="AS238" s="7"/>
      <c r="AV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L239" s="7"/>
      <c r="N239" s="7"/>
      <c r="O239" s="7"/>
      <c r="Q239" s="7"/>
      <c r="R239" s="7"/>
      <c r="U239" s="7"/>
      <c r="V239" s="7"/>
      <c r="X239" s="7"/>
      <c r="Y239" s="7"/>
      <c r="Z239" s="7"/>
      <c r="AA239" s="7"/>
      <c r="AB239" s="7"/>
      <c r="AE239" s="7"/>
      <c r="AI239" s="7"/>
      <c r="AK239" s="7"/>
      <c r="AL239" s="7"/>
      <c r="AM239" s="7"/>
      <c r="AP239" s="7"/>
      <c r="AQ239" s="7"/>
      <c r="AS239" s="7"/>
      <c r="AV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L240" s="7"/>
      <c r="N240" s="7"/>
      <c r="O240" s="7"/>
      <c r="Q240" s="7"/>
      <c r="R240" s="7"/>
      <c r="U240" s="7"/>
      <c r="V240" s="7"/>
      <c r="X240" s="7"/>
      <c r="Y240" s="7"/>
      <c r="Z240" s="7"/>
      <c r="AA240" s="7"/>
      <c r="AB240" s="7"/>
      <c r="AE240" s="7"/>
      <c r="AI240" s="7"/>
      <c r="AK240" s="7"/>
      <c r="AL240" s="7"/>
      <c r="AM240" s="7"/>
      <c r="AP240" s="7"/>
      <c r="AQ240" s="7"/>
      <c r="AS240" s="7"/>
      <c r="AV240" s="7"/>
    </row>
    <row r="241">
      <c r="A241" s="7"/>
      <c r="B241" s="7"/>
      <c r="C241" s="7"/>
      <c r="D241" s="7"/>
      <c r="E241" s="7"/>
      <c r="F241" s="7"/>
      <c r="G241" s="7"/>
      <c r="H241" s="7"/>
      <c r="J241" s="7"/>
      <c r="K241" s="7"/>
      <c r="N241" s="7"/>
      <c r="Q241" s="7"/>
      <c r="R241" s="7"/>
      <c r="U241" s="7"/>
      <c r="V241" s="7"/>
      <c r="X241" s="7"/>
      <c r="Y241" s="7"/>
      <c r="Z241" s="7"/>
      <c r="AA241" s="7"/>
      <c r="AB241" s="7"/>
      <c r="AE241" s="7"/>
      <c r="AI241" s="7"/>
      <c r="AK241" s="7"/>
      <c r="AL241" s="7"/>
      <c r="AM241" s="7"/>
      <c r="AP241" s="7"/>
      <c r="AQ241" s="7"/>
      <c r="AS241" s="7"/>
      <c r="AV241" s="7"/>
    </row>
    <row r="242">
      <c r="A242" s="7"/>
      <c r="B242" s="7"/>
      <c r="C242" s="7"/>
      <c r="D242" s="7"/>
      <c r="E242" s="7"/>
      <c r="F242" s="7"/>
      <c r="G242" s="7"/>
      <c r="H242" s="7"/>
      <c r="J242" s="7"/>
      <c r="K242" s="7"/>
      <c r="N242" s="7"/>
      <c r="Q242" s="7"/>
      <c r="R242" s="7"/>
      <c r="S242" s="7"/>
      <c r="U242" s="7"/>
      <c r="V242" s="7"/>
      <c r="X242" s="7"/>
      <c r="Y242" s="7"/>
      <c r="Z242" s="7"/>
      <c r="AA242" s="7"/>
      <c r="AB242" s="7"/>
      <c r="AE242" s="7"/>
      <c r="AI242" s="7"/>
      <c r="AK242" s="7"/>
      <c r="AL242" s="7"/>
      <c r="AM242" s="7"/>
      <c r="AP242" s="7"/>
      <c r="AQ242" s="7"/>
      <c r="AS242" s="7"/>
      <c r="AV242" s="7"/>
    </row>
    <row r="243">
      <c r="A243" s="7"/>
      <c r="B243" s="7"/>
      <c r="C243" s="7"/>
      <c r="D243" s="7"/>
      <c r="E243" s="7"/>
      <c r="F243" s="7"/>
      <c r="G243" s="7"/>
      <c r="H243" s="7"/>
      <c r="J243" s="7"/>
      <c r="K243" s="7"/>
      <c r="N243" s="7"/>
      <c r="Q243" s="7"/>
      <c r="R243" s="7"/>
      <c r="S243" s="7"/>
      <c r="U243" s="7"/>
      <c r="V243" s="7"/>
      <c r="X243" s="7"/>
      <c r="Y243" s="7"/>
      <c r="Z243" s="7"/>
      <c r="AA243" s="7"/>
      <c r="AB243" s="7"/>
      <c r="AE243" s="7"/>
      <c r="AI243" s="7"/>
      <c r="AK243" s="7"/>
      <c r="AL243" s="7"/>
      <c r="AM243" s="7"/>
      <c r="AP243" s="7"/>
      <c r="AQ243" s="7"/>
      <c r="AS243" s="7"/>
      <c r="AV243" s="7"/>
    </row>
    <row r="244">
      <c r="A244" s="7"/>
      <c r="B244" s="7"/>
      <c r="C244" s="7"/>
      <c r="D244" s="7"/>
      <c r="E244" s="7"/>
      <c r="F244" s="7"/>
      <c r="G244" s="7"/>
      <c r="H244" s="7"/>
      <c r="J244" s="7"/>
      <c r="K244" s="7"/>
      <c r="N244" s="7"/>
      <c r="Q244" s="7"/>
      <c r="R244" s="7"/>
      <c r="S244" s="7"/>
      <c r="U244" s="7"/>
      <c r="V244" s="7"/>
      <c r="X244" s="7"/>
      <c r="Y244" s="7"/>
      <c r="Z244" s="7"/>
      <c r="AA244" s="7"/>
      <c r="AB244" s="7"/>
      <c r="AE244" s="7"/>
      <c r="AI244" s="7"/>
      <c r="AK244" s="7"/>
      <c r="AL244" s="7"/>
      <c r="AM244" s="7"/>
      <c r="AP244" s="7"/>
      <c r="AQ244" s="7"/>
      <c r="AS244" s="7"/>
      <c r="AV244" s="7"/>
    </row>
    <row r="245">
      <c r="A245" s="7"/>
      <c r="B245" s="7"/>
      <c r="C245" s="7"/>
      <c r="D245" s="7"/>
      <c r="E245" s="7"/>
      <c r="F245" s="7"/>
      <c r="G245" s="7"/>
      <c r="H245" s="7"/>
      <c r="J245" s="7"/>
      <c r="K245" s="7"/>
      <c r="L245" s="7"/>
      <c r="N245" s="7"/>
      <c r="O245" s="7"/>
      <c r="Q245" s="7"/>
      <c r="R245" s="7"/>
      <c r="U245" s="7"/>
      <c r="V245" s="7"/>
      <c r="X245" s="7"/>
      <c r="Y245" s="7"/>
      <c r="Z245" s="7"/>
      <c r="AA245" s="7"/>
      <c r="AB245" s="7"/>
      <c r="AE245" s="7"/>
      <c r="AI245" s="7"/>
      <c r="AK245" s="7"/>
      <c r="AL245" s="7"/>
      <c r="AM245" s="7"/>
      <c r="AP245" s="7"/>
      <c r="AQ245" s="7"/>
      <c r="AS245" s="7"/>
      <c r="AV245" s="7"/>
    </row>
    <row r="246">
      <c r="A246" s="7"/>
      <c r="B246" s="7"/>
      <c r="C246" s="7"/>
      <c r="D246" s="7"/>
      <c r="E246" s="7"/>
      <c r="F246" s="7"/>
      <c r="G246" s="7"/>
      <c r="H246" s="7"/>
      <c r="J246" s="7"/>
      <c r="K246" s="7"/>
      <c r="N246" s="7"/>
      <c r="O246" s="7"/>
      <c r="Q246" s="7"/>
      <c r="R246" s="7"/>
      <c r="U246" s="7"/>
      <c r="V246" s="7"/>
      <c r="X246" s="7"/>
      <c r="Y246" s="7"/>
      <c r="Z246" s="7"/>
      <c r="AA246" s="7"/>
      <c r="AB246" s="7"/>
      <c r="AE246" s="7"/>
      <c r="AI246" s="7"/>
      <c r="AK246" s="7"/>
      <c r="AL246" s="7"/>
      <c r="AM246" s="7"/>
      <c r="AP246" s="7"/>
      <c r="AQ246" s="7"/>
      <c r="AS246" s="7"/>
      <c r="AV246" s="7"/>
    </row>
    <row r="247">
      <c r="A247" s="7"/>
      <c r="B247" s="7"/>
      <c r="C247" s="7"/>
      <c r="D247" s="7"/>
      <c r="E247" s="7"/>
      <c r="F247" s="7"/>
      <c r="G247" s="7"/>
      <c r="H247" s="7"/>
      <c r="J247" s="7"/>
      <c r="K247" s="7"/>
      <c r="N247" s="7"/>
      <c r="O247" s="7"/>
      <c r="Q247" s="7"/>
      <c r="R247" s="7"/>
      <c r="U247" s="7"/>
      <c r="V247" s="7"/>
      <c r="X247" s="7"/>
      <c r="Y247" s="7"/>
      <c r="Z247" s="7"/>
      <c r="AA247" s="7"/>
      <c r="AB247" s="7"/>
      <c r="AE247" s="7"/>
      <c r="AI247" s="7"/>
      <c r="AK247" s="7"/>
      <c r="AL247" s="7"/>
      <c r="AM247" s="7"/>
      <c r="AP247" s="7"/>
      <c r="AQ247" s="7"/>
      <c r="AS247" s="7"/>
      <c r="AV247" s="7"/>
    </row>
    <row r="248">
      <c r="A248" s="7"/>
      <c r="B248" s="7"/>
      <c r="C248" s="7"/>
      <c r="D248" s="7"/>
      <c r="E248" s="7"/>
      <c r="F248" s="7"/>
      <c r="G248" s="7"/>
      <c r="H248" s="7"/>
      <c r="J248" s="7"/>
      <c r="K248" s="7"/>
      <c r="N248" s="7"/>
      <c r="Q248" s="7"/>
      <c r="R248" s="7"/>
      <c r="U248" s="7"/>
      <c r="V248" s="7"/>
      <c r="X248" s="7"/>
      <c r="Y248" s="7"/>
      <c r="Z248" s="7"/>
      <c r="AA248" s="7"/>
      <c r="AB248" s="7"/>
      <c r="AE248" s="7"/>
      <c r="AI248" s="7"/>
      <c r="AK248" s="7"/>
      <c r="AL248" s="7"/>
      <c r="AM248" s="7"/>
      <c r="AP248" s="7"/>
      <c r="AQ248" s="7"/>
      <c r="AS248" s="7"/>
      <c r="AV248" s="7"/>
    </row>
    <row r="249">
      <c r="A249" s="7"/>
      <c r="B249" s="7"/>
      <c r="C249" s="7"/>
      <c r="D249" s="7"/>
      <c r="E249" s="7"/>
      <c r="F249" s="7"/>
      <c r="G249" s="7"/>
      <c r="J249" s="7"/>
      <c r="K249" s="7"/>
      <c r="N249" s="7"/>
      <c r="Q249" s="7"/>
      <c r="R249" s="7"/>
      <c r="U249" s="7"/>
      <c r="V249" s="7"/>
      <c r="X249" s="7"/>
      <c r="Y249" s="7"/>
      <c r="Z249" s="7"/>
      <c r="AA249" s="7"/>
      <c r="AB249" s="7"/>
      <c r="AE249" s="7"/>
      <c r="AI249" s="7"/>
      <c r="AK249" s="7"/>
      <c r="AL249" s="7"/>
      <c r="AM249" s="7"/>
      <c r="AP249" s="7"/>
      <c r="AQ249" s="7"/>
      <c r="AS249" s="7"/>
      <c r="AV249" s="7"/>
    </row>
    <row r="250">
      <c r="A250" s="7"/>
      <c r="B250" s="7"/>
      <c r="C250" s="7"/>
      <c r="D250" s="7"/>
      <c r="E250" s="7"/>
      <c r="F250" s="7"/>
      <c r="G250" s="7"/>
      <c r="J250" s="7"/>
      <c r="K250" s="7"/>
      <c r="N250" s="7"/>
      <c r="Q250" s="7"/>
      <c r="R250" s="7"/>
      <c r="U250" s="7"/>
      <c r="V250" s="7"/>
      <c r="X250" s="7"/>
      <c r="Y250" s="7"/>
      <c r="Z250" s="7"/>
      <c r="AA250" s="7"/>
      <c r="AB250" s="7"/>
      <c r="AE250" s="7"/>
      <c r="AI250" s="7"/>
      <c r="AK250" s="7"/>
      <c r="AL250" s="7"/>
      <c r="AM250" s="7"/>
      <c r="AP250" s="7"/>
      <c r="AQ250" s="7"/>
      <c r="AS250" s="7"/>
      <c r="AV250" s="7"/>
    </row>
    <row r="251">
      <c r="A251" s="7"/>
      <c r="B251" s="7"/>
      <c r="C251" s="7"/>
      <c r="D251" s="7"/>
      <c r="E251" s="7"/>
      <c r="F251" s="7"/>
      <c r="G251" s="7"/>
      <c r="J251" s="7"/>
      <c r="K251" s="7"/>
      <c r="N251" s="7"/>
      <c r="Q251" s="7"/>
      <c r="R251" s="7"/>
      <c r="U251" s="7"/>
      <c r="V251" s="7"/>
      <c r="X251" s="7"/>
      <c r="Y251" s="7"/>
      <c r="Z251" s="7"/>
      <c r="AA251" s="7"/>
      <c r="AB251" s="7"/>
      <c r="AE251" s="7"/>
      <c r="AI251" s="7"/>
      <c r="AK251" s="7"/>
      <c r="AL251" s="7"/>
      <c r="AM251" s="7"/>
      <c r="AP251" s="7"/>
      <c r="AQ251" s="7"/>
      <c r="AS251" s="7"/>
      <c r="AV251" s="7"/>
    </row>
    <row r="252">
      <c r="A252" s="7"/>
      <c r="B252" s="7"/>
      <c r="C252" s="7"/>
      <c r="D252" s="7"/>
      <c r="E252" s="7"/>
      <c r="F252" s="7"/>
      <c r="G252" s="7"/>
      <c r="J252" s="7"/>
      <c r="K252" s="7"/>
      <c r="N252" s="7"/>
      <c r="Q252" s="7"/>
      <c r="R252" s="7"/>
      <c r="U252" s="7"/>
      <c r="V252" s="7"/>
      <c r="X252" s="7"/>
      <c r="Y252" s="7"/>
      <c r="Z252" s="7"/>
      <c r="AA252" s="7"/>
      <c r="AB252" s="7"/>
      <c r="AE252" s="7"/>
      <c r="AI252" s="7"/>
      <c r="AK252" s="7"/>
      <c r="AL252" s="7"/>
      <c r="AM252" s="7"/>
      <c r="AP252" s="7"/>
      <c r="AQ252" s="7"/>
      <c r="AV252" s="7"/>
    </row>
    <row r="253">
      <c r="A253" s="7"/>
      <c r="B253" s="7"/>
      <c r="C253" s="7"/>
      <c r="D253" s="7"/>
      <c r="E253" s="7"/>
      <c r="F253" s="7"/>
      <c r="G253" s="7"/>
      <c r="J253" s="7"/>
      <c r="K253" s="7"/>
      <c r="N253" s="7"/>
      <c r="Q253" s="7"/>
      <c r="R253" s="7"/>
      <c r="U253" s="7"/>
      <c r="V253" s="7"/>
      <c r="X253" s="7"/>
      <c r="Y253" s="7"/>
      <c r="Z253" s="7"/>
      <c r="AA253" s="7"/>
      <c r="AB253" s="7"/>
      <c r="AE253" s="7"/>
      <c r="AI253" s="7"/>
      <c r="AK253" s="7"/>
      <c r="AL253" s="7"/>
      <c r="AM253" s="7"/>
      <c r="AP253" s="7"/>
      <c r="AQ253" s="7"/>
      <c r="AS253" s="7"/>
      <c r="AV253" s="7"/>
    </row>
    <row r="254">
      <c r="A254" s="7"/>
      <c r="B254" s="7"/>
      <c r="C254" s="7"/>
      <c r="D254" s="7"/>
      <c r="E254" s="7"/>
      <c r="F254" s="7"/>
      <c r="G254" s="7"/>
      <c r="J254" s="7"/>
      <c r="K254" s="7"/>
      <c r="N254" s="7"/>
      <c r="Q254" s="7"/>
      <c r="R254" s="7"/>
      <c r="S254" s="7"/>
      <c r="U254" s="7"/>
      <c r="V254" s="7"/>
      <c r="X254" s="7"/>
      <c r="Y254" s="7"/>
      <c r="Z254" s="7"/>
      <c r="AA254" s="7"/>
      <c r="AB254" s="7"/>
      <c r="AE254" s="7"/>
      <c r="AI254" s="7"/>
      <c r="AK254" s="7"/>
      <c r="AL254" s="7"/>
      <c r="AM254" s="7"/>
      <c r="AP254" s="7"/>
      <c r="AQ254" s="7"/>
      <c r="AS254" s="7"/>
      <c r="AV254" s="7"/>
    </row>
    <row r="255">
      <c r="A255" s="7"/>
      <c r="B255" s="7"/>
      <c r="C255" s="7"/>
      <c r="D255" s="7"/>
      <c r="E255" s="7"/>
      <c r="F255" s="7"/>
      <c r="G255" s="7"/>
      <c r="J255" s="7"/>
      <c r="K255" s="7"/>
      <c r="N255" s="7"/>
      <c r="Q255" s="7"/>
      <c r="R255" s="7"/>
      <c r="S255" s="7"/>
      <c r="U255" s="7"/>
      <c r="V255" s="7"/>
      <c r="X255" s="7"/>
      <c r="Y255" s="7"/>
      <c r="Z255" s="7"/>
      <c r="AA255" s="7"/>
      <c r="AB255" s="7"/>
      <c r="AE255" s="7"/>
      <c r="AI255" s="7"/>
      <c r="AK255" s="7"/>
      <c r="AL255" s="7"/>
      <c r="AM255" s="7"/>
      <c r="AP255" s="7"/>
      <c r="AQ255" s="7"/>
      <c r="AS255" s="7"/>
      <c r="AV255" s="7"/>
    </row>
    <row r="256">
      <c r="A256" s="7"/>
      <c r="B256" s="7"/>
      <c r="C256" s="7"/>
      <c r="D256" s="7"/>
      <c r="E256" s="7"/>
      <c r="F256" s="7"/>
      <c r="G256" s="7"/>
      <c r="J256" s="7"/>
      <c r="K256" s="7"/>
      <c r="N256" s="7"/>
      <c r="Q256" s="7"/>
      <c r="R256" s="7"/>
      <c r="S256" s="7"/>
      <c r="U256" s="7"/>
      <c r="V256" s="7"/>
      <c r="X256" s="7"/>
      <c r="Y256" s="7"/>
      <c r="Z256" s="7"/>
      <c r="AA256" s="7"/>
      <c r="AB256" s="7"/>
      <c r="AE256" s="7"/>
      <c r="AI256" s="7"/>
      <c r="AK256" s="7"/>
      <c r="AL256" s="7"/>
      <c r="AM256" s="7"/>
      <c r="AP256" s="7"/>
      <c r="AQ256" s="7"/>
      <c r="AS256" s="7"/>
      <c r="AV256" s="7"/>
    </row>
    <row r="257">
      <c r="A257" s="7"/>
      <c r="B257" s="7"/>
      <c r="C257" s="7"/>
      <c r="D257" s="7"/>
      <c r="E257" s="7"/>
      <c r="F257" s="7"/>
      <c r="G257" s="7"/>
      <c r="J257" s="7"/>
      <c r="K257" s="7"/>
      <c r="N257" s="7"/>
      <c r="O257" s="7"/>
      <c r="Q257" s="7"/>
      <c r="R257" s="7"/>
      <c r="U257" s="7"/>
      <c r="V257" s="7"/>
      <c r="X257" s="7"/>
      <c r="Z257" s="7"/>
      <c r="AA257" s="7"/>
      <c r="AB257" s="7"/>
      <c r="AE257" s="7"/>
      <c r="AI257" s="7"/>
      <c r="AK257" s="7"/>
      <c r="AL257" s="7"/>
      <c r="AM257" s="7"/>
      <c r="AP257" s="7"/>
      <c r="AQ257" s="7"/>
      <c r="AS257" s="7"/>
      <c r="AV257" s="7"/>
    </row>
    <row r="258">
      <c r="A258" s="7"/>
      <c r="B258" s="7"/>
      <c r="C258" s="7"/>
      <c r="D258" s="7"/>
      <c r="E258" s="7"/>
      <c r="F258" s="7"/>
      <c r="H258" s="7"/>
      <c r="J258" s="7"/>
      <c r="K258" s="7"/>
      <c r="N258" s="7"/>
      <c r="O258" s="7"/>
      <c r="Q258" s="7"/>
      <c r="R258" s="7"/>
      <c r="U258" s="7"/>
      <c r="V258" s="7"/>
      <c r="X258" s="7"/>
      <c r="Y258" s="7"/>
      <c r="Z258" s="7"/>
      <c r="AA258" s="7"/>
      <c r="AB258" s="7"/>
      <c r="AE258" s="7"/>
      <c r="AI258" s="7"/>
      <c r="AK258" s="7"/>
      <c r="AL258" s="7"/>
      <c r="AM258" s="7"/>
      <c r="AP258" s="7"/>
      <c r="AQ258" s="7"/>
      <c r="AS258" s="7"/>
      <c r="AV258" s="7"/>
    </row>
    <row r="259">
      <c r="A259" s="7"/>
      <c r="B259" s="7"/>
      <c r="C259" s="7"/>
      <c r="D259" s="7"/>
      <c r="E259" s="7"/>
      <c r="F259" s="7"/>
      <c r="G259" s="7"/>
      <c r="J259" s="7"/>
      <c r="K259" s="7"/>
      <c r="N259" s="7"/>
      <c r="Q259" s="7"/>
      <c r="R259" s="7"/>
      <c r="U259" s="7"/>
      <c r="V259" s="7"/>
      <c r="X259" s="7"/>
      <c r="Y259" s="7"/>
      <c r="Z259" s="7"/>
      <c r="AA259" s="7"/>
      <c r="AB259" s="7"/>
      <c r="AE259" s="7"/>
      <c r="AI259" s="7"/>
      <c r="AK259" s="7"/>
      <c r="AL259" s="7"/>
      <c r="AM259" s="7"/>
      <c r="AP259" s="7"/>
      <c r="AQ259" s="7"/>
      <c r="AS259" s="7"/>
      <c r="AV259" s="7"/>
    </row>
    <row r="260">
      <c r="A260" s="7"/>
      <c r="B260" s="7"/>
      <c r="C260" s="7"/>
      <c r="D260" s="7"/>
      <c r="E260" s="7"/>
      <c r="F260" s="7"/>
      <c r="G260" s="7"/>
      <c r="J260" s="7"/>
      <c r="K260" s="7"/>
      <c r="N260" s="7"/>
      <c r="O260" s="7"/>
      <c r="Q260" s="7"/>
      <c r="R260" s="7"/>
      <c r="U260" s="7"/>
      <c r="V260" s="7"/>
      <c r="X260" s="7"/>
      <c r="Y260" s="7"/>
      <c r="Z260" s="7"/>
      <c r="AA260" s="7"/>
      <c r="AB260" s="7"/>
      <c r="AC260" s="7"/>
      <c r="AE260" s="7"/>
      <c r="AF260" s="7"/>
      <c r="AI260" s="7"/>
      <c r="AJ260" s="7"/>
      <c r="AK260" s="7"/>
      <c r="AL260" s="7"/>
      <c r="AM260" s="7"/>
      <c r="AN260" s="7"/>
      <c r="AP260" s="7"/>
      <c r="AQ260" s="7"/>
      <c r="AS260" s="7"/>
      <c r="AV260" s="7"/>
    </row>
    <row r="261">
      <c r="A261" s="7"/>
      <c r="B261" s="7"/>
      <c r="C261" s="7"/>
      <c r="D261" s="7"/>
      <c r="E261" s="7"/>
      <c r="F261" s="7"/>
      <c r="G261" s="7"/>
      <c r="J261" s="7"/>
      <c r="K261" s="7"/>
      <c r="N261" s="7"/>
      <c r="Q261" s="7"/>
      <c r="R261" s="7"/>
      <c r="U261" s="7"/>
      <c r="V261" s="7"/>
      <c r="X261" s="7"/>
      <c r="Y261" s="7"/>
      <c r="Z261" s="7"/>
      <c r="AA261" s="7"/>
      <c r="AB261" s="7"/>
      <c r="AE261" s="7"/>
      <c r="AI261" s="7"/>
      <c r="AK261" s="7"/>
      <c r="AL261" s="7"/>
      <c r="AM261" s="7"/>
      <c r="AP261" s="7"/>
      <c r="AQ261" s="7"/>
      <c r="AS261" s="7"/>
      <c r="AV261" s="7"/>
    </row>
    <row r="262">
      <c r="A262" s="7"/>
      <c r="B262" s="7"/>
      <c r="C262" s="7"/>
      <c r="D262" s="7"/>
      <c r="E262" s="7"/>
      <c r="F262" s="7"/>
      <c r="G262" s="7"/>
      <c r="J262" s="7"/>
      <c r="K262" s="7"/>
      <c r="N262" s="7"/>
      <c r="O262" s="7"/>
      <c r="Q262" s="7"/>
      <c r="U262" s="7"/>
      <c r="W262" s="7"/>
      <c r="X262" s="7"/>
      <c r="Y262" s="7"/>
      <c r="Z262" s="7"/>
      <c r="AA262" s="7"/>
      <c r="AB262" s="7"/>
      <c r="AC262" s="7"/>
      <c r="AE262" s="7"/>
      <c r="AF262" s="7"/>
      <c r="AI262" s="7"/>
      <c r="AM262" s="7"/>
      <c r="AP262" s="7"/>
      <c r="AS262" s="7"/>
      <c r="AV262" s="7"/>
    </row>
    <row r="263">
      <c r="A263" s="7"/>
      <c r="B263" s="7"/>
      <c r="C263" s="7"/>
      <c r="D263" s="7"/>
      <c r="E263" s="7"/>
      <c r="F263" s="7"/>
      <c r="G263" s="7"/>
      <c r="J263" s="7"/>
      <c r="K263" s="7"/>
      <c r="N263" s="7"/>
      <c r="O263" s="7"/>
      <c r="Q263" s="7"/>
      <c r="U263" s="7"/>
      <c r="X263" s="7"/>
      <c r="AB263" s="7"/>
      <c r="AE263" s="7"/>
      <c r="AI263" s="7"/>
      <c r="AM263" s="7"/>
      <c r="AP263" s="7"/>
      <c r="AS263" s="7"/>
      <c r="AV263" s="7"/>
    </row>
    <row r="264">
      <c r="A264" s="7"/>
      <c r="B264" s="7"/>
      <c r="C264" s="7"/>
      <c r="D264" s="7"/>
      <c r="E264" s="7"/>
      <c r="F264" s="7"/>
      <c r="G264" s="7"/>
      <c r="J264" s="7"/>
      <c r="K264" s="7"/>
      <c r="N264" s="7"/>
      <c r="Q264" s="7"/>
      <c r="R264" s="7"/>
      <c r="U264" s="7"/>
      <c r="V264" s="7"/>
      <c r="X264" s="7"/>
      <c r="Y264" s="7"/>
      <c r="Z264" s="7"/>
      <c r="AA264" s="7"/>
      <c r="AB264" s="7"/>
      <c r="AE264" s="7"/>
      <c r="AI264" s="7"/>
      <c r="AK264" s="7"/>
      <c r="AL264" s="7"/>
      <c r="AM264" s="7"/>
      <c r="AP264" s="7"/>
      <c r="AQ264" s="7"/>
      <c r="AS264" s="7"/>
      <c r="AV264" s="7"/>
    </row>
    <row r="265">
      <c r="A265" s="7"/>
      <c r="B265" s="7"/>
      <c r="C265" s="7"/>
      <c r="D265" s="7"/>
      <c r="E265" s="7"/>
      <c r="F265" s="7"/>
      <c r="G265" s="7"/>
      <c r="J265" s="7"/>
      <c r="K265" s="7"/>
      <c r="N265" s="7"/>
      <c r="O265" s="7"/>
      <c r="P265" s="7"/>
      <c r="Q265" s="7"/>
      <c r="U265" s="7"/>
      <c r="W265" s="7"/>
      <c r="X265" s="7"/>
      <c r="Y265" s="7"/>
      <c r="Z265" s="7"/>
      <c r="AA265" s="7"/>
      <c r="AB265" s="7"/>
      <c r="AC265" s="7"/>
      <c r="AE265" s="7"/>
      <c r="AF265" s="7"/>
      <c r="AI265" s="7"/>
      <c r="AM265" s="7"/>
      <c r="AP265" s="7"/>
      <c r="AS265" s="7"/>
      <c r="AV265" s="7"/>
    </row>
    <row r="266">
      <c r="A266" s="7"/>
      <c r="B266" s="7"/>
      <c r="F266" s="7"/>
      <c r="I266" s="7"/>
      <c r="J266" s="7"/>
      <c r="M266" s="7"/>
      <c r="N266" s="7"/>
      <c r="O266" s="7"/>
      <c r="Q266" s="7"/>
      <c r="R266" s="7"/>
      <c r="U266" s="7"/>
      <c r="V266" s="7"/>
      <c r="X266" s="7"/>
      <c r="AB266" s="7"/>
      <c r="AE266" s="7"/>
      <c r="AI266" s="7"/>
      <c r="AM266" s="7"/>
      <c r="AP266" s="7"/>
      <c r="AS266" s="7"/>
      <c r="AV266" s="7"/>
    </row>
    <row r="267">
      <c r="A267" s="7"/>
      <c r="B267" s="7"/>
      <c r="C267" s="7"/>
      <c r="D267" s="7"/>
      <c r="E267" s="7"/>
      <c r="F267" s="7"/>
      <c r="G267" s="17"/>
      <c r="H267" s="7"/>
      <c r="I267" s="7"/>
      <c r="J267" s="7"/>
      <c r="K267" s="7"/>
      <c r="N267" s="7"/>
      <c r="O267" s="7"/>
      <c r="Q267" s="7"/>
      <c r="R267" s="7"/>
      <c r="U267" s="7"/>
      <c r="V267" s="7"/>
      <c r="X267" s="7"/>
      <c r="Y267" s="7"/>
      <c r="AB267" s="7"/>
      <c r="AC267" s="7"/>
      <c r="AE267" s="7"/>
      <c r="AI267" s="7"/>
      <c r="AM267" s="7"/>
      <c r="AP267" s="7"/>
      <c r="AS267" s="7"/>
      <c r="AV267" s="7"/>
    </row>
    <row r="268">
      <c r="A268" s="7"/>
      <c r="B268" s="7"/>
      <c r="C268" s="7"/>
      <c r="D268" s="7"/>
      <c r="F268" s="7"/>
      <c r="G268" s="7"/>
      <c r="J268" s="7"/>
      <c r="K268" s="17"/>
      <c r="N268" s="7"/>
      <c r="O268" s="7"/>
      <c r="Q268" s="7"/>
      <c r="R268" s="7"/>
      <c r="U268" s="7"/>
      <c r="V268" s="7"/>
      <c r="X268" s="7"/>
      <c r="Y268" s="7"/>
      <c r="AB268" s="7"/>
      <c r="AC268" s="7"/>
      <c r="AE268" s="7"/>
      <c r="AI268" s="7"/>
      <c r="AM268" s="7"/>
      <c r="AP268" s="7"/>
      <c r="AS268" s="7"/>
      <c r="AV268" s="7"/>
    </row>
    <row r="269">
      <c r="A269" s="7"/>
      <c r="B269" s="7"/>
      <c r="C269" s="7"/>
      <c r="D269" s="7"/>
      <c r="E269" s="7"/>
      <c r="F269" s="7"/>
      <c r="G269" s="7"/>
      <c r="J269" s="7"/>
      <c r="K269" s="7"/>
      <c r="N269" s="7"/>
      <c r="O269" s="7"/>
      <c r="Q269" s="7"/>
      <c r="R269" s="7"/>
      <c r="U269" s="7"/>
      <c r="V269" s="7"/>
      <c r="X269" s="7"/>
      <c r="Y269" s="7"/>
      <c r="AB269" s="7"/>
      <c r="AC269" s="7"/>
      <c r="AE269" s="7"/>
      <c r="AI269" s="7"/>
      <c r="AM269" s="7"/>
      <c r="AP269" s="7"/>
      <c r="AS269" s="7"/>
      <c r="AV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17"/>
      <c r="N270" s="7"/>
      <c r="O270" s="7"/>
      <c r="Q270" s="7"/>
      <c r="R270" s="7"/>
      <c r="U270" s="7"/>
      <c r="V270" s="7"/>
      <c r="X270" s="7"/>
      <c r="Y270" s="7"/>
      <c r="AB270" s="7"/>
      <c r="AC270" s="7"/>
      <c r="AE270" s="7"/>
      <c r="AI270" s="7"/>
      <c r="AM270" s="7"/>
      <c r="AP270" s="7"/>
      <c r="AS270" s="7"/>
      <c r="AV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N271" s="7"/>
      <c r="O271" s="7"/>
      <c r="Q271" s="7"/>
      <c r="R271" s="7"/>
      <c r="U271" s="7"/>
      <c r="V271" s="7"/>
      <c r="X271" s="7"/>
      <c r="Y271" s="7"/>
      <c r="AB271" s="7"/>
      <c r="AC271" s="7"/>
      <c r="AE271" s="7"/>
      <c r="AI271" s="7"/>
      <c r="AM271" s="7"/>
      <c r="AP271" s="7"/>
      <c r="AS271" s="7"/>
      <c r="AV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N272" s="7"/>
      <c r="O272" s="7"/>
      <c r="Q272" s="7"/>
      <c r="R272" s="7"/>
      <c r="U272" s="7"/>
      <c r="V272" s="7"/>
      <c r="X272" s="7"/>
      <c r="Y272" s="7"/>
      <c r="AB272" s="7"/>
      <c r="AC272" s="7"/>
      <c r="AE272" s="7"/>
      <c r="AF272" s="7"/>
      <c r="AI272" s="7"/>
      <c r="AM272" s="7"/>
      <c r="AP272" s="7"/>
      <c r="AS272" s="7"/>
      <c r="AV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N273" s="7"/>
      <c r="O273" s="7"/>
      <c r="Q273" s="7"/>
      <c r="R273" s="7"/>
      <c r="U273" s="7"/>
      <c r="V273" s="7"/>
      <c r="X273" s="7"/>
      <c r="Y273" s="7"/>
      <c r="AB273" s="7"/>
      <c r="AE273" s="7"/>
      <c r="AF273" s="7"/>
      <c r="AI273" s="7"/>
      <c r="AJ273" s="7"/>
      <c r="AM273" s="7"/>
      <c r="AN273" s="7"/>
      <c r="AP273" s="7"/>
      <c r="AS273" s="7"/>
      <c r="AV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N274" s="7"/>
      <c r="O274" s="7"/>
      <c r="Q274" s="7"/>
      <c r="S274" s="7"/>
      <c r="U274" s="7"/>
      <c r="V274" s="7"/>
      <c r="W274" s="7"/>
      <c r="X274" s="7"/>
      <c r="Y274" s="7"/>
      <c r="AB274" s="7"/>
      <c r="AC274" s="7"/>
      <c r="AD274" s="7"/>
      <c r="AE274" s="7"/>
      <c r="AF274" s="7"/>
      <c r="AI274" s="7"/>
      <c r="AJ274" s="7"/>
      <c r="AM274" s="7"/>
      <c r="AP274" s="7"/>
      <c r="AS274" s="7"/>
      <c r="AT274" s="7"/>
      <c r="AV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N275" s="7"/>
      <c r="O275" s="7"/>
      <c r="Q275" s="7"/>
      <c r="S275" s="7"/>
      <c r="U275" s="7"/>
      <c r="V275" s="7"/>
      <c r="W275" s="7"/>
      <c r="X275" s="7"/>
      <c r="Y275" s="7"/>
      <c r="AB275" s="7"/>
      <c r="AC275" s="7"/>
      <c r="AD275" s="7"/>
      <c r="AE275" s="7"/>
      <c r="AF275" s="7"/>
      <c r="AI275" s="7"/>
      <c r="AJ275" s="7"/>
      <c r="AM275" s="7"/>
      <c r="AP275" s="7"/>
      <c r="AS275" s="7"/>
      <c r="AT275" s="7"/>
      <c r="AV275" s="7"/>
    </row>
    <row r="276">
      <c r="A276" s="17"/>
      <c r="B276" s="7"/>
      <c r="C276" s="7"/>
      <c r="D276" s="7"/>
      <c r="E276" s="7"/>
      <c r="F276" s="7"/>
      <c r="G276" s="7"/>
      <c r="H276" s="7"/>
      <c r="I276" s="7"/>
      <c r="J276" s="7"/>
      <c r="K276" s="7"/>
      <c r="N276" s="7"/>
      <c r="O276" s="7"/>
      <c r="Q276" s="7"/>
      <c r="U276" s="7"/>
      <c r="V276" s="7"/>
      <c r="X276" s="7"/>
      <c r="Y276" s="7"/>
      <c r="AB276" s="7"/>
      <c r="AC276" s="7"/>
      <c r="AD276" s="7"/>
      <c r="AE276" s="7"/>
      <c r="AF276" s="7"/>
      <c r="AM276" s="7"/>
    </row>
    <row r="277">
      <c r="A277" s="7"/>
      <c r="B277" s="7"/>
      <c r="C277" s="7"/>
      <c r="D277" s="7"/>
      <c r="E277" s="7"/>
      <c r="F277" s="7"/>
      <c r="G277" s="17"/>
      <c r="H277" s="7"/>
      <c r="I277" s="7"/>
      <c r="J277" s="7"/>
      <c r="K277" s="7"/>
      <c r="N277" s="7"/>
      <c r="O277" s="7"/>
      <c r="Q277" s="7"/>
      <c r="R277" s="7"/>
      <c r="U277" s="7"/>
      <c r="V277" s="7"/>
      <c r="X277" s="7"/>
      <c r="Y277" s="7"/>
      <c r="AB277" s="7"/>
      <c r="AC277" s="7"/>
      <c r="AE277" s="7"/>
      <c r="AI277" s="7"/>
      <c r="AM277" s="7"/>
      <c r="AP277" s="7"/>
      <c r="AS277" s="7"/>
      <c r="AV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N278" s="7"/>
      <c r="O278" s="7"/>
      <c r="Q278" s="7"/>
      <c r="R278" s="7"/>
      <c r="U278" s="7"/>
      <c r="V278" s="7"/>
      <c r="X278" s="7"/>
      <c r="Y278" s="7"/>
      <c r="AB278" s="7"/>
      <c r="AC278" s="7"/>
      <c r="AE278" s="7"/>
      <c r="AI278" s="7"/>
      <c r="AJ278" s="7"/>
      <c r="AM278" s="7"/>
      <c r="AP278" s="7"/>
      <c r="AS278" s="7"/>
      <c r="AV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N279" s="7"/>
      <c r="O279" s="7"/>
      <c r="Q279" s="7"/>
      <c r="R279" s="7"/>
      <c r="U279" s="7"/>
      <c r="V279" s="7"/>
      <c r="X279" s="7"/>
      <c r="Y279" s="7"/>
      <c r="AB279" s="7"/>
      <c r="AC279" s="7"/>
      <c r="AE279" s="7"/>
      <c r="AI279" s="7"/>
      <c r="AM279" s="7"/>
      <c r="AP279" s="7"/>
      <c r="AS279" s="7"/>
      <c r="AV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N280" s="7"/>
      <c r="O280" s="7"/>
      <c r="Q280" s="7"/>
      <c r="R280" s="7"/>
      <c r="U280" s="7"/>
      <c r="V280" s="7"/>
      <c r="X280" s="7"/>
      <c r="Y280" s="7"/>
      <c r="AB280" s="7"/>
      <c r="AC280" s="7"/>
      <c r="AE280" s="7"/>
      <c r="AI280" s="7"/>
      <c r="AM280" s="7"/>
      <c r="AP280" s="7"/>
      <c r="AS280" s="7"/>
      <c r="AV280" s="7"/>
    </row>
    <row r="281">
      <c r="A281" s="7"/>
      <c r="B281" s="7"/>
      <c r="C281" s="7"/>
      <c r="D281" s="7"/>
      <c r="E281" s="7"/>
      <c r="F281" s="7"/>
      <c r="G281" s="17"/>
      <c r="H281" s="7"/>
      <c r="I281" s="7"/>
      <c r="J281" s="7"/>
      <c r="K281" s="7"/>
      <c r="N281" s="7"/>
      <c r="O281" s="7"/>
      <c r="Q281" s="7"/>
      <c r="R281" s="7"/>
      <c r="U281" s="7"/>
      <c r="V281" s="7"/>
      <c r="X281" s="7"/>
      <c r="Y281" s="7"/>
      <c r="AB281" s="7"/>
      <c r="AC281" s="7"/>
      <c r="AE281" s="7"/>
      <c r="AI281" s="7"/>
      <c r="AM281" s="7"/>
      <c r="AP281" s="7"/>
      <c r="AS281" s="7"/>
      <c r="AV281" s="7"/>
    </row>
    <row r="282">
      <c r="A282" s="7"/>
      <c r="B282" s="7"/>
      <c r="C282" s="7"/>
      <c r="D282" s="7"/>
      <c r="E282" s="7"/>
      <c r="F282" s="7"/>
      <c r="G282" s="17"/>
      <c r="H282" s="7"/>
      <c r="I282" s="7"/>
      <c r="J282" s="7"/>
      <c r="K282" s="7"/>
      <c r="N282" s="7"/>
      <c r="O282" s="7"/>
      <c r="Q282" s="7"/>
      <c r="R282" s="7"/>
      <c r="U282" s="7"/>
      <c r="V282" s="7"/>
      <c r="X282" s="7"/>
      <c r="Y282" s="7"/>
      <c r="AB282" s="7"/>
      <c r="AC282" s="7"/>
      <c r="AE282" s="7"/>
      <c r="AI282" s="7"/>
      <c r="AM282" s="7"/>
      <c r="AP282" s="7"/>
      <c r="AS282" s="7"/>
      <c r="AV282" s="7"/>
    </row>
    <row r="283">
      <c r="A283" s="7"/>
      <c r="B283" s="7"/>
      <c r="C283" s="7"/>
      <c r="D283" s="7"/>
      <c r="E283" s="7"/>
      <c r="F283" s="7"/>
      <c r="G283" s="17"/>
      <c r="H283" s="7"/>
      <c r="I283" s="7"/>
      <c r="J283" s="7"/>
      <c r="K283" s="7"/>
      <c r="N283" s="7"/>
      <c r="O283" s="7"/>
      <c r="Q283" s="7"/>
      <c r="R283" s="7"/>
      <c r="U283" s="7"/>
      <c r="V283" s="7"/>
      <c r="X283" s="7"/>
      <c r="Y283" s="7"/>
      <c r="AB283" s="7"/>
      <c r="AC283" s="7"/>
      <c r="AE283" s="7"/>
      <c r="AI283" s="7"/>
      <c r="AM283" s="7"/>
      <c r="AP283" s="7"/>
      <c r="AS283" s="7"/>
      <c r="AV283" s="7"/>
    </row>
    <row r="284">
      <c r="A284" s="7"/>
      <c r="B284" s="7"/>
      <c r="C284" s="7"/>
      <c r="D284" s="7"/>
      <c r="E284" s="7"/>
      <c r="F284" s="7"/>
      <c r="G284" s="24"/>
      <c r="J284" s="7"/>
      <c r="K284" s="24"/>
      <c r="N284" s="7"/>
      <c r="O284" s="7"/>
      <c r="Q284" s="7"/>
      <c r="R284" s="7"/>
      <c r="U284" s="7"/>
      <c r="V284" s="7"/>
      <c r="X284" s="7"/>
      <c r="Y284" s="7"/>
      <c r="AB284" s="7"/>
      <c r="AE284" s="7"/>
      <c r="AI284" s="7"/>
      <c r="AM284" s="7"/>
      <c r="AP284" s="7"/>
      <c r="AS284" s="7"/>
      <c r="AV284" s="7"/>
    </row>
    <row r="285">
      <c r="A285" s="7"/>
      <c r="B285" s="7"/>
      <c r="C285" s="7"/>
      <c r="D285" s="7"/>
      <c r="E285" s="7"/>
      <c r="F285" s="7"/>
      <c r="G285" s="24"/>
      <c r="J285" s="7"/>
      <c r="K285" s="24"/>
      <c r="N285" s="7"/>
      <c r="O285" s="7"/>
      <c r="Q285" s="7"/>
      <c r="R285" s="7"/>
      <c r="U285" s="7"/>
      <c r="V285" s="7"/>
      <c r="X285" s="7"/>
      <c r="Y285" s="7"/>
      <c r="AB285" s="7"/>
      <c r="AE285" s="7"/>
      <c r="AV285" s="7"/>
    </row>
    <row r="286">
      <c r="A286" s="7"/>
      <c r="B286" s="7"/>
      <c r="C286" s="7"/>
      <c r="D286" s="7"/>
      <c r="E286" s="7"/>
      <c r="F286" s="7"/>
      <c r="G286" s="24"/>
      <c r="J286" s="7"/>
      <c r="K286" s="24"/>
      <c r="N286" s="7"/>
      <c r="O286" s="7"/>
      <c r="Q286" s="7"/>
      <c r="R286" s="7"/>
      <c r="U286" s="7"/>
      <c r="V286" s="7"/>
      <c r="X286" s="7"/>
      <c r="Y286" s="7"/>
      <c r="AB286" s="7"/>
      <c r="AE286" s="7"/>
      <c r="AI286" s="7"/>
      <c r="AM286" s="7"/>
      <c r="AP286" s="7"/>
      <c r="AS286" s="7"/>
      <c r="AV286" s="7"/>
    </row>
    <row r="287">
      <c r="A287" s="7"/>
      <c r="B287" s="7"/>
      <c r="C287" s="7"/>
      <c r="D287" s="7"/>
      <c r="E287" s="7"/>
      <c r="F287" s="7"/>
      <c r="G287" s="7"/>
      <c r="J287" s="7"/>
      <c r="K287" s="24"/>
      <c r="N287" s="7"/>
      <c r="O287" s="7"/>
      <c r="Q287" s="7"/>
      <c r="R287" s="7"/>
      <c r="U287" s="7"/>
      <c r="V287" s="7"/>
      <c r="X287" s="7"/>
      <c r="Y287" s="7"/>
      <c r="AB287" s="7"/>
      <c r="AE287" s="7"/>
      <c r="AI287" s="7"/>
      <c r="AM287" s="7"/>
      <c r="AP287" s="7"/>
      <c r="AS287" s="7"/>
      <c r="AV287" s="7"/>
    </row>
    <row r="288">
      <c r="A288" s="7"/>
      <c r="B288" s="7"/>
      <c r="C288" s="7"/>
      <c r="D288" s="7"/>
      <c r="E288" s="7"/>
      <c r="F288" s="7"/>
      <c r="G288" s="7"/>
      <c r="J288" s="7"/>
      <c r="K288" s="24"/>
      <c r="N288" s="7"/>
      <c r="O288" s="7"/>
      <c r="Q288" s="7"/>
      <c r="R288" s="7"/>
      <c r="U288" s="7"/>
      <c r="V288" s="7"/>
      <c r="X288" s="7"/>
      <c r="Y288" s="7"/>
      <c r="AB288" s="7"/>
      <c r="AE288" s="7"/>
      <c r="AV288" s="7"/>
    </row>
    <row r="289">
      <c r="A289" s="7"/>
      <c r="B289" s="7"/>
      <c r="C289" s="7"/>
      <c r="D289" s="7"/>
      <c r="E289" s="7"/>
      <c r="F289" s="7"/>
      <c r="G289" s="7"/>
      <c r="J289" s="7"/>
      <c r="K289" s="24"/>
      <c r="N289" s="7"/>
      <c r="O289" s="7"/>
      <c r="Q289" s="7"/>
      <c r="R289" s="7"/>
      <c r="U289" s="7"/>
      <c r="V289" s="7"/>
      <c r="X289" s="7"/>
      <c r="Y289" s="7"/>
      <c r="AB289" s="7"/>
      <c r="AE289" s="7"/>
      <c r="AI289" s="7"/>
      <c r="AM289" s="7"/>
      <c r="AP289" s="7"/>
      <c r="AS289" s="7"/>
      <c r="AV289" s="7"/>
    </row>
    <row r="290">
      <c r="A290" s="7"/>
      <c r="B290" s="7"/>
      <c r="C290" s="7"/>
      <c r="D290" s="7"/>
      <c r="E290" s="7"/>
      <c r="F290" s="7"/>
      <c r="G290" s="7"/>
      <c r="J290" s="7"/>
      <c r="K290" s="7"/>
      <c r="N290" s="7"/>
      <c r="O290" s="7"/>
      <c r="Q290" s="7"/>
      <c r="R290" s="7"/>
      <c r="U290" s="7"/>
      <c r="V290" s="7"/>
      <c r="X290" s="7"/>
      <c r="Y290" s="7"/>
      <c r="AB290" s="7"/>
      <c r="AE290" s="7"/>
      <c r="AI290" s="7"/>
      <c r="AM290" s="7"/>
      <c r="AP290" s="7"/>
      <c r="AS290" s="7"/>
      <c r="AV290" s="7"/>
    </row>
    <row r="291">
      <c r="A291" s="7"/>
      <c r="B291" s="7"/>
      <c r="C291" s="7"/>
      <c r="D291" s="7"/>
      <c r="E291" s="7"/>
      <c r="F291" s="7"/>
      <c r="G291" s="7"/>
      <c r="J291" s="7"/>
      <c r="K291" s="7"/>
      <c r="N291" s="7"/>
      <c r="O291" s="7"/>
      <c r="Q291" s="7"/>
      <c r="R291" s="7"/>
      <c r="U291" s="7"/>
      <c r="V291" s="7"/>
      <c r="X291" s="7"/>
      <c r="Y291" s="7"/>
      <c r="AB291" s="7"/>
      <c r="AE291" s="7"/>
      <c r="AI291" s="7"/>
      <c r="AM291" s="7"/>
      <c r="AP291" s="7"/>
      <c r="AS291" s="7"/>
      <c r="AV291" s="7"/>
    </row>
    <row r="292">
      <c r="A292" s="7"/>
      <c r="B292" s="7"/>
      <c r="C292" s="7"/>
      <c r="D292" s="7"/>
      <c r="E292" s="7"/>
      <c r="F292" s="7"/>
      <c r="G292" s="7"/>
      <c r="J292" s="7"/>
      <c r="K292" s="7"/>
      <c r="N292" s="7"/>
      <c r="O292" s="7"/>
      <c r="Q292" s="7"/>
      <c r="R292" s="7"/>
      <c r="U292" s="7"/>
      <c r="V292" s="7"/>
      <c r="X292" s="7"/>
      <c r="Y292" s="7"/>
      <c r="AB292" s="7"/>
      <c r="AE292" s="7"/>
      <c r="AI292" s="7"/>
      <c r="AM292" s="7"/>
      <c r="AP292" s="7"/>
      <c r="AS292" s="7"/>
      <c r="AV292" s="7"/>
    </row>
    <row r="293">
      <c r="A293" s="7"/>
      <c r="B293" s="7"/>
      <c r="C293" s="7"/>
      <c r="D293" s="7"/>
      <c r="E293" s="7"/>
      <c r="F293" s="7"/>
      <c r="G293" s="7"/>
      <c r="J293" s="7"/>
      <c r="K293" s="7"/>
      <c r="N293" s="7"/>
      <c r="Q293" s="7"/>
      <c r="U293" s="7"/>
      <c r="X293" s="7"/>
      <c r="AB293" s="7"/>
      <c r="AE293" s="7"/>
      <c r="AI293" s="7"/>
      <c r="AM293" s="7"/>
      <c r="AP293" s="7"/>
      <c r="AS293" s="7"/>
      <c r="AV293" s="7"/>
    </row>
    <row r="294">
      <c r="A294" s="7"/>
      <c r="B294" s="7"/>
      <c r="C294" s="7"/>
      <c r="D294" s="7"/>
      <c r="E294" s="7"/>
      <c r="F294" s="7"/>
      <c r="G294" s="7"/>
      <c r="J294" s="7"/>
      <c r="K294" s="7"/>
      <c r="N294" s="7"/>
      <c r="Q294" s="7"/>
      <c r="U294" s="7"/>
      <c r="X294" s="7"/>
      <c r="AB294" s="7"/>
      <c r="AC294" s="7"/>
      <c r="AE294" s="7"/>
      <c r="AI294" s="7"/>
      <c r="AM294" s="7"/>
      <c r="AP294" s="7"/>
      <c r="AS294" s="7"/>
      <c r="AV294" s="7"/>
    </row>
    <row r="295">
      <c r="A295" s="7"/>
      <c r="B295" s="7"/>
      <c r="C295" s="7"/>
      <c r="D295" s="7"/>
      <c r="E295" s="7"/>
      <c r="F295" s="7"/>
      <c r="G295" s="7"/>
      <c r="J295" s="7"/>
      <c r="K295" s="7"/>
      <c r="N295" s="7"/>
      <c r="Q295" s="7"/>
      <c r="U295" s="7"/>
      <c r="X295" s="7"/>
      <c r="AB295" s="7"/>
      <c r="AE295" s="7"/>
      <c r="AI295" s="7"/>
      <c r="AM295" s="7"/>
      <c r="AP295" s="7"/>
      <c r="AS295" s="7"/>
      <c r="AV295" s="7"/>
    </row>
    <row r="296">
      <c r="A296" s="7"/>
      <c r="B296" s="7"/>
      <c r="C296" s="7"/>
      <c r="D296" s="7"/>
      <c r="E296" s="7"/>
      <c r="F296" s="7"/>
      <c r="G296" s="7"/>
      <c r="J296" s="7"/>
      <c r="K296" s="7"/>
      <c r="N296" s="7"/>
      <c r="Q296" s="7"/>
      <c r="U296" s="7"/>
      <c r="X296" s="7"/>
      <c r="AB296" s="7"/>
      <c r="AE296" s="7"/>
      <c r="AI296" s="7"/>
      <c r="AM296" s="7"/>
      <c r="AP296" s="7"/>
      <c r="AS296" s="7"/>
      <c r="AV296" s="7"/>
    </row>
    <row r="297">
      <c r="A297" s="7"/>
      <c r="B297" s="7"/>
      <c r="C297" s="7"/>
      <c r="D297" s="7"/>
      <c r="E297" s="7"/>
      <c r="F297" s="7"/>
      <c r="G297" s="7"/>
      <c r="J297" s="7"/>
      <c r="K297" s="7"/>
      <c r="N297" s="7"/>
      <c r="Q297" s="7"/>
      <c r="U297" s="7"/>
      <c r="X297" s="7"/>
      <c r="AB297" s="7"/>
      <c r="AE297" s="7"/>
      <c r="AI297" s="7"/>
      <c r="AM297" s="7"/>
      <c r="AP297" s="7"/>
      <c r="AS297" s="7"/>
      <c r="AV297" s="7"/>
    </row>
    <row r="298">
      <c r="A298" s="7"/>
      <c r="B298" s="7"/>
      <c r="F298" s="7"/>
      <c r="G298" s="7"/>
      <c r="J298" s="7"/>
      <c r="K298" s="7"/>
      <c r="N298" s="7"/>
      <c r="Q298" s="7"/>
      <c r="U298" s="7"/>
      <c r="X298" s="7"/>
      <c r="AB298" s="7"/>
      <c r="AE298" s="7"/>
      <c r="AI298" s="7"/>
      <c r="AM298" s="7"/>
      <c r="AP298" s="7"/>
      <c r="AS298" s="7"/>
      <c r="AV298" s="7"/>
    </row>
    <row r="299">
      <c r="A299" s="7"/>
      <c r="B299" s="7"/>
      <c r="F299" s="7"/>
      <c r="G299" s="7"/>
      <c r="J299" s="7"/>
      <c r="K299" s="7"/>
      <c r="N299" s="7"/>
      <c r="Q299" s="7"/>
      <c r="U299" s="7"/>
      <c r="X299" s="7"/>
      <c r="AB299" s="7"/>
      <c r="AE299" s="7"/>
      <c r="AI299" s="7"/>
      <c r="AM299" s="7"/>
      <c r="AP299" s="7"/>
      <c r="AS299" s="7"/>
      <c r="AV299" s="7"/>
    </row>
    <row r="300">
      <c r="A300" s="7"/>
      <c r="B300" s="7"/>
      <c r="F300" s="7"/>
      <c r="G300" s="7"/>
      <c r="J300" s="7"/>
      <c r="K300" s="7"/>
      <c r="N300" s="7"/>
      <c r="Q300" s="7"/>
      <c r="R300" s="17"/>
      <c r="U300" s="7"/>
      <c r="X300" s="7"/>
      <c r="Y300" s="7"/>
      <c r="AB300" s="7"/>
      <c r="AC300" s="7"/>
      <c r="AE300" s="7"/>
      <c r="AI300" s="7"/>
      <c r="AJ300" s="7"/>
      <c r="AM300" s="7"/>
      <c r="AP300" s="7"/>
      <c r="AQ300" s="7"/>
      <c r="AS300" s="7"/>
      <c r="AT300" s="7"/>
      <c r="AV300" s="7"/>
    </row>
    <row r="301">
      <c r="B301" s="7"/>
      <c r="F301" s="7"/>
      <c r="J301" s="7"/>
      <c r="N301" s="7"/>
      <c r="Q301" s="7"/>
      <c r="U301" s="7"/>
      <c r="X301" s="7"/>
      <c r="AB301" s="7"/>
      <c r="AE301" s="7"/>
      <c r="AI301" s="7"/>
      <c r="AM301" s="7"/>
      <c r="AP301" s="7"/>
      <c r="AS301" s="7"/>
      <c r="AV301" s="7"/>
    </row>
    <row r="302">
      <c r="A302" s="7"/>
      <c r="B302" s="7"/>
      <c r="F302" s="7"/>
      <c r="G302" s="7"/>
      <c r="J302" s="7"/>
      <c r="K302" s="7"/>
      <c r="N302" s="7"/>
      <c r="O302" s="7"/>
      <c r="Q302" s="7"/>
      <c r="R302" s="7"/>
      <c r="U302" s="7"/>
      <c r="V302" s="7"/>
      <c r="X302" s="7"/>
      <c r="Y302" s="7"/>
      <c r="AB302" s="7"/>
      <c r="AC302" s="7"/>
      <c r="AE302" s="7"/>
      <c r="AF302" s="7"/>
      <c r="AI302" s="7"/>
      <c r="AJ302" s="7"/>
      <c r="AM302" s="7"/>
      <c r="AN302" s="7"/>
      <c r="AP302" s="7"/>
      <c r="AQ302" s="7"/>
      <c r="AS302" s="7"/>
      <c r="AT302" s="7"/>
      <c r="AV302" s="7"/>
      <c r="AW302" s="7"/>
    </row>
    <row r="303">
      <c r="F303" s="7"/>
      <c r="J303" s="7"/>
      <c r="N303" s="7"/>
      <c r="Q303" s="7"/>
      <c r="U303" s="7"/>
      <c r="X303" s="7"/>
      <c r="AB303" s="7"/>
      <c r="AE303" s="7"/>
      <c r="AI303" s="7"/>
      <c r="AM303" s="7"/>
      <c r="AP303" s="7"/>
      <c r="AS303" s="7"/>
      <c r="AV303" s="7"/>
    </row>
    <row r="304">
      <c r="F304" s="7"/>
      <c r="J304" s="7"/>
      <c r="N304" s="7"/>
      <c r="Q304" s="7"/>
      <c r="U304" s="7"/>
      <c r="X304" s="7"/>
      <c r="AB304" s="7"/>
      <c r="AE304" s="7"/>
      <c r="AI304" s="7"/>
      <c r="AM304" s="7"/>
      <c r="AP304" s="7"/>
      <c r="AS304" s="7"/>
      <c r="AV304" s="7"/>
    </row>
    <row r="305">
      <c r="F305" s="7"/>
      <c r="J305" s="7"/>
      <c r="N305" s="7"/>
      <c r="Q305" s="7"/>
      <c r="U305" s="7"/>
      <c r="X305" s="7"/>
      <c r="AB305" s="7"/>
      <c r="AE305" s="7"/>
      <c r="AI305" s="7"/>
      <c r="AM305" s="7"/>
      <c r="AP305" s="7"/>
      <c r="AS305" s="7"/>
      <c r="AV305" s="7"/>
    </row>
    <row r="306">
      <c r="F306" s="7"/>
      <c r="J306" s="7"/>
      <c r="N306" s="7"/>
      <c r="Q306" s="7"/>
      <c r="U306" s="7"/>
      <c r="X306" s="7"/>
      <c r="AB306" s="7"/>
      <c r="AE306" s="7"/>
      <c r="AI306" s="7"/>
      <c r="AM306" s="7"/>
      <c r="AP306" s="7"/>
      <c r="AS306" s="7"/>
      <c r="AV306" s="7"/>
    </row>
    <row r="307">
      <c r="F307" s="7"/>
      <c r="J307" s="7"/>
      <c r="N307" s="7"/>
      <c r="Q307" s="7"/>
      <c r="U307" s="7"/>
      <c r="X307" s="7"/>
      <c r="AB307" s="7"/>
      <c r="AE307" s="7"/>
      <c r="AI307" s="7"/>
      <c r="AM307" s="7"/>
      <c r="AP307" s="7"/>
      <c r="AS307" s="7"/>
      <c r="AV307" s="7"/>
    </row>
    <row r="308">
      <c r="F308" s="7"/>
      <c r="J308" s="7"/>
      <c r="N308" s="7"/>
      <c r="Q308" s="7"/>
      <c r="U308" s="7"/>
      <c r="X308" s="7"/>
      <c r="AB308" s="7"/>
      <c r="AE308" s="7"/>
      <c r="AI308" s="7"/>
      <c r="AM308" s="7"/>
      <c r="AP308" s="7"/>
      <c r="AS308" s="7"/>
      <c r="AV308" s="7"/>
    </row>
    <row r="309">
      <c r="F309" s="7"/>
      <c r="J309" s="7"/>
      <c r="N309" s="7"/>
      <c r="Q309" s="7"/>
      <c r="U309" s="7"/>
      <c r="X309" s="7"/>
      <c r="AB309" s="7"/>
      <c r="AE309" s="7"/>
      <c r="AI309" s="7"/>
      <c r="AM309" s="7"/>
      <c r="AP309" s="7"/>
      <c r="AS309" s="7"/>
      <c r="AV309" s="7"/>
    </row>
    <row r="310">
      <c r="F310" s="7"/>
      <c r="J310" s="7"/>
      <c r="N310" s="7"/>
      <c r="Q310" s="7"/>
      <c r="U310" s="7"/>
      <c r="X310" s="7"/>
      <c r="AB310" s="7"/>
      <c r="AE310" s="7"/>
      <c r="AI310" s="7"/>
      <c r="AM310" s="7"/>
      <c r="AP310" s="7"/>
      <c r="AS310" s="7"/>
      <c r="AV310" s="7"/>
    </row>
    <row r="311">
      <c r="F311" s="7"/>
      <c r="J311" s="7"/>
      <c r="N311" s="7"/>
      <c r="Q311" s="7"/>
      <c r="U311" s="7"/>
      <c r="X311" s="7"/>
      <c r="AB311" s="7"/>
      <c r="AE311" s="7"/>
      <c r="AI311" s="7"/>
      <c r="AM311" s="7"/>
      <c r="AP311" s="7"/>
      <c r="AS311" s="7"/>
      <c r="AV311" s="7"/>
    </row>
    <row r="312">
      <c r="F312" s="7"/>
      <c r="J312" s="7"/>
      <c r="N312" s="7"/>
      <c r="Q312" s="7"/>
      <c r="U312" s="7"/>
      <c r="X312" s="7"/>
      <c r="AB312" s="7"/>
      <c r="AE312" s="7"/>
      <c r="AI312" s="7"/>
      <c r="AM312" s="7"/>
      <c r="AP312" s="7"/>
      <c r="AS312" s="7"/>
      <c r="AV312" s="7"/>
    </row>
    <row r="313">
      <c r="F313" s="7"/>
      <c r="J313" s="7"/>
      <c r="N313" s="7"/>
      <c r="Q313" s="7"/>
      <c r="U313" s="7"/>
      <c r="X313" s="7"/>
      <c r="AB313" s="7"/>
      <c r="AE313" s="7"/>
      <c r="AI313" s="7"/>
      <c r="AM313" s="7"/>
      <c r="AP313" s="7"/>
      <c r="AS313" s="7"/>
      <c r="AV313" s="7"/>
    </row>
    <row r="314">
      <c r="F314" s="7"/>
      <c r="J314" s="7"/>
      <c r="N314" s="7"/>
      <c r="Q314" s="7"/>
      <c r="U314" s="7"/>
      <c r="X314" s="7"/>
      <c r="AB314" s="7"/>
      <c r="AE314" s="7"/>
      <c r="AI314" s="7"/>
      <c r="AM314" s="7"/>
      <c r="AP314" s="7"/>
      <c r="AS314" s="7"/>
      <c r="AV314" s="7"/>
    </row>
    <row r="315">
      <c r="F315" s="7"/>
      <c r="J315" s="7"/>
      <c r="N315" s="7"/>
      <c r="Q315" s="7"/>
      <c r="U315" s="7"/>
      <c r="X315" s="7"/>
      <c r="AB315" s="7"/>
      <c r="AE315" s="7"/>
      <c r="AI315" s="7"/>
      <c r="AM315" s="7"/>
      <c r="AP315" s="7"/>
      <c r="AS315" s="7"/>
      <c r="AV315" s="7"/>
    </row>
    <row r="316">
      <c r="F316" s="7"/>
      <c r="J316" s="7"/>
      <c r="N316" s="7"/>
      <c r="Q316" s="7"/>
      <c r="U316" s="7"/>
      <c r="X316" s="7"/>
      <c r="AB316" s="7"/>
      <c r="AE316" s="7"/>
      <c r="AI316" s="7"/>
      <c r="AM316" s="7"/>
      <c r="AP316" s="7"/>
      <c r="AS316" s="7"/>
      <c r="AV316" s="7"/>
    </row>
    <row r="317">
      <c r="F317" s="7"/>
      <c r="J317" s="7"/>
      <c r="N317" s="7"/>
      <c r="Q317" s="7"/>
      <c r="U317" s="7"/>
      <c r="X317" s="7"/>
      <c r="AB317" s="7"/>
      <c r="AE317" s="7"/>
      <c r="AI317" s="7"/>
      <c r="AM317" s="7"/>
      <c r="AP317" s="7"/>
      <c r="AS317" s="7"/>
      <c r="AV317" s="7"/>
    </row>
    <row r="318">
      <c r="F318" s="7"/>
      <c r="J318" s="7"/>
      <c r="N318" s="7"/>
      <c r="Q318" s="7"/>
      <c r="U318" s="7"/>
      <c r="X318" s="7"/>
      <c r="AB318" s="7"/>
      <c r="AE318" s="7"/>
      <c r="AI318" s="7"/>
      <c r="AM318" s="7"/>
      <c r="AP318" s="7"/>
      <c r="AS318" s="7"/>
      <c r="AV318" s="7"/>
    </row>
    <row r="319">
      <c r="F319" s="7"/>
      <c r="J319" s="7"/>
      <c r="N319" s="7"/>
      <c r="Q319" s="7"/>
      <c r="U319" s="7"/>
      <c r="X319" s="7"/>
      <c r="AB319" s="7"/>
      <c r="AE319" s="7"/>
      <c r="AI319" s="7"/>
      <c r="AM319" s="7"/>
      <c r="AP319" s="7"/>
      <c r="AS319" s="7"/>
      <c r="AV319" s="7"/>
    </row>
    <row r="320">
      <c r="F320" s="7"/>
      <c r="J320" s="7"/>
      <c r="N320" s="7"/>
      <c r="Q320" s="7"/>
      <c r="U320" s="7"/>
      <c r="X320" s="7"/>
      <c r="AB320" s="7"/>
      <c r="AE320" s="7"/>
      <c r="AI320" s="7"/>
      <c r="AM320" s="7"/>
      <c r="AP320" s="7"/>
      <c r="AS320" s="7"/>
      <c r="AV320" s="7"/>
    </row>
    <row r="321">
      <c r="F321" s="7"/>
      <c r="J321" s="7"/>
      <c r="N321" s="7"/>
      <c r="Q321" s="7"/>
      <c r="U321" s="7"/>
      <c r="X321" s="7"/>
      <c r="AB321" s="7"/>
      <c r="AE321" s="7"/>
      <c r="AI321" s="7"/>
      <c r="AM321" s="7"/>
      <c r="AP321" s="7"/>
      <c r="AS321" s="7"/>
      <c r="AV321" s="7"/>
    </row>
    <row r="322">
      <c r="F322" s="7"/>
      <c r="J322" s="7"/>
      <c r="N322" s="7"/>
      <c r="Q322" s="7"/>
      <c r="U322" s="7"/>
      <c r="X322" s="7"/>
      <c r="AB322" s="7"/>
      <c r="AE322" s="7"/>
      <c r="AI322" s="7"/>
      <c r="AM322" s="7"/>
      <c r="AP322" s="7"/>
      <c r="AS322" s="7"/>
      <c r="AV322" s="7"/>
    </row>
    <row r="323">
      <c r="F323" s="7"/>
      <c r="J323" s="7"/>
      <c r="N323" s="7"/>
      <c r="Q323" s="7"/>
      <c r="U323" s="7"/>
      <c r="X323" s="7"/>
      <c r="AB323" s="7"/>
      <c r="AE323" s="7"/>
      <c r="AI323" s="7"/>
      <c r="AM323" s="7"/>
      <c r="AP323" s="7"/>
      <c r="AS323" s="7"/>
      <c r="AV323" s="7"/>
    </row>
    <row r="324">
      <c r="F324" s="7"/>
      <c r="J324" s="7"/>
      <c r="N324" s="7"/>
      <c r="Q324" s="7"/>
      <c r="U324" s="7"/>
      <c r="X324" s="7"/>
      <c r="AB324" s="7"/>
      <c r="AE324" s="7"/>
      <c r="AI324" s="7"/>
      <c r="AM324" s="7"/>
      <c r="AP324" s="7"/>
      <c r="AS324" s="7"/>
      <c r="AV324" s="7"/>
    </row>
    <row r="325">
      <c r="F325" s="7"/>
      <c r="J325" s="7"/>
      <c r="N325" s="7"/>
      <c r="Q325" s="7"/>
      <c r="U325" s="7"/>
      <c r="X325" s="7"/>
      <c r="AB325" s="7"/>
      <c r="AE325" s="7"/>
      <c r="AI325" s="7"/>
      <c r="AM325" s="7"/>
      <c r="AP325" s="7"/>
      <c r="AS325" s="7"/>
      <c r="AV325" s="7"/>
    </row>
    <row r="326">
      <c r="F326" s="7"/>
      <c r="J326" s="7"/>
      <c r="N326" s="7"/>
      <c r="Q326" s="7"/>
      <c r="U326" s="7"/>
      <c r="X326" s="7"/>
      <c r="AB326" s="7"/>
      <c r="AE326" s="7"/>
      <c r="AI326" s="7"/>
      <c r="AM326" s="7"/>
      <c r="AP326" s="7"/>
      <c r="AS326" s="7"/>
      <c r="AV326" s="7"/>
    </row>
    <row r="327">
      <c r="F327" s="7"/>
      <c r="J327" s="7"/>
      <c r="N327" s="7"/>
      <c r="Q327" s="7"/>
      <c r="U327" s="7"/>
      <c r="X327" s="7"/>
      <c r="AB327" s="7"/>
      <c r="AE327" s="7"/>
      <c r="AI327" s="7"/>
      <c r="AM327" s="7"/>
      <c r="AP327" s="7"/>
      <c r="AS327" s="7"/>
      <c r="AV327" s="7"/>
    </row>
    <row r="328">
      <c r="F328" s="7"/>
      <c r="J328" s="7"/>
      <c r="N328" s="7"/>
      <c r="Q328" s="7"/>
      <c r="U328" s="7"/>
      <c r="X328" s="7"/>
      <c r="AB328" s="7"/>
      <c r="AE328" s="7"/>
      <c r="AI328" s="7"/>
      <c r="AM328" s="7"/>
      <c r="AP328" s="7"/>
      <c r="AS328" s="7"/>
      <c r="AV328" s="7"/>
    </row>
    <row r="329">
      <c r="F329" s="7"/>
      <c r="J329" s="7"/>
      <c r="N329" s="7"/>
      <c r="Q329" s="7"/>
      <c r="U329" s="7"/>
      <c r="X329" s="7"/>
      <c r="AB329" s="7"/>
      <c r="AE329" s="7"/>
      <c r="AI329" s="7"/>
      <c r="AM329" s="7"/>
      <c r="AP329" s="7"/>
      <c r="AS329" s="7"/>
      <c r="AV329" s="7"/>
    </row>
    <row r="330">
      <c r="F330" s="7"/>
      <c r="J330" s="7"/>
      <c r="N330" s="7"/>
      <c r="Q330" s="7"/>
      <c r="U330" s="7"/>
      <c r="X330" s="7"/>
      <c r="AB330" s="7"/>
      <c r="AE330" s="7"/>
      <c r="AI330" s="7"/>
      <c r="AM330" s="7"/>
      <c r="AP330" s="7"/>
      <c r="AS330" s="7"/>
      <c r="AV330" s="7"/>
    </row>
    <row r="331">
      <c r="F331" s="7"/>
      <c r="J331" s="7"/>
      <c r="N331" s="7"/>
      <c r="Q331" s="7"/>
      <c r="U331" s="7"/>
      <c r="X331" s="7"/>
      <c r="AB331" s="7"/>
      <c r="AE331" s="7"/>
      <c r="AI331" s="7"/>
      <c r="AM331" s="7"/>
      <c r="AP331" s="7"/>
      <c r="AS331" s="7"/>
      <c r="AV331" s="7"/>
    </row>
    <row r="332">
      <c r="F332" s="7"/>
      <c r="J332" s="7"/>
      <c r="N332" s="7"/>
      <c r="Q332" s="7"/>
      <c r="U332" s="7"/>
      <c r="X332" s="7"/>
      <c r="AB332" s="7"/>
      <c r="AE332" s="7"/>
      <c r="AI332" s="7"/>
      <c r="AM332" s="7"/>
      <c r="AP332" s="7"/>
      <c r="AS332" s="7"/>
      <c r="AV332" s="7"/>
    </row>
    <row r="333">
      <c r="F333" s="7"/>
      <c r="J333" s="7"/>
      <c r="N333" s="7"/>
      <c r="Q333" s="7"/>
      <c r="U333" s="7"/>
      <c r="X333" s="7"/>
      <c r="AB333" s="7"/>
      <c r="AE333" s="7"/>
      <c r="AI333" s="7"/>
      <c r="AM333" s="7"/>
      <c r="AP333" s="7"/>
      <c r="AS333" s="7"/>
      <c r="AV333" s="7"/>
    </row>
    <row r="334">
      <c r="F334" s="7"/>
      <c r="J334" s="7"/>
      <c r="N334" s="7"/>
      <c r="Q334" s="7"/>
      <c r="U334" s="7"/>
      <c r="X334" s="7"/>
      <c r="AB334" s="7"/>
      <c r="AE334" s="7"/>
      <c r="AI334" s="7"/>
      <c r="AM334" s="7"/>
      <c r="AP334" s="7"/>
      <c r="AS334" s="7"/>
      <c r="AV334" s="7"/>
    </row>
    <row r="335">
      <c r="F335" s="7"/>
      <c r="J335" s="7"/>
      <c r="N335" s="7"/>
      <c r="Q335" s="7"/>
      <c r="U335" s="7"/>
      <c r="X335" s="7"/>
      <c r="AB335" s="7"/>
      <c r="AE335" s="7"/>
      <c r="AI335" s="7"/>
      <c r="AM335" s="7"/>
      <c r="AP335" s="7"/>
      <c r="AS335" s="7"/>
      <c r="AV335" s="7"/>
    </row>
    <row r="336">
      <c r="F336" s="7"/>
      <c r="J336" s="7"/>
      <c r="N336" s="7"/>
      <c r="Q336" s="7"/>
      <c r="U336" s="7"/>
      <c r="X336" s="7"/>
      <c r="AB336" s="7"/>
      <c r="AE336" s="7"/>
      <c r="AI336" s="7"/>
      <c r="AM336" s="7"/>
      <c r="AP336" s="7"/>
      <c r="AS336" s="7"/>
      <c r="AV336" s="7"/>
    </row>
    <row r="337">
      <c r="F337" s="7"/>
      <c r="J337" s="7"/>
      <c r="N337" s="7"/>
      <c r="Q337" s="7"/>
      <c r="U337" s="7"/>
      <c r="X337" s="7"/>
      <c r="AB337" s="7"/>
      <c r="AE337" s="7"/>
      <c r="AI337" s="7"/>
      <c r="AM337" s="7"/>
      <c r="AP337" s="7"/>
      <c r="AS337" s="7"/>
      <c r="AV337" s="7"/>
    </row>
    <row r="338">
      <c r="F338" s="7"/>
      <c r="J338" s="7"/>
      <c r="N338" s="7"/>
      <c r="Q338" s="7"/>
      <c r="U338" s="7"/>
      <c r="X338" s="7"/>
      <c r="AB338" s="7"/>
      <c r="AE338" s="7"/>
      <c r="AI338" s="7"/>
      <c r="AM338" s="7"/>
      <c r="AP338" s="7"/>
      <c r="AS338" s="7"/>
      <c r="AV338" s="7"/>
    </row>
    <row r="339">
      <c r="F339" s="7"/>
      <c r="J339" s="7"/>
      <c r="N339" s="7"/>
      <c r="Q339" s="7"/>
      <c r="U339" s="7"/>
      <c r="X339" s="7"/>
      <c r="AB339" s="7"/>
      <c r="AE339" s="7"/>
      <c r="AI339" s="7"/>
      <c r="AM339" s="7"/>
      <c r="AP339" s="7"/>
      <c r="AS339" s="7"/>
      <c r="AV339" s="7"/>
    </row>
    <row r="340">
      <c r="F340" s="7"/>
      <c r="J340" s="7"/>
      <c r="N340" s="7"/>
      <c r="Q340" s="7"/>
      <c r="U340" s="7"/>
      <c r="X340" s="7"/>
      <c r="AB340" s="7"/>
      <c r="AE340" s="7"/>
      <c r="AI340" s="7"/>
      <c r="AM340" s="7"/>
      <c r="AP340" s="7"/>
      <c r="AS340" s="7"/>
      <c r="AV340" s="7"/>
    </row>
    <row r="341">
      <c r="F341" s="7"/>
      <c r="J341" s="7"/>
      <c r="N341" s="7"/>
      <c r="Q341" s="7"/>
      <c r="U341" s="7"/>
      <c r="X341" s="7"/>
      <c r="AB341" s="7"/>
      <c r="AE341" s="7"/>
      <c r="AI341" s="7"/>
      <c r="AM341" s="7"/>
      <c r="AP341" s="7"/>
      <c r="AS341" s="7"/>
      <c r="AV341" s="7"/>
    </row>
    <row r="342">
      <c r="F342" s="7"/>
      <c r="J342" s="7"/>
      <c r="N342" s="7"/>
      <c r="Q342" s="7"/>
      <c r="U342" s="7"/>
      <c r="X342" s="7"/>
      <c r="AB342" s="7"/>
      <c r="AE342" s="7"/>
      <c r="AI342" s="7"/>
      <c r="AM342" s="7"/>
      <c r="AP342" s="7"/>
      <c r="AS342" s="7"/>
      <c r="AV342" s="7"/>
    </row>
    <row r="343">
      <c r="F343" s="7"/>
      <c r="J343" s="7"/>
      <c r="N343" s="7"/>
      <c r="Q343" s="7"/>
      <c r="U343" s="7"/>
      <c r="X343" s="7"/>
      <c r="AB343" s="7"/>
      <c r="AE343" s="7"/>
      <c r="AI343" s="7"/>
      <c r="AM343" s="7"/>
      <c r="AP343" s="7"/>
      <c r="AS343" s="7"/>
      <c r="AV343" s="7"/>
    </row>
    <row r="344">
      <c r="F344" s="7"/>
      <c r="J344" s="7"/>
      <c r="N344" s="7"/>
      <c r="Q344" s="7"/>
      <c r="U344" s="7"/>
      <c r="X344" s="7"/>
      <c r="AB344" s="7"/>
      <c r="AE344" s="7"/>
      <c r="AI344" s="7"/>
      <c r="AM344" s="7"/>
      <c r="AP344" s="7"/>
      <c r="AS344" s="7"/>
      <c r="AV344" s="7"/>
    </row>
    <row r="345">
      <c r="F345" s="7"/>
      <c r="J345" s="7"/>
      <c r="N345" s="7"/>
      <c r="Q345" s="7"/>
      <c r="U345" s="7"/>
      <c r="X345" s="7"/>
      <c r="AB345" s="7"/>
      <c r="AE345" s="7"/>
      <c r="AI345" s="7"/>
      <c r="AM345" s="7"/>
      <c r="AP345" s="7"/>
      <c r="AS345" s="7"/>
      <c r="AV345" s="7"/>
    </row>
    <row r="346">
      <c r="F346" s="7"/>
      <c r="J346" s="7"/>
      <c r="N346" s="7"/>
      <c r="Q346" s="7"/>
      <c r="U346" s="7"/>
      <c r="X346" s="7"/>
      <c r="AB346" s="7"/>
      <c r="AE346" s="7"/>
      <c r="AI346" s="7"/>
      <c r="AM346" s="7"/>
      <c r="AP346" s="7"/>
      <c r="AS346" s="7"/>
      <c r="AV346" s="7"/>
    </row>
    <row r="347">
      <c r="F347" s="7"/>
      <c r="J347" s="7"/>
      <c r="N347" s="7"/>
      <c r="Q347" s="7"/>
      <c r="U347" s="7"/>
      <c r="X347" s="7"/>
      <c r="AB347" s="7"/>
      <c r="AE347" s="7"/>
      <c r="AI347" s="7"/>
      <c r="AM347" s="7"/>
      <c r="AP347" s="7"/>
      <c r="AS347" s="7"/>
      <c r="AV347" s="7"/>
    </row>
    <row r="348">
      <c r="F348" s="7"/>
      <c r="J348" s="7"/>
      <c r="N348" s="7"/>
      <c r="Q348" s="7"/>
      <c r="U348" s="7"/>
      <c r="X348" s="7"/>
      <c r="AB348" s="7"/>
      <c r="AE348" s="7"/>
      <c r="AI348" s="7"/>
      <c r="AM348" s="7"/>
      <c r="AP348" s="7"/>
      <c r="AS348" s="7"/>
      <c r="AV348" s="7"/>
    </row>
    <row r="349">
      <c r="F349" s="7"/>
      <c r="J349" s="7"/>
      <c r="N349" s="7"/>
      <c r="Q349" s="7"/>
      <c r="U349" s="7"/>
      <c r="X349" s="7"/>
      <c r="AB349" s="7"/>
      <c r="AE349" s="7"/>
      <c r="AI349" s="7"/>
      <c r="AM349" s="7"/>
      <c r="AP349" s="7"/>
      <c r="AS349" s="7"/>
      <c r="AV349" s="7"/>
    </row>
    <row r="350">
      <c r="F350" s="7"/>
      <c r="J350" s="7"/>
      <c r="N350" s="7"/>
      <c r="Q350" s="7"/>
      <c r="U350" s="7"/>
      <c r="X350" s="7"/>
      <c r="AB350" s="7"/>
      <c r="AE350" s="7"/>
      <c r="AI350" s="7"/>
      <c r="AM350" s="7"/>
      <c r="AP350" s="7"/>
      <c r="AS350" s="7"/>
      <c r="AV350" s="7"/>
    </row>
    <row r="351">
      <c r="F351" s="7"/>
      <c r="J351" s="7"/>
      <c r="N351" s="7"/>
      <c r="Q351" s="7"/>
      <c r="U351" s="7"/>
      <c r="X351" s="7"/>
      <c r="AB351" s="7"/>
      <c r="AE351" s="7"/>
      <c r="AI351" s="7"/>
      <c r="AM351" s="7"/>
      <c r="AP351" s="7"/>
      <c r="AS351" s="7"/>
      <c r="AV351" s="7"/>
    </row>
    <row r="352">
      <c r="F352" s="7"/>
      <c r="J352" s="7"/>
      <c r="N352" s="7"/>
      <c r="Q352" s="7"/>
      <c r="U352" s="7"/>
      <c r="X352" s="7"/>
      <c r="AB352" s="7"/>
      <c r="AE352" s="7"/>
      <c r="AI352" s="7"/>
      <c r="AM352" s="7"/>
      <c r="AP352" s="7"/>
      <c r="AS352" s="7"/>
      <c r="AV352" s="7"/>
    </row>
    <row r="353">
      <c r="F353" s="7"/>
      <c r="J353" s="7"/>
      <c r="N353" s="7"/>
      <c r="Q353" s="7"/>
      <c r="U353" s="7"/>
      <c r="X353" s="7"/>
      <c r="AB353" s="7"/>
      <c r="AE353" s="7"/>
      <c r="AI353" s="7"/>
      <c r="AM353" s="7"/>
      <c r="AP353" s="7"/>
      <c r="AS353" s="7"/>
      <c r="AV353" s="7"/>
    </row>
    <row r="354">
      <c r="F354" s="7"/>
      <c r="J354" s="7"/>
      <c r="N354" s="7"/>
      <c r="Q354" s="7"/>
      <c r="U354" s="7"/>
      <c r="X354" s="7"/>
      <c r="AB354" s="7"/>
      <c r="AE354" s="7"/>
      <c r="AI354" s="7"/>
      <c r="AM354" s="7"/>
      <c r="AP354" s="7"/>
      <c r="AS354" s="7"/>
      <c r="AV354" s="7"/>
    </row>
    <row r="355">
      <c r="F355" s="7"/>
      <c r="J355" s="7"/>
      <c r="N355" s="7"/>
      <c r="Q355" s="7"/>
      <c r="U355" s="7"/>
      <c r="X355" s="7"/>
      <c r="AB355" s="7"/>
      <c r="AE355" s="7"/>
      <c r="AI355" s="7"/>
      <c r="AM355" s="7"/>
      <c r="AP355" s="7"/>
      <c r="AS355" s="7"/>
      <c r="AV355" s="7"/>
    </row>
    <row r="356">
      <c r="F356" s="7"/>
      <c r="J356" s="7"/>
      <c r="N356" s="7"/>
      <c r="Q356" s="7"/>
      <c r="U356" s="7"/>
      <c r="X356" s="7"/>
      <c r="AB356" s="7"/>
      <c r="AE356" s="7"/>
      <c r="AI356" s="7"/>
      <c r="AM356" s="7"/>
      <c r="AP356" s="7"/>
      <c r="AS356" s="7"/>
      <c r="AV356" s="7"/>
    </row>
    <row r="357">
      <c r="F357" s="7"/>
      <c r="J357" s="7"/>
      <c r="N357" s="7"/>
      <c r="Q357" s="7"/>
      <c r="U357" s="7"/>
      <c r="X357" s="7"/>
      <c r="AB357" s="7"/>
      <c r="AE357" s="7"/>
      <c r="AI357" s="7"/>
      <c r="AM357" s="7"/>
      <c r="AP357" s="7"/>
      <c r="AS357" s="7"/>
      <c r="AV357" s="7"/>
    </row>
    <row r="358">
      <c r="F358" s="7"/>
      <c r="J358" s="7"/>
      <c r="N358" s="7"/>
      <c r="Q358" s="7"/>
      <c r="U358" s="7"/>
      <c r="X358" s="7"/>
      <c r="AB358" s="7"/>
      <c r="AE358" s="7"/>
      <c r="AI358" s="7"/>
      <c r="AM358" s="7"/>
      <c r="AP358" s="7"/>
      <c r="AS358" s="7"/>
      <c r="AV358" s="7"/>
    </row>
    <row r="359">
      <c r="F359" s="7"/>
      <c r="J359" s="7"/>
      <c r="N359" s="7"/>
      <c r="Q359" s="7"/>
      <c r="U359" s="7"/>
      <c r="X359" s="7"/>
      <c r="AB359" s="7"/>
      <c r="AE359" s="7"/>
      <c r="AI359" s="7"/>
      <c r="AM359" s="7"/>
      <c r="AP359" s="7"/>
      <c r="AS359" s="7"/>
      <c r="AV359" s="7"/>
    </row>
    <row r="360">
      <c r="F360" s="7"/>
      <c r="J360" s="7"/>
      <c r="N360" s="7"/>
      <c r="Q360" s="7"/>
      <c r="U360" s="7"/>
      <c r="X360" s="7"/>
      <c r="AB360" s="7"/>
      <c r="AE360" s="7"/>
      <c r="AI360" s="7"/>
      <c r="AM360" s="7"/>
      <c r="AP360" s="7"/>
      <c r="AS360" s="7"/>
      <c r="AV360" s="7"/>
    </row>
    <row r="361">
      <c r="F361" s="7"/>
      <c r="J361" s="7"/>
      <c r="N361" s="7"/>
      <c r="Q361" s="7"/>
      <c r="U361" s="7"/>
      <c r="X361" s="7"/>
      <c r="AB361" s="7"/>
      <c r="AE361" s="7"/>
      <c r="AI361" s="7"/>
      <c r="AM361" s="7"/>
      <c r="AP361" s="7"/>
      <c r="AS361" s="7"/>
      <c r="AV361" s="7"/>
    </row>
    <row r="362">
      <c r="F362" s="7"/>
      <c r="J362" s="7"/>
      <c r="N362" s="7"/>
      <c r="Q362" s="7"/>
      <c r="U362" s="7"/>
      <c r="X362" s="7"/>
      <c r="AB362" s="7"/>
      <c r="AE362" s="7"/>
      <c r="AI362" s="7"/>
      <c r="AM362" s="7"/>
      <c r="AP362" s="7"/>
      <c r="AS362" s="7"/>
      <c r="AV362" s="7"/>
    </row>
    <row r="363">
      <c r="F363" s="7"/>
      <c r="J363" s="7"/>
      <c r="N363" s="7"/>
      <c r="Q363" s="7"/>
      <c r="U363" s="7"/>
      <c r="X363" s="7"/>
      <c r="AB363" s="7"/>
      <c r="AE363" s="7"/>
      <c r="AI363" s="7"/>
      <c r="AM363" s="7"/>
      <c r="AP363" s="7"/>
      <c r="AS363" s="7"/>
      <c r="AV363" s="7"/>
    </row>
    <row r="364">
      <c r="F364" s="7"/>
      <c r="J364" s="7"/>
      <c r="N364" s="7"/>
      <c r="Q364" s="7"/>
      <c r="U364" s="7"/>
      <c r="X364" s="7"/>
      <c r="AB364" s="7"/>
      <c r="AE364" s="7"/>
      <c r="AI364" s="7"/>
      <c r="AM364" s="7"/>
      <c r="AP364" s="7"/>
      <c r="AS364" s="7"/>
      <c r="AV364" s="7"/>
    </row>
    <row r="365">
      <c r="F365" s="7"/>
      <c r="J365" s="7"/>
      <c r="N365" s="7"/>
      <c r="Q365" s="7"/>
      <c r="U365" s="7"/>
      <c r="X365" s="7"/>
      <c r="AB365" s="7"/>
      <c r="AE365" s="7"/>
      <c r="AI365" s="7"/>
      <c r="AM365" s="7"/>
      <c r="AP365" s="7"/>
      <c r="AS365" s="7"/>
      <c r="AV365" s="7"/>
    </row>
    <row r="366">
      <c r="F366" s="7"/>
      <c r="J366" s="7"/>
      <c r="N366" s="7"/>
      <c r="Q366" s="7"/>
      <c r="U366" s="7"/>
      <c r="X366" s="7"/>
      <c r="AB366" s="7"/>
      <c r="AE366" s="7"/>
      <c r="AI366" s="7"/>
      <c r="AM366" s="7"/>
      <c r="AP366" s="7"/>
      <c r="AS366" s="7"/>
      <c r="AV366" s="7"/>
    </row>
    <row r="367">
      <c r="F367" s="7"/>
      <c r="J367" s="7"/>
      <c r="N367" s="7"/>
      <c r="Q367" s="7"/>
      <c r="U367" s="7"/>
      <c r="X367" s="7"/>
      <c r="AB367" s="7"/>
      <c r="AE367" s="7"/>
      <c r="AI367" s="7"/>
      <c r="AM367" s="7"/>
      <c r="AP367" s="7"/>
      <c r="AS367" s="7"/>
      <c r="AV367" s="7"/>
    </row>
    <row r="368">
      <c r="F368" s="7"/>
      <c r="J368" s="7"/>
      <c r="N368" s="7"/>
      <c r="Q368" s="7"/>
      <c r="U368" s="7"/>
      <c r="X368" s="7"/>
      <c r="AB368" s="7"/>
      <c r="AE368" s="7"/>
      <c r="AI368" s="7"/>
      <c r="AM368" s="7"/>
      <c r="AP368" s="7"/>
      <c r="AS368" s="7"/>
      <c r="AV368" s="7"/>
    </row>
    <row r="369">
      <c r="F369" s="7"/>
      <c r="J369" s="7"/>
      <c r="N369" s="7"/>
      <c r="Q369" s="7"/>
      <c r="U369" s="7"/>
      <c r="X369" s="7"/>
      <c r="AB369" s="7"/>
      <c r="AE369" s="7"/>
      <c r="AI369" s="7"/>
      <c r="AM369" s="7"/>
      <c r="AP369" s="7"/>
      <c r="AS369" s="7"/>
      <c r="AV369" s="7"/>
    </row>
    <row r="370">
      <c r="F370" s="7"/>
      <c r="J370" s="7"/>
      <c r="N370" s="7"/>
      <c r="Q370" s="7"/>
      <c r="U370" s="7"/>
      <c r="X370" s="7"/>
      <c r="AB370" s="7"/>
      <c r="AE370" s="7"/>
      <c r="AI370" s="7"/>
      <c r="AM370" s="7"/>
      <c r="AP370" s="7"/>
      <c r="AS370" s="7"/>
      <c r="AV370" s="7"/>
    </row>
    <row r="371">
      <c r="F371" s="7"/>
      <c r="J371" s="7"/>
      <c r="N371" s="7"/>
      <c r="Q371" s="7"/>
      <c r="U371" s="7"/>
      <c r="X371" s="7"/>
      <c r="AB371" s="7"/>
      <c r="AE371" s="7"/>
      <c r="AI371" s="7"/>
      <c r="AM371" s="7"/>
      <c r="AP371" s="7"/>
      <c r="AS371" s="7"/>
      <c r="AV371" s="7"/>
    </row>
    <row r="372">
      <c r="F372" s="7"/>
      <c r="J372" s="7"/>
      <c r="N372" s="7"/>
      <c r="Q372" s="7"/>
      <c r="U372" s="7"/>
      <c r="X372" s="7"/>
      <c r="AB372" s="7"/>
      <c r="AE372" s="7"/>
      <c r="AI372" s="7"/>
      <c r="AM372" s="7"/>
      <c r="AP372" s="7"/>
      <c r="AS372" s="7"/>
      <c r="AV372" s="7"/>
    </row>
    <row r="373">
      <c r="F373" s="7"/>
      <c r="J373" s="7"/>
      <c r="N373" s="7"/>
      <c r="Q373" s="7"/>
      <c r="U373" s="7"/>
      <c r="X373" s="7"/>
      <c r="AB373" s="7"/>
      <c r="AE373" s="7"/>
      <c r="AI373" s="7"/>
      <c r="AM373" s="7"/>
      <c r="AP373" s="7"/>
      <c r="AS373" s="7"/>
      <c r="AV373" s="7"/>
    </row>
    <row r="374">
      <c r="F374" s="7"/>
      <c r="J374" s="7"/>
      <c r="N374" s="7"/>
      <c r="Q374" s="7"/>
      <c r="U374" s="7"/>
      <c r="X374" s="7"/>
      <c r="AB374" s="7"/>
      <c r="AE374" s="7"/>
      <c r="AI374" s="7"/>
      <c r="AM374" s="7"/>
      <c r="AP374" s="7"/>
      <c r="AS374" s="7"/>
      <c r="AV374" s="7"/>
    </row>
    <row r="375">
      <c r="F375" s="7"/>
      <c r="J375" s="7"/>
      <c r="N375" s="7"/>
      <c r="Q375" s="7"/>
      <c r="U375" s="7"/>
      <c r="X375" s="7"/>
      <c r="AB375" s="7"/>
      <c r="AE375" s="7"/>
      <c r="AI375" s="7"/>
      <c r="AM375" s="7"/>
      <c r="AP375" s="7"/>
      <c r="AS375" s="7"/>
      <c r="AV375" s="7"/>
    </row>
    <row r="376">
      <c r="F376" s="7"/>
      <c r="J376" s="7"/>
      <c r="N376" s="7"/>
      <c r="Q376" s="7"/>
      <c r="U376" s="7"/>
      <c r="X376" s="7"/>
      <c r="AB376" s="7"/>
      <c r="AE376" s="7"/>
      <c r="AI376" s="7"/>
      <c r="AM376" s="7"/>
      <c r="AP376" s="7"/>
      <c r="AS376" s="7"/>
      <c r="AV376" s="7"/>
    </row>
    <row r="377">
      <c r="F377" s="7"/>
      <c r="J377" s="7"/>
      <c r="N377" s="7"/>
      <c r="Q377" s="7"/>
      <c r="U377" s="7"/>
      <c r="X377" s="7"/>
      <c r="AB377" s="7"/>
      <c r="AE377" s="7"/>
      <c r="AI377" s="7"/>
      <c r="AM377" s="7"/>
      <c r="AP377" s="7"/>
      <c r="AS377" s="7"/>
      <c r="AV377" s="7"/>
    </row>
    <row r="378">
      <c r="F378" s="7"/>
      <c r="J378" s="7"/>
      <c r="N378" s="7"/>
      <c r="Q378" s="7"/>
      <c r="U378" s="7"/>
      <c r="X378" s="7"/>
      <c r="AB378" s="7"/>
      <c r="AE378" s="7"/>
      <c r="AI378" s="7"/>
      <c r="AM378" s="7"/>
      <c r="AP378" s="7"/>
      <c r="AS378" s="7"/>
      <c r="AV378" s="7"/>
    </row>
    <row r="379">
      <c r="F379" s="7"/>
      <c r="J379" s="7"/>
      <c r="N379" s="7"/>
      <c r="Q379" s="7"/>
      <c r="U379" s="7"/>
      <c r="X379" s="7"/>
      <c r="AB379" s="7"/>
      <c r="AE379" s="7"/>
      <c r="AI379" s="7"/>
      <c r="AM379" s="7"/>
      <c r="AP379" s="7"/>
      <c r="AS379" s="7"/>
      <c r="AV379" s="7"/>
    </row>
    <row r="380">
      <c r="F380" s="7"/>
      <c r="J380" s="7"/>
      <c r="N380" s="7"/>
      <c r="Q380" s="7"/>
      <c r="U380" s="7"/>
      <c r="X380" s="7"/>
      <c r="AB380" s="7"/>
      <c r="AE380" s="7"/>
      <c r="AI380" s="7"/>
      <c r="AM380" s="7"/>
      <c r="AP380" s="7"/>
      <c r="AS380" s="7"/>
      <c r="AV380" s="7"/>
    </row>
    <row r="381">
      <c r="F381" s="7"/>
      <c r="J381" s="7"/>
      <c r="N381" s="7"/>
      <c r="Q381" s="7"/>
      <c r="U381" s="7"/>
      <c r="X381" s="7"/>
      <c r="AB381" s="7"/>
      <c r="AE381" s="7"/>
      <c r="AI381" s="7"/>
      <c r="AM381" s="7"/>
      <c r="AP381" s="7"/>
      <c r="AS381" s="7"/>
      <c r="AV381" s="7"/>
    </row>
    <row r="382">
      <c r="F382" s="7"/>
      <c r="J382" s="7"/>
      <c r="N382" s="7"/>
      <c r="Q382" s="7"/>
      <c r="U382" s="7"/>
      <c r="X382" s="7"/>
      <c r="AB382" s="7"/>
      <c r="AE382" s="7"/>
      <c r="AI382" s="7"/>
      <c r="AM382" s="7"/>
      <c r="AP382" s="7"/>
      <c r="AS382" s="7"/>
      <c r="AV382" s="7"/>
    </row>
    <row r="383">
      <c r="F383" s="7"/>
      <c r="J383" s="7"/>
      <c r="N383" s="7"/>
      <c r="Q383" s="7"/>
      <c r="U383" s="7"/>
      <c r="X383" s="7"/>
      <c r="AB383" s="7"/>
      <c r="AE383" s="7"/>
      <c r="AI383" s="7"/>
      <c r="AM383" s="7"/>
      <c r="AP383" s="7"/>
      <c r="AS383" s="7"/>
      <c r="AV383" s="7"/>
    </row>
    <row r="384">
      <c r="F384" s="7"/>
      <c r="J384" s="7"/>
      <c r="N384" s="7"/>
      <c r="Q384" s="7"/>
      <c r="U384" s="7"/>
      <c r="X384" s="7"/>
      <c r="AB384" s="7"/>
      <c r="AE384" s="7"/>
      <c r="AI384" s="7"/>
      <c r="AM384" s="7"/>
      <c r="AP384" s="7"/>
      <c r="AS384" s="7"/>
      <c r="AV384" s="7"/>
    </row>
    <row r="385">
      <c r="F385" s="7"/>
      <c r="J385" s="7"/>
      <c r="N385" s="7"/>
      <c r="Q385" s="7"/>
      <c r="U385" s="7"/>
      <c r="X385" s="7"/>
      <c r="AB385" s="7"/>
      <c r="AE385" s="7"/>
      <c r="AI385" s="7"/>
      <c r="AM385" s="7"/>
      <c r="AP385" s="7"/>
      <c r="AS385" s="7"/>
      <c r="AV385" s="7"/>
    </row>
    <row r="386">
      <c r="F386" s="7"/>
      <c r="J386" s="7"/>
      <c r="N386" s="7"/>
      <c r="Q386" s="7"/>
      <c r="U386" s="7"/>
      <c r="X386" s="7"/>
      <c r="AB386" s="7"/>
      <c r="AE386" s="7"/>
      <c r="AI386" s="7"/>
      <c r="AM386" s="7"/>
      <c r="AP386" s="7"/>
      <c r="AS386" s="7"/>
      <c r="AV386" s="7"/>
    </row>
    <row r="387">
      <c r="F387" s="7"/>
      <c r="J387" s="7"/>
      <c r="N387" s="7"/>
      <c r="Q387" s="7"/>
      <c r="U387" s="7"/>
      <c r="X387" s="7"/>
      <c r="AB387" s="7"/>
      <c r="AE387" s="7"/>
      <c r="AI387" s="7"/>
      <c r="AM387" s="7"/>
      <c r="AP387" s="7"/>
      <c r="AS387" s="7"/>
      <c r="AV387" s="7"/>
    </row>
    <row r="388">
      <c r="F388" s="7"/>
      <c r="J388" s="7"/>
      <c r="N388" s="7"/>
      <c r="Q388" s="7"/>
      <c r="U388" s="7"/>
      <c r="X388" s="7"/>
      <c r="AB388" s="7"/>
      <c r="AE388" s="7"/>
      <c r="AI388" s="7"/>
      <c r="AM388" s="7"/>
      <c r="AP388" s="7"/>
      <c r="AS388" s="7"/>
      <c r="AV388" s="7"/>
    </row>
    <row r="389">
      <c r="F389" s="7"/>
      <c r="J389" s="7"/>
      <c r="N389" s="7"/>
      <c r="Q389" s="7"/>
      <c r="U389" s="7"/>
      <c r="X389" s="7"/>
      <c r="AB389" s="7"/>
      <c r="AE389" s="7"/>
      <c r="AI389" s="7"/>
      <c r="AM389" s="7"/>
      <c r="AP389" s="7"/>
      <c r="AS389" s="7"/>
      <c r="AV389" s="7"/>
    </row>
    <row r="390">
      <c r="F390" s="7"/>
      <c r="J390" s="7"/>
      <c r="N390" s="7"/>
      <c r="Q390" s="7"/>
      <c r="U390" s="7"/>
      <c r="X390" s="7"/>
      <c r="AB390" s="7"/>
      <c r="AE390" s="7"/>
      <c r="AI390" s="7"/>
      <c r="AM390" s="7"/>
      <c r="AP390" s="7"/>
      <c r="AS390" s="7"/>
      <c r="AV390" s="7"/>
    </row>
    <row r="391">
      <c r="F391" s="7"/>
      <c r="J391" s="7"/>
      <c r="N391" s="7"/>
      <c r="Q391" s="7"/>
      <c r="U391" s="7"/>
      <c r="X391" s="7"/>
      <c r="AB391" s="7"/>
      <c r="AE391" s="7"/>
      <c r="AI391" s="7"/>
      <c r="AM391" s="7"/>
      <c r="AP391" s="7"/>
      <c r="AS391" s="7"/>
      <c r="AV391" s="7"/>
    </row>
    <row r="392">
      <c r="F392" s="7"/>
      <c r="J392" s="7"/>
      <c r="N392" s="7"/>
      <c r="Q392" s="7"/>
      <c r="U392" s="7"/>
      <c r="X392" s="7"/>
      <c r="AB392" s="7"/>
      <c r="AE392" s="7"/>
      <c r="AI392" s="7"/>
      <c r="AM392" s="7"/>
      <c r="AP392" s="7"/>
      <c r="AS392" s="7"/>
      <c r="AV392" s="7"/>
    </row>
    <row r="393">
      <c r="F393" s="7"/>
      <c r="J393" s="7"/>
      <c r="N393" s="7"/>
      <c r="Q393" s="7"/>
      <c r="U393" s="7"/>
      <c r="X393" s="7"/>
      <c r="AB393" s="7"/>
      <c r="AE393" s="7"/>
      <c r="AI393" s="7"/>
      <c r="AM393" s="7"/>
      <c r="AP393" s="7"/>
      <c r="AS393" s="7"/>
      <c r="AV393" s="7"/>
    </row>
    <row r="394">
      <c r="F394" s="7"/>
      <c r="J394" s="7"/>
      <c r="N394" s="7"/>
      <c r="Q394" s="7"/>
      <c r="U394" s="7"/>
      <c r="X394" s="7"/>
      <c r="AB394" s="7"/>
      <c r="AE394" s="7"/>
      <c r="AI394" s="7"/>
      <c r="AM394" s="7"/>
      <c r="AP394" s="7"/>
      <c r="AS394" s="7"/>
      <c r="AV394" s="7"/>
    </row>
    <row r="395">
      <c r="F395" s="7"/>
      <c r="J395" s="7"/>
      <c r="N395" s="7"/>
      <c r="Q395" s="7"/>
      <c r="U395" s="7"/>
      <c r="X395" s="7"/>
      <c r="AB395" s="7"/>
      <c r="AE395" s="7"/>
      <c r="AI395" s="7"/>
      <c r="AM395" s="7"/>
      <c r="AP395" s="7"/>
      <c r="AS395" s="7"/>
      <c r="AV395" s="7"/>
    </row>
    <row r="396">
      <c r="F396" s="7"/>
      <c r="J396" s="7"/>
      <c r="N396" s="7"/>
      <c r="Q396" s="7"/>
      <c r="U396" s="7"/>
      <c r="X396" s="7"/>
      <c r="AB396" s="7"/>
      <c r="AE396" s="7"/>
      <c r="AI396" s="7"/>
      <c r="AM396" s="7"/>
      <c r="AP396" s="7"/>
      <c r="AS396" s="7"/>
      <c r="AV396" s="7"/>
    </row>
    <row r="397">
      <c r="F397" s="7"/>
      <c r="J397" s="7"/>
      <c r="N397" s="7"/>
      <c r="Q397" s="7"/>
      <c r="U397" s="7"/>
      <c r="X397" s="7"/>
      <c r="AB397" s="7"/>
      <c r="AE397" s="7"/>
      <c r="AI397" s="7"/>
      <c r="AM397" s="7"/>
      <c r="AP397" s="7"/>
      <c r="AS397" s="7"/>
      <c r="AV397" s="7"/>
    </row>
    <row r="398">
      <c r="F398" s="7"/>
      <c r="J398" s="7"/>
      <c r="N398" s="7"/>
      <c r="Q398" s="7"/>
      <c r="U398" s="7"/>
      <c r="X398" s="7"/>
      <c r="AB398" s="7"/>
      <c r="AE398" s="7"/>
      <c r="AI398" s="7"/>
      <c r="AM398" s="7"/>
      <c r="AP398" s="7"/>
      <c r="AS398" s="7"/>
      <c r="AV398" s="7"/>
    </row>
    <row r="399">
      <c r="F399" s="7"/>
      <c r="J399" s="7"/>
      <c r="N399" s="7"/>
      <c r="Q399" s="7"/>
      <c r="U399" s="7"/>
      <c r="X399" s="7"/>
      <c r="AB399" s="7"/>
      <c r="AE399" s="7"/>
      <c r="AI399" s="7"/>
      <c r="AM399" s="7"/>
      <c r="AP399" s="7"/>
      <c r="AS399" s="7"/>
      <c r="AV399" s="7"/>
    </row>
    <row r="400">
      <c r="F400" s="7"/>
      <c r="J400" s="7"/>
      <c r="N400" s="7"/>
      <c r="Q400" s="7"/>
      <c r="U400" s="7"/>
      <c r="X400" s="7"/>
      <c r="AB400" s="7"/>
      <c r="AE400" s="7"/>
      <c r="AI400" s="7"/>
      <c r="AM400" s="7"/>
      <c r="AP400" s="7"/>
      <c r="AS400" s="7"/>
      <c r="AV400" s="7"/>
    </row>
    <row r="401">
      <c r="F401" s="7"/>
      <c r="J401" s="7"/>
      <c r="N401" s="7"/>
      <c r="Q401" s="7"/>
      <c r="U401" s="7"/>
      <c r="X401" s="7"/>
      <c r="AB401" s="7"/>
      <c r="AE401" s="7"/>
      <c r="AI401" s="7"/>
      <c r="AM401" s="7"/>
      <c r="AP401" s="7"/>
      <c r="AS401" s="7"/>
      <c r="AV401" s="7"/>
    </row>
    <row r="402">
      <c r="F402" s="7"/>
      <c r="J402" s="7"/>
      <c r="N402" s="7"/>
      <c r="Q402" s="7"/>
      <c r="U402" s="7"/>
      <c r="X402" s="7"/>
      <c r="AB402" s="7"/>
      <c r="AE402" s="7"/>
      <c r="AI402" s="7"/>
      <c r="AM402" s="7"/>
      <c r="AP402" s="7"/>
      <c r="AS402" s="7"/>
      <c r="AV402" s="7"/>
    </row>
    <row r="403">
      <c r="F403" s="7"/>
      <c r="J403" s="7"/>
      <c r="N403" s="7"/>
      <c r="Q403" s="7"/>
      <c r="U403" s="7"/>
      <c r="X403" s="7"/>
      <c r="AB403" s="7"/>
      <c r="AE403" s="7"/>
      <c r="AI403" s="7"/>
      <c r="AM403" s="7"/>
      <c r="AP403" s="7"/>
      <c r="AS403" s="7"/>
      <c r="AV403" s="7"/>
    </row>
    <row r="404">
      <c r="F404" s="7"/>
      <c r="J404" s="7"/>
      <c r="N404" s="7"/>
      <c r="Q404" s="7"/>
      <c r="U404" s="7"/>
      <c r="X404" s="7"/>
      <c r="AB404" s="7"/>
      <c r="AE404" s="7"/>
      <c r="AI404" s="7"/>
      <c r="AM404" s="7"/>
      <c r="AP404" s="7"/>
      <c r="AS404" s="7"/>
      <c r="AV404" s="7"/>
    </row>
    <row r="405">
      <c r="F405" s="7"/>
      <c r="J405" s="7"/>
      <c r="N405" s="7"/>
      <c r="Q405" s="7"/>
      <c r="U405" s="7"/>
      <c r="X405" s="7"/>
      <c r="AB405" s="7"/>
      <c r="AE405" s="7"/>
      <c r="AI405" s="7"/>
      <c r="AM405" s="7"/>
      <c r="AP405" s="7"/>
      <c r="AS405" s="7"/>
      <c r="AV405" s="7"/>
    </row>
    <row r="406">
      <c r="F406" s="7"/>
      <c r="J406" s="7"/>
      <c r="N406" s="7"/>
      <c r="Q406" s="7"/>
      <c r="U406" s="7"/>
      <c r="X406" s="7"/>
      <c r="AB406" s="7"/>
      <c r="AE406" s="7"/>
      <c r="AI406" s="7"/>
      <c r="AM406" s="7"/>
      <c r="AP406" s="7"/>
      <c r="AS406" s="7"/>
      <c r="AV406" s="7"/>
    </row>
    <row r="407">
      <c r="F407" s="7"/>
      <c r="J407" s="7"/>
      <c r="N407" s="7"/>
      <c r="Q407" s="7"/>
      <c r="U407" s="7"/>
      <c r="X407" s="7"/>
      <c r="AB407" s="7"/>
      <c r="AE407" s="7"/>
      <c r="AI407" s="7"/>
      <c r="AM407" s="7"/>
      <c r="AP407" s="7"/>
      <c r="AS407" s="7"/>
      <c r="AV407" s="7"/>
    </row>
    <row r="408">
      <c r="F408" s="7"/>
      <c r="J408" s="7"/>
      <c r="N408" s="7"/>
      <c r="Q408" s="7"/>
      <c r="U408" s="7"/>
      <c r="X408" s="7"/>
      <c r="AB408" s="7"/>
      <c r="AE408" s="7"/>
      <c r="AI408" s="7"/>
      <c r="AM408" s="7"/>
      <c r="AP408" s="7"/>
      <c r="AS408" s="7"/>
      <c r="AV408" s="7"/>
    </row>
    <row r="409">
      <c r="F409" s="7"/>
      <c r="J409" s="7"/>
      <c r="N409" s="7"/>
      <c r="Q409" s="7"/>
      <c r="U409" s="7"/>
      <c r="X409" s="7"/>
      <c r="AB409" s="7"/>
      <c r="AE409" s="7"/>
      <c r="AI409" s="7"/>
      <c r="AM409" s="7"/>
      <c r="AP409" s="7"/>
      <c r="AS409" s="7"/>
      <c r="AV409" s="7"/>
    </row>
    <row r="410">
      <c r="F410" s="7"/>
      <c r="J410" s="7"/>
      <c r="N410" s="7"/>
      <c r="Q410" s="7"/>
      <c r="U410" s="7"/>
      <c r="X410" s="7"/>
      <c r="AB410" s="7"/>
      <c r="AE410" s="7"/>
      <c r="AI410" s="7"/>
      <c r="AM410" s="7"/>
      <c r="AP410" s="7"/>
      <c r="AS410" s="7"/>
      <c r="AV410" s="7"/>
    </row>
    <row r="411">
      <c r="F411" s="7"/>
      <c r="J411" s="7"/>
      <c r="N411" s="7"/>
      <c r="Q411" s="7"/>
      <c r="U411" s="7"/>
      <c r="X411" s="7"/>
      <c r="AB411" s="7"/>
      <c r="AE411" s="7"/>
      <c r="AI411" s="7"/>
      <c r="AM411" s="7"/>
      <c r="AP411" s="7"/>
      <c r="AS411" s="7"/>
      <c r="AV411" s="7"/>
    </row>
    <row r="412">
      <c r="F412" s="7"/>
      <c r="J412" s="7"/>
      <c r="N412" s="7"/>
      <c r="Q412" s="7"/>
      <c r="U412" s="7"/>
      <c r="X412" s="7"/>
      <c r="AB412" s="7"/>
      <c r="AE412" s="7"/>
      <c r="AI412" s="7"/>
      <c r="AM412" s="7"/>
      <c r="AP412" s="7"/>
      <c r="AS412" s="7"/>
      <c r="AV412" s="7"/>
    </row>
    <row r="413">
      <c r="F413" s="7"/>
      <c r="J413" s="7"/>
      <c r="N413" s="7"/>
      <c r="Q413" s="7"/>
      <c r="U413" s="7"/>
      <c r="X413" s="7"/>
      <c r="AB413" s="7"/>
      <c r="AE413" s="7"/>
      <c r="AI413" s="7"/>
      <c r="AM413" s="7"/>
      <c r="AP413" s="7"/>
      <c r="AS413" s="7"/>
      <c r="AV413" s="7"/>
    </row>
    <row r="414">
      <c r="F414" s="7"/>
      <c r="J414" s="7"/>
      <c r="N414" s="7"/>
      <c r="Q414" s="7"/>
      <c r="U414" s="7"/>
      <c r="X414" s="7"/>
      <c r="AB414" s="7"/>
      <c r="AE414" s="7"/>
      <c r="AI414" s="7"/>
      <c r="AM414" s="7"/>
      <c r="AP414" s="7"/>
      <c r="AS414" s="7"/>
      <c r="AV414" s="7"/>
    </row>
    <row r="415">
      <c r="F415" s="7"/>
      <c r="J415" s="7"/>
      <c r="N415" s="7"/>
      <c r="Q415" s="7"/>
      <c r="U415" s="7"/>
      <c r="X415" s="7"/>
      <c r="AB415" s="7"/>
      <c r="AE415" s="7"/>
      <c r="AI415" s="7"/>
      <c r="AM415" s="7"/>
      <c r="AP415" s="7"/>
      <c r="AS415" s="7"/>
      <c r="AV415" s="7"/>
    </row>
    <row r="416">
      <c r="F416" s="7"/>
      <c r="J416" s="7"/>
      <c r="N416" s="7"/>
      <c r="Q416" s="7"/>
      <c r="U416" s="7"/>
      <c r="X416" s="7"/>
      <c r="AB416" s="7"/>
      <c r="AE416" s="7"/>
      <c r="AI416" s="7"/>
      <c r="AM416" s="7"/>
      <c r="AP416" s="7"/>
      <c r="AS416" s="7"/>
      <c r="AV416" s="7"/>
    </row>
    <row r="417">
      <c r="F417" s="7"/>
      <c r="J417" s="7"/>
      <c r="N417" s="7"/>
      <c r="Q417" s="7"/>
      <c r="U417" s="7"/>
      <c r="X417" s="7"/>
      <c r="AB417" s="7"/>
      <c r="AE417" s="7"/>
      <c r="AI417" s="7"/>
      <c r="AM417" s="7"/>
      <c r="AP417" s="7"/>
      <c r="AS417" s="7"/>
      <c r="AV417" s="7"/>
    </row>
    <row r="418">
      <c r="F418" s="7"/>
      <c r="J418" s="7"/>
      <c r="N418" s="7"/>
      <c r="Q418" s="7"/>
      <c r="U418" s="7"/>
      <c r="X418" s="7"/>
      <c r="AB418" s="7"/>
      <c r="AE418" s="7"/>
      <c r="AI418" s="7"/>
      <c r="AM418" s="7"/>
      <c r="AP418" s="7"/>
      <c r="AS418" s="7"/>
      <c r="AV418" s="7"/>
    </row>
    <row r="419">
      <c r="F419" s="7"/>
      <c r="J419" s="7"/>
      <c r="N419" s="7"/>
      <c r="Q419" s="7"/>
      <c r="U419" s="7"/>
      <c r="X419" s="7"/>
      <c r="AB419" s="7"/>
      <c r="AE419" s="7"/>
      <c r="AI419" s="7"/>
      <c r="AM419" s="7"/>
      <c r="AP419" s="7"/>
      <c r="AS419" s="7"/>
      <c r="AV419" s="7"/>
    </row>
    <row r="420">
      <c r="F420" s="7"/>
      <c r="J420" s="7"/>
      <c r="N420" s="7"/>
      <c r="Q420" s="7"/>
      <c r="U420" s="7"/>
      <c r="X420" s="7"/>
      <c r="AB420" s="7"/>
      <c r="AE420" s="7"/>
      <c r="AI420" s="7"/>
      <c r="AM420" s="7"/>
      <c r="AP420" s="7"/>
      <c r="AS420" s="7"/>
      <c r="AV420" s="7"/>
    </row>
    <row r="421">
      <c r="F421" s="7"/>
      <c r="J421" s="7"/>
      <c r="N421" s="7"/>
      <c r="Q421" s="7"/>
      <c r="U421" s="7"/>
      <c r="X421" s="7"/>
      <c r="AB421" s="7"/>
      <c r="AE421" s="7"/>
      <c r="AI421" s="7"/>
      <c r="AM421" s="7"/>
      <c r="AP421" s="7"/>
      <c r="AS421" s="7"/>
      <c r="AV421" s="7"/>
    </row>
    <row r="422">
      <c r="F422" s="7"/>
      <c r="J422" s="7"/>
      <c r="N422" s="7"/>
      <c r="Q422" s="7"/>
      <c r="U422" s="7"/>
      <c r="X422" s="7"/>
      <c r="AB422" s="7"/>
      <c r="AE422" s="7"/>
      <c r="AI422" s="7"/>
      <c r="AM422" s="7"/>
      <c r="AP422" s="7"/>
      <c r="AS422" s="7"/>
      <c r="AV422" s="7"/>
    </row>
    <row r="423">
      <c r="F423" s="7"/>
      <c r="J423" s="7"/>
      <c r="N423" s="7"/>
      <c r="Q423" s="7"/>
      <c r="U423" s="7"/>
      <c r="X423" s="7"/>
      <c r="AB423" s="7"/>
      <c r="AE423" s="7"/>
      <c r="AI423" s="7"/>
      <c r="AM423" s="7"/>
      <c r="AP423" s="7"/>
      <c r="AS423" s="7"/>
      <c r="AV423" s="7"/>
    </row>
    <row r="424">
      <c r="F424" s="7"/>
      <c r="J424" s="7"/>
      <c r="N424" s="7"/>
      <c r="Q424" s="7"/>
      <c r="U424" s="7"/>
      <c r="X424" s="7"/>
      <c r="AB424" s="7"/>
      <c r="AE424" s="7"/>
      <c r="AI424" s="7"/>
      <c r="AM424" s="7"/>
      <c r="AP424" s="7"/>
      <c r="AS424" s="7"/>
      <c r="AV424" s="7"/>
    </row>
    <row r="425">
      <c r="F425" s="7"/>
      <c r="J425" s="7"/>
      <c r="N425" s="7"/>
      <c r="Q425" s="7"/>
      <c r="U425" s="7"/>
      <c r="X425" s="7"/>
      <c r="AB425" s="7"/>
      <c r="AE425" s="7"/>
      <c r="AI425" s="7"/>
      <c r="AM425" s="7"/>
      <c r="AP425" s="7"/>
      <c r="AS425" s="7"/>
      <c r="AV425" s="7"/>
    </row>
    <row r="426">
      <c r="F426" s="7"/>
      <c r="J426" s="7"/>
      <c r="N426" s="7"/>
      <c r="Q426" s="7"/>
      <c r="U426" s="7"/>
      <c r="X426" s="7"/>
      <c r="AB426" s="7"/>
      <c r="AE426" s="7"/>
      <c r="AI426" s="7"/>
      <c r="AM426" s="7"/>
      <c r="AP426" s="7"/>
      <c r="AS426" s="7"/>
      <c r="AV426" s="7"/>
    </row>
    <row r="427">
      <c r="F427" s="7"/>
      <c r="J427" s="7"/>
      <c r="N427" s="7"/>
      <c r="Q427" s="7"/>
      <c r="U427" s="7"/>
      <c r="X427" s="7"/>
      <c r="AB427" s="7"/>
      <c r="AE427" s="7"/>
      <c r="AI427" s="7"/>
      <c r="AM427" s="7"/>
      <c r="AP427" s="7"/>
      <c r="AS427" s="7"/>
      <c r="AV427" s="7"/>
    </row>
    <row r="428">
      <c r="F428" s="7"/>
      <c r="J428" s="7"/>
      <c r="N428" s="7"/>
      <c r="Q428" s="7"/>
      <c r="U428" s="7"/>
      <c r="X428" s="7"/>
      <c r="AB428" s="7"/>
      <c r="AE428" s="7"/>
      <c r="AI428" s="7"/>
      <c r="AM428" s="7"/>
      <c r="AP428" s="7"/>
      <c r="AS428" s="7"/>
      <c r="AV428" s="7"/>
    </row>
    <row r="429">
      <c r="F429" s="7"/>
      <c r="J429" s="7"/>
      <c r="N429" s="7"/>
      <c r="Q429" s="7"/>
      <c r="U429" s="7"/>
      <c r="X429" s="7"/>
      <c r="AB429" s="7"/>
      <c r="AE429" s="7"/>
      <c r="AI429" s="7"/>
      <c r="AM429" s="7"/>
      <c r="AP429" s="7"/>
      <c r="AS429" s="7"/>
      <c r="AV429" s="7"/>
    </row>
    <row r="430">
      <c r="F430" s="7"/>
      <c r="J430" s="7"/>
      <c r="N430" s="7"/>
      <c r="Q430" s="7"/>
      <c r="U430" s="7"/>
      <c r="X430" s="7"/>
      <c r="AB430" s="7"/>
      <c r="AE430" s="7"/>
      <c r="AI430" s="7"/>
      <c r="AM430" s="7"/>
      <c r="AP430" s="7"/>
      <c r="AS430" s="7"/>
      <c r="AV430" s="7"/>
    </row>
    <row r="431">
      <c r="F431" s="7"/>
      <c r="J431" s="7"/>
      <c r="N431" s="7"/>
      <c r="Q431" s="7"/>
      <c r="U431" s="7"/>
      <c r="X431" s="7"/>
      <c r="AB431" s="7"/>
      <c r="AE431" s="7"/>
      <c r="AI431" s="7"/>
      <c r="AM431" s="7"/>
      <c r="AP431" s="7"/>
      <c r="AS431" s="7"/>
      <c r="AV431" s="7"/>
    </row>
    <row r="432">
      <c r="F432" s="7"/>
      <c r="J432" s="7"/>
      <c r="N432" s="7"/>
      <c r="Q432" s="7"/>
      <c r="U432" s="7"/>
      <c r="X432" s="7"/>
      <c r="AB432" s="7"/>
      <c r="AE432" s="7"/>
      <c r="AI432" s="7"/>
      <c r="AM432" s="7"/>
      <c r="AP432" s="7"/>
      <c r="AS432" s="7"/>
      <c r="AV432" s="7"/>
    </row>
    <row r="433">
      <c r="F433" s="7"/>
      <c r="J433" s="7"/>
      <c r="N433" s="7"/>
      <c r="Q433" s="7"/>
      <c r="U433" s="7"/>
      <c r="X433" s="7"/>
      <c r="AB433" s="7"/>
      <c r="AE433" s="7"/>
      <c r="AI433" s="7"/>
      <c r="AM433" s="7"/>
      <c r="AP433" s="7"/>
      <c r="AS433" s="7"/>
      <c r="AV433" s="7"/>
    </row>
    <row r="434">
      <c r="F434" s="7"/>
      <c r="J434" s="7"/>
      <c r="N434" s="7"/>
      <c r="Q434" s="7"/>
      <c r="U434" s="7"/>
      <c r="X434" s="7"/>
      <c r="AB434" s="7"/>
      <c r="AE434" s="7"/>
      <c r="AI434" s="7"/>
      <c r="AM434" s="7"/>
      <c r="AP434" s="7"/>
      <c r="AS434" s="7"/>
      <c r="AV434" s="7"/>
    </row>
    <row r="435">
      <c r="F435" s="7"/>
      <c r="J435" s="7"/>
      <c r="N435" s="7"/>
      <c r="Q435" s="7"/>
      <c r="U435" s="7"/>
      <c r="X435" s="7"/>
      <c r="AB435" s="7"/>
      <c r="AE435" s="7"/>
      <c r="AI435" s="7"/>
      <c r="AM435" s="7"/>
      <c r="AP435" s="7"/>
      <c r="AS435" s="7"/>
      <c r="AV435" s="7"/>
    </row>
    <row r="436">
      <c r="F436" s="7"/>
      <c r="J436" s="7"/>
      <c r="N436" s="7"/>
      <c r="Q436" s="7"/>
      <c r="U436" s="7"/>
      <c r="X436" s="7"/>
      <c r="AB436" s="7"/>
      <c r="AE436" s="7"/>
      <c r="AI436" s="7"/>
      <c r="AM436" s="7"/>
      <c r="AP436" s="7"/>
      <c r="AS436" s="7"/>
      <c r="AV436" s="7"/>
    </row>
    <row r="437">
      <c r="F437" s="7"/>
      <c r="J437" s="7"/>
      <c r="N437" s="7"/>
      <c r="Q437" s="7"/>
      <c r="U437" s="7"/>
      <c r="X437" s="7"/>
      <c r="AB437" s="7"/>
      <c r="AE437" s="7"/>
      <c r="AI437" s="7"/>
      <c r="AM437" s="7"/>
      <c r="AP437" s="7"/>
      <c r="AS437" s="7"/>
      <c r="AV437" s="7"/>
    </row>
    <row r="438">
      <c r="F438" s="7"/>
      <c r="J438" s="7"/>
      <c r="N438" s="7"/>
      <c r="Q438" s="7"/>
      <c r="U438" s="7"/>
      <c r="X438" s="7"/>
      <c r="AB438" s="7"/>
      <c r="AE438" s="7"/>
      <c r="AI438" s="7"/>
      <c r="AM438" s="7"/>
      <c r="AP438" s="7"/>
      <c r="AS438" s="7"/>
      <c r="AV438" s="7"/>
    </row>
    <row r="439">
      <c r="F439" s="7"/>
      <c r="J439" s="7"/>
      <c r="N439" s="7"/>
      <c r="Q439" s="7"/>
      <c r="U439" s="7"/>
      <c r="X439" s="7"/>
      <c r="AB439" s="7"/>
      <c r="AE439" s="7"/>
      <c r="AI439" s="7"/>
      <c r="AM439" s="7"/>
      <c r="AP439" s="7"/>
      <c r="AS439" s="7"/>
      <c r="AV439" s="7"/>
    </row>
    <row r="440">
      <c r="F440" s="7"/>
      <c r="J440" s="7"/>
      <c r="N440" s="7"/>
      <c r="Q440" s="7"/>
      <c r="U440" s="7"/>
      <c r="X440" s="7"/>
      <c r="AB440" s="7"/>
      <c r="AE440" s="7"/>
      <c r="AI440" s="7"/>
      <c r="AM440" s="7"/>
      <c r="AP440" s="7"/>
      <c r="AS440" s="7"/>
      <c r="AV440" s="7"/>
    </row>
    <row r="441">
      <c r="F441" s="7"/>
      <c r="J441" s="7"/>
      <c r="N441" s="7"/>
      <c r="Q441" s="7"/>
      <c r="U441" s="7"/>
      <c r="X441" s="7"/>
      <c r="AB441" s="7"/>
      <c r="AE441" s="7"/>
      <c r="AI441" s="7"/>
      <c r="AM441" s="7"/>
      <c r="AP441" s="7"/>
      <c r="AS441" s="7"/>
      <c r="AV441" s="7"/>
    </row>
    <row r="442">
      <c r="F442" s="7"/>
      <c r="J442" s="7"/>
      <c r="N442" s="7"/>
      <c r="Q442" s="7"/>
      <c r="U442" s="7"/>
      <c r="X442" s="7"/>
      <c r="AB442" s="7"/>
      <c r="AE442" s="7"/>
      <c r="AI442" s="7"/>
      <c r="AM442" s="7"/>
      <c r="AP442" s="7"/>
      <c r="AS442" s="7"/>
      <c r="AV442" s="7"/>
    </row>
    <row r="443">
      <c r="F443" s="7"/>
      <c r="J443" s="7"/>
      <c r="N443" s="7"/>
      <c r="Q443" s="7"/>
      <c r="U443" s="7"/>
      <c r="X443" s="7"/>
      <c r="AB443" s="7"/>
      <c r="AE443" s="7"/>
      <c r="AI443" s="7"/>
      <c r="AM443" s="7"/>
      <c r="AP443" s="7"/>
      <c r="AS443" s="7"/>
      <c r="AV443" s="7"/>
    </row>
    <row r="444">
      <c r="F444" s="7"/>
      <c r="J444" s="7"/>
      <c r="N444" s="7"/>
      <c r="Q444" s="7"/>
      <c r="U444" s="7"/>
      <c r="X444" s="7"/>
      <c r="AB444" s="7"/>
      <c r="AE444" s="7"/>
      <c r="AI444" s="7"/>
      <c r="AM444" s="7"/>
      <c r="AP444" s="7"/>
      <c r="AS444" s="7"/>
      <c r="AV444" s="7"/>
    </row>
    <row r="445">
      <c r="F445" s="7"/>
      <c r="J445" s="7"/>
      <c r="N445" s="7"/>
      <c r="Q445" s="7"/>
      <c r="U445" s="7"/>
      <c r="X445" s="7"/>
      <c r="AB445" s="7"/>
      <c r="AE445" s="7"/>
      <c r="AI445" s="7"/>
      <c r="AM445" s="7"/>
      <c r="AP445" s="7"/>
      <c r="AS445" s="7"/>
      <c r="AV445" s="7"/>
    </row>
    <row r="446">
      <c r="F446" s="7"/>
      <c r="J446" s="7"/>
      <c r="N446" s="7"/>
      <c r="Q446" s="7"/>
      <c r="U446" s="7"/>
      <c r="X446" s="7"/>
      <c r="AB446" s="7"/>
      <c r="AE446" s="7"/>
      <c r="AI446" s="7"/>
      <c r="AM446" s="7"/>
      <c r="AP446" s="7"/>
      <c r="AS446" s="7"/>
      <c r="AV446" s="7"/>
    </row>
    <row r="447">
      <c r="F447" s="7"/>
      <c r="J447" s="7"/>
      <c r="N447" s="7"/>
      <c r="Q447" s="7"/>
      <c r="U447" s="7"/>
      <c r="X447" s="7"/>
      <c r="AB447" s="7"/>
      <c r="AE447" s="7"/>
      <c r="AI447" s="7"/>
      <c r="AM447" s="7"/>
      <c r="AP447" s="7"/>
      <c r="AS447" s="7"/>
      <c r="AV447" s="7"/>
    </row>
    <row r="448">
      <c r="F448" s="7"/>
      <c r="J448" s="7"/>
      <c r="N448" s="7"/>
      <c r="Q448" s="7"/>
      <c r="U448" s="7"/>
      <c r="X448" s="7"/>
      <c r="AB448" s="7"/>
      <c r="AE448" s="7"/>
      <c r="AI448" s="7"/>
      <c r="AM448" s="7"/>
      <c r="AP448" s="7"/>
      <c r="AS448" s="7"/>
      <c r="AV448" s="7"/>
    </row>
    <row r="449">
      <c r="F449" s="7"/>
      <c r="J449" s="7"/>
      <c r="N449" s="7"/>
      <c r="Q449" s="7"/>
      <c r="U449" s="7"/>
      <c r="X449" s="7"/>
      <c r="AB449" s="7"/>
      <c r="AE449" s="7"/>
      <c r="AI449" s="7"/>
      <c r="AM449" s="7"/>
      <c r="AP449" s="7"/>
      <c r="AS449" s="7"/>
      <c r="AV449" s="7"/>
    </row>
    <row r="450">
      <c r="F450" s="7"/>
      <c r="J450" s="7"/>
      <c r="N450" s="7"/>
      <c r="Q450" s="7"/>
      <c r="U450" s="7"/>
      <c r="X450" s="7"/>
      <c r="AB450" s="7"/>
      <c r="AE450" s="7"/>
      <c r="AI450" s="7"/>
      <c r="AM450" s="7"/>
      <c r="AP450" s="7"/>
      <c r="AS450" s="7"/>
      <c r="AV450" s="7"/>
    </row>
    <row r="451">
      <c r="F451" s="7"/>
      <c r="J451" s="7"/>
      <c r="N451" s="7"/>
      <c r="Q451" s="7"/>
      <c r="U451" s="7"/>
      <c r="X451" s="7"/>
      <c r="AB451" s="7"/>
      <c r="AE451" s="7"/>
      <c r="AI451" s="7"/>
      <c r="AM451" s="7"/>
      <c r="AP451" s="7"/>
      <c r="AS451" s="7"/>
      <c r="AV451" s="7"/>
    </row>
    <row r="452">
      <c r="F452" s="7"/>
      <c r="J452" s="7"/>
      <c r="N452" s="7"/>
      <c r="Q452" s="7"/>
      <c r="U452" s="7"/>
      <c r="X452" s="7"/>
      <c r="AB452" s="7"/>
      <c r="AE452" s="7"/>
      <c r="AI452" s="7"/>
      <c r="AM452" s="7"/>
      <c r="AP452" s="7"/>
      <c r="AS452" s="7"/>
      <c r="AV452" s="7"/>
    </row>
    <row r="453">
      <c r="F453" s="7"/>
      <c r="J453" s="7"/>
      <c r="N453" s="7"/>
      <c r="Q453" s="7"/>
      <c r="U453" s="7"/>
      <c r="X453" s="7"/>
      <c r="AB453" s="7"/>
      <c r="AE453" s="7"/>
      <c r="AI453" s="7"/>
      <c r="AM453" s="7"/>
      <c r="AP453" s="7"/>
      <c r="AS453" s="7"/>
      <c r="AV453" s="7"/>
    </row>
    <row r="454">
      <c r="F454" s="7"/>
      <c r="J454" s="7"/>
      <c r="N454" s="7"/>
      <c r="Q454" s="7"/>
      <c r="U454" s="7"/>
      <c r="X454" s="7"/>
      <c r="AB454" s="7"/>
      <c r="AE454" s="7"/>
      <c r="AI454" s="7"/>
      <c r="AM454" s="7"/>
      <c r="AP454" s="7"/>
      <c r="AS454" s="7"/>
      <c r="AV454" s="7"/>
    </row>
    <row r="455">
      <c r="F455" s="7"/>
      <c r="J455" s="7"/>
      <c r="N455" s="7"/>
      <c r="Q455" s="7"/>
      <c r="U455" s="7"/>
      <c r="X455" s="7"/>
      <c r="AB455" s="7"/>
      <c r="AE455" s="7"/>
      <c r="AI455" s="7"/>
      <c r="AM455" s="7"/>
      <c r="AP455" s="7"/>
      <c r="AS455" s="7"/>
      <c r="AV455" s="7"/>
    </row>
    <row r="456">
      <c r="F456" s="7"/>
      <c r="J456" s="7"/>
      <c r="N456" s="7"/>
      <c r="Q456" s="7"/>
      <c r="U456" s="7"/>
      <c r="X456" s="7"/>
      <c r="AB456" s="7"/>
      <c r="AE456" s="7"/>
      <c r="AI456" s="7"/>
      <c r="AM456" s="7"/>
      <c r="AP456" s="7"/>
      <c r="AS456" s="7"/>
      <c r="AV456" s="7"/>
    </row>
    <row r="457">
      <c r="F457" s="7"/>
      <c r="J457" s="7"/>
      <c r="N457" s="7"/>
      <c r="Q457" s="7"/>
      <c r="U457" s="7"/>
      <c r="X457" s="7"/>
      <c r="AB457" s="7"/>
      <c r="AE457" s="7"/>
      <c r="AI457" s="7"/>
      <c r="AM457" s="7"/>
      <c r="AP457" s="7"/>
      <c r="AS457" s="7"/>
      <c r="AV457" s="7"/>
    </row>
    <row r="458">
      <c r="F458" s="7"/>
      <c r="J458" s="7"/>
      <c r="N458" s="7"/>
      <c r="Q458" s="7"/>
      <c r="U458" s="7"/>
      <c r="X458" s="7"/>
      <c r="AB458" s="7"/>
      <c r="AE458" s="7"/>
      <c r="AI458" s="7"/>
      <c r="AM458" s="7"/>
      <c r="AP458" s="7"/>
      <c r="AS458" s="7"/>
      <c r="AV458" s="7"/>
    </row>
    <row r="459">
      <c r="F459" s="7"/>
      <c r="J459" s="7"/>
      <c r="N459" s="7"/>
      <c r="Q459" s="7"/>
      <c r="U459" s="7"/>
      <c r="X459" s="7"/>
      <c r="AB459" s="7"/>
      <c r="AE459" s="7"/>
      <c r="AI459" s="7"/>
      <c r="AM459" s="7"/>
      <c r="AP459" s="7"/>
      <c r="AS459" s="7"/>
      <c r="AV459" s="7"/>
    </row>
    <row r="460">
      <c r="F460" s="7"/>
      <c r="J460" s="7"/>
      <c r="N460" s="7"/>
      <c r="Q460" s="7"/>
      <c r="U460" s="7"/>
      <c r="X460" s="7"/>
      <c r="AB460" s="7"/>
      <c r="AE460" s="7"/>
      <c r="AI460" s="7"/>
      <c r="AM460" s="7"/>
      <c r="AP460" s="7"/>
      <c r="AS460" s="7"/>
      <c r="AV460" s="7"/>
    </row>
    <row r="461">
      <c r="F461" s="7"/>
      <c r="J461" s="7"/>
      <c r="N461" s="7"/>
      <c r="Q461" s="7"/>
      <c r="U461" s="7"/>
      <c r="X461" s="7"/>
      <c r="AB461" s="7"/>
      <c r="AE461" s="7"/>
      <c r="AI461" s="7"/>
      <c r="AM461" s="7"/>
      <c r="AP461" s="7"/>
      <c r="AS461" s="7"/>
      <c r="AV461" s="7"/>
    </row>
    <row r="462">
      <c r="F462" s="7"/>
      <c r="J462" s="7"/>
      <c r="N462" s="7"/>
      <c r="Q462" s="7"/>
      <c r="U462" s="7"/>
      <c r="X462" s="7"/>
      <c r="AB462" s="7"/>
      <c r="AE462" s="7"/>
      <c r="AI462" s="7"/>
      <c r="AM462" s="7"/>
      <c r="AP462" s="7"/>
      <c r="AS462" s="7"/>
      <c r="AV462" s="7"/>
    </row>
    <row r="463">
      <c r="F463" s="7"/>
      <c r="J463" s="7"/>
      <c r="N463" s="7"/>
      <c r="Q463" s="7"/>
      <c r="U463" s="7"/>
      <c r="X463" s="7"/>
      <c r="AB463" s="7"/>
      <c r="AE463" s="7"/>
      <c r="AI463" s="7"/>
      <c r="AM463" s="7"/>
      <c r="AP463" s="7"/>
      <c r="AS463" s="7"/>
      <c r="AV463" s="7"/>
    </row>
    <row r="464">
      <c r="F464" s="7"/>
      <c r="J464" s="7"/>
      <c r="N464" s="7"/>
      <c r="Q464" s="7"/>
      <c r="U464" s="7"/>
      <c r="X464" s="7"/>
      <c r="AB464" s="7"/>
      <c r="AE464" s="7"/>
      <c r="AI464" s="7"/>
      <c r="AM464" s="7"/>
      <c r="AP464" s="7"/>
      <c r="AS464" s="7"/>
      <c r="AV464" s="7"/>
    </row>
    <row r="465">
      <c r="F465" s="7"/>
      <c r="J465" s="7"/>
      <c r="N465" s="7"/>
      <c r="Q465" s="7"/>
      <c r="U465" s="7"/>
      <c r="X465" s="7"/>
      <c r="AB465" s="7"/>
      <c r="AE465" s="7"/>
      <c r="AI465" s="7"/>
      <c r="AM465" s="7"/>
      <c r="AP465" s="7"/>
      <c r="AS465" s="7"/>
      <c r="AV465" s="7"/>
    </row>
    <row r="466">
      <c r="F466" s="7"/>
      <c r="J466" s="7"/>
      <c r="N466" s="7"/>
      <c r="Q466" s="7"/>
      <c r="U466" s="7"/>
      <c r="X466" s="7"/>
      <c r="AB466" s="7"/>
      <c r="AE466" s="7"/>
      <c r="AI466" s="7"/>
      <c r="AM466" s="7"/>
      <c r="AP466" s="7"/>
      <c r="AS466" s="7"/>
      <c r="AV466" s="7"/>
    </row>
    <row r="467">
      <c r="F467" s="7"/>
      <c r="J467" s="7"/>
      <c r="N467" s="7"/>
      <c r="Q467" s="7"/>
      <c r="U467" s="7"/>
      <c r="X467" s="7"/>
      <c r="AB467" s="7"/>
      <c r="AE467" s="7"/>
      <c r="AI467" s="7"/>
      <c r="AM467" s="7"/>
      <c r="AP467" s="7"/>
      <c r="AS467" s="7"/>
      <c r="AV467" s="7"/>
    </row>
    <row r="468">
      <c r="F468" s="7"/>
      <c r="J468" s="7"/>
      <c r="N468" s="7"/>
      <c r="Q468" s="7"/>
      <c r="U468" s="7"/>
      <c r="X468" s="7"/>
      <c r="AB468" s="7"/>
      <c r="AE468" s="7"/>
      <c r="AI468" s="7"/>
      <c r="AM468" s="7"/>
      <c r="AP468" s="7"/>
      <c r="AS468" s="7"/>
      <c r="AV468" s="7"/>
    </row>
    <row r="469">
      <c r="F469" s="7"/>
      <c r="J469" s="7"/>
      <c r="N469" s="7"/>
      <c r="Q469" s="7"/>
      <c r="U469" s="7"/>
      <c r="X469" s="7"/>
      <c r="AB469" s="7"/>
      <c r="AE469" s="7"/>
      <c r="AI469" s="7"/>
      <c r="AM469" s="7"/>
      <c r="AP469" s="7"/>
      <c r="AS469" s="7"/>
      <c r="AV469" s="7"/>
    </row>
    <row r="470">
      <c r="F470" s="7"/>
      <c r="J470" s="7"/>
      <c r="N470" s="7"/>
      <c r="Q470" s="7"/>
      <c r="U470" s="7"/>
      <c r="X470" s="7"/>
      <c r="AB470" s="7"/>
      <c r="AE470" s="7"/>
      <c r="AI470" s="7"/>
      <c r="AM470" s="7"/>
      <c r="AP470" s="7"/>
      <c r="AS470" s="7"/>
      <c r="AV470" s="7"/>
    </row>
    <row r="471">
      <c r="F471" s="7"/>
      <c r="J471" s="7"/>
      <c r="N471" s="7"/>
      <c r="Q471" s="7"/>
      <c r="U471" s="7"/>
      <c r="X471" s="7"/>
      <c r="AB471" s="7"/>
      <c r="AE471" s="7"/>
      <c r="AI471" s="7"/>
      <c r="AM471" s="7"/>
      <c r="AP471" s="7"/>
      <c r="AS471" s="7"/>
      <c r="AV471" s="7"/>
    </row>
    <row r="472">
      <c r="F472" s="7"/>
      <c r="J472" s="7"/>
      <c r="N472" s="7"/>
      <c r="Q472" s="7"/>
      <c r="U472" s="7"/>
      <c r="X472" s="7"/>
      <c r="AB472" s="7"/>
      <c r="AE472" s="7"/>
      <c r="AI472" s="7"/>
      <c r="AM472" s="7"/>
      <c r="AP472" s="7"/>
      <c r="AS472" s="7"/>
      <c r="AV472" s="7"/>
    </row>
    <row r="473">
      <c r="F473" s="7"/>
      <c r="J473" s="7"/>
      <c r="N473" s="7"/>
      <c r="Q473" s="7"/>
      <c r="U473" s="7"/>
      <c r="X473" s="7"/>
      <c r="AB473" s="7"/>
      <c r="AE473" s="7"/>
      <c r="AI473" s="7"/>
      <c r="AM473" s="7"/>
      <c r="AP473" s="7"/>
      <c r="AS473" s="7"/>
      <c r="AV473" s="7"/>
    </row>
    <row r="474">
      <c r="F474" s="7"/>
      <c r="J474" s="7"/>
      <c r="N474" s="7"/>
      <c r="Q474" s="7"/>
      <c r="U474" s="7"/>
      <c r="X474" s="7"/>
      <c r="AB474" s="7"/>
      <c r="AE474" s="7"/>
      <c r="AI474" s="7"/>
      <c r="AM474" s="7"/>
      <c r="AP474" s="7"/>
      <c r="AS474" s="7"/>
      <c r="AV474" s="7"/>
    </row>
    <row r="475">
      <c r="F475" s="7"/>
      <c r="J475" s="7"/>
      <c r="N475" s="7"/>
      <c r="Q475" s="7"/>
      <c r="U475" s="7"/>
      <c r="X475" s="7"/>
      <c r="AB475" s="7"/>
      <c r="AE475" s="7"/>
      <c r="AI475" s="7"/>
      <c r="AM475" s="7"/>
      <c r="AP475" s="7"/>
      <c r="AS475" s="7"/>
      <c r="AV475" s="7"/>
    </row>
    <row r="476">
      <c r="F476" s="7"/>
      <c r="J476" s="7"/>
      <c r="N476" s="7"/>
      <c r="Q476" s="7"/>
      <c r="U476" s="7"/>
      <c r="X476" s="7"/>
      <c r="AB476" s="7"/>
      <c r="AE476" s="7"/>
      <c r="AI476" s="7"/>
      <c r="AM476" s="7"/>
      <c r="AP476" s="7"/>
      <c r="AS476" s="7"/>
      <c r="AV476" s="7"/>
    </row>
    <row r="477">
      <c r="F477" s="7"/>
      <c r="J477" s="7"/>
      <c r="N477" s="7"/>
      <c r="Q477" s="7"/>
      <c r="U477" s="7"/>
      <c r="X477" s="7"/>
      <c r="AB477" s="7"/>
      <c r="AE477" s="7"/>
      <c r="AI477" s="7"/>
      <c r="AM477" s="7"/>
      <c r="AP477" s="7"/>
      <c r="AS477" s="7"/>
      <c r="AV477" s="7"/>
    </row>
    <row r="478">
      <c r="F478" s="7"/>
      <c r="J478" s="7"/>
      <c r="N478" s="7"/>
      <c r="Q478" s="7"/>
      <c r="U478" s="7"/>
      <c r="X478" s="7"/>
      <c r="AB478" s="7"/>
      <c r="AE478" s="7"/>
      <c r="AI478" s="7"/>
      <c r="AM478" s="7"/>
      <c r="AP478" s="7"/>
      <c r="AS478" s="7"/>
      <c r="AV478" s="7"/>
    </row>
    <row r="479">
      <c r="F479" s="7"/>
      <c r="J479" s="7"/>
      <c r="N479" s="7"/>
      <c r="Q479" s="7"/>
      <c r="U479" s="7"/>
      <c r="X479" s="7"/>
      <c r="AB479" s="7"/>
      <c r="AE479" s="7"/>
      <c r="AI479" s="7"/>
      <c r="AM479" s="7"/>
      <c r="AP479" s="7"/>
      <c r="AS479" s="7"/>
      <c r="AV479" s="7"/>
    </row>
    <row r="480">
      <c r="F480" s="7"/>
      <c r="J480" s="7"/>
      <c r="N480" s="7"/>
      <c r="Q480" s="7"/>
      <c r="U480" s="7"/>
      <c r="X480" s="7"/>
      <c r="AB480" s="7"/>
      <c r="AE480" s="7"/>
      <c r="AI480" s="7"/>
      <c r="AM480" s="7"/>
      <c r="AP480" s="7"/>
      <c r="AS480" s="7"/>
      <c r="AV480" s="7"/>
    </row>
    <row r="481">
      <c r="F481" s="7"/>
      <c r="J481" s="7"/>
      <c r="N481" s="7"/>
      <c r="Q481" s="7"/>
      <c r="U481" s="7"/>
      <c r="X481" s="7"/>
      <c r="AB481" s="7"/>
      <c r="AE481" s="7"/>
      <c r="AI481" s="7"/>
      <c r="AM481" s="7"/>
      <c r="AP481" s="7"/>
      <c r="AS481" s="7"/>
      <c r="AV481" s="7"/>
    </row>
    <row r="482">
      <c r="F482" s="7"/>
      <c r="J482" s="7"/>
      <c r="N482" s="7"/>
      <c r="Q482" s="7"/>
      <c r="U482" s="7"/>
      <c r="X482" s="7"/>
      <c r="AB482" s="7"/>
      <c r="AE482" s="7"/>
      <c r="AI482" s="7"/>
      <c r="AM482" s="7"/>
      <c r="AP482" s="7"/>
      <c r="AS482" s="7"/>
      <c r="AV482" s="7"/>
    </row>
    <row r="483">
      <c r="F483" s="7"/>
      <c r="J483" s="7"/>
      <c r="N483" s="7"/>
      <c r="Q483" s="7"/>
      <c r="U483" s="7"/>
      <c r="X483" s="7"/>
      <c r="AB483" s="7"/>
      <c r="AE483" s="7"/>
      <c r="AI483" s="7"/>
      <c r="AM483" s="7"/>
      <c r="AP483" s="7"/>
      <c r="AS483" s="7"/>
      <c r="AV483" s="7"/>
    </row>
    <row r="484">
      <c r="F484" s="7"/>
      <c r="J484" s="7"/>
      <c r="N484" s="7"/>
      <c r="Q484" s="7"/>
      <c r="U484" s="7"/>
      <c r="X484" s="7"/>
      <c r="AB484" s="7"/>
      <c r="AE484" s="7"/>
      <c r="AI484" s="7"/>
      <c r="AM484" s="7"/>
      <c r="AP484" s="7"/>
      <c r="AS484" s="7"/>
      <c r="AV484" s="7"/>
    </row>
    <row r="485">
      <c r="F485" s="7"/>
      <c r="J485" s="7"/>
      <c r="N485" s="7"/>
      <c r="Q485" s="7"/>
      <c r="U485" s="7"/>
      <c r="X485" s="7"/>
      <c r="AB485" s="7"/>
      <c r="AE485" s="7"/>
      <c r="AI485" s="7"/>
      <c r="AM485" s="7"/>
      <c r="AP485" s="7"/>
      <c r="AS485" s="7"/>
      <c r="AV485" s="7"/>
    </row>
    <row r="486">
      <c r="F486" s="7"/>
      <c r="J486" s="7"/>
      <c r="N486" s="7"/>
      <c r="Q486" s="7"/>
      <c r="U486" s="7"/>
      <c r="X486" s="7"/>
      <c r="AB486" s="7"/>
      <c r="AE486" s="7"/>
      <c r="AI486" s="7"/>
      <c r="AM486" s="7"/>
      <c r="AP486" s="7"/>
      <c r="AS486" s="7"/>
      <c r="AV486" s="7"/>
    </row>
    <row r="487">
      <c r="F487" s="7"/>
      <c r="J487" s="7"/>
      <c r="N487" s="7"/>
      <c r="Q487" s="7"/>
      <c r="U487" s="7"/>
      <c r="X487" s="7"/>
      <c r="AB487" s="7"/>
      <c r="AE487" s="7"/>
      <c r="AI487" s="7"/>
      <c r="AM487" s="7"/>
      <c r="AP487" s="7"/>
      <c r="AS487" s="7"/>
      <c r="AV487" s="7"/>
    </row>
    <row r="488">
      <c r="F488" s="7"/>
      <c r="J488" s="7"/>
      <c r="N488" s="7"/>
      <c r="Q488" s="7"/>
      <c r="U488" s="7"/>
      <c r="X488" s="7"/>
      <c r="AB488" s="7"/>
      <c r="AE488" s="7"/>
      <c r="AI488" s="7"/>
      <c r="AM488" s="7"/>
      <c r="AP488" s="7"/>
      <c r="AS488" s="7"/>
      <c r="AV488" s="7"/>
    </row>
    <row r="489">
      <c r="F489" s="7"/>
      <c r="J489" s="7"/>
      <c r="N489" s="7"/>
      <c r="Q489" s="7"/>
      <c r="U489" s="7"/>
      <c r="X489" s="7"/>
      <c r="AB489" s="7"/>
      <c r="AE489" s="7"/>
      <c r="AI489" s="7"/>
      <c r="AM489" s="7"/>
      <c r="AP489" s="7"/>
      <c r="AS489" s="7"/>
      <c r="AV489" s="7"/>
    </row>
    <row r="490">
      <c r="F490" s="7"/>
      <c r="J490" s="7"/>
      <c r="N490" s="7"/>
      <c r="Q490" s="7"/>
      <c r="U490" s="7"/>
      <c r="X490" s="7"/>
      <c r="AB490" s="7"/>
      <c r="AE490" s="7"/>
      <c r="AI490" s="7"/>
      <c r="AM490" s="7"/>
      <c r="AP490" s="7"/>
      <c r="AS490" s="7"/>
      <c r="AV490" s="7"/>
    </row>
    <row r="491">
      <c r="F491" s="7"/>
      <c r="J491" s="7"/>
      <c r="N491" s="7"/>
      <c r="Q491" s="7"/>
      <c r="U491" s="7"/>
      <c r="X491" s="7"/>
      <c r="AB491" s="7"/>
      <c r="AE491" s="7"/>
      <c r="AI491" s="7"/>
      <c r="AM491" s="7"/>
      <c r="AP491" s="7"/>
      <c r="AS491" s="7"/>
      <c r="AV491" s="7"/>
    </row>
    <row r="492">
      <c r="F492" s="7"/>
      <c r="J492" s="7"/>
      <c r="N492" s="7"/>
      <c r="Q492" s="7"/>
      <c r="U492" s="7"/>
      <c r="X492" s="7"/>
      <c r="AB492" s="7"/>
      <c r="AE492" s="7"/>
      <c r="AI492" s="7"/>
      <c r="AM492" s="7"/>
      <c r="AP492" s="7"/>
      <c r="AS492" s="7"/>
      <c r="AV492" s="7"/>
    </row>
    <row r="493">
      <c r="F493" s="7"/>
      <c r="J493" s="7"/>
      <c r="N493" s="7"/>
      <c r="Q493" s="7"/>
      <c r="U493" s="7"/>
      <c r="X493" s="7"/>
      <c r="AB493" s="7"/>
      <c r="AE493" s="7"/>
      <c r="AI493" s="7"/>
      <c r="AM493" s="7"/>
      <c r="AP493" s="7"/>
      <c r="AS493" s="7"/>
      <c r="AV493" s="7"/>
    </row>
    <row r="494">
      <c r="F494" s="7"/>
      <c r="J494" s="7"/>
      <c r="N494" s="7"/>
      <c r="Q494" s="7"/>
      <c r="U494" s="7"/>
      <c r="X494" s="7"/>
      <c r="AB494" s="7"/>
      <c r="AE494" s="7"/>
      <c r="AI494" s="7"/>
      <c r="AM494" s="7"/>
      <c r="AP494" s="7"/>
      <c r="AS494" s="7"/>
      <c r="AV494" s="7"/>
    </row>
    <row r="495">
      <c r="F495" s="7"/>
      <c r="J495" s="7"/>
      <c r="N495" s="7"/>
      <c r="Q495" s="7"/>
      <c r="U495" s="7"/>
      <c r="X495" s="7"/>
      <c r="AB495" s="7"/>
      <c r="AE495" s="7"/>
      <c r="AI495" s="7"/>
      <c r="AM495" s="7"/>
      <c r="AP495" s="7"/>
      <c r="AS495" s="7"/>
      <c r="AV495" s="7"/>
    </row>
    <row r="496">
      <c r="F496" s="7"/>
      <c r="J496" s="7"/>
      <c r="N496" s="7"/>
      <c r="Q496" s="7"/>
      <c r="U496" s="7"/>
      <c r="X496" s="7"/>
      <c r="AB496" s="7"/>
      <c r="AE496" s="7"/>
      <c r="AI496" s="7"/>
      <c r="AM496" s="7"/>
      <c r="AP496" s="7"/>
      <c r="AS496" s="7"/>
      <c r="AV496" s="7"/>
    </row>
    <row r="497">
      <c r="F497" s="7"/>
      <c r="J497" s="7"/>
      <c r="N497" s="7"/>
      <c r="Q497" s="7"/>
      <c r="U497" s="7"/>
      <c r="X497" s="7"/>
      <c r="AB497" s="7"/>
      <c r="AE497" s="7"/>
      <c r="AI497" s="7"/>
      <c r="AM497" s="7"/>
      <c r="AP497" s="7"/>
      <c r="AS497" s="7"/>
      <c r="AV497" s="7"/>
    </row>
    <row r="498">
      <c r="F498" s="7"/>
      <c r="J498" s="7"/>
      <c r="N498" s="7"/>
      <c r="Q498" s="7"/>
      <c r="U498" s="7"/>
      <c r="X498" s="7"/>
      <c r="AB498" s="7"/>
      <c r="AE498" s="7"/>
      <c r="AI498" s="7"/>
      <c r="AM498" s="7"/>
      <c r="AP498" s="7"/>
      <c r="AS498" s="7"/>
      <c r="AV498" s="7"/>
    </row>
    <row r="499">
      <c r="F499" s="7"/>
      <c r="J499" s="7"/>
      <c r="N499" s="7"/>
      <c r="Q499" s="7"/>
      <c r="U499" s="7"/>
      <c r="X499" s="7"/>
      <c r="AB499" s="7"/>
      <c r="AE499" s="7"/>
      <c r="AI499" s="7"/>
      <c r="AM499" s="7"/>
      <c r="AP499" s="7"/>
      <c r="AS499" s="7"/>
      <c r="AV499" s="7"/>
    </row>
    <row r="500">
      <c r="F500" s="7"/>
      <c r="J500" s="7"/>
      <c r="N500" s="7"/>
      <c r="Q500" s="7"/>
      <c r="U500" s="7"/>
      <c r="X500" s="7"/>
      <c r="AB500" s="7"/>
      <c r="AE500" s="7"/>
      <c r="AI500" s="7"/>
      <c r="AM500" s="7"/>
      <c r="AP500" s="7"/>
      <c r="AS500" s="7"/>
      <c r="AV500" s="7"/>
    </row>
    <row r="501">
      <c r="F501" s="7"/>
      <c r="J501" s="7"/>
      <c r="N501" s="7"/>
      <c r="Q501" s="7"/>
      <c r="U501" s="7"/>
      <c r="X501" s="7"/>
      <c r="AB501" s="7"/>
      <c r="AE501" s="7"/>
      <c r="AI501" s="7"/>
      <c r="AM501" s="7"/>
      <c r="AP501" s="7"/>
      <c r="AS501" s="7"/>
      <c r="AV501" s="7"/>
    </row>
    <row r="502">
      <c r="F502" s="7"/>
      <c r="J502" s="7"/>
      <c r="N502" s="7"/>
      <c r="Q502" s="7"/>
      <c r="U502" s="7"/>
      <c r="X502" s="7"/>
      <c r="AB502" s="7"/>
      <c r="AE502" s="7"/>
      <c r="AI502" s="7"/>
      <c r="AM502" s="7"/>
      <c r="AP502" s="7"/>
      <c r="AS502" s="7"/>
      <c r="AV502" s="7"/>
    </row>
    <row r="503">
      <c r="F503" s="7"/>
      <c r="J503" s="7"/>
      <c r="N503" s="7"/>
      <c r="Q503" s="7"/>
      <c r="U503" s="7"/>
      <c r="X503" s="7"/>
      <c r="AB503" s="7"/>
      <c r="AE503" s="7"/>
      <c r="AI503" s="7"/>
      <c r="AM503" s="7"/>
      <c r="AP503" s="7"/>
      <c r="AS503" s="7"/>
      <c r="AV503" s="7"/>
    </row>
    <row r="504">
      <c r="F504" s="7"/>
      <c r="J504" s="7"/>
      <c r="N504" s="7"/>
      <c r="Q504" s="7"/>
      <c r="U504" s="7"/>
      <c r="X504" s="7"/>
      <c r="AB504" s="7"/>
      <c r="AE504" s="7"/>
      <c r="AI504" s="7"/>
      <c r="AM504" s="7"/>
      <c r="AP504" s="7"/>
      <c r="AS504" s="7"/>
      <c r="AV504" s="7"/>
    </row>
    <row r="505">
      <c r="F505" s="7"/>
      <c r="J505" s="7"/>
      <c r="N505" s="7"/>
      <c r="Q505" s="7"/>
      <c r="U505" s="7"/>
      <c r="X505" s="7"/>
      <c r="AB505" s="7"/>
      <c r="AE505" s="7"/>
      <c r="AI505" s="7"/>
      <c r="AM505" s="7"/>
      <c r="AP505" s="7"/>
      <c r="AS505" s="7"/>
      <c r="AV505" s="7"/>
    </row>
    <row r="506">
      <c r="F506" s="7"/>
      <c r="J506" s="7"/>
      <c r="N506" s="7"/>
      <c r="Q506" s="7"/>
      <c r="U506" s="7"/>
      <c r="X506" s="7"/>
      <c r="AB506" s="7"/>
      <c r="AE506" s="7"/>
      <c r="AI506" s="7"/>
      <c r="AM506" s="7"/>
      <c r="AP506" s="7"/>
      <c r="AS506" s="7"/>
      <c r="AV506" s="7"/>
    </row>
    <row r="507">
      <c r="F507" s="7"/>
      <c r="J507" s="7"/>
      <c r="N507" s="7"/>
      <c r="Q507" s="7"/>
      <c r="U507" s="7"/>
      <c r="X507" s="7"/>
      <c r="AB507" s="7"/>
      <c r="AE507" s="7"/>
      <c r="AI507" s="7"/>
      <c r="AM507" s="7"/>
      <c r="AP507" s="7"/>
      <c r="AS507" s="7"/>
      <c r="AV507" s="7"/>
    </row>
    <row r="508">
      <c r="F508" s="7"/>
      <c r="J508" s="7"/>
      <c r="N508" s="7"/>
      <c r="Q508" s="7"/>
      <c r="U508" s="7"/>
      <c r="X508" s="7"/>
      <c r="AB508" s="7"/>
      <c r="AE508" s="7"/>
      <c r="AI508" s="7"/>
      <c r="AM508" s="7"/>
      <c r="AP508" s="7"/>
      <c r="AS508" s="7"/>
      <c r="AV508" s="7"/>
    </row>
    <row r="509">
      <c r="F509" s="7"/>
      <c r="J509" s="7"/>
      <c r="N509" s="7"/>
      <c r="Q509" s="7"/>
      <c r="U509" s="7"/>
      <c r="X509" s="7"/>
      <c r="AB509" s="7"/>
      <c r="AE509" s="7"/>
      <c r="AI509" s="7"/>
      <c r="AM509" s="7"/>
      <c r="AP509" s="7"/>
      <c r="AS509" s="7"/>
      <c r="AV509" s="7"/>
    </row>
    <row r="510">
      <c r="F510" s="7"/>
      <c r="J510" s="7"/>
      <c r="N510" s="7"/>
      <c r="Q510" s="7"/>
      <c r="U510" s="7"/>
      <c r="X510" s="7"/>
      <c r="AB510" s="7"/>
      <c r="AE510" s="7"/>
      <c r="AI510" s="7"/>
      <c r="AM510" s="7"/>
      <c r="AP510" s="7"/>
      <c r="AS510" s="7"/>
      <c r="AV510" s="7"/>
    </row>
    <row r="511">
      <c r="F511" s="7"/>
      <c r="J511" s="7"/>
      <c r="N511" s="7"/>
      <c r="Q511" s="7"/>
      <c r="U511" s="7"/>
      <c r="X511" s="7"/>
      <c r="AB511" s="7"/>
      <c r="AE511" s="7"/>
      <c r="AI511" s="7"/>
      <c r="AM511" s="7"/>
      <c r="AP511" s="7"/>
      <c r="AS511" s="7"/>
      <c r="AV511" s="7"/>
    </row>
    <row r="512">
      <c r="F512" s="7"/>
      <c r="J512" s="7"/>
      <c r="N512" s="7"/>
      <c r="Q512" s="7"/>
      <c r="U512" s="7"/>
      <c r="X512" s="7"/>
      <c r="AB512" s="7"/>
      <c r="AE512" s="7"/>
      <c r="AI512" s="7"/>
      <c r="AM512" s="7"/>
      <c r="AP512" s="7"/>
      <c r="AS512" s="7"/>
      <c r="AV512" s="7"/>
    </row>
    <row r="513">
      <c r="F513" s="7"/>
      <c r="J513" s="7"/>
      <c r="N513" s="7"/>
      <c r="Q513" s="7"/>
      <c r="U513" s="7"/>
      <c r="X513" s="7"/>
      <c r="AB513" s="7"/>
      <c r="AE513" s="7"/>
      <c r="AI513" s="7"/>
      <c r="AM513" s="7"/>
      <c r="AP513" s="7"/>
      <c r="AS513" s="7"/>
      <c r="AV513" s="7"/>
    </row>
    <row r="514">
      <c r="F514" s="7"/>
      <c r="J514" s="7"/>
      <c r="N514" s="7"/>
      <c r="Q514" s="7"/>
      <c r="U514" s="7"/>
      <c r="X514" s="7"/>
      <c r="AB514" s="7"/>
      <c r="AE514" s="7"/>
      <c r="AI514" s="7"/>
      <c r="AM514" s="7"/>
      <c r="AP514" s="7"/>
      <c r="AS514" s="7"/>
      <c r="AV514" s="7"/>
    </row>
    <row r="515">
      <c r="F515" s="7"/>
      <c r="J515" s="7"/>
      <c r="N515" s="7"/>
      <c r="Q515" s="7"/>
      <c r="U515" s="7"/>
      <c r="X515" s="7"/>
      <c r="AB515" s="7"/>
      <c r="AE515" s="7"/>
      <c r="AI515" s="7"/>
      <c r="AM515" s="7"/>
      <c r="AP515" s="7"/>
      <c r="AS515" s="7"/>
      <c r="AV515" s="7"/>
    </row>
    <row r="516">
      <c r="F516" s="7"/>
      <c r="J516" s="7"/>
      <c r="N516" s="7"/>
      <c r="Q516" s="7"/>
      <c r="U516" s="7"/>
      <c r="X516" s="7"/>
      <c r="AB516" s="7"/>
      <c r="AE516" s="7"/>
      <c r="AI516" s="7"/>
      <c r="AM516" s="7"/>
      <c r="AP516" s="7"/>
      <c r="AS516" s="7"/>
      <c r="AV516" s="7"/>
    </row>
    <row r="517">
      <c r="F517" s="7"/>
      <c r="J517" s="7"/>
      <c r="N517" s="7"/>
      <c r="Q517" s="7"/>
      <c r="U517" s="7"/>
      <c r="X517" s="7"/>
      <c r="AB517" s="7"/>
      <c r="AE517" s="7"/>
      <c r="AI517" s="7"/>
      <c r="AM517" s="7"/>
      <c r="AP517" s="7"/>
      <c r="AS517" s="7"/>
      <c r="AV517" s="7"/>
    </row>
    <row r="518">
      <c r="F518" s="7"/>
      <c r="J518" s="7"/>
      <c r="N518" s="7"/>
      <c r="Q518" s="7"/>
      <c r="U518" s="7"/>
      <c r="X518" s="7"/>
      <c r="AB518" s="7"/>
      <c r="AE518" s="7"/>
      <c r="AI518" s="7"/>
      <c r="AM518" s="7"/>
      <c r="AP518" s="7"/>
      <c r="AS518" s="7"/>
      <c r="AV518" s="7"/>
    </row>
    <row r="519">
      <c r="F519" s="7"/>
      <c r="J519" s="7"/>
      <c r="N519" s="7"/>
      <c r="Q519" s="7"/>
      <c r="U519" s="7"/>
      <c r="X519" s="7"/>
      <c r="AB519" s="7"/>
      <c r="AE519" s="7"/>
      <c r="AI519" s="7"/>
      <c r="AM519" s="7"/>
      <c r="AP519" s="7"/>
      <c r="AS519" s="7"/>
      <c r="AV519" s="7"/>
    </row>
    <row r="520">
      <c r="F520" s="7"/>
      <c r="J520" s="7"/>
      <c r="N520" s="7"/>
      <c r="Q520" s="7"/>
      <c r="U520" s="7"/>
      <c r="X520" s="7"/>
      <c r="AB520" s="7"/>
      <c r="AE520" s="7"/>
      <c r="AI520" s="7"/>
      <c r="AM520" s="7"/>
      <c r="AP520" s="7"/>
      <c r="AS520" s="7"/>
      <c r="AV520" s="7"/>
    </row>
    <row r="521">
      <c r="F521" s="7"/>
      <c r="J521" s="7"/>
      <c r="N521" s="7"/>
      <c r="Q521" s="7"/>
      <c r="U521" s="7"/>
      <c r="X521" s="7"/>
      <c r="AB521" s="7"/>
      <c r="AE521" s="7"/>
      <c r="AI521" s="7"/>
      <c r="AM521" s="7"/>
      <c r="AP521" s="7"/>
      <c r="AS521" s="7"/>
      <c r="AV521" s="7"/>
    </row>
    <row r="522">
      <c r="F522" s="7"/>
      <c r="J522" s="7"/>
      <c r="N522" s="7"/>
      <c r="Q522" s="7"/>
      <c r="U522" s="7"/>
      <c r="X522" s="7"/>
      <c r="AB522" s="7"/>
      <c r="AE522" s="7"/>
      <c r="AI522" s="7"/>
      <c r="AM522" s="7"/>
      <c r="AP522" s="7"/>
      <c r="AS522" s="7"/>
      <c r="AV522" s="7"/>
    </row>
    <row r="523">
      <c r="F523" s="7"/>
      <c r="J523" s="7"/>
      <c r="N523" s="7"/>
      <c r="Q523" s="7"/>
      <c r="U523" s="7"/>
      <c r="X523" s="7"/>
      <c r="AB523" s="7"/>
      <c r="AE523" s="7"/>
      <c r="AI523" s="7"/>
      <c r="AM523" s="7"/>
      <c r="AP523" s="7"/>
      <c r="AS523" s="7"/>
      <c r="AV523" s="7"/>
    </row>
    <row r="524">
      <c r="F524" s="7"/>
      <c r="J524" s="7"/>
      <c r="N524" s="7"/>
      <c r="Q524" s="7"/>
      <c r="U524" s="7"/>
      <c r="X524" s="7"/>
      <c r="AB524" s="7"/>
      <c r="AE524" s="7"/>
      <c r="AI524" s="7"/>
      <c r="AM524" s="7"/>
      <c r="AP524" s="7"/>
      <c r="AS524" s="7"/>
      <c r="AV524" s="7"/>
    </row>
    <row r="525">
      <c r="F525" s="7"/>
      <c r="J525" s="7"/>
      <c r="N525" s="7"/>
      <c r="Q525" s="7"/>
      <c r="U525" s="7"/>
      <c r="X525" s="7"/>
      <c r="AB525" s="7"/>
      <c r="AE525" s="7"/>
      <c r="AI525" s="7"/>
      <c r="AM525" s="7"/>
      <c r="AP525" s="7"/>
      <c r="AS525" s="7"/>
      <c r="AV525" s="7"/>
    </row>
    <row r="526">
      <c r="F526" s="7"/>
      <c r="J526" s="7"/>
      <c r="N526" s="7"/>
      <c r="Q526" s="7"/>
      <c r="U526" s="7"/>
      <c r="X526" s="7"/>
      <c r="AB526" s="7"/>
      <c r="AE526" s="7"/>
      <c r="AI526" s="7"/>
      <c r="AM526" s="7"/>
      <c r="AP526" s="7"/>
      <c r="AS526" s="7"/>
      <c r="AV526" s="7"/>
    </row>
    <row r="527">
      <c r="F527" s="7"/>
      <c r="J527" s="7"/>
      <c r="N527" s="7"/>
      <c r="Q527" s="7"/>
      <c r="U527" s="7"/>
      <c r="X527" s="7"/>
      <c r="AB527" s="7"/>
      <c r="AE527" s="7"/>
      <c r="AI527" s="7"/>
      <c r="AM527" s="7"/>
      <c r="AP527" s="7"/>
      <c r="AS527" s="7"/>
      <c r="AV527" s="7"/>
    </row>
    <row r="528">
      <c r="F528" s="7"/>
      <c r="J528" s="7"/>
      <c r="N528" s="7"/>
      <c r="Q528" s="7"/>
      <c r="U528" s="7"/>
      <c r="X528" s="7"/>
      <c r="AB528" s="7"/>
      <c r="AE528" s="7"/>
      <c r="AI528" s="7"/>
      <c r="AM528" s="7"/>
      <c r="AP528" s="7"/>
      <c r="AS528" s="7"/>
      <c r="AV528" s="7"/>
    </row>
    <row r="529">
      <c r="F529" s="7"/>
      <c r="J529" s="7"/>
      <c r="N529" s="7"/>
      <c r="Q529" s="7"/>
      <c r="U529" s="7"/>
      <c r="X529" s="7"/>
      <c r="AB529" s="7"/>
      <c r="AE529" s="7"/>
      <c r="AI529" s="7"/>
      <c r="AM529" s="7"/>
      <c r="AP529" s="7"/>
      <c r="AS529" s="7"/>
      <c r="AV529" s="7"/>
    </row>
    <row r="530">
      <c r="F530" s="7"/>
      <c r="J530" s="7"/>
      <c r="N530" s="7"/>
      <c r="Q530" s="7"/>
      <c r="U530" s="7"/>
      <c r="X530" s="7"/>
      <c r="AB530" s="7"/>
      <c r="AE530" s="7"/>
      <c r="AI530" s="7"/>
      <c r="AM530" s="7"/>
      <c r="AP530" s="7"/>
      <c r="AS530" s="7"/>
      <c r="AV530" s="7"/>
    </row>
    <row r="531">
      <c r="F531" s="7"/>
      <c r="J531" s="7"/>
      <c r="N531" s="7"/>
      <c r="Q531" s="7"/>
      <c r="U531" s="7"/>
      <c r="X531" s="7"/>
      <c r="AB531" s="7"/>
      <c r="AE531" s="7"/>
      <c r="AI531" s="7"/>
      <c r="AM531" s="7"/>
      <c r="AP531" s="7"/>
      <c r="AS531" s="7"/>
      <c r="AV531" s="7"/>
    </row>
    <row r="532">
      <c r="F532" s="7"/>
      <c r="J532" s="7"/>
      <c r="N532" s="7"/>
      <c r="Q532" s="7"/>
      <c r="U532" s="7"/>
      <c r="X532" s="7"/>
      <c r="AB532" s="7"/>
      <c r="AE532" s="7"/>
      <c r="AI532" s="7"/>
      <c r="AM532" s="7"/>
      <c r="AP532" s="7"/>
      <c r="AS532" s="7"/>
      <c r="AV532" s="7"/>
    </row>
    <row r="533">
      <c r="F533" s="7"/>
      <c r="J533" s="7"/>
      <c r="N533" s="7"/>
      <c r="Q533" s="7"/>
      <c r="U533" s="7"/>
      <c r="X533" s="7"/>
      <c r="AB533" s="7"/>
      <c r="AE533" s="7"/>
      <c r="AI533" s="7"/>
      <c r="AM533" s="7"/>
      <c r="AP533" s="7"/>
      <c r="AS533" s="7"/>
      <c r="AV533" s="7"/>
    </row>
    <row r="534">
      <c r="F534" s="7"/>
      <c r="J534" s="7"/>
      <c r="N534" s="7"/>
      <c r="Q534" s="7"/>
      <c r="U534" s="7"/>
      <c r="X534" s="7"/>
      <c r="AB534" s="7"/>
      <c r="AE534" s="7"/>
      <c r="AI534" s="7"/>
      <c r="AM534" s="7"/>
      <c r="AP534" s="7"/>
      <c r="AS534" s="7"/>
      <c r="AV534" s="7"/>
    </row>
    <row r="535">
      <c r="F535" s="7"/>
      <c r="J535" s="7"/>
      <c r="N535" s="7"/>
      <c r="Q535" s="7"/>
      <c r="U535" s="7"/>
      <c r="X535" s="7"/>
      <c r="AB535" s="7"/>
      <c r="AE535" s="7"/>
      <c r="AI535" s="7"/>
      <c r="AM535" s="7"/>
      <c r="AP535" s="7"/>
      <c r="AS535" s="7"/>
      <c r="AV535" s="7"/>
    </row>
    <row r="536">
      <c r="F536" s="7"/>
      <c r="J536" s="7"/>
      <c r="N536" s="7"/>
      <c r="Q536" s="7"/>
      <c r="U536" s="7"/>
      <c r="X536" s="7"/>
      <c r="AB536" s="7"/>
      <c r="AE536" s="7"/>
      <c r="AI536" s="7"/>
      <c r="AM536" s="7"/>
      <c r="AP536" s="7"/>
      <c r="AS536" s="7"/>
      <c r="AV536" s="7"/>
    </row>
    <row r="537">
      <c r="F537" s="7"/>
      <c r="J537" s="7"/>
      <c r="N537" s="7"/>
      <c r="Q537" s="7"/>
      <c r="U537" s="7"/>
      <c r="X537" s="7"/>
      <c r="AB537" s="7"/>
      <c r="AE537" s="7"/>
      <c r="AI537" s="7"/>
      <c r="AM537" s="7"/>
      <c r="AP537" s="7"/>
      <c r="AS537" s="7"/>
      <c r="AV537" s="7"/>
    </row>
    <row r="538">
      <c r="F538" s="7"/>
      <c r="J538" s="7"/>
      <c r="N538" s="7"/>
      <c r="Q538" s="7"/>
      <c r="U538" s="7"/>
      <c r="X538" s="7"/>
      <c r="AB538" s="7"/>
      <c r="AE538" s="7"/>
      <c r="AI538" s="7"/>
      <c r="AM538" s="7"/>
      <c r="AP538" s="7"/>
      <c r="AS538" s="7"/>
      <c r="AV538" s="7"/>
    </row>
    <row r="539">
      <c r="F539" s="7"/>
      <c r="J539" s="7"/>
      <c r="N539" s="7"/>
      <c r="Q539" s="7"/>
      <c r="U539" s="7"/>
      <c r="X539" s="7"/>
      <c r="AB539" s="7"/>
      <c r="AE539" s="7"/>
      <c r="AI539" s="7"/>
      <c r="AM539" s="7"/>
      <c r="AP539" s="7"/>
      <c r="AS539" s="7"/>
      <c r="AV539" s="7"/>
    </row>
    <row r="540">
      <c r="F540" s="7"/>
      <c r="J540" s="7"/>
      <c r="N540" s="7"/>
      <c r="Q540" s="7"/>
      <c r="U540" s="7"/>
      <c r="X540" s="7"/>
      <c r="AB540" s="7"/>
      <c r="AE540" s="7"/>
      <c r="AI540" s="7"/>
      <c r="AM540" s="7"/>
      <c r="AP540" s="7"/>
      <c r="AS540" s="7"/>
      <c r="AV540" s="7"/>
    </row>
    <row r="541">
      <c r="F541" s="7"/>
      <c r="J541" s="7"/>
      <c r="N541" s="7"/>
      <c r="Q541" s="7"/>
      <c r="U541" s="7"/>
      <c r="X541" s="7"/>
      <c r="AB541" s="7"/>
      <c r="AE541" s="7"/>
      <c r="AI541" s="7"/>
      <c r="AM541" s="7"/>
      <c r="AP541" s="7"/>
      <c r="AS541" s="7"/>
      <c r="AV541" s="7"/>
    </row>
    <row r="542">
      <c r="F542" s="7"/>
      <c r="J542" s="7"/>
      <c r="N542" s="7"/>
      <c r="Q542" s="7"/>
      <c r="U542" s="7"/>
      <c r="X542" s="7"/>
      <c r="AB542" s="7"/>
      <c r="AE542" s="7"/>
      <c r="AI542" s="7"/>
      <c r="AM542" s="7"/>
      <c r="AP542" s="7"/>
      <c r="AS542" s="7"/>
      <c r="AV542" s="7"/>
    </row>
    <row r="543">
      <c r="F543" s="7"/>
      <c r="J543" s="7"/>
      <c r="N543" s="7"/>
      <c r="Q543" s="7"/>
      <c r="U543" s="7"/>
      <c r="X543" s="7"/>
      <c r="AB543" s="7"/>
      <c r="AE543" s="7"/>
      <c r="AI543" s="7"/>
      <c r="AM543" s="7"/>
      <c r="AP543" s="7"/>
      <c r="AS543" s="7"/>
      <c r="AV543" s="7"/>
    </row>
    <row r="544">
      <c r="F544" s="7"/>
      <c r="J544" s="7"/>
      <c r="N544" s="7"/>
      <c r="Q544" s="7"/>
      <c r="U544" s="7"/>
      <c r="X544" s="7"/>
      <c r="AB544" s="7"/>
      <c r="AE544" s="7"/>
      <c r="AI544" s="7"/>
      <c r="AM544" s="7"/>
      <c r="AP544" s="7"/>
      <c r="AS544" s="7"/>
      <c r="AV544" s="7"/>
    </row>
    <row r="545">
      <c r="F545" s="7"/>
      <c r="J545" s="7"/>
      <c r="N545" s="7"/>
      <c r="Q545" s="7"/>
      <c r="U545" s="7"/>
      <c r="X545" s="7"/>
      <c r="AB545" s="7"/>
      <c r="AE545" s="7"/>
      <c r="AI545" s="7"/>
      <c r="AM545" s="7"/>
      <c r="AP545" s="7"/>
      <c r="AS545" s="7"/>
      <c r="AV545" s="7"/>
    </row>
    <row r="546">
      <c r="F546" s="7"/>
      <c r="J546" s="7"/>
      <c r="N546" s="7"/>
      <c r="Q546" s="7"/>
      <c r="U546" s="7"/>
      <c r="X546" s="7"/>
      <c r="AB546" s="7"/>
      <c r="AE546" s="7"/>
      <c r="AI546" s="7"/>
      <c r="AM546" s="7"/>
      <c r="AP546" s="7"/>
      <c r="AS546" s="7"/>
      <c r="AV546" s="7"/>
    </row>
    <row r="547">
      <c r="F547" s="7"/>
      <c r="J547" s="7"/>
      <c r="N547" s="7"/>
      <c r="Q547" s="7"/>
      <c r="U547" s="7"/>
      <c r="X547" s="7"/>
      <c r="AB547" s="7"/>
      <c r="AE547" s="7"/>
      <c r="AI547" s="7"/>
      <c r="AM547" s="7"/>
      <c r="AP547" s="7"/>
      <c r="AS547" s="7"/>
      <c r="AV547" s="7"/>
    </row>
    <row r="548">
      <c r="F548" s="7"/>
      <c r="J548" s="7"/>
      <c r="N548" s="7"/>
      <c r="Q548" s="7"/>
      <c r="U548" s="7"/>
      <c r="X548" s="7"/>
      <c r="AB548" s="7"/>
      <c r="AE548" s="7"/>
      <c r="AI548" s="7"/>
      <c r="AM548" s="7"/>
      <c r="AP548" s="7"/>
      <c r="AS548" s="7"/>
      <c r="AV548" s="7"/>
    </row>
    <row r="549">
      <c r="F549" s="7"/>
      <c r="J549" s="7"/>
      <c r="N549" s="7"/>
      <c r="Q549" s="7"/>
      <c r="U549" s="7"/>
      <c r="X549" s="7"/>
      <c r="AB549" s="7"/>
      <c r="AE549" s="7"/>
      <c r="AI549" s="7"/>
      <c r="AM549" s="7"/>
      <c r="AP549" s="7"/>
      <c r="AS549" s="7"/>
      <c r="AV549" s="7"/>
    </row>
    <row r="550">
      <c r="F550" s="7"/>
      <c r="J550" s="7"/>
      <c r="N550" s="7"/>
      <c r="Q550" s="7"/>
      <c r="U550" s="7"/>
      <c r="X550" s="7"/>
      <c r="AB550" s="7"/>
      <c r="AE550" s="7"/>
      <c r="AI550" s="7"/>
      <c r="AM550" s="7"/>
      <c r="AP550" s="7"/>
      <c r="AS550" s="7"/>
      <c r="AV550" s="7"/>
    </row>
    <row r="551">
      <c r="F551" s="7"/>
      <c r="J551" s="7"/>
      <c r="N551" s="7"/>
      <c r="Q551" s="7"/>
      <c r="U551" s="7"/>
      <c r="X551" s="7"/>
      <c r="AB551" s="7"/>
      <c r="AE551" s="7"/>
      <c r="AI551" s="7"/>
      <c r="AM551" s="7"/>
      <c r="AP551" s="7"/>
      <c r="AS551" s="7"/>
      <c r="AV551" s="7"/>
    </row>
    <row r="552">
      <c r="F552" s="7"/>
      <c r="J552" s="7"/>
      <c r="N552" s="7"/>
      <c r="Q552" s="7"/>
      <c r="U552" s="7"/>
      <c r="X552" s="7"/>
      <c r="AB552" s="7"/>
      <c r="AE552" s="7"/>
      <c r="AI552" s="7"/>
      <c r="AM552" s="7"/>
      <c r="AP552" s="7"/>
      <c r="AS552" s="7"/>
      <c r="AV552" s="7"/>
    </row>
    <row r="553">
      <c r="F553" s="7"/>
      <c r="J553" s="7"/>
      <c r="N553" s="7"/>
      <c r="Q553" s="7"/>
      <c r="U553" s="7"/>
      <c r="X553" s="7"/>
      <c r="AB553" s="7"/>
      <c r="AE553" s="7"/>
      <c r="AI553" s="7"/>
      <c r="AM553" s="7"/>
      <c r="AP553" s="7"/>
      <c r="AS553" s="7"/>
      <c r="AV553" s="7"/>
    </row>
    <row r="554">
      <c r="F554" s="7"/>
      <c r="J554" s="7"/>
      <c r="N554" s="7"/>
      <c r="Q554" s="7"/>
      <c r="U554" s="7"/>
      <c r="X554" s="7"/>
      <c r="AB554" s="7"/>
      <c r="AE554" s="7"/>
      <c r="AI554" s="7"/>
      <c r="AM554" s="7"/>
      <c r="AP554" s="7"/>
      <c r="AS554" s="7"/>
      <c r="AV554" s="7"/>
    </row>
    <row r="555">
      <c r="F555" s="7"/>
      <c r="J555" s="7"/>
      <c r="N555" s="7"/>
      <c r="Q555" s="7"/>
      <c r="U555" s="7"/>
      <c r="X555" s="7"/>
      <c r="AB555" s="7"/>
      <c r="AE555" s="7"/>
      <c r="AI555" s="7"/>
      <c r="AM555" s="7"/>
      <c r="AP555" s="7"/>
      <c r="AS555" s="7"/>
      <c r="AV555" s="7"/>
    </row>
    <row r="556">
      <c r="F556" s="7"/>
      <c r="J556" s="7"/>
      <c r="N556" s="7"/>
      <c r="Q556" s="7"/>
      <c r="U556" s="7"/>
      <c r="X556" s="7"/>
      <c r="AB556" s="7"/>
      <c r="AE556" s="7"/>
      <c r="AI556" s="7"/>
      <c r="AM556" s="7"/>
      <c r="AP556" s="7"/>
      <c r="AS556" s="7"/>
      <c r="AV556" s="7"/>
    </row>
    <row r="557">
      <c r="F557" s="7"/>
      <c r="J557" s="7"/>
      <c r="N557" s="7"/>
      <c r="Q557" s="7"/>
      <c r="U557" s="7"/>
      <c r="X557" s="7"/>
      <c r="AB557" s="7"/>
      <c r="AE557" s="7"/>
      <c r="AI557" s="7"/>
      <c r="AM557" s="7"/>
      <c r="AP557" s="7"/>
      <c r="AS557" s="7"/>
      <c r="AV557" s="7"/>
    </row>
    <row r="558">
      <c r="F558" s="7"/>
      <c r="J558" s="7"/>
      <c r="N558" s="7"/>
      <c r="Q558" s="7"/>
      <c r="U558" s="7"/>
      <c r="X558" s="7"/>
      <c r="AB558" s="7"/>
      <c r="AE558" s="7"/>
      <c r="AI558" s="7"/>
      <c r="AM558" s="7"/>
      <c r="AP558" s="7"/>
      <c r="AS558" s="7"/>
      <c r="AV558" s="7"/>
    </row>
    <row r="559">
      <c r="F559" s="7"/>
      <c r="J559" s="7"/>
      <c r="N559" s="7"/>
      <c r="Q559" s="7"/>
      <c r="U559" s="7"/>
      <c r="X559" s="7"/>
      <c r="AB559" s="7"/>
      <c r="AE559" s="7"/>
      <c r="AI559" s="7"/>
      <c r="AM559" s="7"/>
      <c r="AP559" s="7"/>
      <c r="AS559" s="7"/>
      <c r="AV559" s="7"/>
    </row>
    <row r="560">
      <c r="F560" s="7"/>
      <c r="J560" s="7"/>
      <c r="N560" s="7"/>
      <c r="Q560" s="7"/>
      <c r="U560" s="7"/>
      <c r="X560" s="7"/>
      <c r="AB560" s="7"/>
      <c r="AE560" s="7"/>
      <c r="AI560" s="7"/>
      <c r="AM560" s="7"/>
      <c r="AP560" s="7"/>
      <c r="AS560" s="7"/>
      <c r="AV560" s="7"/>
    </row>
    <row r="561">
      <c r="F561" s="7"/>
      <c r="J561" s="7"/>
      <c r="N561" s="7"/>
      <c r="Q561" s="7"/>
      <c r="U561" s="7"/>
      <c r="X561" s="7"/>
      <c r="AB561" s="7"/>
      <c r="AE561" s="7"/>
      <c r="AI561" s="7"/>
      <c r="AM561" s="7"/>
      <c r="AP561" s="7"/>
      <c r="AS561" s="7"/>
      <c r="AV561" s="7"/>
    </row>
    <row r="562">
      <c r="F562" s="7"/>
      <c r="J562" s="7"/>
      <c r="N562" s="7"/>
      <c r="Q562" s="7"/>
      <c r="U562" s="7"/>
      <c r="X562" s="7"/>
      <c r="AB562" s="7"/>
      <c r="AE562" s="7"/>
      <c r="AI562" s="7"/>
      <c r="AM562" s="7"/>
      <c r="AP562" s="7"/>
      <c r="AS562" s="7"/>
      <c r="AV562" s="7"/>
    </row>
    <row r="563">
      <c r="F563" s="7"/>
      <c r="J563" s="7"/>
      <c r="N563" s="7"/>
      <c r="Q563" s="7"/>
      <c r="U563" s="7"/>
      <c r="X563" s="7"/>
      <c r="AB563" s="7"/>
      <c r="AE563" s="7"/>
      <c r="AI563" s="7"/>
      <c r="AM563" s="7"/>
      <c r="AP563" s="7"/>
      <c r="AS563" s="7"/>
      <c r="AV563" s="7"/>
    </row>
    <row r="564">
      <c r="F564" s="7"/>
      <c r="J564" s="7"/>
      <c r="N564" s="7"/>
      <c r="Q564" s="7"/>
      <c r="U564" s="7"/>
      <c r="X564" s="7"/>
      <c r="AB564" s="7"/>
      <c r="AE564" s="7"/>
      <c r="AI564" s="7"/>
      <c r="AM564" s="7"/>
      <c r="AP564" s="7"/>
      <c r="AS564" s="7"/>
      <c r="AV564" s="7"/>
    </row>
    <row r="565">
      <c r="F565" s="7"/>
      <c r="J565" s="7"/>
      <c r="N565" s="7"/>
      <c r="Q565" s="7"/>
      <c r="U565" s="7"/>
      <c r="X565" s="7"/>
      <c r="AB565" s="7"/>
      <c r="AE565" s="7"/>
      <c r="AI565" s="7"/>
      <c r="AM565" s="7"/>
      <c r="AP565" s="7"/>
      <c r="AS565" s="7"/>
      <c r="AV565" s="7"/>
    </row>
    <row r="566">
      <c r="F566" s="7"/>
      <c r="J566" s="7"/>
      <c r="N566" s="7"/>
      <c r="Q566" s="7"/>
      <c r="U566" s="7"/>
      <c r="X566" s="7"/>
      <c r="AB566" s="7"/>
      <c r="AE566" s="7"/>
      <c r="AI566" s="7"/>
      <c r="AM566" s="7"/>
      <c r="AP566" s="7"/>
      <c r="AS566" s="7"/>
      <c r="AV566" s="7"/>
    </row>
    <row r="567">
      <c r="F567" s="7"/>
      <c r="J567" s="7"/>
      <c r="N567" s="7"/>
      <c r="Q567" s="7"/>
      <c r="U567" s="7"/>
      <c r="X567" s="7"/>
      <c r="AB567" s="7"/>
      <c r="AE567" s="7"/>
      <c r="AI567" s="7"/>
      <c r="AM567" s="7"/>
      <c r="AP567" s="7"/>
      <c r="AS567" s="7"/>
      <c r="AV567" s="7"/>
    </row>
    <row r="568">
      <c r="F568" s="7"/>
      <c r="J568" s="7"/>
      <c r="N568" s="7"/>
      <c r="Q568" s="7"/>
      <c r="U568" s="7"/>
      <c r="X568" s="7"/>
      <c r="AB568" s="7"/>
      <c r="AE568" s="7"/>
      <c r="AI568" s="7"/>
      <c r="AM568" s="7"/>
      <c r="AP568" s="7"/>
      <c r="AS568" s="7"/>
      <c r="AV568" s="7"/>
    </row>
    <row r="569">
      <c r="F569" s="7"/>
      <c r="J569" s="7"/>
      <c r="N569" s="7"/>
      <c r="Q569" s="7"/>
      <c r="U569" s="7"/>
      <c r="X569" s="7"/>
      <c r="AB569" s="7"/>
      <c r="AE569" s="7"/>
      <c r="AI569" s="7"/>
      <c r="AM569" s="7"/>
      <c r="AP569" s="7"/>
      <c r="AS569" s="7"/>
      <c r="AV569" s="7"/>
    </row>
    <row r="570">
      <c r="F570" s="7"/>
      <c r="J570" s="7"/>
      <c r="N570" s="7"/>
      <c r="Q570" s="7"/>
      <c r="U570" s="7"/>
      <c r="X570" s="7"/>
      <c r="AB570" s="7"/>
      <c r="AE570" s="7"/>
      <c r="AI570" s="7"/>
      <c r="AM570" s="7"/>
      <c r="AP570" s="7"/>
      <c r="AS570" s="7"/>
      <c r="AV570" s="7"/>
    </row>
    <row r="571">
      <c r="F571" s="7"/>
      <c r="J571" s="7"/>
      <c r="N571" s="7"/>
      <c r="Q571" s="7"/>
      <c r="U571" s="7"/>
      <c r="X571" s="7"/>
      <c r="AB571" s="7"/>
      <c r="AE571" s="7"/>
      <c r="AI571" s="7"/>
      <c r="AM571" s="7"/>
      <c r="AP571" s="7"/>
      <c r="AS571" s="7"/>
      <c r="AV571" s="7"/>
    </row>
    <row r="572">
      <c r="F572" s="7"/>
      <c r="J572" s="7"/>
      <c r="N572" s="7"/>
      <c r="Q572" s="7"/>
      <c r="U572" s="7"/>
      <c r="X572" s="7"/>
      <c r="AB572" s="7"/>
      <c r="AE572" s="7"/>
      <c r="AI572" s="7"/>
      <c r="AM572" s="7"/>
      <c r="AP572" s="7"/>
      <c r="AS572" s="7"/>
      <c r="AV572" s="7"/>
    </row>
    <row r="573">
      <c r="F573" s="7"/>
      <c r="J573" s="7"/>
      <c r="N573" s="7"/>
      <c r="Q573" s="7"/>
      <c r="U573" s="7"/>
      <c r="X573" s="7"/>
      <c r="AB573" s="7"/>
      <c r="AE573" s="7"/>
      <c r="AI573" s="7"/>
      <c r="AM573" s="7"/>
      <c r="AP573" s="7"/>
      <c r="AS573" s="7"/>
      <c r="AV573" s="7"/>
    </row>
    <row r="574">
      <c r="F574" s="7"/>
      <c r="J574" s="7"/>
      <c r="N574" s="7"/>
      <c r="Q574" s="7"/>
      <c r="U574" s="7"/>
      <c r="X574" s="7"/>
      <c r="AB574" s="7"/>
      <c r="AE574" s="7"/>
      <c r="AI574" s="7"/>
      <c r="AM574" s="7"/>
      <c r="AP574" s="7"/>
      <c r="AS574" s="7"/>
      <c r="AV574" s="7"/>
    </row>
    <row r="575">
      <c r="F575" s="7"/>
      <c r="J575" s="7"/>
      <c r="N575" s="7"/>
      <c r="Q575" s="7"/>
      <c r="U575" s="7"/>
      <c r="X575" s="7"/>
      <c r="AB575" s="7"/>
      <c r="AE575" s="7"/>
      <c r="AI575" s="7"/>
      <c r="AM575" s="7"/>
      <c r="AP575" s="7"/>
      <c r="AS575" s="7"/>
      <c r="AV575" s="7"/>
    </row>
    <row r="576">
      <c r="F576" s="7"/>
      <c r="J576" s="7"/>
      <c r="N576" s="7"/>
      <c r="Q576" s="7"/>
      <c r="U576" s="7"/>
      <c r="X576" s="7"/>
      <c r="AB576" s="7"/>
      <c r="AE576" s="7"/>
      <c r="AI576" s="7"/>
      <c r="AM576" s="7"/>
      <c r="AP576" s="7"/>
      <c r="AS576" s="7"/>
      <c r="AV576" s="7"/>
    </row>
    <row r="577">
      <c r="F577" s="7"/>
      <c r="J577" s="7"/>
      <c r="N577" s="7"/>
      <c r="Q577" s="7"/>
      <c r="U577" s="7"/>
      <c r="X577" s="7"/>
      <c r="AB577" s="7"/>
      <c r="AE577" s="7"/>
      <c r="AI577" s="7"/>
      <c r="AM577" s="7"/>
      <c r="AP577" s="7"/>
      <c r="AS577" s="7"/>
      <c r="AV577" s="7"/>
    </row>
    <row r="578">
      <c r="F578" s="7"/>
      <c r="J578" s="7"/>
      <c r="N578" s="7"/>
      <c r="Q578" s="7"/>
      <c r="U578" s="7"/>
      <c r="X578" s="7"/>
      <c r="AB578" s="7"/>
      <c r="AE578" s="7"/>
      <c r="AI578" s="7"/>
      <c r="AM578" s="7"/>
      <c r="AP578" s="7"/>
      <c r="AS578" s="7"/>
      <c r="AV578" s="7"/>
    </row>
    <row r="579">
      <c r="F579" s="7"/>
      <c r="J579" s="7"/>
      <c r="N579" s="7"/>
      <c r="Q579" s="7"/>
      <c r="U579" s="7"/>
      <c r="X579" s="7"/>
      <c r="AB579" s="7"/>
      <c r="AE579" s="7"/>
      <c r="AI579" s="7"/>
      <c r="AM579" s="7"/>
      <c r="AP579" s="7"/>
      <c r="AS579" s="7"/>
      <c r="AV579" s="7"/>
    </row>
    <row r="580">
      <c r="F580" s="7"/>
      <c r="J580" s="7"/>
      <c r="N580" s="7"/>
      <c r="Q580" s="7"/>
      <c r="U580" s="7"/>
      <c r="X580" s="7"/>
      <c r="AB580" s="7"/>
      <c r="AE580" s="7"/>
      <c r="AI580" s="7"/>
      <c r="AM580" s="7"/>
      <c r="AP580" s="7"/>
      <c r="AS580" s="7"/>
      <c r="AV580" s="7"/>
    </row>
    <row r="581">
      <c r="F581" s="7"/>
      <c r="J581" s="7"/>
      <c r="N581" s="7"/>
      <c r="Q581" s="7"/>
      <c r="U581" s="7"/>
      <c r="X581" s="7"/>
      <c r="AB581" s="7"/>
      <c r="AE581" s="7"/>
      <c r="AI581" s="7"/>
      <c r="AM581" s="7"/>
      <c r="AP581" s="7"/>
      <c r="AS581" s="7"/>
      <c r="AV581" s="7"/>
    </row>
    <row r="582">
      <c r="F582" s="7"/>
      <c r="J582" s="7"/>
      <c r="N582" s="7"/>
      <c r="Q582" s="7"/>
      <c r="U582" s="7"/>
      <c r="X582" s="7"/>
      <c r="AB582" s="7"/>
      <c r="AE582" s="7"/>
      <c r="AI582" s="7"/>
      <c r="AM582" s="7"/>
      <c r="AP582" s="7"/>
      <c r="AS582" s="7"/>
      <c r="AV582" s="7"/>
    </row>
    <row r="583">
      <c r="F583" s="7"/>
      <c r="J583" s="7"/>
      <c r="N583" s="7"/>
      <c r="Q583" s="7"/>
      <c r="U583" s="7"/>
      <c r="X583" s="7"/>
      <c r="AB583" s="7"/>
      <c r="AE583" s="7"/>
      <c r="AI583" s="7"/>
      <c r="AM583" s="7"/>
      <c r="AP583" s="7"/>
      <c r="AS583" s="7"/>
      <c r="AV583" s="7"/>
    </row>
    <row r="584">
      <c r="F584" s="7"/>
      <c r="J584" s="7"/>
      <c r="N584" s="7"/>
      <c r="Q584" s="7"/>
      <c r="U584" s="7"/>
      <c r="X584" s="7"/>
      <c r="AB584" s="7"/>
      <c r="AE584" s="7"/>
      <c r="AI584" s="7"/>
      <c r="AM584" s="7"/>
      <c r="AP584" s="7"/>
      <c r="AS584" s="7"/>
      <c r="AV584" s="7"/>
    </row>
    <row r="585">
      <c r="F585" s="7"/>
      <c r="J585" s="7"/>
      <c r="N585" s="7"/>
      <c r="Q585" s="7"/>
      <c r="U585" s="7"/>
      <c r="X585" s="7"/>
      <c r="AB585" s="7"/>
      <c r="AE585" s="7"/>
      <c r="AI585" s="7"/>
      <c r="AM585" s="7"/>
      <c r="AP585" s="7"/>
      <c r="AS585" s="7"/>
      <c r="AV585" s="7"/>
    </row>
    <row r="586">
      <c r="F586" s="7"/>
      <c r="J586" s="7"/>
      <c r="N586" s="7"/>
      <c r="Q586" s="7"/>
      <c r="U586" s="7"/>
      <c r="X586" s="7"/>
      <c r="AB586" s="7"/>
      <c r="AE586" s="7"/>
      <c r="AI586" s="7"/>
      <c r="AM586" s="7"/>
      <c r="AP586" s="7"/>
      <c r="AS586" s="7"/>
      <c r="AV586" s="7"/>
    </row>
    <row r="587">
      <c r="F587" s="7"/>
      <c r="J587" s="7"/>
      <c r="N587" s="7"/>
      <c r="Q587" s="7"/>
      <c r="U587" s="7"/>
      <c r="X587" s="7"/>
      <c r="AB587" s="7"/>
      <c r="AE587" s="7"/>
      <c r="AI587" s="7"/>
      <c r="AM587" s="7"/>
      <c r="AP587" s="7"/>
      <c r="AS587" s="7"/>
      <c r="AV587" s="7"/>
    </row>
    <row r="588">
      <c r="F588" s="7"/>
      <c r="J588" s="7"/>
      <c r="N588" s="7"/>
      <c r="Q588" s="7"/>
      <c r="U588" s="7"/>
      <c r="X588" s="7"/>
      <c r="AB588" s="7"/>
      <c r="AE588" s="7"/>
      <c r="AI588" s="7"/>
      <c r="AM588" s="7"/>
      <c r="AP588" s="7"/>
      <c r="AS588" s="7"/>
      <c r="AV588" s="7"/>
    </row>
    <row r="589">
      <c r="F589" s="7"/>
      <c r="J589" s="7"/>
      <c r="N589" s="7"/>
      <c r="Q589" s="7"/>
      <c r="U589" s="7"/>
      <c r="X589" s="7"/>
      <c r="AB589" s="7"/>
      <c r="AE589" s="7"/>
      <c r="AI589" s="7"/>
      <c r="AM589" s="7"/>
      <c r="AP589" s="7"/>
      <c r="AS589" s="7"/>
      <c r="AV589" s="7"/>
    </row>
    <row r="590">
      <c r="F590" s="7"/>
      <c r="J590" s="7"/>
      <c r="N590" s="7"/>
      <c r="Q590" s="7"/>
      <c r="U590" s="7"/>
      <c r="X590" s="7"/>
      <c r="AB590" s="7"/>
      <c r="AE590" s="7"/>
      <c r="AI590" s="7"/>
      <c r="AM590" s="7"/>
      <c r="AP590" s="7"/>
      <c r="AS590" s="7"/>
      <c r="AV590" s="7"/>
    </row>
    <row r="591">
      <c r="F591" s="7"/>
      <c r="J591" s="7"/>
      <c r="N591" s="7"/>
      <c r="Q591" s="7"/>
      <c r="U591" s="7"/>
      <c r="X591" s="7"/>
      <c r="AB591" s="7"/>
      <c r="AE591" s="7"/>
      <c r="AI591" s="7"/>
      <c r="AM591" s="7"/>
      <c r="AP591" s="7"/>
      <c r="AS591" s="7"/>
      <c r="AV591" s="7"/>
    </row>
    <row r="592">
      <c r="F592" s="7"/>
      <c r="J592" s="7"/>
      <c r="N592" s="7"/>
      <c r="Q592" s="7"/>
      <c r="U592" s="7"/>
      <c r="X592" s="7"/>
      <c r="AB592" s="7"/>
      <c r="AE592" s="7"/>
      <c r="AI592" s="7"/>
      <c r="AM592" s="7"/>
      <c r="AP592" s="7"/>
      <c r="AS592" s="7"/>
      <c r="AV592" s="7"/>
    </row>
    <row r="593">
      <c r="F593" s="7"/>
      <c r="J593" s="7"/>
      <c r="N593" s="7"/>
      <c r="Q593" s="7"/>
      <c r="U593" s="7"/>
      <c r="X593" s="7"/>
      <c r="AB593" s="7"/>
      <c r="AE593" s="7"/>
      <c r="AI593" s="7"/>
      <c r="AM593" s="7"/>
      <c r="AP593" s="7"/>
      <c r="AS593" s="7"/>
      <c r="AV593" s="7"/>
    </row>
    <row r="594">
      <c r="F594" s="7"/>
      <c r="J594" s="7"/>
      <c r="N594" s="7"/>
      <c r="Q594" s="7"/>
      <c r="U594" s="7"/>
      <c r="X594" s="7"/>
      <c r="AB594" s="7"/>
      <c r="AE594" s="7"/>
      <c r="AI594" s="7"/>
      <c r="AM594" s="7"/>
      <c r="AP594" s="7"/>
      <c r="AS594" s="7"/>
      <c r="AV594" s="7"/>
    </row>
    <row r="595">
      <c r="F595" s="7"/>
      <c r="J595" s="7"/>
      <c r="N595" s="7"/>
      <c r="Q595" s="7"/>
      <c r="U595" s="7"/>
      <c r="X595" s="7"/>
      <c r="AB595" s="7"/>
      <c r="AE595" s="7"/>
      <c r="AI595" s="7"/>
      <c r="AM595" s="7"/>
      <c r="AP595" s="7"/>
      <c r="AS595" s="7"/>
      <c r="AV595" s="7"/>
    </row>
    <row r="596">
      <c r="F596" s="7"/>
      <c r="J596" s="7"/>
      <c r="N596" s="7"/>
      <c r="Q596" s="7"/>
      <c r="U596" s="7"/>
      <c r="X596" s="7"/>
      <c r="AB596" s="7"/>
      <c r="AE596" s="7"/>
      <c r="AI596" s="7"/>
      <c r="AM596" s="7"/>
      <c r="AP596" s="7"/>
      <c r="AS596" s="7"/>
      <c r="AV596" s="7"/>
    </row>
    <row r="597">
      <c r="F597" s="7"/>
      <c r="J597" s="7"/>
      <c r="N597" s="7"/>
      <c r="Q597" s="7"/>
      <c r="U597" s="7"/>
      <c r="X597" s="7"/>
      <c r="AB597" s="7"/>
      <c r="AE597" s="7"/>
      <c r="AI597" s="7"/>
      <c r="AM597" s="7"/>
      <c r="AP597" s="7"/>
      <c r="AS597" s="7"/>
      <c r="AV597" s="7"/>
    </row>
    <row r="598">
      <c r="F598" s="7"/>
      <c r="J598" s="7"/>
      <c r="N598" s="7"/>
      <c r="Q598" s="7"/>
      <c r="U598" s="7"/>
      <c r="X598" s="7"/>
      <c r="AB598" s="7"/>
      <c r="AE598" s="7"/>
      <c r="AI598" s="7"/>
      <c r="AM598" s="7"/>
      <c r="AP598" s="7"/>
      <c r="AS598" s="7"/>
      <c r="AV598" s="7"/>
    </row>
    <row r="599">
      <c r="F599" s="7"/>
      <c r="J599" s="7"/>
      <c r="N599" s="7"/>
      <c r="Q599" s="7"/>
      <c r="U599" s="7"/>
      <c r="X599" s="7"/>
      <c r="AB599" s="7"/>
      <c r="AE599" s="7"/>
      <c r="AI599" s="7"/>
      <c r="AM599" s="7"/>
      <c r="AP599" s="7"/>
      <c r="AS599" s="7"/>
      <c r="AV599" s="7"/>
    </row>
    <row r="600">
      <c r="F600" s="7"/>
      <c r="J600" s="7"/>
      <c r="N600" s="7"/>
      <c r="Q600" s="7"/>
      <c r="U600" s="7"/>
      <c r="X600" s="7"/>
      <c r="AB600" s="7"/>
      <c r="AE600" s="7"/>
      <c r="AI600" s="7"/>
      <c r="AM600" s="7"/>
      <c r="AP600" s="7"/>
      <c r="AS600" s="7"/>
      <c r="AV600" s="7"/>
    </row>
    <row r="601">
      <c r="F601" s="7"/>
      <c r="J601" s="7"/>
      <c r="N601" s="7"/>
      <c r="Q601" s="7"/>
      <c r="U601" s="7"/>
      <c r="X601" s="7"/>
      <c r="AB601" s="7"/>
      <c r="AE601" s="7"/>
      <c r="AI601" s="7"/>
      <c r="AM601" s="7"/>
      <c r="AP601" s="7"/>
      <c r="AS601" s="7"/>
      <c r="AV601" s="7"/>
    </row>
    <row r="602">
      <c r="F602" s="7"/>
      <c r="J602" s="7"/>
      <c r="N602" s="7"/>
      <c r="Q602" s="7"/>
      <c r="U602" s="7"/>
      <c r="X602" s="7"/>
      <c r="AB602" s="7"/>
      <c r="AE602" s="7"/>
      <c r="AI602" s="7"/>
      <c r="AM602" s="7"/>
      <c r="AP602" s="7"/>
      <c r="AS602" s="7"/>
      <c r="AV602" s="7"/>
    </row>
    <row r="603">
      <c r="F603" s="7"/>
      <c r="J603" s="7"/>
      <c r="N603" s="7"/>
      <c r="Q603" s="7"/>
      <c r="U603" s="7"/>
      <c r="X603" s="7"/>
      <c r="AB603" s="7"/>
      <c r="AE603" s="7"/>
      <c r="AI603" s="7"/>
      <c r="AM603" s="7"/>
      <c r="AP603" s="7"/>
      <c r="AS603" s="7"/>
      <c r="AV603" s="7"/>
    </row>
    <row r="604">
      <c r="F604" s="7"/>
      <c r="J604" s="7"/>
      <c r="N604" s="7"/>
      <c r="Q604" s="7"/>
      <c r="U604" s="7"/>
      <c r="X604" s="7"/>
      <c r="AB604" s="7"/>
      <c r="AE604" s="7"/>
      <c r="AI604" s="7"/>
      <c r="AM604" s="7"/>
      <c r="AP604" s="7"/>
      <c r="AS604" s="7"/>
      <c r="AV604" s="7"/>
    </row>
    <row r="605">
      <c r="F605" s="7"/>
      <c r="J605" s="7"/>
      <c r="N605" s="7"/>
      <c r="Q605" s="7"/>
      <c r="U605" s="7"/>
      <c r="X605" s="7"/>
      <c r="AB605" s="7"/>
      <c r="AE605" s="7"/>
      <c r="AI605" s="7"/>
      <c r="AM605" s="7"/>
      <c r="AP605" s="7"/>
      <c r="AS605" s="7"/>
      <c r="AV605" s="7"/>
    </row>
    <row r="606">
      <c r="F606" s="7"/>
      <c r="J606" s="7"/>
      <c r="N606" s="7"/>
      <c r="Q606" s="7"/>
      <c r="U606" s="7"/>
      <c r="X606" s="7"/>
      <c r="AB606" s="7"/>
      <c r="AE606" s="7"/>
      <c r="AI606" s="7"/>
      <c r="AM606" s="7"/>
      <c r="AP606" s="7"/>
      <c r="AS606" s="7"/>
      <c r="AV606" s="7"/>
    </row>
    <row r="607">
      <c r="F607" s="7"/>
      <c r="J607" s="7"/>
      <c r="N607" s="7"/>
      <c r="Q607" s="7"/>
      <c r="U607" s="7"/>
      <c r="X607" s="7"/>
      <c r="AB607" s="7"/>
      <c r="AE607" s="7"/>
      <c r="AI607" s="7"/>
      <c r="AM607" s="7"/>
      <c r="AP607" s="7"/>
      <c r="AS607" s="7"/>
      <c r="AV607" s="7"/>
    </row>
    <row r="608">
      <c r="F608" s="7"/>
      <c r="J608" s="7"/>
      <c r="N608" s="7"/>
      <c r="Q608" s="7"/>
      <c r="U608" s="7"/>
      <c r="X608" s="7"/>
      <c r="AB608" s="7"/>
      <c r="AE608" s="7"/>
      <c r="AI608" s="7"/>
      <c r="AM608" s="7"/>
      <c r="AP608" s="7"/>
      <c r="AS608" s="7"/>
      <c r="AV608" s="7"/>
    </row>
    <row r="609">
      <c r="F609" s="7"/>
      <c r="J609" s="7"/>
      <c r="N609" s="7"/>
      <c r="Q609" s="7"/>
      <c r="U609" s="7"/>
      <c r="X609" s="7"/>
      <c r="AB609" s="7"/>
      <c r="AE609" s="7"/>
      <c r="AI609" s="7"/>
      <c r="AM609" s="7"/>
      <c r="AP609" s="7"/>
      <c r="AS609" s="7"/>
      <c r="AV609" s="7"/>
    </row>
    <row r="610">
      <c r="F610" s="7"/>
      <c r="J610" s="7"/>
      <c r="N610" s="7"/>
      <c r="Q610" s="7"/>
      <c r="U610" s="7"/>
      <c r="X610" s="7"/>
      <c r="AB610" s="7"/>
      <c r="AE610" s="7"/>
      <c r="AI610" s="7"/>
      <c r="AM610" s="7"/>
      <c r="AP610" s="7"/>
      <c r="AS610" s="7"/>
      <c r="AV610" s="7"/>
    </row>
    <row r="611">
      <c r="F611" s="7"/>
      <c r="J611" s="7"/>
      <c r="N611" s="7"/>
      <c r="Q611" s="7"/>
      <c r="U611" s="7"/>
      <c r="X611" s="7"/>
      <c r="AB611" s="7"/>
      <c r="AE611" s="7"/>
      <c r="AI611" s="7"/>
      <c r="AM611" s="7"/>
      <c r="AP611" s="7"/>
      <c r="AS611" s="7"/>
      <c r="AV611" s="7"/>
    </row>
    <row r="612">
      <c r="F612" s="7"/>
      <c r="J612" s="7"/>
      <c r="N612" s="7"/>
      <c r="Q612" s="7"/>
      <c r="U612" s="7"/>
      <c r="X612" s="7"/>
      <c r="AB612" s="7"/>
      <c r="AE612" s="7"/>
      <c r="AI612" s="7"/>
      <c r="AM612" s="7"/>
      <c r="AP612" s="7"/>
      <c r="AS612" s="7"/>
      <c r="AV612" s="7"/>
    </row>
    <row r="613">
      <c r="F613" s="7"/>
      <c r="J613" s="7"/>
      <c r="N613" s="7"/>
      <c r="Q613" s="7"/>
      <c r="U613" s="7"/>
      <c r="X613" s="7"/>
      <c r="AB613" s="7"/>
      <c r="AE613" s="7"/>
      <c r="AI613" s="7"/>
      <c r="AM613" s="7"/>
      <c r="AP613" s="7"/>
      <c r="AS613" s="7"/>
      <c r="AV613" s="7"/>
    </row>
    <row r="614">
      <c r="F614" s="7"/>
      <c r="J614" s="7"/>
      <c r="N614" s="7"/>
      <c r="Q614" s="7"/>
      <c r="U614" s="7"/>
      <c r="X614" s="7"/>
      <c r="AB614" s="7"/>
      <c r="AE614" s="7"/>
      <c r="AI614" s="7"/>
      <c r="AM614" s="7"/>
      <c r="AP614" s="7"/>
      <c r="AS614" s="7"/>
      <c r="AV614" s="7"/>
    </row>
    <row r="615">
      <c r="F615" s="7"/>
      <c r="J615" s="7"/>
      <c r="N615" s="7"/>
      <c r="Q615" s="7"/>
      <c r="U615" s="7"/>
      <c r="X615" s="7"/>
      <c r="AB615" s="7"/>
      <c r="AE615" s="7"/>
      <c r="AI615" s="7"/>
      <c r="AM615" s="7"/>
      <c r="AP615" s="7"/>
      <c r="AS615" s="7"/>
      <c r="AV615" s="7"/>
    </row>
    <row r="616">
      <c r="F616" s="7"/>
      <c r="J616" s="7"/>
      <c r="N616" s="7"/>
      <c r="Q616" s="7"/>
      <c r="U616" s="7"/>
      <c r="X616" s="7"/>
      <c r="AB616" s="7"/>
      <c r="AE616" s="7"/>
      <c r="AI616" s="7"/>
      <c r="AM616" s="7"/>
      <c r="AP616" s="7"/>
      <c r="AS616" s="7"/>
      <c r="AV616" s="7"/>
    </row>
    <row r="617">
      <c r="F617" s="7"/>
      <c r="J617" s="7"/>
      <c r="N617" s="7"/>
      <c r="Q617" s="7"/>
      <c r="U617" s="7"/>
      <c r="X617" s="7"/>
      <c r="AB617" s="7"/>
      <c r="AE617" s="7"/>
      <c r="AI617" s="7"/>
      <c r="AM617" s="7"/>
      <c r="AP617" s="7"/>
      <c r="AS617" s="7"/>
      <c r="AV617" s="7"/>
    </row>
    <row r="618">
      <c r="F618" s="7"/>
      <c r="J618" s="7"/>
      <c r="N618" s="7"/>
      <c r="Q618" s="7"/>
      <c r="U618" s="7"/>
      <c r="X618" s="7"/>
      <c r="AB618" s="7"/>
      <c r="AE618" s="7"/>
      <c r="AI618" s="7"/>
      <c r="AM618" s="7"/>
      <c r="AP618" s="7"/>
      <c r="AS618" s="7"/>
      <c r="AV618" s="7"/>
    </row>
    <row r="619">
      <c r="F619" s="7"/>
      <c r="J619" s="7"/>
      <c r="N619" s="7"/>
      <c r="Q619" s="7"/>
      <c r="U619" s="7"/>
      <c r="X619" s="7"/>
      <c r="AB619" s="7"/>
      <c r="AE619" s="7"/>
      <c r="AI619" s="7"/>
      <c r="AM619" s="7"/>
      <c r="AP619" s="7"/>
      <c r="AS619" s="7"/>
      <c r="AV619" s="7"/>
    </row>
    <row r="620">
      <c r="F620" s="7"/>
      <c r="J620" s="7"/>
      <c r="N620" s="7"/>
      <c r="Q620" s="7"/>
      <c r="U620" s="7"/>
      <c r="X620" s="7"/>
      <c r="AB620" s="7"/>
      <c r="AE620" s="7"/>
      <c r="AI620" s="7"/>
      <c r="AM620" s="7"/>
      <c r="AP620" s="7"/>
      <c r="AS620" s="7"/>
      <c r="AV620" s="7"/>
    </row>
    <row r="621">
      <c r="F621" s="7"/>
      <c r="J621" s="7"/>
      <c r="N621" s="7"/>
      <c r="Q621" s="7"/>
      <c r="U621" s="7"/>
      <c r="X621" s="7"/>
      <c r="AB621" s="7"/>
      <c r="AE621" s="7"/>
      <c r="AI621" s="7"/>
      <c r="AM621" s="7"/>
      <c r="AP621" s="7"/>
      <c r="AS621" s="7"/>
      <c r="AV621" s="7"/>
    </row>
    <row r="622">
      <c r="F622" s="7"/>
      <c r="J622" s="7"/>
      <c r="N622" s="7"/>
      <c r="Q622" s="7"/>
      <c r="U622" s="7"/>
      <c r="X622" s="7"/>
      <c r="AB622" s="7"/>
      <c r="AE622" s="7"/>
      <c r="AI622" s="7"/>
      <c r="AM622" s="7"/>
      <c r="AP622" s="7"/>
      <c r="AS622" s="7"/>
      <c r="AV622" s="7"/>
    </row>
    <row r="623">
      <c r="F623" s="7"/>
      <c r="J623" s="7"/>
      <c r="N623" s="7"/>
      <c r="Q623" s="7"/>
      <c r="U623" s="7"/>
      <c r="X623" s="7"/>
      <c r="AB623" s="7"/>
      <c r="AE623" s="7"/>
      <c r="AI623" s="7"/>
      <c r="AM623" s="7"/>
      <c r="AP623" s="7"/>
      <c r="AS623" s="7"/>
      <c r="AV623" s="7"/>
    </row>
    <row r="624">
      <c r="F624" s="7"/>
      <c r="J624" s="7"/>
      <c r="N624" s="7"/>
      <c r="Q624" s="7"/>
      <c r="U624" s="7"/>
      <c r="X624" s="7"/>
      <c r="AB624" s="7"/>
      <c r="AE624" s="7"/>
      <c r="AI624" s="7"/>
      <c r="AM624" s="7"/>
      <c r="AP624" s="7"/>
      <c r="AS624" s="7"/>
      <c r="AV624" s="7"/>
    </row>
    <row r="625">
      <c r="F625" s="7"/>
      <c r="J625" s="7"/>
      <c r="N625" s="7"/>
      <c r="Q625" s="7"/>
      <c r="U625" s="7"/>
      <c r="X625" s="7"/>
      <c r="AB625" s="7"/>
      <c r="AE625" s="7"/>
      <c r="AI625" s="7"/>
      <c r="AM625" s="7"/>
      <c r="AP625" s="7"/>
      <c r="AS625" s="7"/>
      <c r="AV625" s="7"/>
    </row>
    <row r="626">
      <c r="F626" s="7"/>
      <c r="J626" s="7"/>
      <c r="N626" s="7"/>
      <c r="Q626" s="7"/>
      <c r="U626" s="7"/>
      <c r="X626" s="7"/>
      <c r="AB626" s="7"/>
      <c r="AE626" s="7"/>
      <c r="AI626" s="7"/>
      <c r="AM626" s="7"/>
      <c r="AP626" s="7"/>
      <c r="AS626" s="7"/>
      <c r="AV626" s="7"/>
    </row>
    <row r="627">
      <c r="F627" s="7"/>
      <c r="J627" s="7"/>
      <c r="N627" s="7"/>
      <c r="Q627" s="7"/>
      <c r="U627" s="7"/>
      <c r="X627" s="7"/>
      <c r="AB627" s="7"/>
      <c r="AE627" s="7"/>
      <c r="AI627" s="7"/>
      <c r="AM627" s="7"/>
      <c r="AP627" s="7"/>
      <c r="AS627" s="7"/>
      <c r="AV627" s="7"/>
    </row>
    <row r="628">
      <c r="F628" s="7"/>
      <c r="J628" s="7"/>
      <c r="N628" s="7"/>
      <c r="Q628" s="7"/>
      <c r="U628" s="7"/>
      <c r="X628" s="7"/>
      <c r="AB628" s="7"/>
      <c r="AE628" s="7"/>
      <c r="AI628" s="7"/>
      <c r="AM628" s="7"/>
      <c r="AP628" s="7"/>
      <c r="AS628" s="7"/>
      <c r="AV628" s="7"/>
    </row>
    <row r="629">
      <c r="F629" s="7"/>
      <c r="J629" s="7"/>
      <c r="N629" s="7"/>
      <c r="Q629" s="7"/>
      <c r="U629" s="7"/>
      <c r="X629" s="7"/>
      <c r="AB629" s="7"/>
      <c r="AE629" s="7"/>
      <c r="AI629" s="7"/>
      <c r="AM629" s="7"/>
      <c r="AP629" s="7"/>
      <c r="AS629" s="7"/>
      <c r="AV629" s="7"/>
    </row>
    <row r="630">
      <c r="F630" s="7"/>
      <c r="J630" s="7"/>
      <c r="N630" s="7"/>
      <c r="Q630" s="7"/>
      <c r="U630" s="7"/>
      <c r="X630" s="7"/>
      <c r="AB630" s="7"/>
      <c r="AE630" s="7"/>
      <c r="AI630" s="7"/>
      <c r="AM630" s="7"/>
      <c r="AP630" s="7"/>
      <c r="AS630" s="7"/>
      <c r="AV630" s="7"/>
    </row>
    <row r="631">
      <c r="F631" s="7"/>
      <c r="J631" s="7"/>
      <c r="N631" s="7"/>
      <c r="Q631" s="7"/>
      <c r="U631" s="7"/>
      <c r="X631" s="7"/>
      <c r="AB631" s="7"/>
      <c r="AE631" s="7"/>
      <c r="AI631" s="7"/>
      <c r="AM631" s="7"/>
      <c r="AP631" s="7"/>
      <c r="AS631" s="7"/>
      <c r="AV631" s="7"/>
    </row>
    <row r="632">
      <c r="F632" s="7"/>
      <c r="J632" s="7"/>
      <c r="N632" s="7"/>
      <c r="Q632" s="7"/>
      <c r="U632" s="7"/>
      <c r="X632" s="7"/>
      <c r="AB632" s="7"/>
      <c r="AE632" s="7"/>
      <c r="AI632" s="7"/>
      <c r="AM632" s="7"/>
      <c r="AP632" s="7"/>
      <c r="AS632" s="7"/>
      <c r="AV632" s="7"/>
    </row>
    <row r="633">
      <c r="F633" s="7"/>
      <c r="J633" s="7"/>
      <c r="N633" s="7"/>
      <c r="Q633" s="7"/>
      <c r="U633" s="7"/>
      <c r="X633" s="7"/>
      <c r="AB633" s="7"/>
      <c r="AE633" s="7"/>
      <c r="AI633" s="7"/>
      <c r="AM633" s="7"/>
      <c r="AP633" s="7"/>
      <c r="AS633" s="7"/>
      <c r="AV633" s="7"/>
    </row>
    <row r="634">
      <c r="F634" s="7"/>
      <c r="J634" s="7"/>
      <c r="N634" s="7"/>
      <c r="Q634" s="7"/>
      <c r="U634" s="7"/>
      <c r="X634" s="7"/>
      <c r="AB634" s="7"/>
      <c r="AE634" s="7"/>
      <c r="AI634" s="7"/>
      <c r="AM634" s="7"/>
      <c r="AP634" s="7"/>
      <c r="AS634" s="7"/>
      <c r="AV634" s="7"/>
    </row>
    <row r="635">
      <c r="F635" s="7"/>
      <c r="J635" s="7"/>
      <c r="N635" s="7"/>
      <c r="Q635" s="7"/>
      <c r="U635" s="7"/>
      <c r="X635" s="7"/>
      <c r="AB635" s="7"/>
      <c r="AE635" s="7"/>
      <c r="AI635" s="7"/>
      <c r="AM635" s="7"/>
      <c r="AP635" s="7"/>
      <c r="AS635" s="7"/>
      <c r="AV635" s="7"/>
    </row>
    <row r="636">
      <c r="F636" s="7"/>
      <c r="J636" s="7"/>
      <c r="N636" s="7"/>
      <c r="Q636" s="7"/>
      <c r="U636" s="7"/>
      <c r="X636" s="7"/>
      <c r="AB636" s="7"/>
      <c r="AE636" s="7"/>
      <c r="AI636" s="7"/>
      <c r="AM636" s="7"/>
      <c r="AP636" s="7"/>
      <c r="AS636" s="7"/>
      <c r="AV636" s="7"/>
    </row>
    <row r="637">
      <c r="F637" s="7"/>
      <c r="J637" s="7"/>
      <c r="N637" s="7"/>
      <c r="Q637" s="7"/>
      <c r="U637" s="7"/>
      <c r="X637" s="7"/>
      <c r="AB637" s="7"/>
      <c r="AE637" s="7"/>
      <c r="AI637" s="7"/>
      <c r="AM637" s="7"/>
      <c r="AP637" s="7"/>
      <c r="AS637" s="7"/>
      <c r="AV637" s="7"/>
    </row>
    <row r="638">
      <c r="F638" s="7"/>
      <c r="J638" s="7"/>
      <c r="N638" s="7"/>
      <c r="Q638" s="7"/>
      <c r="U638" s="7"/>
      <c r="X638" s="7"/>
      <c r="AB638" s="7"/>
      <c r="AE638" s="7"/>
      <c r="AI638" s="7"/>
      <c r="AM638" s="7"/>
      <c r="AP638" s="7"/>
      <c r="AS638" s="7"/>
      <c r="AV638" s="7"/>
    </row>
    <row r="639">
      <c r="F639" s="7"/>
      <c r="J639" s="7"/>
      <c r="N639" s="7"/>
      <c r="Q639" s="7"/>
      <c r="U639" s="7"/>
      <c r="X639" s="7"/>
      <c r="AB639" s="7"/>
      <c r="AE639" s="7"/>
      <c r="AI639" s="7"/>
      <c r="AM639" s="7"/>
      <c r="AP639" s="7"/>
      <c r="AS639" s="7"/>
      <c r="AV639" s="7"/>
    </row>
    <row r="640">
      <c r="F640" s="7"/>
      <c r="J640" s="7"/>
      <c r="N640" s="7"/>
      <c r="Q640" s="7"/>
      <c r="U640" s="7"/>
      <c r="X640" s="7"/>
      <c r="AB640" s="7"/>
      <c r="AE640" s="7"/>
      <c r="AI640" s="7"/>
      <c r="AM640" s="7"/>
      <c r="AP640" s="7"/>
      <c r="AS640" s="7"/>
      <c r="AV640" s="7"/>
    </row>
    <row r="641">
      <c r="F641" s="7"/>
      <c r="J641" s="7"/>
      <c r="N641" s="7"/>
      <c r="Q641" s="7"/>
      <c r="U641" s="7"/>
      <c r="X641" s="7"/>
      <c r="AB641" s="7"/>
      <c r="AE641" s="7"/>
      <c r="AI641" s="7"/>
      <c r="AM641" s="7"/>
      <c r="AP641" s="7"/>
      <c r="AS641" s="7"/>
      <c r="AV641" s="7"/>
    </row>
    <row r="642">
      <c r="F642" s="7"/>
      <c r="J642" s="7"/>
      <c r="N642" s="7"/>
      <c r="Q642" s="7"/>
      <c r="U642" s="7"/>
      <c r="X642" s="7"/>
      <c r="AB642" s="7"/>
      <c r="AE642" s="7"/>
      <c r="AI642" s="7"/>
      <c r="AM642" s="7"/>
      <c r="AP642" s="7"/>
      <c r="AS642" s="7"/>
      <c r="AV642" s="7"/>
    </row>
    <row r="643">
      <c r="F643" s="7"/>
      <c r="J643" s="7"/>
      <c r="N643" s="7"/>
      <c r="Q643" s="7"/>
      <c r="U643" s="7"/>
      <c r="X643" s="7"/>
      <c r="AB643" s="7"/>
      <c r="AE643" s="7"/>
      <c r="AI643" s="7"/>
      <c r="AM643" s="7"/>
      <c r="AP643" s="7"/>
      <c r="AS643" s="7"/>
      <c r="AV643" s="7"/>
    </row>
    <row r="644">
      <c r="F644" s="7"/>
      <c r="J644" s="7"/>
      <c r="N644" s="7"/>
      <c r="Q644" s="7"/>
      <c r="U644" s="7"/>
      <c r="X644" s="7"/>
      <c r="AB644" s="7"/>
      <c r="AE644" s="7"/>
      <c r="AI644" s="7"/>
      <c r="AM644" s="7"/>
      <c r="AP644" s="7"/>
      <c r="AS644" s="7"/>
      <c r="AV644" s="7"/>
    </row>
    <row r="645">
      <c r="F645" s="7"/>
      <c r="J645" s="7"/>
      <c r="N645" s="7"/>
      <c r="Q645" s="7"/>
      <c r="U645" s="7"/>
      <c r="X645" s="7"/>
      <c r="AB645" s="7"/>
      <c r="AE645" s="7"/>
      <c r="AI645" s="7"/>
      <c r="AM645" s="7"/>
      <c r="AP645" s="7"/>
      <c r="AS645" s="7"/>
      <c r="AV645" s="7"/>
    </row>
    <row r="646">
      <c r="F646" s="7"/>
      <c r="J646" s="7"/>
      <c r="N646" s="7"/>
      <c r="Q646" s="7"/>
      <c r="U646" s="7"/>
      <c r="X646" s="7"/>
      <c r="AB646" s="7"/>
      <c r="AE646" s="7"/>
      <c r="AI646" s="7"/>
      <c r="AM646" s="7"/>
      <c r="AP646" s="7"/>
      <c r="AS646" s="7"/>
      <c r="AV646" s="7"/>
    </row>
    <row r="647">
      <c r="F647" s="7"/>
      <c r="J647" s="7"/>
      <c r="N647" s="7"/>
      <c r="Q647" s="7"/>
      <c r="U647" s="7"/>
      <c r="X647" s="7"/>
      <c r="AB647" s="7"/>
      <c r="AE647" s="7"/>
      <c r="AI647" s="7"/>
      <c r="AM647" s="7"/>
      <c r="AP647" s="7"/>
      <c r="AS647" s="7"/>
      <c r="AV647" s="7"/>
    </row>
    <row r="648">
      <c r="F648" s="7"/>
      <c r="J648" s="7"/>
      <c r="N648" s="7"/>
      <c r="Q648" s="7"/>
      <c r="U648" s="7"/>
      <c r="X648" s="7"/>
      <c r="AB648" s="7"/>
      <c r="AE648" s="7"/>
      <c r="AI648" s="7"/>
      <c r="AM648" s="7"/>
      <c r="AP648" s="7"/>
      <c r="AS648" s="7"/>
      <c r="AV648" s="7"/>
    </row>
    <row r="649">
      <c r="F649" s="7"/>
      <c r="J649" s="7"/>
      <c r="N649" s="7"/>
      <c r="Q649" s="7"/>
      <c r="U649" s="7"/>
      <c r="X649" s="7"/>
      <c r="AB649" s="7"/>
      <c r="AE649" s="7"/>
      <c r="AI649" s="7"/>
      <c r="AM649" s="7"/>
      <c r="AP649" s="7"/>
      <c r="AS649" s="7"/>
      <c r="AV649" s="7"/>
    </row>
    <row r="650">
      <c r="F650" s="7"/>
      <c r="J650" s="7"/>
      <c r="N650" s="7"/>
      <c r="Q650" s="7"/>
      <c r="U650" s="7"/>
      <c r="X650" s="7"/>
      <c r="AB650" s="7"/>
      <c r="AE650" s="7"/>
      <c r="AI650" s="7"/>
      <c r="AM650" s="7"/>
      <c r="AP650" s="7"/>
      <c r="AS650" s="7"/>
      <c r="AV650" s="7"/>
    </row>
    <row r="651">
      <c r="F651" s="7"/>
      <c r="J651" s="7"/>
      <c r="N651" s="7"/>
      <c r="Q651" s="7"/>
      <c r="U651" s="7"/>
      <c r="X651" s="7"/>
      <c r="AB651" s="7"/>
      <c r="AE651" s="7"/>
      <c r="AI651" s="7"/>
      <c r="AM651" s="7"/>
      <c r="AP651" s="7"/>
      <c r="AS651" s="7"/>
      <c r="AV651" s="7"/>
    </row>
    <row r="652">
      <c r="F652" s="7"/>
      <c r="J652" s="7"/>
      <c r="N652" s="7"/>
      <c r="Q652" s="7"/>
      <c r="U652" s="7"/>
      <c r="X652" s="7"/>
      <c r="AB652" s="7"/>
      <c r="AE652" s="7"/>
      <c r="AI652" s="7"/>
      <c r="AM652" s="7"/>
      <c r="AP652" s="7"/>
      <c r="AS652" s="7"/>
      <c r="AV652" s="7"/>
    </row>
    <row r="653">
      <c r="F653" s="7"/>
      <c r="J653" s="7"/>
      <c r="N653" s="7"/>
      <c r="Q653" s="7"/>
      <c r="U653" s="7"/>
      <c r="X653" s="7"/>
      <c r="AB653" s="7"/>
      <c r="AE653" s="7"/>
      <c r="AI653" s="7"/>
      <c r="AM653" s="7"/>
      <c r="AP653" s="7"/>
      <c r="AS653" s="7"/>
      <c r="AV653" s="7"/>
    </row>
    <row r="654">
      <c r="F654" s="7"/>
      <c r="J654" s="7"/>
      <c r="N654" s="7"/>
      <c r="Q654" s="7"/>
      <c r="U654" s="7"/>
      <c r="X654" s="7"/>
      <c r="AB654" s="7"/>
      <c r="AE654" s="7"/>
      <c r="AI654" s="7"/>
      <c r="AM654" s="7"/>
      <c r="AP654" s="7"/>
      <c r="AS654" s="7"/>
      <c r="AV654" s="7"/>
    </row>
    <row r="655">
      <c r="F655" s="7"/>
      <c r="J655" s="7"/>
      <c r="N655" s="7"/>
      <c r="Q655" s="7"/>
      <c r="U655" s="7"/>
      <c r="X655" s="7"/>
      <c r="AB655" s="7"/>
      <c r="AE655" s="7"/>
      <c r="AI655" s="7"/>
      <c r="AM655" s="7"/>
      <c r="AP655" s="7"/>
      <c r="AS655" s="7"/>
      <c r="AV655" s="7"/>
    </row>
    <row r="656">
      <c r="F656" s="7"/>
      <c r="J656" s="7"/>
      <c r="N656" s="7"/>
      <c r="Q656" s="7"/>
      <c r="U656" s="7"/>
      <c r="X656" s="7"/>
      <c r="AB656" s="7"/>
      <c r="AE656" s="7"/>
      <c r="AI656" s="7"/>
      <c r="AM656" s="7"/>
      <c r="AP656" s="7"/>
      <c r="AS656" s="7"/>
      <c r="AV656" s="7"/>
    </row>
    <row r="657">
      <c r="F657" s="7"/>
      <c r="J657" s="7"/>
      <c r="N657" s="7"/>
      <c r="Q657" s="7"/>
      <c r="U657" s="7"/>
      <c r="X657" s="7"/>
      <c r="AB657" s="7"/>
      <c r="AE657" s="7"/>
      <c r="AI657" s="7"/>
      <c r="AM657" s="7"/>
      <c r="AP657" s="7"/>
      <c r="AS657" s="7"/>
      <c r="AV657" s="7"/>
    </row>
    <row r="658">
      <c r="F658" s="7"/>
      <c r="J658" s="7"/>
      <c r="N658" s="7"/>
      <c r="Q658" s="7"/>
      <c r="U658" s="7"/>
      <c r="X658" s="7"/>
      <c r="AB658" s="7"/>
      <c r="AE658" s="7"/>
      <c r="AI658" s="7"/>
      <c r="AM658" s="7"/>
      <c r="AP658" s="7"/>
      <c r="AS658" s="7"/>
      <c r="AV658" s="7"/>
    </row>
    <row r="659">
      <c r="F659" s="7"/>
      <c r="J659" s="7"/>
      <c r="N659" s="7"/>
      <c r="Q659" s="7"/>
      <c r="U659" s="7"/>
      <c r="X659" s="7"/>
      <c r="AB659" s="7"/>
      <c r="AE659" s="7"/>
      <c r="AI659" s="7"/>
      <c r="AM659" s="7"/>
      <c r="AP659" s="7"/>
      <c r="AS659" s="7"/>
      <c r="AV659" s="7"/>
    </row>
    <row r="660">
      <c r="F660" s="7"/>
      <c r="J660" s="7"/>
      <c r="N660" s="7"/>
      <c r="Q660" s="7"/>
      <c r="U660" s="7"/>
      <c r="X660" s="7"/>
      <c r="AB660" s="7"/>
      <c r="AE660" s="7"/>
      <c r="AI660" s="7"/>
      <c r="AM660" s="7"/>
      <c r="AP660" s="7"/>
      <c r="AS660" s="7"/>
      <c r="AV660" s="7"/>
    </row>
    <row r="661">
      <c r="F661" s="7"/>
      <c r="J661" s="7"/>
      <c r="N661" s="7"/>
      <c r="Q661" s="7"/>
      <c r="U661" s="7"/>
      <c r="X661" s="7"/>
      <c r="AB661" s="7"/>
      <c r="AE661" s="7"/>
      <c r="AI661" s="7"/>
      <c r="AM661" s="7"/>
      <c r="AP661" s="7"/>
      <c r="AS661" s="7"/>
      <c r="AV661" s="7"/>
    </row>
    <row r="662">
      <c r="F662" s="7"/>
      <c r="J662" s="7"/>
      <c r="N662" s="7"/>
      <c r="Q662" s="7"/>
      <c r="U662" s="7"/>
      <c r="X662" s="7"/>
      <c r="AB662" s="7"/>
      <c r="AE662" s="7"/>
      <c r="AI662" s="7"/>
      <c r="AM662" s="7"/>
      <c r="AP662" s="7"/>
      <c r="AS662" s="7"/>
      <c r="AV662" s="7"/>
    </row>
    <row r="663">
      <c r="F663" s="7"/>
      <c r="J663" s="7"/>
      <c r="N663" s="7"/>
      <c r="Q663" s="7"/>
      <c r="U663" s="7"/>
      <c r="X663" s="7"/>
      <c r="AB663" s="7"/>
      <c r="AE663" s="7"/>
      <c r="AI663" s="7"/>
      <c r="AM663" s="7"/>
      <c r="AP663" s="7"/>
      <c r="AS663" s="7"/>
      <c r="AV663" s="7"/>
    </row>
    <row r="664">
      <c r="F664" s="7"/>
      <c r="J664" s="7"/>
      <c r="N664" s="7"/>
      <c r="Q664" s="7"/>
      <c r="U664" s="7"/>
      <c r="X664" s="7"/>
      <c r="AB664" s="7"/>
      <c r="AE664" s="7"/>
      <c r="AI664" s="7"/>
      <c r="AM664" s="7"/>
      <c r="AP664" s="7"/>
      <c r="AS664" s="7"/>
      <c r="AV664" s="7"/>
    </row>
    <row r="665">
      <c r="F665" s="7"/>
      <c r="J665" s="7"/>
      <c r="N665" s="7"/>
      <c r="Q665" s="7"/>
      <c r="U665" s="7"/>
      <c r="X665" s="7"/>
      <c r="AB665" s="7"/>
      <c r="AE665" s="7"/>
      <c r="AI665" s="7"/>
      <c r="AM665" s="7"/>
      <c r="AP665" s="7"/>
      <c r="AS665" s="7"/>
      <c r="AV665" s="7"/>
    </row>
    <row r="666">
      <c r="F666" s="7"/>
      <c r="J666" s="7"/>
      <c r="N666" s="7"/>
      <c r="Q666" s="7"/>
      <c r="U666" s="7"/>
      <c r="X666" s="7"/>
      <c r="AB666" s="7"/>
      <c r="AE666" s="7"/>
      <c r="AI666" s="7"/>
      <c r="AM666" s="7"/>
      <c r="AP666" s="7"/>
      <c r="AS666" s="7"/>
      <c r="AV666" s="7"/>
    </row>
    <row r="667">
      <c r="F667" s="7"/>
      <c r="J667" s="7"/>
      <c r="N667" s="7"/>
      <c r="Q667" s="7"/>
      <c r="U667" s="7"/>
      <c r="X667" s="7"/>
      <c r="AB667" s="7"/>
      <c r="AE667" s="7"/>
      <c r="AI667" s="7"/>
      <c r="AM667" s="7"/>
      <c r="AP667" s="7"/>
      <c r="AS667" s="7"/>
      <c r="AV667" s="7"/>
    </row>
    <row r="668">
      <c r="F668" s="7"/>
      <c r="J668" s="7"/>
      <c r="N668" s="7"/>
      <c r="Q668" s="7"/>
      <c r="U668" s="7"/>
      <c r="X668" s="7"/>
      <c r="AB668" s="7"/>
      <c r="AE668" s="7"/>
      <c r="AI668" s="7"/>
      <c r="AM668" s="7"/>
      <c r="AP668" s="7"/>
      <c r="AS668" s="7"/>
      <c r="AV668" s="7"/>
    </row>
    <row r="669">
      <c r="F669" s="7"/>
      <c r="J669" s="7"/>
      <c r="N669" s="7"/>
      <c r="Q669" s="7"/>
      <c r="U669" s="7"/>
      <c r="X669" s="7"/>
      <c r="AB669" s="7"/>
      <c r="AE669" s="7"/>
      <c r="AI669" s="7"/>
      <c r="AM669" s="7"/>
      <c r="AP669" s="7"/>
      <c r="AS669" s="7"/>
      <c r="AV669" s="7"/>
    </row>
    <row r="670">
      <c r="F670" s="7"/>
      <c r="J670" s="7"/>
      <c r="N670" s="7"/>
      <c r="Q670" s="7"/>
      <c r="U670" s="7"/>
      <c r="X670" s="7"/>
      <c r="AB670" s="7"/>
      <c r="AE670" s="7"/>
      <c r="AI670" s="7"/>
      <c r="AM670" s="7"/>
      <c r="AP670" s="7"/>
      <c r="AS670" s="7"/>
      <c r="AV670" s="7"/>
    </row>
    <row r="671">
      <c r="F671" s="7"/>
      <c r="J671" s="7"/>
      <c r="N671" s="7"/>
      <c r="Q671" s="7"/>
      <c r="U671" s="7"/>
      <c r="X671" s="7"/>
      <c r="AB671" s="7"/>
      <c r="AE671" s="7"/>
      <c r="AI671" s="7"/>
      <c r="AM671" s="7"/>
      <c r="AP671" s="7"/>
      <c r="AS671" s="7"/>
      <c r="AV671" s="7"/>
    </row>
    <row r="672">
      <c r="F672" s="7"/>
      <c r="J672" s="7"/>
      <c r="N672" s="7"/>
      <c r="Q672" s="7"/>
      <c r="U672" s="7"/>
      <c r="X672" s="7"/>
      <c r="AB672" s="7"/>
      <c r="AE672" s="7"/>
      <c r="AI672" s="7"/>
      <c r="AM672" s="7"/>
      <c r="AP672" s="7"/>
      <c r="AS672" s="7"/>
      <c r="AV672" s="7"/>
    </row>
    <row r="673">
      <c r="F673" s="7"/>
      <c r="J673" s="7"/>
      <c r="N673" s="7"/>
      <c r="Q673" s="7"/>
      <c r="U673" s="7"/>
      <c r="X673" s="7"/>
      <c r="AB673" s="7"/>
      <c r="AE673" s="7"/>
      <c r="AI673" s="7"/>
      <c r="AM673" s="7"/>
      <c r="AP673" s="7"/>
      <c r="AS673" s="7"/>
      <c r="AV673" s="7"/>
    </row>
    <row r="674">
      <c r="F674" s="7"/>
      <c r="J674" s="7"/>
      <c r="N674" s="7"/>
      <c r="Q674" s="7"/>
      <c r="U674" s="7"/>
      <c r="X674" s="7"/>
      <c r="AB674" s="7"/>
      <c r="AE674" s="7"/>
      <c r="AI674" s="7"/>
      <c r="AM674" s="7"/>
      <c r="AP674" s="7"/>
      <c r="AS674" s="7"/>
      <c r="AV674" s="7"/>
    </row>
    <row r="675">
      <c r="F675" s="7"/>
      <c r="J675" s="7"/>
      <c r="N675" s="7"/>
      <c r="Q675" s="7"/>
      <c r="U675" s="7"/>
      <c r="X675" s="7"/>
      <c r="AB675" s="7"/>
      <c r="AE675" s="7"/>
      <c r="AI675" s="7"/>
      <c r="AM675" s="7"/>
      <c r="AP675" s="7"/>
      <c r="AS675" s="7"/>
      <c r="AV675" s="7"/>
    </row>
    <row r="676">
      <c r="F676" s="7"/>
      <c r="J676" s="7"/>
      <c r="N676" s="7"/>
      <c r="Q676" s="7"/>
      <c r="U676" s="7"/>
      <c r="X676" s="7"/>
      <c r="AB676" s="7"/>
      <c r="AE676" s="7"/>
      <c r="AI676" s="7"/>
      <c r="AM676" s="7"/>
      <c r="AP676" s="7"/>
      <c r="AS676" s="7"/>
      <c r="AV676" s="7"/>
    </row>
    <row r="677">
      <c r="F677" s="7"/>
      <c r="J677" s="7"/>
      <c r="N677" s="7"/>
      <c r="Q677" s="7"/>
      <c r="U677" s="7"/>
      <c r="X677" s="7"/>
      <c r="AB677" s="7"/>
      <c r="AE677" s="7"/>
      <c r="AI677" s="7"/>
      <c r="AM677" s="7"/>
      <c r="AP677" s="7"/>
      <c r="AS677" s="7"/>
      <c r="AV677" s="7"/>
    </row>
    <row r="678">
      <c r="F678" s="7"/>
      <c r="J678" s="7"/>
      <c r="N678" s="7"/>
      <c r="Q678" s="7"/>
      <c r="U678" s="7"/>
      <c r="X678" s="7"/>
      <c r="AB678" s="7"/>
      <c r="AE678" s="7"/>
      <c r="AI678" s="7"/>
      <c r="AM678" s="7"/>
      <c r="AP678" s="7"/>
      <c r="AS678" s="7"/>
      <c r="AV678" s="7"/>
    </row>
    <row r="679">
      <c r="F679" s="7"/>
      <c r="J679" s="7"/>
      <c r="N679" s="7"/>
      <c r="Q679" s="7"/>
      <c r="U679" s="7"/>
      <c r="X679" s="7"/>
      <c r="AB679" s="7"/>
      <c r="AE679" s="7"/>
      <c r="AI679" s="7"/>
      <c r="AM679" s="7"/>
      <c r="AP679" s="7"/>
      <c r="AS679" s="7"/>
      <c r="AV679" s="7"/>
    </row>
    <row r="680">
      <c r="F680" s="7"/>
      <c r="J680" s="7"/>
      <c r="N680" s="7"/>
      <c r="Q680" s="7"/>
      <c r="U680" s="7"/>
      <c r="X680" s="7"/>
      <c r="AB680" s="7"/>
      <c r="AE680" s="7"/>
      <c r="AI680" s="7"/>
      <c r="AM680" s="7"/>
      <c r="AP680" s="7"/>
      <c r="AS680" s="7"/>
      <c r="AV680" s="7"/>
    </row>
    <row r="681">
      <c r="F681" s="7"/>
      <c r="J681" s="7"/>
      <c r="N681" s="7"/>
      <c r="Q681" s="7"/>
      <c r="U681" s="7"/>
      <c r="X681" s="7"/>
      <c r="AB681" s="7"/>
      <c r="AE681" s="7"/>
      <c r="AI681" s="7"/>
      <c r="AM681" s="7"/>
      <c r="AP681" s="7"/>
      <c r="AS681" s="7"/>
      <c r="AV681" s="7"/>
    </row>
    <row r="682">
      <c r="F682" s="7"/>
      <c r="J682" s="7"/>
      <c r="N682" s="7"/>
      <c r="Q682" s="7"/>
      <c r="U682" s="7"/>
      <c r="X682" s="7"/>
      <c r="AB682" s="7"/>
      <c r="AE682" s="7"/>
      <c r="AI682" s="7"/>
      <c r="AM682" s="7"/>
      <c r="AP682" s="7"/>
      <c r="AS682" s="7"/>
      <c r="AV682" s="7"/>
    </row>
    <row r="683">
      <c r="F683" s="7"/>
      <c r="J683" s="7"/>
      <c r="N683" s="7"/>
      <c r="Q683" s="7"/>
      <c r="U683" s="7"/>
      <c r="X683" s="7"/>
      <c r="AB683" s="7"/>
      <c r="AE683" s="7"/>
      <c r="AI683" s="7"/>
      <c r="AM683" s="7"/>
      <c r="AP683" s="7"/>
      <c r="AS683" s="7"/>
      <c r="AV683" s="7"/>
    </row>
    <row r="684">
      <c r="F684" s="7"/>
      <c r="J684" s="7"/>
      <c r="N684" s="7"/>
      <c r="Q684" s="7"/>
      <c r="U684" s="7"/>
      <c r="X684" s="7"/>
      <c r="AB684" s="7"/>
      <c r="AE684" s="7"/>
      <c r="AI684" s="7"/>
      <c r="AM684" s="7"/>
      <c r="AP684" s="7"/>
      <c r="AS684" s="7"/>
      <c r="AV684" s="7"/>
    </row>
    <row r="685">
      <c r="F685" s="7"/>
      <c r="J685" s="7"/>
      <c r="N685" s="7"/>
      <c r="Q685" s="7"/>
      <c r="U685" s="7"/>
      <c r="X685" s="7"/>
      <c r="AB685" s="7"/>
      <c r="AE685" s="7"/>
      <c r="AI685" s="7"/>
      <c r="AM685" s="7"/>
      <c r="AP685" s="7"/>
      <c r="AS685" s="7"/>
      <c r="AV685" s="7"/>
    </row>
    <row r="686">
      <c r="F686" s="7"/>
      <c r="J686" s="7"/>
      <c r="N686" s="7"/>
      <c r="Q686" s="7"/>
      <c r="U686" s="7"/>
      <c r="X686" s="7"/>
      <c r="AB686" s="7"/>
      <c r="AE686" s="7"/>
      <c r="AI686" s="7"/>
      <c r="AM686" s="7"/>
      <c r="AP686" s="7"/>
      <c r="AS686" s="7"/>
      <c r="AV686" s="7"/>
    </row>
    <row r="687">
      <c r="F687" s="7"/>
      <c r="J687" s="7"/>
      <c r="N687" s="7"/>
      <c r="Q687" s="7"/>
      <c r="U687" s="7"/>
      <c r="X687" s="7"/>
      <c r="AB687" s="7"/>
      <c r="AE687" s="7"/>
      <c r="AI687" s="7"/>
      <c r="AM687" s="7"/>
      <c r="AP687" s="7"/>
      <c r="AS687" s="7"/>
      <c r="AV687" s="7"/>
    </row>
    <row r="688">
      <c r="F688" s="7"/>
      <c r="J688" s="7"/>
      <c r="N688" s="7"/>
      <c r="Q688" s="7"/>
      <c r="U688" s="7"/>
      <c r="X688" s="7"/>
      <c r="AB688" s="7"/>
      <c r="AE688" s="7"/>
      <c r="AI688" s="7"/>
      <c r="AM688" s="7"/>
      <c r="AP688" s="7"/>
      <c r="AS688" s="7"/>
      <c r="AV688" s="7"/>
    </row>
    <row r="689">
      <c r="F689" s="7"/>
      <c r="J689" s="7"/>
      <c r="N689" s="7"/>
      <c r="Q689" s="7"/>
      <c r="U689" s="7"/>
      <c r="X689" s="7"/>
      <c r="AB689" s="7"/>
      <c r="AE689" s="7"/>
      <c r="AI689" s="7"/>
      <c r="AM689" s="7"/>
      <c r="AP689" s="7"/>
      <c r="AS689" s="7"/>
      <c r="AV689" s="7"/>
    </row>
    <row r="690">
      <c r="F690" s="7"/>
      <c r="J690" s="7"/>
      <c r="N690" s="7"/>
      <c r="Q690" s="7"/>
      <c r="U690" s="7"/>
      <c r="X690" s="7"/>
      <c r="AB690" s="7"/>
      <c r="AE690" s="7"/>
      <c r="AI690" s="7"/>
      <c r="AM690" s="7"/>
      <c r="AP690" s="7"/>
      <c r="AS690" s="7"/>
      <c r="AV690" s="7"/>
    </row>
    <row r="691">
      <c r="F691" s="7"/>
      <c r="J691" s="7"/>
      <c r="N691" s="7"/>
      <c r="Q691" s="7"/>
      <c r="U691" s="7"/>
      <c r="X691" s="7"/>
      <c r="AB691" s="7"/>
      <c r="AE691" s="7"/>
      <c r="AI691" s="7"/>
      <c r="AM691" s="7"/>
      <c r="AP691" s="7"/>
      <c r="AS691" s="7"/>
      <c r="AV691" s="7"/>
    </row>
    <row r="692">
      <c r="F692" s="7"/>
      <c r="J692" s="7"/>
      <c r="N692" s="7"/>
      <c r="Q692" s="7"/>
      <c r="U692" s="7"/>
      <c r="X692" s="7"/>
      <c r="AB692" s="7"/>
      <c r="AE692" s="7"/>
      <c r="AI692" s="7"/>
      <c r="AM692" s="7"/>
      <c r="AP692" s="7"/>
      <c r="AS692" s="7"/>
      <c r="AV692" s="7"/>
    </row>
    <row r="693">
      <c r="F693" s="7"/>
      <c r="J693" s="7"/>
      <c r="N693" s="7"/>
      <c r="Q693" s="7"/>
      <c r="U693" s="7"/>
      <c r="X693" s="7"/>
      <c r="AB693" s="7"/>
      <c r="AE693" s="7"/>
      <c r="AI693" s="7"/>
      <c r="AM693" s="7"/>
      <c r="AP693" s="7"/>
      <c r="AS693" s="7"/>
      <c r="AV693" s="7"/>
    </row>
    <row r="694">
      <c r="F694" s="7"/>
      <c r="J694" s="7"/>
      <c r="N694" s="7"/>
      <c r="Q694" s="7"/>
      <c r="U694" s="7"/>
      <c r="X694" s="7"/>
      <c r="AB694" s="7"/>
      <c r="AE694" s="7"/>
      <c r="AI694" s="7"/>
      <c r="AM694" s="7"/>
      <c r="AP694" s="7"/>
      <c r="AS694" s="7"/>
      <c r="AV694" s="7"/>
    </row>
    <row r="695">
      <c r="F695" s="7"/>
      <c r="J695" s="7"/>
      <c r="N695" s="7"/>
      <c r="Q695" s="7"/>
      <c r="U695" s="7"/>
      <c r="X695" s="7"/>
      <c r="AB695" s="7"/>
      <c r="AE695" s="7"/>
      <c r="AI695" s="7"/>
      <c r="AM695" s="7"/>
      <c r="AP695" s="7"/>
      <c r="AS695" s="7"/>
      <c r="AV695" s="7"/>
    </row>
    <row r="696">
      <c r="F696" s="7"/>
      <c r="J696" s="7"/>
      <c r="N696" s="7"/>
      <c r="Q696" s="7"/>
      <c r="U696" s="7"/>
      <c r="X696" s="7"/>
      <c r="AB696" s="7"/>
      <c r="AE696" s="7"/>
      <c r="AI696" s="7"/>
      <c r="AM696" s="7"/>
      <c r="AP696" s="7"/>
      <c r="AS696" s="7"/>
      <c r="AV696" s="7"/>
    </row>
    <row r="697">
      <c r="F697" s="7"/>
      <c r="J697" s="7"/>
      <c r="N697" s="7"/>
      <c r="Q697" s="7"/>
      <c r="U697" s="7"/>
      <c r="X697" s="7"/>
      <c r="AB697" s="7"/>
      <c r="AE697" s="7"/>
      <c r="AI697" s="7"/>
      <c r="AM697" s="7"/>
      <c r="AP697" s="7"/>
      <c r="AS697" s="7"/>
      <c r="AV697" s="7"/>
    </row>
    <row r="698">
      <c r="F698" s="7"/>
      <c r="J698" s="7"/>
      <c r="N698" s="7"/>
      <c r="Q698" s="7"/>
      <c r="U698" s="7"/>
      <c r="X698" s="7"/>
      <c r="AB698" s="7"/>
      <c r="AE698" s="7"/>
      <c r="AI698" s="7"/>
      <c r="AM698" s="7"/>
      <c r="AP698" s="7"/>
      <c r="AS698" s="7"/>
      <c r="AV698" s="7"/>
    </row>
    <row r="699">
      <c r="F699" s="7"/>
      <c r="J699" s="7"/>
      <c r="N699" s="7"/>
      <c r="Q699" s="7"/>
      <c r="U699" s="7"/>
      <c r="X699" s="7"/>
      <c r="AB699" s="7"/>
      <c r="AE699" s="7"/>
      <c r="AI699" s="7"/>
      <c r="AM699" s="7"/>
      <c r="AP699" s="7"/>
      <c r="AS699" s="7"/>
      <c r="AV699" s="7"/>
    </row>
    <row r="700">
      <c r="F700" s="7"/>
      <c r="J700" s="7"/>
      <c r="N700" s="7"/>
      <c r="Q700" s="7"/>
      <c r="U700" s="7"/>
      <c r="X700" s="7"/>
      <c r="AB700" s="7"/>
      <c r="AE700" s="7"/>
      <c r="AI700" s="7"/>
      <c r="AM700" s="7"/>
      <c r="AP700" s="7"/>
      <c r="AS700" s="7"/>
      <c r="AV700" s="7"/>
    </row>
    <row r="701">
      <c r="F701" s="7"/>
      <c r="J701" s="7"/>
      <c r="N701" s="7"/>
      <c r="Q701" s="7"/>
      <c r="U701" s="7"/>
      <c r="X701" s="7"/>
      <c r="AB701" s="7"/>
      <c r="AE701" s="7"/>
      <c r="AI701" s="7"/>
      <c r="AM701" s="7"/>
      <c r="AP701" s="7"/>
      <c r="AS701" s="7"/>
      <c r="AV701" s="7"/>
    </row>
    <row r="702">
      <c r="F702" s="7"/>
      <c r="J702" s="7"/>
      <c r="N702" s="7"/>
      <c r="Q702" s="7"/>
      <c r="U702" s="7"/>
      <c r="X702" s="7"/>
      <c r="AB702" s="7"/>
      <c r="AE702" s="7"/>
      <c r="AI702" s="7"/>
      <c r="AM702" s="7"/>
      <c r="AP702" s="7"/>
      <c r="AS702" s="7"/>
      <c r="AV702" s="7"/>
    </row>
    <row r="703">
      <c r="F703" s="7"/>
      <c r="J703" s="7"/>
      <c r="N703" s="7"/>
      <c r="Q703" s="7"/>
      <c r="U703" s="7"/>
      <c r="X703" s="7"/>
      <c r="AB703" s="7"/>
      <c r="AE703" s="7"/>
      <c r="AI703" s="7"/>
      <c r="AM703" s="7"/>
      <c r="AP703" s="7"/>
      <c r="AS703" s="7"/>
      <c r="AV703" s="7"/>
    </row>
    <row r="704">
      <c r="F704" s="7"/>
      <c r="J704" s="7"/>
      <c r="N704" s="7"/>
      <c r="Q704" s="7"/>
      <c r="U704" s="7"/>
      <c r="X704" s="7"/>
      <c r="AB704" s="7"/>
      <c r="AE704" s="7"/>
      <c r="AI704" s="7"/>
      <c r="AM704" s="7"/>
      <c r="AP704" s="7"/>
      <c r="AS704" s="7"/>
      <c r="AV704" s="7"/>
    </row>
    <row r="705">
      <c r="F705" s="7"/>
      <c r="J705" s="7"/>
      <c r="N705" s="7"/>
      <c r="Q705" s="7"/>
      <c r="U705" s="7"/>
      <c r="X705" s="7"/>
      <c r="AB705" s="7"/>
      <c r="AE705" s="7"/>
      <c r="AI705" s="7"/>
      <c r="AM705" s="7"/>
      <c r="AP705" s="7"/>
      <c r="AS705" s="7"/>
      <c r="AV705" s="7"/>
    </row>
    <row r="706">
      <c r="F706" s="7"/>
      <c r="J706" s="7"/>
      <c r="N706" s="7"/>
      <c r="Q706" s="7"/>
      <c r="U706" s="7"/>
      <c r="X706" s="7"/>
      <c r="AB706" s="7"/>
      <c r="AE706" s="7"/>
      <c r="AI706" s="7"/>
      <c r="AM706" s="7"/>
      <c r="AP706" s="7"/>
      <c r="AS706" s="7"/>
      <c r="AV706" s="7"/>
    </row>
    <row r="707">
      <c r="F707" s="7"/>
      <c r="J707" s="7"/>
      <c r="N707" s="7"/>
      <c r="Q707" s="7"/>
      <c r="U707" s="7"/>
      <c r="X707" s="7"/>
      <c r="AB707" s="7"/>
      <c r="AE707" s="7"/>
      <c r="AI707" s="7"/>
      <c r="AM707" s="7"/>
      <c r="AP707" s="7"/>
      <c r="AS707" s="7"/>
      <c r="AV707" s="7"/>
    </row>
    <row r="708">
      <c r="F708" s="7"/>
      <c r="J708" s="7"/>
      <c r="N708" s="7"/>
      <c r="Q708" s="7"/>
      <c r="U708" s="7"/>
      <c r="X708" s="7"/>
      <c r="AB708" s="7"/>
      <c r="AE708" s="7"/>
      <c r="AI708" s="7"/>
      <c r="AM708" s="7"/>
      <c r="AP708" s="7"/>
      <c r="AS708" s="7"/>
      <c r="AV708" s="7"/>
    </row>
    <row r="709">
      <c r="F709" s="7"/>
      <c r="J709" s="7"/>
      <c r="N709" s="7"/>
      <c r="Q709" s="7"/>
      <c r="U709" s="7"/>
      <c r="X709" s="7"/>
      <c r="AB709" s="7"/>
      <c r="AE709" s="7"/>
      <c r="AI709" s="7"/>
      <c r="AM709" s="7"/>
      <c r="AP709" s="7"/>
      <c r="AS709" s="7"/>
      <c r="AV709" s="7"/>
    </row>
    <row r="710">
      <c r="F710" s="7"/>
      <c r="J710" s="7"/>
      <c r="N710" s="7"/>
      <c r="Q710" s="7"/>
      <c r="U710" s="7"/>
      <c r="X710" s="7"/>
      <c r="AB710" s="7"/>
      <c r="AE710" s="7"/>
      <c r="AI710" s="7"/>
      <c r="AM710" s="7"/>
      <c r="AP710" s="7"/>
      <c r="AS710" s="7"/>
      <c r="AV710" s="7"/>
    </row>
    <row r="711">
      <c r="F711" s="7"/>
      <c r="J711" s="7"/>
      <c r="N711" s="7"/>
      <c r="Q711" s="7"/>
      <c r="U711" s="7"/>
      <c r="X711" s="7"/>
      <c r="AB711" s="7"/>
      <c r="AE711" s="7"/>
      <c r="AI711" s="7"/>
      <c r="AM711" s="7"/>
      <c r="AP711" s="7"/>
      <c r="AS711" s="7"/>
      <c r="AV711" s="7"/>
    </row>
    <row r="712">
      <c r="F712" s="7"/>
      <c r="J712" s="7"/>
      <c r="N712" s="7"/>
      <c r="Q712" s="7"/>
      <c r="U712" s="7"/>
      <c r="X712" s="7"/>
      <c r="AB712" s="7"/>
      <c r="AE712" s="7"/>
      <c r="AI712" s="7"/>
      <c r="AM712" s="7"/>
      <c r="AP712" s="7"/>
      <c r="AS712" s="7"/>
      <c r="AV712" s="7"/>
    </row>
    <row r="713">
      <c r="F713" s="7"/>
      <c r="J713" s="7"/>
      <c r="N713" s="7"/>
      <c r="Q713" s="7"/>
      <c r="U713" s="7"/>
      <c r="X713" s="7"/>
      <c r="AB713" s="7"/>
      <c r="AE713" s="7"/>
      <c r="AI713" s="7"/>
      <c r="AM713" s="7"/>
      <c r="AP713" s="7"/>
      <c r="AS713" s="7"/>
      <c r="AV713" s="7"/>
    </row>
    <row r="714">
      <c r="F714" s="7"/>
      <c r="J714" s="7"/>
      <c r="N714" s="7"/>
      <c r="Q714" s="7"/>
      <c r="U714" s="7"/>
      <c r="X714" s="7"/>
      <c r="AB714" s="7"/>
      <c r="AE714" s="7"/>
      <c r="AI714" s="7"/>
      <c r="AM714" s="7"/>
      <c r="AP714" s="7"/>
      <c r="AS714" s="7"/>
      <c r="AV714" s="7"/>
    </row>
    <row r="715">
      <c r="F715" s="7"/>
      <c r="J715" s="7"/>
      <c r="N715" s="7"/>
      <c r="Q715" s="7"/>
      <c r="U715" s="7"/>
      <c r="X715" s="7"/>
      <c r="AB715" s="7"/>
      <c r="AE715" s="7"/>
      <c r="AI715" s="7"/>
      <c r="AM715" s="7"/>
      <c r="AP715" s="7"/>
      <c r="AS715" s="7"/>
      <c r="AV715" s="7"/>
    </row>
    <row r="716">
      <c r="F716" s="7"/>
      <c r="J716" s="7"/>
      <c r="N716" s="7"/>
      <c r="Q716" s="7"/>
      <c r="U716" s="7"/>
      <c r="X716" s="7"/>
      <c r="AB716" s="7"/>
      <c r="AE716" s="7"/>
      <c r="AI716" s="7"/>
      <c r="AM716" s="7"/>
      <c r="AP716" s="7"/>
      <c r="AS716" s="7"/>
      <c r="AV716" s="7"/>
    </row>
    <row r="717">
      <c r="F717" s="7"/>
      <c r="J717" s="7"/>
      <c r="N717" s="7"/>
      <c r="Q717" s="7"/>
      <c r="U717" s="7"/>
      <c r="X717" s="7"/>
      <c r="AB717" s="7"/>
      <c r="AE717" s="7"/>
      <c r="AI717" s="7"/>
      <c r="AM717" s="7"/>
      <c r="AP717" s="7"/>
      <c r="AS717" s="7"/>
      <c r="AV717" s="7"/>
    </row>
    <row r="718">
      <c r="F718" s="7"/>
      <c r="J718" s="7"/>
      <c r="N718" s="7"/>
      <c r="Q718" s="7"/>
      <c r="U718" s="7"/>
      <c r="X718" s="7"/>
      <c r="AB718" s="7"/>
      <c r="AE718" s="7"/>
      <c r="AI718" s="7"/>
      <c r="AM718" s="7"/>
      <c r="AP718" s="7"/>
      <c r="AS718" s="7"/>
      <c r="AV718" s="7"/>
    </row>
    <row r="719">
      <c r="F719" s="7"/>
      <c r="J719" s="7"/>
      <c r="N719" s="7"/>
      <c r="Q719" s="7"/>
      <c r="U719" s="7"/>
      <c r="X719" s="7"/>
      <c r="AB719" s="7"/>
      <c r="AE719" s="7"/>
      <c r="AI719" s="7"/>
      <c r="AM719" s="7"/>
      <c r="AP719" s="7"/>
      <c r="AS719" s="7"/>
      <c r="AV719" s="7"/>
    </row>
    <row r="720">
      <c r="F720" s="7"/>
      <c r="J720" s="7"/>
      <c r="N720" s="7"/>
      <c r="Q720" s="7"/>
      <c r="U720" s="7"/>
      <c r="X720" s="7"/>
      <c r="AB720" s="7"/>
      <c r="AE720" s="7"/>
      <c r="AI720" s="7"/>
      <c r="AM720" s="7"/>
      <c r="AP720" s="7"/>
      <c r="AS720" s="7"/>
      <c r="AV720" s="7"/>
    </row>
    <row r="721">
      <c r="F721" s="7"/>
      <c r="J721" s="7"/>
      <c r="N721" s="7"/>
      <c r="Q721" s="7"/>
      <c r="U721" s="7"/>
      <c r="X721" s="7"/>
      <c r="AB721" s="7"/>
      <c r="AE721" s="7"/>
      <c r="AI721" s="7"/>
      <c r="AM721" s="7"/>
      <c r="AP721" s="7"/>
      <c r="AS721" s="7"/>
      <c r="AV721" s="7"/>
    </row>
    <row r="722">
      <c r="F722" s="7"/>
      <c r="J722" s="7"/>
      <c r="N722" s="7"/>
      <c r="Q722" s="7"/>
      <c r="U722" s="7"/>
      <c r="X722" s="7"/>
      <c r="AB722" s="7"/>
      <c r="AE722" s="7"/>
      <c r="AI722" s="7"/>
      <c r="AM722" s="7"/>
      <c r="AP722" s="7"/>
      <c r="AS722" s="7"/>
      <c r="AV722" s="7"/>
    </row>
    <row r="723">
      <c r="F723" s="7"/>
      <c r="J723" s="7"/>
      <c r="N723" s="7"/>
      <c r="Q723" s="7"/>
      <c r="U723" s="7"/>
      <c r="X723" s="7"/>
      <c r="AB723" s="7"/>
      <c r="AE723" s="7"/>
      <c r="AI723" s="7"/>
      <c r="AM723" s="7"/>
      <c r="AP723" s="7"/>
      <c r="AS723" s="7"/>
      <c r="AV723" s="7"/>
    </row>
    <row r="724">
      <c r="F724" s="7"/>
      <c r="J724" s="7"/>
      <c r="N724" s="7"/>
      <c r="Q724" s="7"/>
      <c r="U724" s="7"/>
      <c r="X724" s="7"/>
      <c r="AB724" s="7"/>
      <c r="AE724" s="7"/>
      <c r="AI724" s="7"/>
      <c r="AM724" s="7"/>
      <c r="AP724" s="7"/>
      <c r="AS724" s="7"/>
      <c r="AV724" s="7"/>
    </row>
    <row r="725">
      <c r="F725" s="7"/>
      <c r="J725" s="7"/>
      <c r="N725" s="7"/>
      <c r="Q725" s="7"/>
      <c r="U725" s="7"/>
      <c r="X725" s="7"/>
      <c r="AB725" s="7"/>
      <c r="AE725" s="7"/>
      <c r="AI725" s="7"/>
      <c r="AM725" s="7"/>
      <c r="AP725" s="7"/>
      <c r="AS725" s="7"/>
      <c r="AV725" s="7"/>
    </row>
    <row r="726">
      <c r="F726" s="7"/>
      <c r="J726" s="7"/>
      <c r="N726" s="7"/>
      <c r="Q726" s="7"/>
      <c r="U726" s="7"/>
      <c r="X726" s="7"/>
      <c r="AB726" s="7"/>
      <c r="AE726" s="7"/>
      <c r="AI726" s="7"/>
      <c r="AM726" s="7"/>
      <c r="AP726" s="7"/>
      <c r="AS726" s="7"/>
      <c r="AV726" s="7"/>
    </row>
    <row r="727">
      <c r="F727" s="7"/>
      <c r="J727" s="7"/>
      <c r="N727" s="7"/>
      <c r="Q727" s="7"/>
      <c r="U727" s="7"/>
      <c r="X727" s="7"/>
      <c r="AB727" s="7"/>
      <c r="AE727" s="7"/>
      <c r="AI727" s="7"/>
      <c r="AM727" s="7"/>
      <c r="AP727" s="7"/>
      <c r="AS727" s="7"/>
      <c r="AV727" s="7"/>
    </row>
    <row r="728">
      <c r="F728" s="7"/>
      <c r="J728" s="7"/>
      <c r="N728" s="7"/>
      <c r="Q728" s="7"/>
      <c r="U728" s="7"/>
      <c r="X728" s="7"/>
      <c r="AB728" s="7"/>
      <c r="AE728" s="7"/>
      <c r="AI728" s="7"/>
      <c r="AM728" s="7"/>
      <c r="AP728" s="7"/>
      <c r="AS728" s="7"/>
      <c r="AV728" s="7"/>
    </row>
    <row r="729">
      <c r="F729" s="7"/>
      <c r="J729" s="7"/>
      <c r="N729" s="7"/>
      <c r="Q729" s="7"/>
      <c r="U729" s="7"/>
      <c r="X729" s="7"/>
      <c r="AB729" s="7"/>
      <c r="AE729" s="7"/>
      <c r="AI729" s="7"/>
      <c r="AM729" s="7"/>
      <c r="AP729" s="7"/>
      <c r="AS729" s="7"/>
      <c r="AV729" s="7"/>
    </row>
    <row r="730">
      <c r="F730" s="7"/>
      <c r="J730" s="7"/>
      <c r="N730" s="7"/>
      <c r="Q730" s="7"/>
      <c r="U730" s="7"/>
      <c r="X730" s="7"/>
      <c r="AB730" s="7"/>
      <c r="AE730" s="7"/>
      <c r="AI730" s="7"/>
      <c r="AM730" s="7"/>
      <c r="AP730" s="7"/>
      <c r="AS730" s="7"/>
      <c r="AV730" s="7"/>
    </row>
    <row r="731">
      <c r="F731" s="7"/>
      <c r="J731" s="7"/>
      <c r="N731" s="7"/>
      <c r="Q731" s="7"/>
      <c r="U731" s="7"/>
      <c r="X731" s="7"/>
      <c r="AB731" s="7"/>
      <c r="AE731" s="7"/>
      <c r="AI731" s="7"/>
      <c r="AM731" s="7"/>
      <c r="AP731" s="7"/>
      <c r="AS731" s="7"/>
      <c r="AV731" s="7"/>
    </row>
    <row r="732">
      <c r="F732" s="7"/>
      <c r="J732" s="7"/>
      <c r="N732" s="7"/>
      <c r="Q732" s="7"/>
      <c r="U732" s="7"/>
      <c r="X732" s="7"/>
      <c r="AB732" s="7"/>
      <c r="AE732" s="7"/>
      <c r="AI732" s="7"/>
      <c r="AM732" s="7"/>
      <c r="AP732" s="7"/>
      <c r="AS732" s="7"/>
      <c r="AV732" s="7"/>
    </row>
    <row r="733">
      <c r="F733" s="7"/>
      <c r="J733" s="7"/>
      <c r="N733" s="7"/>
      <c r="Q733" s="7"/>
      <c r="U733" s="7"/>
      <c r="X733" s="7"/>
      <c r="AB733" s="7"/>
      <c r="AE733" s="7"/>
      <c r="AI733" s="7"/>
      <c r="AM733" s="7"/>
      <c r="AP733" s="7"/>
      <c r="AS733" s="7"/>
      <c r="AV733" s="7"/>
    </row>
    <row r="734">
      <c r="F734" s="7"/>
      <c r="J734" s="7"/>
      <c r="N734" s="7"/>
      <c r="Q734" s="7"/>
      <c r="U734" s="7"/>
      <c r="X734" s="7"/>
      <c r="AB734" s="7"/>
      <c r="AE734" s="7"/>
      <c r="AI734" s="7"/>
      <c r="AM734" s="7"/>
      <c r="AP734" s="7"/>
      <c r="AS734" s="7"/>
      <c r="AV734" s="7"/>
    </row>
    <row r="735">
      <c r="F735" s="7"/>
      <c r="J735" s="7"/>
      <c r="N735" s="7"/>
      <c r="Q735" s="7"/>
      <c r="U735" s="7"/>
      <c r="X735" s="7"/>
      <c r="AB735" s="7"/>
      <c r="AE735" s="7"/>
      <c r="AI735" s="7"/>
      <c r="AM735" s="7"/>
      <c r="AP735" s="7"/>
      <c r="AS735" s="7"/>
      <c r="AV735" s="7"/>
    </row>
    <row r="736">
      <c r="F736" s="7"/>
      <c r="J736" s="7"/>
      <c r="N736" s="7"/>
      <c r="Q736" s="7"/>
      <c r="U736" s="7"/>
      <c r="X736" s="7"/>
      <c r="AB736" s="7"/>
      <c r="AE736" s="7"/>
      <c r="AI736" s="7"/>
      <c r="AM736" s="7"/>
      <c r="AP736" s="7"/>
      <c r="AS736" s="7"/>
      <c r="AV736" s="7"/>
    </row>
    <row r="737">
      <c r="F737" s="7"/>
      <c r="J737" s="7"/>
      <c r="N737" s="7"/>
      <c r="Q737" s="7"/>
      <c r="U737" s="7"/>
      <c r="X737" s="7"/>
      <c r="AB737" s="7"/>
      <c r="AE737" s="7"/>
      <c r="AI737" s="7"/>
      <c r="AM737" s="7"/>
      <c r="AP737" s="7"/>
      <c r="AS737" s="7"/>
      <c r="AV737" s="7"/>
    </row>
    <row r="738">
      <c r="F738" s="7"/>
      <c r="J738" s="7"/>
      <c r="N738" s="7"/>
      <c r="Q738" s="7"/>
      <c r="U738" s="7"/>
      <c r="X738" s="7"/>
      <c r="AB738" s="7"/>
      <c r="AE738" s="7"/>
      <c r="AI738" s="7"/>
      <c r="AM738" s="7"/>
      <c r="AP738" s="7"/>
      <c r="AS738" s="7"/>
      <c r="AV738" s="7"/>
    </row>
    <row r="739">
      <c r="F739" s="7"/>
      <c r="J739" s="7"/>
      <c r="N739" s="7"/>
      <c r="Q739" s="7"/>
      <c r="U739" s="7"/>
      <c r="X739" s="7"/>
      <c r="AB739" s="7"/>
      <c r="AE739" s="7"/>
      <c r="AI739" s="7"/>
      <c r="AM739" s="7"/>
      <c r="AP739" s="7"/>
      <c r="AS739" s="7"/>
      <c r="AV739" s="7"/>
    </row>
    <row r="740">
      <c r="F740" s="7"/>
      <c r="J740" s="7"/>
      <c r="N740" s="7"/>
      <c r="Q740" s="7"/>
      <c r="U740" s="7"/>
      <c r="X740" s="7"/>
      <c r="AB740" s="7"/>
      <c r="AE740" s="7"/>
      <c r="AI740" s="7"/>
      <c r="AM740" s="7"/>
      <c r="AP740" s="7"/>
      <c r="AS740" s="7"/>
      <c r="AV740" s="7"/>
    </row>
    <row r="741">
      <c r="F741" s="7"/>
      <c r="J741" s="7"/>
      <c r="N741" s="7"/>
      <c r="Q741" s="7"/>
      <c r="U741" s="7"/>
      <c r="X741" s="7"/>
      <c r="AB741" s="7"/>
      <c r="AE741" s="7"/>
      <c r="AI741" s="7"/>
      <c r="AM741" s="7"/>
      <c r="AP741" s="7"/>
      <c r="AS741" s="7"/>
      <c r="AV741" s="7"/>
    </row>
    <row r="742">
      <c r="F742" s="7"/>
      <c r="J742" s="7"/>
      <c r="N742" s="7"/>
      <c r="Q742" s="7"/>
      <c r="U742" s="7"/>
      <c r="X742" s="7"/>
      <c r="AB742" s="7"/>
      <c r="AE742" s="7"/>
      <c r="AI742" s="7"/>
      <c r="AM742" s="7"/>
      <c r="AP742" s="7"/>
      <c r="AS742" s="7"/>
      <c r="AV742" s="7"/>
    </row>
    <row r="743">
      <c r="F743" s="7"/>
      <c r="J743" s="7"/>
      <c r="N743" s="7"/>
      <c r="Q743" s="7"/>
      <c r="U743" s="7"/>
      <c r="X743" s="7"/>
      <c r="AB743" s="7"/>
      <c r="AE743" s="7"/>
      <c r="AI743" s="7"/>
      <c r="AM743" s="7"/>
      <c r="AP743" s="7"/>
      <c r="AS743" s="7"/>
      <c r="AV743" s="7"/>
    </row>
    <row r="744">
      <c r="F744" s="7"/>
      <c r="J744" s="7"/>
      <c r="N744" s="7"/>
      <c r="Q744" s="7"/>
      <c r="U744" s="7"/>
      <c r="X744" s="7"/>
      <c r="AB744" s="7"/>
      <c r="AE744" s="7"/>
      <c r="AI744" s="7"/>
      <c r="AM744" s="7"/>
      <c r="AP744" s="7"/>
      <c r="AS744" s="7"/>
      <c r="AV744" s="7"/>
    </row>
    <row r="745">
      <c r="F745" s="7"/>
      <c r="J745" s="7"/>
      <c r="N745" s="7"/>
      <c r="Q745" s="7"/>
      <c r="U745" s="7"/>
      <c r="X745" s="7"/>
      <c r="AB745" s="7"/>
      <c r="AE745" s="7"/>
      <c r="AI745" s="7"/>
      <c r="AM745" s="7"/>
      <c r="AP745" s="7"/>
      <c r="AS745" s="7"/>
      <c r="AV745" s="7"/>
    </row>
    <row r="746">
      <c r="F746" s="7"/>
      <c r="J746" s="7"/>
      <c r="N746" s="7"/>
      <c r="Q746" s="7"/>
      <c r="U746" s="7"/>
      <c r="X746" s="7"/>
      <c r="AB746" s="7"/>
      <c r="AE746" s="7"/>
      <c r="AI746" s="7"/>
      <c r="AM746" s="7"/>
      <c r="AP746" s="7"/>
      <c r="AS746" s="7"/>
      <c r="AV746" s="7"/>
    </row>
    <row r="747">
      <c r="F747" s="7"/>
      <c r="J747" s="7"/>
      <c r="N747" s="7"/>
      <c r="Q747" s="7"/>
      <c r="U747" s="7"/>
      <c r="X747" s="7"/>
      <c r="AB747" s="7"/>
      <c r="AE747" s="7"/>
      <c r="AI747" s="7"/>
      <c r="AM747" s="7"/>
      <c r="AP747" s="7"/>
      <c r="AS747" s="7"/>
      <c r="AV747" s="7"/>
    </row>
    <row r="748">
      <c r="F748" s="7"/>
      <c r="J748" s="7"/>
      <c r="N748" s="7"/>
      <c r="Q748" s="7"/>
      <c r="U748" s="7"/>
      <c r="X748" s="7"/>
      <c r="AB748" s="7"/>
      <c r="AE748" s="7"/>
      <c r="AI748" s="7"/>
      <c r="AM748" s="7"/>
      <c r="AP748" s="7"/>
      <c r="AS748" s="7"/>
      <c r="AV748" s="7"/>
    </row>
    <row r="749">
      <c r="F749" s="7"/>
      <c r="J749" s="7"/>
      <c r="N749" s="7"/>
      <c r="Q749" s="7"/>
      <c r="U749" s="7"/>
      <c r="X749" s="7"/>
      <c r="AB749" s="7"/>
      <c r="AE749" s="7"/>
      <c r="AI749" s="7"/>
      <c r="AM749" s="7"/>
      <c r="AP749" s="7"/>
      <c r="AS749" s="7"/>
      <c r="AV749" s="7"/>
    </row>
    <row r="750">
      <c r="F750" s="7"/>
      <c r="J750" s="7"/>
      <c r="N750" s="7"/>
      <c r="Q750" s="7"/>
      <c r="U750" s="7"/>
      <c r="X750" s="7"/>
      <c r="AB750" s="7"/>
      <c r="AE750" s="7"/>
      <c r="AI750" s="7"/>
      <c r="AM750" s="7"/>
      <c r="AP750" s="7"/>
      <c r="AS750" s="7"/>
      <c r="AV750" s="7"/>
    </row>
    <row r="751">
      <c r="F751" s="7"/>
      <c r="J751" s="7"/>
      <c r="N751" s="7"/>
      <c r="Q751" s="7"/>
      <c r="U751" s="7"/>
      <c r="X751" s="7"/>
      <c r="AB751" s="7"/>
      <c r="AE751" s="7"/>
      <c r="AI751" s="7"/>
      <c r="AM751" s="7"/>
      <c r="AP751" s="7"/>
      <c r="AS751" s="7"/>
      <c r="AV751" s="7"/>
    </row>
    <row r="752">
      <c r="F752" s="7"/>
      <c r="J752" s="7"/>
      <c r="N752" s="7"/>
      <c r="Q752" s="7"/>
      <c r="U752" s="7"/>
      <c r="X752" s="7"/>
      <c r="AB752" s="7"/>
      <c r="AE752" s="7"/>
      <c r="AI752" s="7"/>
      <c r="AM752" s="7"/>
      <c r="AP752" s="7"/>
      <c r="AS752" s="7"/>
      <c r="AV752" s="7"/>
    </row>
    <row r="753">
      <c r="F753" s="7"/>
      <c r="J753" s="7"/>
      <c r="N753" s="7"/>
      <c r="Q753" s="7"/>
      <c r="U753" s="7"/>
      <c r="X753" s="7"/>
      <c r="AB753" s="7"/>
      <c r="AE753" s="7"/>
      <c r="AI753" s="7"/>
      <c r="AM753" s="7"/>
      <c r="AP753" s="7"/>
      <c r="AS753" s="7"/>
      <c r="AV753" s="7"/>
    </row>
    <row r="754">
      <c r="F754" s="7"/>
      <c r="J754" s="7"/>
      <c r="N754" s="7"/>
      <c r="Q754" s="7"/>
      <c r="U754" s="7"/>
      <c r="X754" s="7"/>
      <c r="AB754" s="7"/>
      <c r="AE754" s="7"/>
      <c r="AI754" s="7"/>
      <c r="AM754" s="7"/>
      <c r="AP754" s="7"/>
      <c r="AS754" s="7"/>
      <c r="AV754" s="7"/>
    </row>
    <row r="755">
      <c r="F755" s="7"/>
      <c r="J755" s="7"/>
      <c r="N755" s="7"/>
      <c r="Q755" s="7"/>
      <c r="U755" s="7"/>
      <c r="X755" s="7"/>
      <c r="AB755" s="7"/>
      <c r="AE755" s="7"/>
      <c r="AI755" s="7"/>
      <c r="AM755" s="7"/>
      <c r="AP755" s="7"/>
      <c r="AS755" s="7"/>
      <c r="AV755" s="7"/>
    </row>
    <row r="756">
      <c r="F756" s="7"/>
      <c r="J756" s="7"/>
      <c r="N756" s="7"/>
      <c r="Q756" s="7"/>
      <c r="U756" s="7"/>
      <c r="X756" s="7"/>
      <c r="AB756" s="7"/>
      <c r="AE756" s="7"/>
      <c r="AI756" s="7"/>
      <c r="AM756" s="7"/>
      <c r="AP756" s="7"/>
      <c r="AS756" s="7"/>
      <c r="AV756" s="7"/>
    </row>
    <row r="757">
      <c r="F757" s="7"/>
      <c r="J757" s="7"/>
      <c r="N757" s="7"/>
      <c r="Q757" s="7"/>
      <c r="U757" s="7"/>
      <c r="X757" s="7"/>
      <c r="AB757" s="7"/>
      <c r="AE757" s="7"/>
      <c r="AI757" s="7"/>
      <c r="AM757" s="7"/>
      <c r="AP757" s="7"/>
      <c r="AS757" s="7"/>
      <c r="AV757" s="7"/>
    </row>
    <row r="758">
      <c r="F758" s="7"/>
      <c r="J758" s="7"/>
      <c r="N758" s="7"/>
      <c r="Q758" s="7"/>
      <c r="U758" s="7"/>
      <c r="X758" s="7"/>
      <c r="AB758" s="7"/>
      <c r="AE758" s="7"/>
      <c r="AI758" s="7"/>
      <c r="AM758" s="7"/>
      <c r="AP758" s="7"/>
      <c r="AS758" s="7"/>
      <c r="AV758" s="7"/>
    </row>
    <row r="759">
      <c r="F759" s="7"/>
      <c r="J759" s="7"/>
      <c r="N759" s="7"/>
      <c r="Q759" s="7"/>
      <c r="U759" s="7"/>
      <c r="X759" s="7"/>
      <c r="AB759" s="7"/>
      <c r="AE759" s="7"/>
      <c r="AI759" s="7"/>
      <c r="AM759" s="7"/>
      <c r="AP759" s="7"/>
      <c r="AS759" s="7"/>
      <c r="AV759" s="7"/>
    </row>
    <row r="760">
      <c r="F760" s="7"/>
      <c r="J760" s="7"/>
      <c r="N760" s="7"/>
      <c r="Q760" s="7"/>
      <c r="U760" s="7"/>
      <c r="X760" s="7"/>
      <c r="AB760" s="7"/>
      <c r="AE760" s="7"/>
      <c r="AI760" s="7"/>
      <c r="AM760" s="7"/>
      <c r="AP760" s="7"/>
      <c r="AS760" s="7"/>
      <c r="AV760" s="7"/>
    </row>
    <row r="761">
      <c r="F761" s="7"/>
      <c r="J761" s="7"/>
      <c r="N761" s="7"/>
      <c r="Q761" s="7"/>
      <c r="U761" s="7"/>
      <c r="X761" s="7"/>
      <c r="AB761" s="7"/>
      <c r="AE761" s="7"/>
      <c r="AI761" s="7"/>
      <c r="AM761" s="7"/>
      <c r="AP761" s="7"/>
      <c r="AS761" s="7"/>
      <c r="AV761" s="7"/>
    </row>
    <row r="762">
      <c r="F762" s="7"/>
      <c r="J762" s="7"/>
      <c r="N762" s="7"/>
      <c r="Q762" s="7"/>
      <c r="U762" s="7"/>
      <c r="X762" s="7"/>
      <c r="AB762" s="7"/>
      <c r="AE762" s="7"/>
      <c r="AI762" s="7"/>
      <c r="AM762" s="7"/>
      <c r="AP762" s="7"/>
      <c r="AS762" s="7"/>
      <c r="AV762" s="7"/>
    </row>
    <row r="763">
      <c r="F763" s="7"/>
      <c r="J763" s="7"/>
      <c r="N763" s="7"/>
      <c r="Q763" s="7"/>
      <c r="U763" s="7"/>
      <c r="X763" s="7"/>
      <c r="AB763" s="7"/>
      <c r="AE763" s="7"/>
      <c r="AI763" s="7"/>
      <c r="AM763" s="7"/>
      <c r="AP763" s="7"/>
      <c r="AS763" s="7"/>
      <c r="AV763" s="7"/>
    </row>
    <row r="764">
      <c r="F764" s="7"/>
      <c r="J764" s="7"/>
      <c r="N764" s="7"/>
      <c r="Q764" s="7"/>
      <c r="U764" s="7"/>
      <c r="X764" s="7"/>
      <c r="AB764" s="7"/>
      <c r="AE764" s="7"/>
      <c r="AI764" s="7"/>
      <c r="AM764" s="7"/>
      <c r="AP764" s="7"/>
      <c r="AS764" s="7"/>
      <c r="AV764" s="7"/>
    </row>
    <row r="765">
      <c r="F765" s="7"/>
      <c r="J765" s="7"/>
      <c r="N765" s="7"/>
      <c r="Q765" s="7"/>
      <c r="U765" s="7"/>
      <c r="X765" s="7"/>
      <c r="AB765" s="7"/>
      <c r="AE765" s="7"/>
      <c r="AI765" s="7"/>
      <c r="AM765" s="7"/>
      <c r="AP765" s="7"/>
      <c r="AS765" s="7"/>
      <c r="AV765" s="7"/>
    </row>
    <row r="766">
      <c r="F766" s="7"/>
      <c r="J766" s="7"/>
      <c r="N766" s="7"/>
      <c r="Q766" s="7"/>
      <c r="U766" s="7"/>
      <c r="X766" s="7"/>
      <c r="AB766" s="7"/>
      <c r="AE766" s="7"/>
      <c r="AI766" s="7"/>
      <c r="AM766" s="7"/>
      <c r="AP766" s="7"/>
      <c r="AS766" s="7"/>
      <c r="AV766" s="7"/>
    </row>
    <row r="767">
      <c r="F767" s="7"/>
      <c r="J767" s="7"/>
      <c r="N767" s="7"/>
      <c r="Q767" s="7"/>
      <c r="U767" s="7"/>
      <c r="X767" s="7"/>
      <c r="AB767" s="7"/>
      <c r="AE767" s="7"/>
      <c r="AI767" s="7"/>
      <c r="AM767" s="7"/>
      <c r="AP767" s="7"/>
      <c r="AS767" s="7"/>
      <c r="AV767" s="7"/>
    </row>
    <row r="768">
      <c r="F768" s="7"/>
      <c r="J768" s="7"/>
      <c r="N768" s="7"/>
      <c r="Q768" s="7"/>
      <c r="U768" s="7"/>
      <c r="X768" s="7"/>
      <c r="AB768" s="7"/>
      <c r="AE768" s="7"/>
      <c r="AI768" s="7"/>
      <c r="AM768" s="7"/>
      <c r="AP768" s="7"/>
      <c r="AS768" s="7"/>
      <c r="AV768" s="7"/>
    </row>
    <row r="769">
      <c r="F769" s="7"/>
      <c r="J769" s="7"/>
      <c r="N769" s="7"/>
      <c r="Q769" s="7"/>
      <c r="U769" s="7"/>
      <c r="X769" s="7"/>
      <c r="AB769" s="7"/>
      <c r="AE769" s="7"/>
      <c r="AI769" s="7"/>
      <c r="AM769" s="7"/>
      <c r="AP769" s="7"/>
      <c r="AS769" s="7"/>
      <c r="AV769" s="7"/>
    </row>
    <row r="770">
      <c r="F770" s="7"/>
      <c r="J770" s="7"/>
      <c r="N770" s="7"/>
      <c r="Q770" s="7"/>
      <c r="U770" s="7"/>
      <c r="X770" s="7"/>
      <c r="AB770" s="7"/>
      <c r="AE770" s="7"/>
      <c r="AI770" s="7"/>
      <c r="AM770" s="7"/>
      <c r="AP770" s="7"/>
      <c r="AS770" s="7"/>
      <c r="AV770" s="7"/>
    </row>
    <row r="771">
      <c r="F771" s="7"/>
      <c r="J771" s="7"/>
      <c r="N771" s="7"/>
      <c r="Q771" s="7"/>
      <c r="U771" s="7"/>
      <c r="X771" s="7"/>
      <c r="AB771" s="7"/>
      <c r="AE771" s="7"/>
      <c r="AI771" s="7"/>
      <c r="AM771" s="7"/>
      <c r="AP771" s="7"/>
      <c r="AS771" s="7"/>
      <c r="AV771" s="7"/>
    </row>
    <row r="772">
      <c r="F772" s="7"/>
      <c r="J772" s="7"/>
      <c r="N772" s="7"/>
      <c r="Q772" s="7"/>
      <c r="U772" s="7"/>
      <c r="X772" s="7"/>
      <c r="AB772" s="7"/>
      <c r="AE772" s="7"/>
      <c r="AI772" s="7"/>
      <c r="AM772" s="7"/>
      <c r="AP772" s="7"/>
      <c r="AS772" s="7"/>
      <c r="AV772" s="7"/>
    </row>
    <row r="773">
      <c r="F773" s="7"/>
      <c r="J773" s="7"/>
      <c r="N773" s="7"/>
      <c r="Q773" s="7"/>
      <c r="U773" s="7"/>
      <c r="X773" s="7"/>
      <c r="AB773" s="7"/>
      <c r="AE773" s="7"/>
      <c r="AI773" s="7"/>
      <c r="AM773" s="7"/>
      <c r="AP773" s="7"/>
      <c r="AS773" s="7"/>
      <c r="AV773" s="7"/>
    </row>
    <row r="774">
      <c r="F774" s="7"/>
      <c r="J774" s="7"/>
      <c r="N774" s="7"/>
      <c r="Q774" s="7"/>
      <c r="U774" s="7"/>
      <c r="X774" s="7"/>
      <c r="AB774" s="7"/>
      <c r="AE774" s="7"/>
      <c r="AI774" s="7"/>
      <c r="AM774" s="7"/>
      <c r="AP774" s="7"/>
      <c r="AS774" s="7"/>
      <c r="AV774" s="7"/>
    </row>
    <row r="775">
      <c r="F775" s="7"/>
      <c r="J775" s="7"/>
      <c r="N775" s="7"/>
      <c r="Q775" s="7"/>
      <c r="U775" s="7"/>
      <c r="X775" s="7"/>
      <c r="AB775" s="7"/>
      <c r="AE775" s="7"/>
      <c r="AI775" s="7"/>
      <c r="AM775" s="7"/>
      <c r="AP775" s="7"/>
      <c r="AS775" s="7"/>
      <c r="AV775" s="7"/>
    </row>
    <row r="776">
      <c r="F776" s="7"/>
      <c r="J776" s="7"/>
      <c r="N776" s="7"/>
      <c r="Q776" s="7"/>
      <c r="U776" s="7"/>
      <c r="X776" s="7"/>
      <c r="AB776" s="7"/>
      <c r="AE776" s="7"/>
      <c r="AI776" s="7"/>
      <c r="AM776" s="7"/>
      <c r="AP776" s="7"/>
      <c r="AS776" s="7"/>
      <c r="AV776" s="7"/>
    </row>
    <row r="777">
      <c r="F777" s="7"/>
      <c r="J777" s="7"/>
      <c r="N777" s="7"/>
      <c r="Q777" s="7"/>
      <c r="U777" s="7"/>
      <c r="X777" s="7"/>
      <c r="AB777" s="7"/>
      <c r="AE777" s="7"/>
      <c r="AI777" s="7"/>
      <c r="AM777" s="7"/>
      <c r="AP777" s="7"/>
      <c r="AS777" s="7"/>
      <c r="AV777" s="7"/>
    </row>
    <row r="778">
      <c r="F778" s="7"/>
      <c r="J778" s="7"/>
      <c r="N778" s="7"/>
      <c r="Q778" s="7"/>
      <c r="U778" s="7"/>
      <c r="X778" s="7"/>
      <c r="AB778" s="7"/>
      <c r="AE778" s="7"/>
      <c r="AI778" s="7"/>
      <c r="AM778" s="7"/>
      <c r="AP778" s="7"/>
      <c r="AS778" s="7"/>
      <c r="AV778" s="7"/>
    </row>
    <row r="779">
      <c r="F779" s="7"/>
      <c r="J779" s="7"/>
      <c r="N779" s="7"/>
      <c r="Q779" s="7"/>
      <c r="U779" s="7"/>
      <c r="X779" s="7"/>
      <c r="AB779" s="7"/>
      <c r="AE779" s="7"/>
      <c r="AI779" s="7"/>
      <c r="AM779" s="7"/>
      <c r="AP779" s="7"/>
      <c r="AS779" s="7"/>
      <c r="AV779" s="7"/>
    </row>
    <row r="780">
      <c r="F780" s="7"/>
      <c r="J780" s="7"/>
      <c r="N780" s="7"/>
      <c r="Q780" s="7"/>
      <c r="U780" s="7"/>
      <c r="X780" s="7"/>
      <c r="AB780" s="7"/>
      <c r="AE780" s="7"/>
      <c r="AI780" s="7"/>
      <c r="AM780" s="7"/>
      <c r="AP780" s="7"/>
      <c r="AS780" s="7"/>
      <c r="AV780" s="7"/>
    </row>
    <row r="781">
      <c r="F781" s="7"/>
      <c r="J781" s="7"/>
      <c r="N781" s="7"/>
      <c r="Q781" s="7"/>
      <c r="U781" s="7"/>
      <c r="X781" s="7"/>
      <c r="AB781" s="7"/>
      <c r="AE781" s="7"/>
      <c r="AI781" s="7"/>
      <c r="AM781" s="7"/>
      <c r="AP781" s="7"/>
      <c r="AS781" s="7"/>
      <c r="AV781" s="7"/>
    </row>
    <row r="782">
      <c r="F782" s="7"/>
      <c r="J782" s="7"/>
      <c r="N782" s="7"/>
      <c r="Q782" s="7"/>
      <c r="U782" s="7"/>
      <c r="X782" s="7"/>
      <c r="AB782" s="7"/>
      <c r="AE782" s="7"/>
      <c r="AI782" s="7"/>
      <c r="AM782" s="7"/>
      <c r="AP782" s="7"/>
      <c r="AS782" s="7"/>
      <c r="AV782" s="7"/>
    </row>
    <row r="783">
      <c r="F783" s="7"/>
      <c r="J783" s="7"/>
      <c r="N783" s="7"/>
      <c r="Q783" s="7"/>
      <c r="U783" s="7"/>
      <c r="X783" s="7"/>
      <c r="AB783" s="7"/>
      <c r="AE783" s="7"/>
      <c r="AI783" s="7"/>
      <c r="AM783" s="7"/>
      <c r="AP783" s="7"/>
      <c r="AS783" s="7"/>
      <c r="AV783" s="7"/>
    </row>
    <row r="784">
      <c r="F784" s="7"/>
      <c r="J784" s="7"/>
      <c r="N784" s="7"/>
      <c r="Q784" s="7"/>
      <c r="U784" s="7"/>
      <c r="X784" s="7"/>
      <c r="AB784" s="7"/>
      <c r="AE784" s="7"/>
      <c r="AI784" s="7"/>
      <c r="AM784" s="7"/>
      <c r="AP784" s="7"/>
      <c r="AS784" s="7"/>
      <c r="AV784" s="7"/>
    </row>
    <row r="785">
      <c r="F785" s="7"/>
      <c r="J785" s="7"/>
      <c r="N785" s="7"/>
      <c r="Q785" s="7"/>
      <c r="U785" s="7"/>
      <c r="X785" s="7"/>
      <c r="AB785" s="7"/>
      <c r="AE785" s="7"/>
      <c r="AI785" s="7"/>
      <c r="AM785" s="7"/>
      <c r="AP785" s="7"/>
      <c r="AS785" s="7"/>
      <c r="AV785" s="7"/>
    </row>
    <row r="786">
      <c r="F786" s="7"/>
      <c r="J786" s="7"/>
      <c r="N786" s="7"/>
      <c r="Q786" s="7"/>
      <c r="U786" s="7"/>
      <c r="X786" s="7"/>
      <c r="AB786" s="7"/>
      <c r="AE786" s="7"/>
      <c r="AI786" s="7"/>
      <c r="AM786" s="7"/>
      <c r="AP786" s="7"/>
      <c r="AS786" s="7"/>
      <c r="AV786" s="7"/>
    </row>
    <row r="787">
      <c r="F787" s="7"/>
      <c r="J787" s="7"/>
      <c r="N787" s="7"/>
      <c r="Q787" s="7"/>
      <c r="U787" s="7"/>
      <c r="X787" s="7"/>
      <c r="AB787" s="7"/>
      <c r="AE787" s="7"/>
      <c r="AI787" s="7"/>
      <c r="AM787" s="7"/>
      <c r="AP787" s="7"/>
      <c r="AS787" s="7"/>
      <c r="AV787" s="7"/>
    </row>
    <row r="788">
      <c r="F788" s="7"/>
      <c r="J788" s="7"/>
      <c r="N788" s="7"/>
      <c r="Q788" s="7"/>
      <c r="U788" s="7"/>
      <c r="X788" s="7"/>
      <c r="AB788" s="7"/>
      <c r="AE788" s="7"/>
      <c r="AI788" s="7"/>
      <c r="AM788" s="7"/>
      <c r="AP788" s="7"/>
      <c r="AS788" s="7"/>
      <c r="AV788" s="7"/>
    </row>
    <row r="789">
      <c r="F789" s="7"/>
      <c r="J789" s="7"/>
      <c r="N789" s="7"/>
      <c r="Q789" s="7"/>
      <c r="U789" s="7"/>
      <c r="X789" s="7"/>
      <c r="AB789" s="7"/>
      <c r="AE789" s="7"/>
      <c r="AI789" s="7"/>
      <c r="AM789" s="7"/>
      <c r="AP789" s="7"/>
      <c r="AS789" s="7"/>
      <c r="AV789" s="7"/>
    </row>
    <row r="790">
      <c r="F790" s="7"/>
      <c r="J790" s="7"/>
      <c r="N790" s="7"/>
      <c r="Q790" s="7"/>
      <c r="U790" s="7"/>
      <c r="X790" s="7"/>
      <c r="AB790" s="7"/>
      <c r="AE790" s="7"/>
      <c r="AI790" s="7"/>
      <c r="AM790" s="7"/>
      <c r="AP790" s="7"/>
      <c r="AS790" s="7"/>
      <c r="AV790" s="7"/>
    </row>
    <row r="791">
      <c r="F791" s="7"/>
      <c r="J791" s="7"/>
      <c r="N791" s="7"/>
      <c r="Q791" s="7"/>
      <c r="U791" s="7"/>
      <c r="X791" s="7"/>
      <c r="AB791" s="7"/>
      <c r="AE791" s="7"/>
      <c r="AI791" s="7"/>
      <c r="AM791" s="7"/>
      <c r="AP791" s="7"/>
      <c r="AS791" s="7"/>
      <c r="AV791" s="7"/>
    </row>
    <row r="792">
      <c r="F792" s="7"/>
      <c r="J792" s="7"/>
      <c r="N792" s="7"/>
      <c r="Q792" s="7"/>
      <c r="U792" s="7"/>
      <c r="X792" s="7"/>
      <c r="AB792" s="7"/>
      <c r="AE792" s="7"/>
      <c r="AI792" s="7"/>
      <c r="AM792" s="7"/>
      <c r="AP792" s="7"/>
      <c r="AS792" s="7"/>
      <c r="AV792" s="7"/>
    </row>
    <row r="793">
      <c r="F793" s="7"/>
      <c r="J793" s="7"/>
      <c r="N793" s="7"/>
      <c r="Q793" s="7"/>
      <c r="U793" s="7"/>
      <c r="X793" s="7"/>
      <c r="AB793" s="7"/>
      <c r="AE793" s="7"/>
      <c r="AI793" s="7"/>
      <c r="AM793" s="7"/>
      <c r="AP793" s="7"/>
      <c r="AS793" s="7"/>
      <c r="AV793" s="7"/>
    </row>
    <row r="794">
      <c r="F794" s="7"/>
      <c r="J794" s="7"/>
      <c r="N794" s="7"/>
      <c r="Q794" s="7"/>
      <c r="U794" s="7"/>
      <c r="X794" s="7"/>
      <c r="AB794" s="7"/>
      <c r="AE794" s="7"/>
      <c r="AI794" s="7"/>
      <c r="AM794" s="7"/>
      <c r="AP794" s="7"/>
      <c r="AS794" s="7"/>
      <c r="AV794" s="7"/>
    </row>
    <row r="795">
      <c r="F795" s="7"/>
      <c r="J795" s="7"/>
      <c r="N795" s="7"/>
      <c r="Q795" s="7"/>
      <c r="U795" s="7"/>
      <c r="X795" s="7"/>
      <c r="AB795" s="7"/>
      <c r="AE795" s="7"/>
      <c r="AI795" s="7"/>
      <c r="AM795" s="7"/>
      <c r="AP795" s="7"/>
      <c r="AS795" s="7"/>
      <c r="AV795" s="7"/>
    </row>
    <row r="796">
      <c r="F796" s="7"/>
      <c r="J796" s="7"/>
      <c r="N796" s="7"/>
      <c r="Q796" s="7"/>
      <c r="U796" s="7"/>
      <c r="X796" s="7"/>
      <c r="AB796" s="7"/>
      <c r="AE796" s="7"/>
      <c r="AI796" s="7"/>
      <c r="AM796" s="7"/>
      <c r="AP796" s="7"/>
      <c r="AS796" s="7"/>
      <c r="AV796" s="7"/>
    </row>
    <row r="797">
      <c r="F797" s="7"/>
      <c r="J797" s="7"/>
      <c r="N797" s="7"/>
      <c r="Q797" s="7"/>
      <c r="U797" s="7"/>
      <c r="X797" s="7"/>
      <c r="AB797" s="7"/>
      <c r="AE797" s="7"/>
      <c r="AI797" s="7"/>
      <c r="AM797" s="7"/>
      <c r="AP797" s="7"/>
      <c r="AS797" s="7"/>
      <c r="AV797" s="7"/>
    </row>
    <row r="798">
      <c r="F798" s="7"/>
      <c r="J798" s="7"/>
      <c r="N798" s="7"/>
      <c r="Q798" s="7"/>
      <c r="U798" s="7"/>
      <c r="X798" s="7"/>
      <c r="AB798" s="7"/>
      <c r="AE798" s="7"/>
      <c r="AI798" s="7"/>
      <c r="AM798" s="7"/>
      <c r="AP798" s="7"/>
      <c r="AS798" s="7"/>
      <c r="AV798" s="7"/>
    </row>
    <row r="799">
      <c r="F799" s="7"/>
      <c r="J799" s="7"/>
      <c r="N799" s="7"/>
      <c r="Q799" s="7"/>
      <c r="U799" s="7"/>
      <c r="X799" s="7"/>
      <c r="AB799" s="7"/>
      <c r="AE799" s="7"/>
      <c r="AI799" s="7"/>
      <c r="AM799" s="7"/>
      <c r="AP799" s="7"/>
      <c r="AS799" s="7"/>
      <c r="AV799" s="7"/>
    </row>
    <row r="800">
      <c r="F800" s="7"/>
      <c r="J800" s="7"/>
      <c r="N800" s="7"/>
      <c r="Q800" s="7"/>
      <c r="U800" s="7"/>
      <c r="X800" s="7"/>
      <c r="AB800" s="7"/>
      <c r="AE800" s="7"/>
      <c r="AI800" s="7"/>
      <c r="AM800" s="7"/>
      <c r="AP800" s="7"/>
      <c r="AS800" s="7"/>
      <c r="AV800" s="7"/>
    </row>
    <row r="801">
      <c r="F801" s="7"/>
      <c r="J801" s="7"/>
      <c r="N801" s="7"/>
      <c r="Q801" s="7"/>
      <c r="U801" s="7"/>
      <c r="X801" s="7"/>
      <c r="AB801" s="7"/>
      <c r="AE801" s="7"/>
      <c r="AI801" s="7"/>
      <c r="AM801" s="7"/>
      <c r="AP801" s="7"/>
      <c r="AS801" s="7"/>
      <c r="AV801" s="7"/>
    </row>
    <row r="802">
      <c r="F802" s="7"/>
      <c r="J802" s="7"/>
      <c r="N802" s="7"/>
      <c r="Q802" s="7"/>
      <c r="U802" s="7"/>
      <c r="X802" s="7"/>
      <c r="AB802" s="7"/>
      <c r="AE802" s="7"/>
      <c r="AI802" s="7"/>
      <c r="AM802" s="7"/>
      <c r="AP802" s="7"/>
      <c r="AS802" s="7"/>
      <c r="AV802" s="7"/>
    </row>
    <row r="803">
      <c r="F803" s="7"/>
      <c r="J803" s="7"/>
      <c r="N803" s="7"/>
      <c r="Q803" s="7"/>
      <c r="U803" s="7"/>
      <c r="X803" s="7"/>
      <c r="AB803" s="7"/>
      <c r="AE803" s="7"/>
      <c r="AI803" s="7"/>
      <c r="AM803" s="7"/>
      <c r="AP803" s="7"/>
      <c r="AS803" s="7"/>
      <c r="AV803" s="7"/>
    </row>
    <row r="804">
      <c r="F804" s="7"/>
      <c r="J804" s="7"/>
      <c r="N804" s="7"/>
      <c r="Q804" s="7"/>
      <c r="U804" s="7"/>
      <c r="X804" s="7"/>
      <c r="AB804" s="7"/>
      <c r="AE804" s="7"/>
      <c r="AI804" s="7"/>
      <c r="AM804" s="7"/>
      <c r="AP804" s="7"/>
      <c r="AS804" s="7"/>
      <c r="AV804" s="7"/>
    </row>
    <row r="805">
      <c r="F805" s="7"/>
      <c r="J805" s="7"/>
      <c r="N805" s="7"/>
      <c r="Q805" s="7"/>
      <c r="U805" s="7"/>
      <c r="X805" s="7"/>
      <c r="AB805" s="7"/>
      <c r="AE805" s="7"/>
      <c r="AI805" s="7"/>
      <c r="AM805" s="7"/>
      <c r="AP805" s="7"/>
      <c r="AS805" s="7"/>
      <c r="AV805" s="7"/>
    </row>
    <row r="806">
      <c r="F806" s="7"/>
      <c r="J806" s="7"/>
      <c r="N806" s="7"/>
      <c r="Q806" s="7"/>
      <c r="U806" s="7"/>
      <c r="X806" s="7"/>
      <c r="AB806" s="7"/>
      <c r="AE806" s="7"/>
      <c r="AI806" s="7"/>
      <c r="AM806" s="7"/>
      <c r="AP806" s="7"/>
      <c r="AS806" s="7"/>
      <c r="AV806" s="7"/>
    </row>
    <row r="807">
      <c r="F807" s="7"/>
      <c r="J807" s="7"/>
      <c r="N807" s="7"/>
      <c r="Q807" s="7"/>
      <c r="U807" s="7"/>
      <c r="X807" s="7"/>
      <c r="AB807" s="7"/>
      <c r="AE807" s="7"/>
      <c r="AI807" s="7"/>
      <c r="AM807" s="7"/>
      <c r="AP807" s="7"/>
      <c r="AS807" s="7"/>
      <c r="AV807" s="7"/>
    </row>
    <row r="808">
      <c r="F808" s="7"/>
      <c r="J808" s="7"/>
      <c r="N808" s="7"/>
      <c r="Q808" s="7"/>
      <c r="U808" s="7"/>
      <c r="X808" s="7"/>
      <c r="AB808" s="7"/>
      <c r="AE808" s="7"/>
      <c r="AI808" s="7"/>
      <c r="AM808" s="7"/>
      <c r="AP808" s="7"/>
      <c r="AS808" s="7"/>
      <c r="AV808" s="7"/>
    </row>
    <row r="809">
      <c r="F809" s="7"/>
      <c r="J809" s="7"/>
      <c r="N809" s="7"/>
      <c r="Q809" s="7"/>
      <c r="U809" s="7"/>
      <c r="X809" s="7"/>
      <c r="AB809" s="7"/>
      <c r="AE809" s="7"/>
      <c r="AI809" s="7"/>
      <c r="AM809" s="7"/>
      <c r="AP809" s="7"/>
      <c r="AS809" s="7"/>
      <c r="AV809" s="7"/>
    </row>
    <row r="810">
      <c r="F810" s="7"/>
      <c r="J810" s="7"/>
      <c r="N810" s="7"/>
      <c r="Q810" s="7"/>
      <c r="U810" s="7"/>
      <c r="X810" s="7"/>
      <c r="AB810" s="7"/>
      <c r="AE810" s="7"/>
      <c r="AI810" s="7"/>
      <c r="AM810" s="7"/>
      <c r="AP810" s="7"/>
      <c r="AS810" s="7"/>
      <c r="AV810" s="7"/>
    </row>
    <row r="811">
      <c r="F811" s="7"/>
      <c r="J811" s="7"/>
      <c r="N811" s="7"/>
      <c r="Q811" s="7"/>
      <c r="U811" s="7"/>
      <c r="X811" s="7"/>
      <c r="AB811" s="7"/>
      <c r="AE811" s="7"/>
      <c r="AI811" s="7"/>
      <c r="AM811" s="7"/>
      <c r="AP811" s="7"/>
      <c r="AS811" s="7"/>
      <c r="AV811" s="7"/>
    </row>
    <row r="812">
      <c r="F812" s="7"/>
      <c r="J812" s="7"/>
      <c r="N812" s="7"/>
      <c r="Q812" s="7"/>
      <c r="U812" s="7"/>
      <c r="X812" s="7"/>
      <c r="AB812" s="7"/>
      <c r="AE812" s="7"/>
      <c r="AI812" s="7"/>
      <c r="AM812" s="7"/>
      <c r="AP812" s="7"/>
      <c r="AS812" s="7"/>
      <c r="AV812" s="7"/>
    </row>
    <row r="813">
      <c r="F813" s="7"/>
      <c r="J813" s="7"/>
      <c r="N813" s="7"/>
      <c r="Q813" s="7"/>
      <c r="U813" s="7"/>
      <c r="X813" s="7"/>
      <c r="AB813" s="7"/>
      <c r="AE813" s="7"/>
      <c r="AI813" s="7"/>
      <c r="AM813" s="7"/>
      <c r="AP813" s="7"/>
      <c r="AS813" s="7"/>
      <c r="AV813" s="7"/>
    </row>
    <row r="814">
      <c r="F814" s="7"/>
      <c r="J814" s="7"/>
      <c r="N814" s="7"/>
      <c r="Q814" s="7"/>
      <c r="U814" s="7"/>
      <c r="X814" s="7"/>
      <c r="AB814" s="7"/>
      <c r="AE814" s="7"/>
      <c r="AI814" s="7"/>
      <c r="AM814" s="7"/>
      <c r="AP814" s="7"/>
      <c r="AS814" s="7"/>
      <c r="AV814" s="7"/>
    </row>
    <row r="815">
      <c r="F815" s="7"/>
      <c r="J815" s="7"/>
      <c r="N815" s="7"/>
      <c r="Q815" s="7"/>
      <c r="U815" s="7"/>
      <c r="X815" s="7"/>
      <c r="AB815" s="7"/>
      <c r="AE815" s="7"/>
      <c r="AI815" s="7"/>
      <c r="AM815" s="7"/>
      <c r="AP815" s="7"/>
      <c r="AS815" s="7"/>
      <c r="AV815" s="7"/>
    </row>
    <row r="816">
      <c r="F816" s="7"/>
      <c r="J816" s="7"/>
      <c r="N816" s="7"/>
      <c r="Q816" s="7"/>
      <c r="U816" s="7"/>
      <c r="X816" s="7"/>
      <c r="AB816" s="7"/>
      <c r="AE816" s="7"/>
      <c r="AI816" s="7"/>
      <c r="AM816" s="7"/>
      <c r="AP816" s="7"/>
      <c r="AS816" s="7"/>
      <c r="AV816" s="7"/>
    </row>
    <row r="817">
      <c r="F817" s="7"/>
      <c r="J817" s="7"/>
      <c r="N817" s="7"/>
      <c r="Q817" s="7"/>
      <c r="U817" s="7"/>
      <c r="X817" s="7"/>
      <c r="AB817" s="7"/>
      <c r="AE817" s="7"/>
      <c r="AI817" s="7"/>
      <c r="AM817" s="7"/>
      <c r="AP817" s="7"/>
      <c r="AS817" s="7"/>
      <c r="AV817" s="7"/>
    </row>
    <row r="818">
      <c r="F818" s="7"/>
      <c r="J818" s="7"/>
      <c r="N818" s="7"/>
      <c r="Q818" s="7"/>
      <c r="U818" s="7"/>
      <c r="X818" s="7"/>
      <c r="AB818" s="7"/>
      <c r="AE818" s="7"/>
      <c r="AI818" s="7"/>
      <c r="AM818" s="7"/>
      <c r="AP818" s="7"/>
      <c r="AS818" s="7"/>
      <c r="AV818" s="7"/>
    </row>
    <row r="819">
      <c r="F819" s="7"/>
      <c r="J819" s="7"/>
      <c r="N819" s="7"/>
      <c r="Q819" s="7"/>
      <c r="U819" s="7"/>
      <c r="X819" s="7"/>
      <c r="AB819" s="7"/>
      <c r="AE819" s="7"/>
      <c r="AI819" s="7"/>
      <c r="AM819" s="7"/>
      <c r="AP819" s="7"/>
      <c r="AS819" s="7"/>
      <c r="AV819" s="7"/>
    </row>
    <row r="820">
      <c r="F820" s="7"/>
      <c r="J820" s="7"/>
      <c r="N820" s="7"/>
      <c r="Q820" s="7"/>
      <c r="U820" s="7"/>
      <c r="X820" s="7"/>
      <c r="AB820" s="7"/>
      <c r="AE820" s="7"/>
      <c r="AI820" s="7"/>
      <c r="AM820" s="7"/>
      <c r="AP820" s="7"/>
      <c r="AS820" s="7"/>
      <c r="AV820" s="7"/>
    </row>
    <row r="821">
      <c r="F821" s="7"/>
      <c r="J821" s="7"/>
      <c r="N821" s="7"/>
      <c r="Q821" s="7"/>
      <c r="U821" s="7"/>
      <c r="X821" s="7"/>
      <c r="AB821" s="7"/>
      <c r="AE821" s="7"/>
      <c r="AI821" s="7"/>
      <c r="AM821" s="7"/>
      <c r="AP821" s="7"/>
      <c r="AS821" s="7"/>
      <c r="AV821" s="7"/>
    </row>
    <row r="822">
      <c r="F822" s="7"/>
      <c r="J822" s="7"/>
      <c r="N822" s="7"/>
      <c r="Q822" s="7"/>
      <c r="U822" s="7"/>
      <c r="X822" s="7"/>
      <c r="AB822" s="7"/>
      <c r="AE822" s="7"/>
      <c r="AI822" s="7"/>
      <c r="AM822" s="7"/>
      <c r="AP822" s="7"/>
      <c r="AS822" s="7"/>
      <c r="AV822" s="7"/>
    </row>
    <row r="823">
      <c r="F823" s="7"/>
      <c r="J823" s="7"/>
      <c r="N823" s="7"/>
      <c r="Q823" s="7"/>
      <c r="U823" s="7"/>
      <c r="X823" s="7"/>
      <c r="AB823" s="7"/>
      <c r="AE823" s="7"/>
      <c r="AI823" s="7"/>
      <c r="AM823" s="7"/>
      <c r="AP823" s="7"/>
      <c r="AS823" s="7"/>
      <c r="AV823" s="7"/>
    </row>
    <row r="824">
      <c r="F824" s="7"/>
      <c r="J824" s="7"/>
      <c r="N824" s="7"/>
      <c r="Q824" s="7"/>
      <c r="U824" s="7"/>
      <c r="X824" s="7"/>
      <c r="AB824" s="7"/>
      <c r="AE824" s="7"/>
      <c r="AI824" s="7"/>
      <c r="AM824" s="7"/>
      <c r="AP824" s="7"/>
      <c r="AS824" s="7"/>
      <c r="AV824" s="7"/>
    </row>
    <row r="825">
      <c r="F825" s="7"/>
      <c r="J825" s="7"/>
      <c r="N825" s="7"/>
      <c r="Q825" s="7"/>
      <c r="U825" s="7"/>
      <c r="X825" s="7"/>
      <c r="AB825" s="7"/>
      <c r="AE825" s="7"/>
      <c r="AI825" s="7"/>
      <c r="AM825" s="7"/>
      <c r="AP825" s="7"/>
      <c r="AS825" s="7"/>
      <c r="AV825" s="7"/>
    </row>
    <row r="826">
      <c r="F826" s="7"/>
      <c r="J826" s="7"/>
      <c r="N826" s="7"/>
      <c r="Q826" s="7"/>
      <c r="U826" s="7"/>
      <c r="X826" s="7"/>
      <c r="AB826" s="7"/>
      <c r="AE826" s="7"/>
      <c r="AI826" s="7"/>
      <c r="AM826" s="7"/>
      <c r="AP826" s="7"/>
      <c r="AS826" s="7"/>
      <c r="AV826" s="7"/>
    </row>
    <row r="827">
      <c r="F827" s="7"/>
      <c r="J827" s="7"/>
      <c r="N827" s="7"/>
      <c r="Q827" s="7"/>
      <c r="U827" s="7"/>
      <c r="X827" s="7"/>
      <c r="AB827" s="7"/>
      <c r="AE827" s="7"/>
      <c r="AI827" s="7"/>
      <c r="AM827" s="7"/>
      <c r="AP827" s="7"/>
      <c r="AS827" s="7"/>
      <c r="AV827" s="7"/>
    </row>
    <row r="828">
      <c r="F828" s="7"/>
      <c r="J828" s="7"/>
      <c r="N828" s="7"/>
      <c r="Q828" s="7"/>
      <c r="U828" s="7"/>
      <c r="X828" s="7"/>
      <c r="AB828" s="7"/>
      <c r="AE828" s="7"/>
      <c r="AI828" s="7"/>
      <c r="AM828" s="7"/>
      <c r="AP828" s="7"/>
      <c r="AS828" s="7"/>
      <c r="AV828" s="7"/>
    </row>
    <row r="829">
      <c r="F829" s="7"/>
      <c r="J829" s="7"/>
      <c r="N829" s="7"/>
      <c r="Q829" s="7"/>
      <c r="U829" s="7"/>
      <c r="X829" s="7"/>
      <c r="AB829" s="7"/>
      <c r="AE829" s="7"/>
      <c r="AI829" s="7"/>
      <c r="AM829" s="7"/>
      <c r="AP829" s="7"/>
      <c r="AS829" s="7"/>
      <c r="AV829" s="7"/>
    </row>
    <row r="830">
      <c r="F830" s="7"/>
      <c r="J830" s="7"/>
      <c r="N830" s="7"/>
      <c r="Q830" s="7"/>
      <c r="U830" s="7"/>
      <c r="X830" s="7"/>
      <c r="AB830" s="7"/>
      <c r="AE830" s="7"/>
      <c r="AI830" s="7"/>
      <c r="AM830" s="7"/>
      <c r="AP830" s="7"/>
      <c r="AS830" s="7"/>
      <c r="AV830" s="7"/>
    </row>
    <row r="831">
      <c r="F831" s="7"/>
      <c r="J831" s="7"/>
      <c r="N831" s="7"/>
      <c r="Q831" s="7"/>
      <c r="U831" s="7"/>
      <c r="X831" s="7"/>
      <c r="AB831" s="7"/>
      <c r="AE831" s="7"/>
      <c r="AI831" s="7"/>
      <c r="AM831" s="7"/>
      <c r="AP831" s="7"/>
      <c r="AS831" s="7"/>
      <c r="AV831" s="7"/>
    </row>
    <row r="832">
      <c r="F832" s="7"/>
      <c r="J832" s="7"/>
      <c r="N832" s="7"/>
      <c r="Q832" s="7"/>
      <c r="U832" s="7"/>
      <c r="X832" s="7"/>
      <c r="AB832" s="7"/>
      <c r="AE832" s="7"/>
      <c r="AI832" s="7"/>
      <c r="AM832" s="7"/>
      <c r="AP832" s="7"/>
      <c r="AS832" s="7"/>
      <c r="AV832" s="7"/>
    </row>
    <row r="833">
      <c r="F833" s="7"/>
      <c r="J833" s="7"/>
      <c r="N833" s="7"/>
      <c r="Q833" s="7"/>
      <c r="U833" s="7"/>
      <c r="X833" s="7"/>
      <c r="AB833" s="7"/>
      <c r="AE833" s="7"/>
      <c r="AI833" s="7"/>
      <c r="AM833" s="7"/>
      <c r="AP833" s="7"/>
      <c r="AS833" s="7"/>
      <c r="AV833" s="7"/>
    </row>
    <row r="834">
      <c r="F834" s="7"/>
      <c r="J834" s="7"/>
      <c r="N834" s="7"/>
      <c r="Q834" s="7"/>
      <c r="U834" s="7"/>
      <c r="X834" s="7"/>
      <c r="AB834" s="7"/>
      <c r="AE834" s="7"/>
      <c r="AI834" s="7"/>
      <c r="AM834" s="7"/>
      <c r="AP834" s="7"/>
      <c r="AS834" s="7"/>
      <c r="AV834" s="7"/>
    </row>
    <row r="835">
      <c r="F835" s="7"/>
      <c r="J835" s="7"/>
      <c r="N835" s="7"/>
      <c r="Q835" s="7"/>
      <c r="U835" s="7"/>
      <c r="X835" s="7"/>
      <c r="AB835" s="7"/>
      <c r="AE835" s="7"/>
      <c r="AI835" s="7"/>
      <c r="AM835" s="7"/>
      <c r="AP835" s="7"/>
      <c r="AS835" s="7"/>
      <c r="AV835" s="7"/>
    </row>
    <row r="836">
      <c r="F836" s="7"/>
      <c r="J836" s="7"/>
      <c r="N836" s="7"/>
      <c r="Q836" s="7"/>
      <c r="U836" s="7"/>
      <c r="X836" s="7"/>
      <c r="AB836" s="7"/>
      <c r="AE836" s="7"/>
      <c r="AI836" s="7"/>
      <c r="AM836" s="7"/>
      <c r="AP836" s="7"/>
      <c r="AS836" s="7"/>
      <c r="AV836" s="7"/>
    </row>
    <row r="837">
      <c r="F837" s="7"/>
      <c r="J837" s="7"/>
      <c r="N837" s="7"/>
      <c r="Q837" s="7"/>
      <c r="U837" s="7"/>
      <c r="X837" s="7"/>
      <c r="AB837" s="7"/>
      <c r="AE837" s="7"/>
      <c r="AI837" s="7"/>
      <c r="AM837" s="7"/>
      <c r="AP837" s="7"/>
      <c r="AS837" s="7"/>
      <c r="AV837" s="7"/>
    </row>
    <row r="838">
      <c r="F838" s="7"/>
      <c r="J838" s="7"/>
      <c r="N838" s="7"/>
      <c r="Q838" s="7"/>
      <c r="U838" s="7"/>
      <c r="X838" s="7"/>
      <c r="AB838" s="7"/>
      <c r="AE838" s="7"/>
      <c r="AI838" s="7"/>
      <c r="AM838" s="7"/>
      <c r="AP838" s="7"/>
      <c r="AS838" s="7"/>
      <c r="AV838" s="7"/>
    </row>
    <row r="839">
      <c r="F839" s="7"/>
      <c r="J839" s="7"/>
      <c r="N839" s="7"/>
      <c r="Q839" s="7"/>
      <c r="U839" s="7"/>
      <c r="X839" s="7"/>
      <c r="AB839" s="7"/>
      <c r="AE839" s="7"/>
      <c r="AI839" s="7"/>
      <c r="AM839" s="7"/>
      <c r="AP839" s="7"/>
      <c r="AS839" s="7"/>
      <c r="AV839" s="7"/>
    </row>
    <row r="840">
      <c r="F840" s="7"/>
      <c r="J840" s="7"/>
      <c r="N840" s="7"/>
      <c r="Q840" s="7"/>
      <c r="U840" s="7"/>
      <c r="X840" s="7"/>
      <c r="AB840" s="7"/>
      <c r="AE840" s="7"/>
      <c r="AI840" s="7"/>
      <c r="AM840" s="7"/>
      <c r="AP840" s="7"/>
      <c r="AS840" s="7"/>
      <c r="AV840" s="7"/>
    </row>
    <row r="841">
      <c r="F841" s="7"/>
      <c r="J841" s="7"/>
      <c r="N841" s="7"/>
      <c r="Q841" s="7"/>
      <c r="U841" s="7"/>
      <c r="X841" s="7"/>
      <c r="AB841" s="7"/>
      <c r="AE841" s="7"/>
      <c r="AI841" s="7"/>
      <c r="AM841" s="7"/>
      <c r="AP841" s="7"/>
      <c r="AS841" s="7"/>
      <c r="AV841" s="7"/>
    </row>
    <row r="842">
      <c r="F842" s="7"/>
      <c r="J842" s="7"/>
      <c r="N842" s="7"/>
      <c r="Q842" s="7"/>
      <c r="U842" s="7"/>
      <c r="X842" s="7"/>
      <c r="AB842" s="7"/>
      <c r="AE842" s="7"/>
      <c r="AI842" s="7"/>
      <c r="AM842" s="7"/>
      <c r="AP842" s="7"/>
      <c r="AS842" s="7"/>
      <c r="AV842" s="7"/>
    </row>
    <row r="843">
      <c r="F843" s="7"/>
      <c r="J843" s="7"/>
      <c r="N843" s="7"/>
      <c r="Q843" s="7"/>
      <c r="U843" s="7"/>
      <c r="X843" s="7"/>
      <c r="AB843" s="7"/>
      <c r="AE843" s="7"/>
      <c r="AI843" s="7"/>
      <c r="AM843" s="7"/>
      <c r="AP843" s="7"/>
      <c r="AS843" s="7"/>
      <c r="AV843" s="7"/>
    </row>
    <row r="844">
      <c r="F844" s="7"/>
      <c r="J844" s="7"/>
      <c r="N844" s="7"/>
      <c r="Q844" s="7"/>
      <c r="U844" s="7"/>
      <c r="X844" s="7"/>
      <c r="AB844" s="7"/>
      <c r="AE844" s="7"/>
      <c r="AI844" s="7"/>
      <c r="AM844" s="7"/>
      <c r="AP844" s="7"/>
      <c r="AS844" s="7"/>
      <c r="AV844" s="7"/>
    </row>
    <row r="845">
      <c r="F845" s="7"/>
      <c r="J845" s="7"/>
      <c r="N845" s="7"/>
      <c r="Q845" s="7"/>
      <c r="U845" s="7"/>
      <c r="X845" s="7"/>
      <c r="AB845" s="7"/>
      <c r="AE845" s="7"/>
      <c r="AI845" s="7"/>
      <c r="AM845" s="7"/>
      <c r="AP845" s="7"/>
      <c r="AS845" s="7"/>
      <c r="AV845" s="7"/>
    </row>
    <row r="846">
      <c r="F846" s="7"/>
      <c r="J846" s="7"/>
      <c r="N846" s="7"/>
      <c r="Q846" s="7"/>
      <c r="U846" s="7"/>
      <c r="X846" s="7"/>
      <c r="AB846" s="7"/>
      <c r="AE846" s="7"/>
      <c r="AI846" s="7"/>
      <c r="AM846" s="7"/>
      <c r="AP846" s="7"/>
      <c r="AS846" s="7"/>
      <c r="AV846" s="7"/>
    </row>
    <row r="847">
      <c r="F847" s="7"/>
      <c r="J847" s="7"/>
      <c r="N847" s="7"/>
      <c r="Q847" s="7"/>
      <c r="U847" s="7"/>
      <c r="X847" s="7"/>
      <c r="AB847" s="7"/>
      <c r="AE847" s="7"/>
      <c r="AI847" s="7"/>
      <c r="AM847" s="7"/>
      <c r="AP847" s="7"/>
      <c r="AS847" s="7"/>
      <c r="AV847" s="7"/>
    </row>
    <row r="848">
      <c r="F848" s="7"/>
      <c r="J848" s="7"/>
      <c r="N848" s="7"/>
      <c r="Q848" s="7"/>
      <c r="U848" s="7"/>
      <c r="X848" s="7"/>
      <c r="AB848" s="7"/>
      <c r="AE848" s="7"/>
      <c r="AI848" s="7"/>
      <c r="AM848" s="7"/>
      <c r="AP848" s="7"/>
      <c r="AS848" s="7"/>
      <c r="AV848" s="7"/>
    </row>
    <row r="849">
      <c r="F849" s="7"/>
      <c r="J849" s="7"/>
      <c r="N849" s="7"/>
      <c r="Q849" s="7"/>
      <c r="U849" s="7"/>
      <c r="X849" s="7"/>
      <c r="AB849" s="7"/>
      <c r="AE849" s="7"/>
      <c r="AI849" s="7"/>
      <c r="AM849" s="7"/>
      <c r="AP849" s="7"/>
      <c r="AS849" s="7"/>
      <c r="AV849" s="7"/>
    </row>
    <row r="850">
      <c r="F850" s="7"/>
      <c r="J850" s="7"/>
      <c r="N850" s="7"/>
      <c r="Q850" s="7"/>
      <c r="U850" s="7"/>
      <c r="X850" s="7"/>
      <c r="AB850" s="7"/>
      <c r="AE850" s="7"/>
      <c r="AI850" s="7"/>
      <c r="AM850" s="7"/>
      <c r="AP850" s="7"/>
      <c r="AS850" s="7"/>
      <c r="AV850" s="7"/>
    </row>
    <row r="851">
      <c r="F851" s="7"/>
      <c r="J851" s="7"/>
      <c r="N851" s="7"/>
      <c r="Q851" s="7"/>
      <c r="U851" s="7"/>
      <c r="X851" s="7"/>
      <c r="AB851" s="7"/>
      <c r="AE851" s="7"/>
      <c r="AI851" s="7"/>
      <c r="AM851" s="7"/>
      <c r="AP851" s="7"/>
      <c r="AS851" s="7"/>
      <c r="AV851" s="7"/>
    </row>
    <row r="852">
      <c r="F852" s="7"/>
      <c r="J852" s="7"/>
      <c r="N852" s="7"/>
      <c r="Q852" s="7"/>
      <c r="U852" s="7"/>
      <c r="X852" s="7"/>
      <c r="AB852" s="7"/>
      <c r="AE852" s="7"/>
      <c r="AI852" s="7"/>
      <c r="AM852" s="7"/>
      <c r="AP852" s="7"/>
      <c r="AS852" s="7"/>
      <c r="AV852" s="7"/>
    </row>
    <row r="853">
      <c r="F853" s="7"/>
      <c r="J853" s="7"/>
      <c r="N853" s="7"/>
      <c r="Q853" s="7"/>
      <c r="U853" s="7"/>
      <c r="X853" s="7"/>
      <c r="AB853" s="7"/>
      <c r="AE853" s="7"/>
      <c r="AI853" s="7"/>
      <c r="AM853" s="7"/>
      <c r="AP853" s="7"/>
      <c r="AS853" s="7"/>
      <c r="AV853" s="7"/>
    </row>
    <row r="854">
      <c r="F854" s="7"/>
      <c r="J854" s="7"/>
      <c r="N854" s="7"/>
      <c r="Q854" s="7"/>
      <c r="U854" s="7"/>
      <c r="X854" s="7"/>
      <c r="AB854" s="7"/>
      <c r="AE854" s="7"/>
      <c r="AI854" s="7"/>
      <c r="AM854" s="7"/>
      <c r="AP854" s="7"/>
      <c r="AS854" s="7"/>
      <c r="AV854" s="7"/>
    </row>
    <row r="855">
      <c r="F855" s="7"/>
      <c r="J855" s="7"/>
      <c r="N855" s="7"/>
      <c r="Q855" s="7"/>
      <c r="U855" s="7"/>
      <c r="X855" s="7"/>
      <c r="AB855" s="7"/>
      <c r="AE855" s="7"/>
      <c r="AI855" s="7"/>
      <c r="AM855" s="7"/>
      <c r="AP855" s="7"/>
      <c r="AS855" s="7"/>
      <c r="AV855" s="7"/>
    </row>
    <row r="856">
      <c r="F856" s="7"/>
      <c r="J856" s="7"/>
      <c r="N856" s="7"/>
      <c r="Q856" s="7"/>
      <c r="U856" s="7"/>
      <c r="X856" s="7"/>
      <c r="AB856" s="7"/>
      <c r="AE856" s="7"/>
      <c r="AI856" s="7"/>
      <c r="AM856" s="7"/>
      <c r="AP856" s="7"/>
      <c r="AS856" s="7"/>
      <c r="AV856" s="7"/>
    </row>
    <row r="857">
      <c r="F857" s="7"/>
      <c r="J857" s="7"/>
      <c r="N857" s="7"/>
      <c r="Q857" s="7"/>
      <c r="U857" s="7"/>
      <c r="X857" s="7"/>
      <c r="AB857" s="7"/>
      <c r="AE857" s="7"/>
      <c r="AI857" s="7"/>
      <c r="AM857" s="7"/>
      <c r="AP857" s="7"/>
      <c r="AS857" s="7"/>
      <c r="AV857" s="7"/>
    </row>
    <row r="858">
      <c r="F858" s="7"/>
      <c r="J858" s="7"/>
      <c r="N858" s="7"/>
      <c r="Q858" s="7"/>
      <c r="U858" s="7"/>
      <c r="X858" s="7"/>
      <c r="AB858" s="7"/>
      <c r="AE858" s="7"/>
      <c r="AI858" s="7"/>
      <c r="AM858" s="7"/>
      <c r="AP858" s="7"/>
      <c r="AS858" s="7"/>
      <c r="AV858" s="7"/>
    </row>
    <row r="859">
      <c r="F859" s="7"/>
      <c r="J859" s="7"/>
      <c r="N859" s="7"/>
      <c r="Q859" s="7"/>
      <c r="U859" s="7"/>
      <c r="X859" s="7"/>
      <c r="AB859" s="7"/>
      <c r="AE859" s="7"/>
      <c r="AI859" s="7"/>
      <c r="AM859" s="7"/>
      <c r="AP859" s="7"/>
      <c r="AS859" s="7"/>
      <c r="AV859" s="7"/>
    </row>
    <row r="860">
      <c r="F860" s="7"/>
      <c r="J860" s="7"/>
      <c r="N860" s="7"/>
      <c r="Q860" s="7"/>
      <c r="U860" s="7"/>
      <c r="X860" s="7"/>
      <c r="AB860" s="7"/>
      <c r="AE860" s="7"/>
      <c r="AI860" s="7"/>
      <c r="AM860" s="7"/>
      <c r="AP860" s="7"/>
      <c r="AS860" s="7"/>
      <c r="AV860" s="7"/>
    </row>
    <row r="861">
      <c r="F861" s="7"/>
      <c r="J861" s="7"/>
      <c r="N861" s="7"/>
      <c r="Q861" s="7"/>
      <c r="U861" s="7"/>
      <c r="X861" s="7"/>
      <c r="AB861" s="7"/>
      <c r="AE861" s="7"/>
      <c r="AI861" s="7"/>
      <c r="AM861" s="7"/>
      <c r="AP861" s="7"/>
      <c r="AS861" s="7"/>
      <c r="AV861" s="7"/>
    </row>
    <row r="862">
      <c r="F862" s="7"/>
      <c r="J862" s="7"/>
      <c r="N862" s="7"/>
      <c r="Q862" s="7"/>
      <c r="U862" s="7"/>
      <c r="X862" s="7"/>
      <c r="AB862" s="7"/>
      <c r="AE862" s="7"/>
      <c r="AI862" s="7"/>
      <c r="AM862" s="7"/>
      <c r="AP862" s="7"/>
      <c r="AS862" s="7"/>
      <c r="AV862" s="7"/>
    </row>
    <row r="863">
      <c r="F863" s="7"/>
      <c r="J863" s="7"/>
      <c r="N863" s="7"/>
      <c r="Q863" s="7"/>
      <c r="U863" s="7"/>
      <c r="X863" s="7"/>
      <c r="AB863" s="7"/>
      <c r="AE863" s="7"/>
      <c r="AI863" s="7"/>
      <c r="AM863" s="7"/>
      <c r="AP863" s="7"/>
      <c r="AS863" s="7"/>
      <c r="AV863" s="7"/>
    </row>
    <row r="864">
      <c r="F864" s="7"/>
      <c r="J864" s="7"/>
      <c r="N864" s="7"/>
      <c r="Q864" s="7"/>
      <c r="U864" s="7"/>
      <c r="X864" s="7"/>
      <c r="AB864" s="7"/>
      <c r="AE864" s="7"/>
      <c r="AI864" s="7"/>
      <c r="AM864" s="7"/>
      <c r="AP864" s="7"/>
      <c r="AS864" s="7"/>
      <c r="AV864" s="7"/>
    </row>
    <row r="865">
      <c r="F865" s="7"/>
      <c r="J865" s="7"/>
      <c r="N865" s="7"/>
      <c r="Q865" s="7"/>
      <c r="U865" s="7"/>
      <c r="X865" s="7"/>
      <c r="AB865" s="7"/>
      <c r="AE865" s="7"/>
      <c r="AI865" s="7"/>
      <c r="AM865" s="7"/>
      <c r="AP865" s="7"/>
      <c r="AS865" s="7"/>
      <c r="AV865" s="7"/>
    </row>
    <row r="866">
      <c r="F866" s="7"/>
      <c r="J866" s="7"/>
      <c r="N866" s="7"/>
      <c r="Q866" s="7"/>
      <c r="U866" s="7"/>
      <c r="X866" s="7"/>
      <c r="AB866" s="7"/>
      <c r="AE866" s="7"/>
      <c r="AI866" s="7"/>
      <c r="AM866" s="7"/>
      <c r="AP866" s="7"/>
      <c r="AS866" s="7"/>
      <c r="AV866" s="7"/>
    </row>
    <row r="867">
      <c r="F867" s="7"/>
      <c r="J867" s="7"/>
      <c r="N867" s="7"/>
      <c r="Q867" s="7"/>
      <c r="U867" s="7"/>
      <c r="X867" s="7"/>
      <c r="AB867" s="7"/>
      <c r="AE867" s="7"/>
      <c r="AI867" s="7"/>
      <c r="AM867" s="7"/>
      <c r="AP867" s="7"/>
      <c r="AS867" s="7"/>
      <c r="AV867" s="7"/>
    </row>
    <row r="868">
      <c r="F868" s="7"/>
      <c r="J868" s="7"/>
      <c r="N868" s="7"/>
      <c r="Q868" s="7"/>
      <c r="U868" s="7"/>
      <c r="X868" s="7"/>
      <c r="AB868" s="7"/>
      <c r="AE868" s="7"/>
      <c r="AI868" s="7"/>
      <c r="AM868" s="7"/>
      <c r="AP868" s="7"/>
      <c r="AS868" s="7"/>
      <c r="AV868" s="7"/>
    </row>
    <row r="869">
      <c r="F869" s="7"/>
      <c r="J869" s="7"/>
      <c r="N869" s="7"/>
      <c r="Q869" s="7"/>
      <c r="U869" s="7"/>
      <c r="X869" s="7"/>
      <c r="AB869" s="7"/>
      <c r="AE869" s="7"/>
      <c r="AI869" s="7"/>
      <c r="AM869" s="7"/>
      <c r="AP869" s="7"/>
      <c r="AS869" s="7"/>
      <c r="AV869" s="7"/>
    </row>
    <row r="870">
      <c r="F870" s="7"/>
      <c r="J870" s="7"/>
      <c r="N870" s="7"/>
      <c r="Q870" s="7"/>
      <c r="U870" s="7"/>
      <c r="X870" s="7"/>
      <c r="AB870" s="7"/>
      <c r="AE870" s="7"/>
      <c r="AI870" s="7"/>
      <c r="AM870" s="7"/>
      <c r="AP870" s="7"/>
      <c r="AS870" s="7"/>
      <c r="AV870" s="7"/>
    </row>
    <row r="871">
      <c r="F871" s="7"/>
      <c r="J871" s="7"/>
      <c r="N871" s="7"/>
      <c r="Q871" s="7"/>
      <c r="U871" s="7"/>
      <c r="X871" s="7"/>
      <c r="AB871" s="7"/>
      <c r="AE871" s="7"/>
      <c r="AI871" s="7"/>
      <c r="AM871" s="7"/>
      <c r="AP871" s="7"/>
      <c r="AS871" s="7"/>
      <c r="AV871" s="7"/>
    </row>
    <row r="872">
      <c r="F872" s="7"/>
      <c r="J872" s="7"/>
      <c r="N872" s="7"/>
      <c r="Q872" s="7"/>
      <c r="U872" s="7"/>
      <c r="X872" s="7"/>
      <c r="AB872" s="7"/>
      <c r="AE872" s="7"/>
      <c r="AI872" s="7"/>
      <c r="AM872" s="7"/>
      <c r="AP872" s="7"/>
      <c r="AS872" s="7"/>
      <c r="AV872" s="7"/>
    </row>
    <row r="873">
      <c r="F873" s="7"/>
      <c r="J873" s="7"/>
      <c r="N873" s="7"/>
      <c r="Q873" s="7"/>
      <c r="U873" s="7"/>
      <c r="X873" s="7"/>
      <c r="AB873" s="7"/>
      <c r="AE873" s="7"/>
      <c r="AI873" s="7"/>
      <c r="AM873" s="7"/>
      <c r="AP873" s="7"/>
      <c r="AS873" s="7"/>
      <c r="AV873" s="7"/>
    </row>
    <row r="874">
      <c r="F874" s="7"/>
      <c r="J874" s="7"/>
      <c r="N874" s="7"/>
      <c r="Q874" s="7"/>
      <c r="U874" s="7"/>
      <c r="X874" s="7"/>
      <c r="AB874" s="7"/>
      <c r="AE874" s="7"/>
      <c r="AI874" s="7"/>
      <c r="AM874" s="7"/>
      <c r="AP874" s="7"/>
      <c r="AS874" s="7"/>
      <c r="AV874" s="7"/>
    </row>
    <row r="875">
      <c r="F875" s="7"/>
      <c r="J875" s="7"/>
      <c r="N875" s="7"/>
      <c r="Q875" s="7"/>
      <c r="U875" s="7"/>
      <c r="X875" s="7"/>
      <c r="AB875" s="7"/>
      <c r="AE875" s="7"/>
      <c r="AI875" s="7"/>
      <c r="AM875" s="7"/>
      <c r="AP875" s="7"/>
      <c r="AS875" s="7"/>
      <c r="AV875" s="7"/>
    </row>
    <row r="876">
      <c r="F876" s="7"/>
      <c r="J876" s="7"/>
      <c r="N876" s="7"/>
      <c r="Q876" s="7"/>
      <c r="U876" s="7"/>
      <c r="X876" s="7"/>
      <c r="AB876" s="7"/>
      <c r="AE876" s="7"/>
      <c r="AI876" s="7"/>
      <c r="AM876" s="7"/>
      <c r="AP876" s="7"/>
      <c r="AS876" s="7"/>
      <c r="AV876" s="7"/>
    </row>
    <row r="877">
      <c r="F877" s="7"/>
      <c r="J877" s="7"/>
      <c r="N877" s="7"/>
      <c r="Q877" s="7"/>
      <c r="U877" s="7"/>
      <c r="X877" s="7"/>
      <c r="AB877" s="7"/>
      <c r="AE877" s="7"/>
      <c r="AI877" s="7"/>
      <c r="AM877" s="7"/>
      <c r="AP877" s="7"/>
      <c r="AS877" s="7"/>
      <c r="AV877" s="7"/>
    </row>
    <row r="878">
      <c r="F878" s="7"/>
      <c r="J878" s="7"/>
      <c r="N878" s="7"/>
      <c r="Q878" s="7"/>
      <c r="U878" s="7"/>
      <c r="X878" s="7"/>
      <c r="AB878" s="7"/>
      <c r="AE878" s="7"/>
      <c r="AI878" s="7"/>
      <c r="AM878" s="7"/>
      <c r="AP878" s="7"/>
      <c r="AS878" s="7"/>
      <c r="AV878" s="7"/>
    </row>
    <row r="879">
      <c r="F879" s="7"/>
      <c r="J879" s="7"/>
      <c r="N879" s="7"/>
      <c r="Q879" s="7"/>
      <c r="U879" s="7"/>
      <c r="X879" s="7"/>
      <c r="AB879" s="7"/>
      <c r="AE879" s="7"/>
      <c r="AI879" s="7"/>
      <c r="AM879" s="7"/>
      <c r="AP879" s="7"/>
      <c r="AS879" s="7"/>
      <c r="AV879" s="7"/>
    </row>
    <row r="880">
      <c r="F880" s="7"/>
      <c r="J880" s="7"/>
      <c r="N880" s="7"/>
      <c r="Q880" s="7"/>
      <c r="U880" s="7"/>
      <c r="X880" s="7"/>
      <c r="AB880" s="7"/>
      <c r="AE880" s="7"/>
      <c r="AI880" s="7"/>
      <c r="AM880" s="7"/>
      <c r="AP880" s="7"/>
      <c r="AS880" s="7"/>
      <c r="AV880" s="7"/>
    </row>
    <row r="881">
      <c r="F881" s="7"/>
      <c r="J881" s="7"/>
      <c r="N881" s="7"/>
      <c r="Q881" s="7"/>
      <c r="U881" s="7"/>
      <c r="X881" s="7"/>
      <c r="AB881" s="7"/>
      <c r="AE881" s="7"/>
      <c r="AI881" s="7"/>
      <c r="AM881" s="7"/>
      <c r="AP881" s="7"/>
      <c r="AS881" s="7"/>
      <c r="AV881" s="7"/>
    </row>
    <row r="882">
      <c r="F882" s="7"/>
      <c r="J882" s="7"/>
      <c r="N882" s="7"/>
      <c r="Q882" s="7"/>
      <c r="U882" s="7"/>
      <c r="X882" s="7"/>
      <c r="AB882" s="7"/>
      <c r="AE882" s="7"/>
      <c r="AI882" s="7"/>
      <c r="AM882" s="7"/>
      <c r="AP882" s="7"/>
      <c r="AS882" s="7"/>
      <c r="AV882" s="7"/>
    </row>
    <row r="883">
      <c r="F883" s="7"/>
      <c r="J883" s="7"/>
      <c r="N883" s="7"/>
      <c r="Q883" s="7"/>
      <c r="U883" s="7"/>
      <c r="X883" s="7"/>
      <c r="AB883" s="7"/>
      <c r="AE883" s="7"/>
      <c r="AI883" s="7"/>
      <c r="AM883" s="7"/>
      <c r="AP883" s="7"/>
      <c r="AS883" s="7"/>
      <c r="AV883" s="7"/>
    </row>
    <row r="884">
      <c r="F884" s="7"/>
      <c r="J884" s="7"/>
      <c r="N884" s="7"/>
      <c r="Q884" s="7"/>
      <c r="U884" s="7"/>
      <c r="X884" s="7"/>
      <c r="AB884" s="7"/>
      <c r="AE884" s="7"/>
      <c r="AI884" s="7"/>
      <c r="AM884" s="7"/>
      <c r="AP884" s="7"/>
      <c r="AS884" s="7"/>
      <c r="AV884" s="7"/>
    </row>
    <row r="885">
      <c r="F885" s="7"/>
      <c r="J885" s="7"/>
      <c r="N885" s="7"/>
      <c r="Q885" s="7"/>
      <c r="U885" s="7"/>
      <c r="X885" s="7"/>
      <c r="AB885" s="7"/>
      <c r="AE885" s="7"/>
      <c r="AI885" s="7"/>
      <c r="AM885" s="7"/>
      <c r="AP885" s="7"/>
      <c r="AS885" s="7"/>
      <c r="AV885" s="7"/>
    </row>
    <row r="886">
      <c r="F886" s="7"/>
      <c r="J886" s="7"/>
      <c r="N886" s="7"/>
      <c r="Q886" s="7"/>
      <c r="U886" s="7"/>
      <c r="X886" s="7"/>
      <c r="AB886" s="7"/>
      <c r="AE886" s="7"/>
      <c r="AI886" s="7"/>
      <c r="AM886" s="7"/>
      <c r="AP886" s="7"/>
      <c r="AS886" s="7"/>
      <c r="AV886" s="7"/>
    </row>
    <row r="887">
      <c r="F887" s="7"/>
      <c r="J887" s="7"/>
      <c r="N887" s="7"/>
      <c r="Q887" s="7"/>
      <c r="U887" s="7"/>
      <c r="X887" s="7"/>
      <c r="AB887" s="7"/>
      <c r="AE887" s="7"/>
      <c r="AI887" s="7"/>
      <c r="AM887" s="7"/>
      <c r="AP887" s="7"/>
      <c r="AS887" s="7"/>
      <c r="AV887" s="7"/>
    </row>
    <row r="888">
      <c r="F888" s="7"/>
      <c r="J888" s="7"/>
      <c r="N888" s="7"/>
      <c r="Q888" s="7"/>
      <c r="U888" s="7"/>
      <c r="X888" s="7"/>
      <c r="AB888" s="7"/>
      <c r="AE888" s="7"/>
      <c r="AI888" s="7"/>
      <c r="AM888" s="7"/>
      <c r="AP888" s="7"/>
      <c r="AS888" s="7"/>
      <c r="AV888" s="7"/>
    </row>
    <row r="889">
      <c r="F889" s="7"/>
      <c r="J889" s="7"/>
      <c r="N889" s="7"/>
      <c r="Q889" s="7"/>
      <c r="U889" s="7"/>
      <c r="X889" s="7"/>
      <c r="AB889" s="7"/>
      <c r="AE889" s="7"/>
      <c r="AI889" s="7"/>
      <c r="AM889" s="7"/>
      <c r="AP889" s="7"/>
      <c r="AS889" s="7"/>
      <c r="AV889" s="7"/>
    </row>
    <row r="890">
      <c r="F890" s="7"/>
      <c r="J890" s="7"/>
      <c r="N890" s="7"/>
      <c r="Q890" s="7"/>
      <c r="U890" s="7"/>
      <c r="X890" s="7"/>
      <c r="AB890" s="7"/>
      <c r="AE890" s="7"/>
      <c r="AI890" s="7"/>
      <c r="AM890" s="7"/>
      <c r="AP890" s="7"/>
      <c r="AS890" s="7"/>
      <c r="AV890" s="7"/>
    </row>
    <row r="891">
      <c r="F891" s="7"/>
      <c r="J891" s="7"/>
      <c r="N891" s="7"/>
      <c r="Q891" s="7"/>
      <c r="U891" s="7"/>
      <c r="X891" s="7"/>
      <c r="AB891" s="7"/>
      <c r="AE891" s="7"/>
      <c r="AI891" s="7"/>
      <c r="AM891" s="7"/>
      <c r="AP891" s="7"/>
      <c r="AS891" s="7"/>
      <c r="AV891" s="7"/>
    </row>
    <row r="892">
      <c r="F892" s="7"/>
      <c r="J892" s="7"/>
      <c r="N892" s="7"/>
      <c r="Q892" s="7"/>
      <c r="U892" s="7"/>
      <c r="X892" s="7"/>
      <c r="AB892" s="7"/>
      <c r="AE892" s="7"/>
      <c r="AI892" s="7"/>
      <c r="AM892" s="7"/>
      <c r="AP892" s="7"/>
      <c r="AS892" s="7"/>
      <c r="AV892" s="7"/>
    </row>
    <row r="893">
      <c r="F893" s="7"/>
      <c r="J893" s="7"/>
      <c r="N893" s="7"/>
      <c r="Q893" s="7"/>
      <c r="U893" s="7"/>
      <c r="X893" s="7"/>
      <c r="AB893" s="7"/>
      <c r="AE893" s="7"/>
      <c r="AI893" s="7"/>
      <c r="AM893" s="7"/>
      <c r="AP893" s="7"/>
      <c r="AS893" s="7"/>
      <c r="AV893" s="7"/>
    </row>
    <row r="894">
      <c r="F894" s="7"/>
      <c r="J894" s="7"/>
      <c r="N894" s="7"/>
      <c r="Q894" s="7"/>
      <c r="U894" s="7"/>
      <c r="X894" s="7"/>
      <c r="AB894" s="7"/>
      <c r="AE894" s="7"/>
      <c r="AI894" s="7"/>
      <c r="AM894" s="7"/>
      <c r="AP894" s="7"/>
      <c r="AS894" s="7"/>
      <c r="AV894" s="7"/>
    </row>
    <row r="895">
      <c r="F895" s="7"/>
      <c r="J895" s="7"/>
      <c r="N895" s="7"/>
      <c r="Q895" s="7"/>
      <c r="U895" s="7"/>
      <c r="X895" s="7"/>
      <c r="AB895" s="7"/>
      <c r="AE895" s="7"/>
      <c r="AI895" s="7"/>
      <c r="AM895" s="7"/>
      <c r="AP895" s="7"/>
      <c r="AS895" s="7"/>
      <c r="AV895" s="7"/>
    </row>
    <row r="896">
      <c r="F896" s="7"/>
      <c r="J896" s="7"/>
      <c r="N896" s="7"/>
      <c r="Q896" s="7"/>
      <c r="U896" s="7"/>
      <c r="X896" s="7"/>
      <c r="AB896" s="7"/>
      <c r="AE896" s="7"/>
      <c r="AI896" s="7"/>
      <c r="AM896" s="7"/>
      <c r="AP896" s="7"/>
      <c r="AS896" s="7"/>
      <c r="AV896" s="7"/>
    </row>
    <row r="897">
      <c r="F897" s="7"/>
      <c r="J897" s="7"/>
      <c r="N897" s="7"/>
      <c r="Q897" s="7"/>
      <c r="U897" s="7"/>
      <c r="X897" s="7"/>
      <c r="AB897" s="7"/>
      <c r="AE897" s="7"/>
      <c r="AI897" s="7"/>
      <c r="AM897" s="7"/>
      <c r="AP897" s="7"/>
      <c r="AS897" s="7"/>
      <c r="AV897" s="7"/>
    </row>
    <row r="898">
      <c r="F898" s="7"/>
      <c r="J898" s="7"/>
      <c r="N898" s="7"/>
      <c r="Q898" s="7"/>
      <c r="U898" s="7"/>
      <c r="X898" s="7"/>
      <c r="AB898" s="7"/>
      <c r="AE898" s="7"/>
      <c r="AI898" s="7"/>
      <c r="AM898" s="7"/>
      <c r="AP898" s="7"/>
      <c r="AS898" s="7"/>
      <c r="AV898" s="7"/>
    </row>
    <row r="899">
      <c r="F899" s="7"/>
      <c r="J899" s="7"/>
      <c r="N899" s="7"/>
      <c r="Q899" s="7"/>
      <c r="U899" s="7"/>
      <c r="X899" s="7"/>
      <c r="AB899" s="7"/>
      <c r="AE899" s="7"/>
      <c r="AI899" s="7"/>
      <c r="AM899" s="7"/>
      <c r="AP899" s="7"/>
      <c r="AS899" s="7"/>
      <c r="AV899" s="7"/>
    </row>
    <row r="900">
      <c r="F900" s="7"/>
      <c r="J900" s="7"/>
      <c r="N900" s="7"/>
      <c r="Q900" s="7"/>
      <c r="U900" s="7"/>
      <c r="X900" s="7"/>
      <c r="AB900" s="7"/>
      <c r="AE900" s="7"/>
      <c r="AI900" s="7"/>
      <c r="AM900" s="7"/>
      <c r="AP900" s="7"/>
      <c r="AS900" s="7"/>
      <c r="AV900" s="7"/>
    </row>
    <row r="901">
      <c r="F901" s="7"/>
      <c r="J901" s="7"/>
      <c r="N901" s="7"/>
      <c r="Q901" s="7"/>
      <c r="U901" s="7"/>
      <c r="X901" s="7"/>
      <c r="AB901" s="7"/>
      <c r="AE901" s="7"/>
      <c r="AI901" s="7"/>
      <c r="AM901" s="7"/>
      <c r="AP901" s="7"/>
      <c r="AS901" s="7"/>
      <c r="AV901" s="7"/>
    </row>
    <row r="902">
      <c r="F902" s="7"/>
      <c r="J902" s="7"/>
      <c r="N902" s="7"/>
      <c r="Q902" s="7"/>
      <c r="U902" s="7"/>
      <c r="X902" s="7"/>
      <c r="AB902" s="7"/>
      <c r="AE902" s="7"/>
      <c r="AI902" s="7"/>
      <c r="AM902" s="7"/>
      <c r="AP902" s="7"/>
      <c r="AS902" s="7"/>
      <c r="AV902" s="7"/>
    </row>
    <row r="903">
      <c r="F903" s="7"/>
      <c r="J903" s="7"/>
      <c r="N903" s="7"/>
      <c r="Q903" s="7"/>
      <c r="U903" s="7"/>
      <c r="X903" s="7"/>
      <c r="AB903" s="7"/>
      <c r="AE903" s="7"/>
      <c r="AI903" s="7"/>
      <c r="AM903" s="7"/>
      <c r="AP903" s="7"/>
      <c r="AS903" s="7"/>
      <c r="AV903" s="7"/>
    </row>
    <row r="904">
      <c r="F904" s="7"/>
      <c r="J904" s="7"/>
      <c r="N904" s="7"/>
      <c r="Q904" s="7"/>
      <c r="U904" s="7"/>
      <c r="X904" s="7"/>
      <c r="AB904" s="7"/>
      <c r="AE904" s="7"/>
      <c r="AI904" s="7"/>
      <c r="AM904" s="7"/>
      <c r="AP904" s="7"/>
      <c r="AS904" s="7"/>
      <c r="AV904" s="7"/>
    </row>
    <row r="905">
      <c r="F905" s="7"/>
      <c r="J905" s="7"/>
      <c r="N905" s="7"/>
      <c r="Q905" s="7"/>
      <c r="U905" s="7"/>
      <c r="X905" s="7"/>
      <c r="AB905" s="7"/>
      <c r="AE905" s="7"/>
      <c r="AI905" s="7"/>
      <c r="AM905" s="7"/>
      <c r="AP905" s="7"/>
      <c r="AS905" s="7"/>
      <c r="AV905" s="7"/>
    </row>
    <row r="906">
      <c r="F906" s="7"/>
      <c r="J906" s="7"/>
      <c r="N906" s="7"/>
      <c r="Q906" s="7"/>
      <c r="U906" s="7"/>
      <c r="X906" s="7"/>
      <c r="AB906" s="7"/>
      <c r="AE906" s="7"/>
      <c r="AI906" s="7"/>
      <c r="AM906" s="7"/>
      <c r="AP906" s="7"/>
      <c r="AS906" s="7"/>
      <c r="AV906" s="7"/>
    </row>
    <row r="907">
      <c r="F907" s="7"/>
      <c r="J907" s="7"/>
      <c r="N907" s="7"/>
      <c r="Q907" s="7"/>
      <c r="U907" s="7"/>
      <c r="X907" s="7"/>
      <c r="AB907" s="7"/>
      <c r="AE907" s="7"/>
      <c r="AI907" s="7"/>
      <c r="AM907" s="7"/>
      <c r="AP907" s="7"/>
      <c r="AS907" s="7"/>
      <c r="AV907" s="7"/>
    </row>
    <row r="908">
      <c r="F908" s="7"/>
      <c r="J908" s="7"/>
      <c r="N908" s="7"/>
      <c r="Q908" s="7"/>
      <c r="U908" s="7"/>
      <c r="X908" s="7"/>
      <c r="AB908" s="7"/>
      <c r="AE908" s="7"/>
      <c r="AI908" s="7"/>
      <c r="AM908" s="7"/>
      <c r="AP908" s="7"/>
      <c r="AS908" s="7"/>
      <c r="AV908" s="7"/>
    </row>
    <row r="909">
      <c r="F909" s="7"/>
      <c r="J909" s="7"/>
      <c r="N909" s="7"/>
      <c r="Q909" s="7"/>
      <c r="U909" s="7"/>
      <c r="X909" s="7"/>
      <c r="AB909" s="7"/>
      <c r="AE909" s="7"/>
      <c r="AI909" s="7"/>
      <c r="AM909" s="7"/>
      <c r="AP909" s="7"/>
      <c r="AS909" s="7"/>
      <c r="AV909" s="7"/>
    </row>
    <row r="910">
      <c r="F910" s="7"/>
      <c r="J910" s="7"/>
      <c r="N910" s="7"/>
      <c r="Q910" s="7"/>
      <c r="U910" s="7"/>
      <c r="X910" s="7"/>
      <c r="AB910" s="7"/>
      <c r="AE910" s="7"/>
      <c r="AI910" s="7"/>
      <c r="AM910" s="7"/>
      <c r="AP910" s="7"/>
      <c r="AS910" s="7"/>
      <c r="AV910" s="7"/>
    </row>
    <row r="911">
      <c r="F911" s="7"/>
      <c r="J911" s="7"/>
      <c r="N911" s="7"/>
      <c r="Q911" s="7"/>
      <c r="U911" s="7"/>
      <c r="X911" s="7"/>
      <c r="AB911" s="7"/>
      <c r="AE911" s="7"/>
      <c r="AI911" s="7"/>
      <c r="AM911" s="7"/>
      <c r="AP911" s="7"/>
      <c r="AS911" s="7"/>
      <c r="AV911" s="7"/>
    </row>
    <row r="912">
      <c r="F912" s="7"/>
      <c r="J912" s="7"/>
      <c r="N912" s="7"/>
      <c r="Q912" s="7"/>
      <c r="U912" s="7"/>
      <c r="X912" s="7"/>
      <c r="AB912" s="7"/>
      <c r="AE912" s="7"/>
      <c r="AI912" s="7"/>
      <c r="AM912" s="7"/>
      <c r="AP912" s="7"/>
      <c r="AS912" s="7"/>
      <c r="AV912" s="7"/>
    </row>
    <row r="913">
      <c r="F913" s="7"/>
      <c r="J913" s="7"/>
      <c r="N913" s="7"/>
      <c r="Q913" s="7"/>
      <c r="U913" s="7"/>
      <c r="X913" s="7"/>
      <c r="AB913" s="7"/>
      <c r="AE913" s="7"/>
      <c r="AI913" s="7"/>
      <c r="AM913" s="7"/>
      <c r="AP913" s="7"/>
      <c r="AS913" s="7"/>
      <c r="AV913" s="7"/>
    </row>
    <row r="914">
      <c r="F914" s="7"/>
      <c r="J914" s="7"/>
      <c r="N914" s="7"/>
      <c r="Q914" s="7"/>
      <c r="U914" s="7"/>
      <c r="X914" s="7"/>
      <c r="AB914" s="7"/>
      <c r="AE914" s="7"/>
      <c r="AI914" s="7"/>
      <c r="AM914" s="7"/>
      <c r="AP914" s="7"/>
      <c r="AS914" s="7"/>
      <c r="AV914" s="7"/>
    </row>
    <row r="915">
      <c r="F915" s="7"/>
      <c r="J915" s="7"/>
      <c r="N915" s="7"/>
      <c r="Q915" s="7"/>
      <c r="U915" s="7"/>
      <c r="X915" s="7"/>
      <c r="AB915" s="7"/>
      <c r="AE915" s="7"/>
      <c r="AI915" s="7"/>
      <c r="AM915" s="7"/>
      <c r="AP915" s="7"/>
      <c r="AS915" s="7"/>
      <c r="AV915" s="7"/>
    </row>
    <row r="916">
      <c r="F916" s="7"/>
      <c r="J916" s="7"/>
      <c r="N916" s="7"/>
      <c r="Q916" s="7"/>
      <c r="U916" s="7"/>
      <c r="X916" s="7"/>
      <c r="AB916" s="7"/>
      <c r="AE916" s="7"/>
      <c r="AI916" s="7"/>
      <c r="AM916" s="7"/>
      <c r="AP916" s="7"/>
      <c r="AS916" s="7"/>
      <c r="AV916" s="7"/>
    </row>
    <row r="917">
      <c r="F917" s="7"/>
      <c r="J917" s="7"/>
      <c r="N917" s="7"/>
      <c r="Q917" s="7"/>
      <c r="U917" s="7"/>
      <c r="X917" s="7"/>
      <c r="AB917" s="7"/>
      <c r="AE917" s="7"/>
      <c r="AI917" s="7"/>
      <c r="AM917" s="7"/>
      <c r="AP917" s="7"/>
      <c r="AS917" s="7"/>
      <c r="AV917" s="7"/>
    </row>
    <row r="918">
      <c r="F918" s="7"/>
      <c r="J918" s="7"/>
      <c r="N918" s="7"/>
      <c r="Q918" s="7"/>
      <c r="U918" s="7"/>
      <c r="X918" s="7"/>
      <c r="AB918" s="7"/>
      <c r="AE918" s="7"/>
      <c r="AI918" s="7"/>
      <c r="AM918" s="7"/>
      <c r="AP918" s="7"/>
      <c r="AS918" s="7"/>
      <c r="AV918" s="7"/>
    </row>
    <row r="919">
      <c r="F919" s="7"/>
      <c r="J919" s="7"/>
      <c r="N919" s="7"/>
      <c r="Q919" s="7"/>
      <c r="U919" s="7"/>
      <c r="X919" s="7"/>
      <c r="AB919" s="7"/>
      <c r="AE919" s="7"/>
      <c r="AI919" s="7"/>
      <c r="AM919" s="7"/>
      <c r="AP919" s="7"/>
      <c r="AS919" s="7"/>
      <c r="AV919" s="7"/>
    </row>
    <row r="920">
      <c r="F920" s="7"/>
      <c r="J920" s="7"/>
      <c r="N920" s="7"/>
      <c r="Q920" s="7"/>
      <c r="U920" s="7"/>
      <c r="X920" s="7"/>
      <c r="AB920" s="7"/>
      <c r="AE920" s="7"/>
      <c r="AI920" s="7"/>
      <c r="AM920" s="7"/>
      <c r="AP920" s="7"/>
      <c r="AS920" s="7"/>
      <c r="AV920" s="7"/>
    </row>
    <row r="921">
      <c r="F921" s="7"/>
      <c r="J921" s="7"/>
      <c r="N921" s="7"/>
      <c r="Q921" s="7"/>
      <c r="U921" s="7"/>
      <c r="X921" s="7"/>
      <c r="AB921" s="7"/>
      <c r="AE921" s="7"/>
      <c r="AI921" s="7"/>
      <c r="AM921" s="7"/>
      <c r="AP921" s="7"/>
      <c r="AS921" s="7"/>
      <c r="AV921" s="7"/>
    </row>
    <row r="922">
      <c r="F922" s="7"/>
      <c r="J922" s="7"/>
      <c r="N922" s="7"/>
      <c r="Q922" s="7"/>
      <c r="U922" s="7"/>
      <c r="X922" s="7"/>
      <c r="AB922" s="7"/>
      <c r="AE922" s="7"/>
      <c r="AI922" s="7"/>
      <c r="AM922" s="7"/>
      <c r="AP922" s="7"/>
      <c r="AS922" s="7"/>
      <c r="AV922" s="7"/>
    </row>
    <row r="923">
      <c r="F923" s="7"/>
      <c r="J923" s="7"/>
      <c r="N923" s="7"/>
      <c r="Q923" s="7"/>
      <c r="U923" s="7"/>
      <c r="X923" s="7"/>
      <c r="AB923" s="7"/>
      <c r="AE923" s="7"/>
      <c r="AI923" s="7"/>
      <c r="AM923" s="7"/>
      <c r="AP923" s="7"/>
      <c r="AS923" s="7"/>
      <c r="AV923" s="7"/>
    </row>
    <row r="924">
      <c r="F924" s="7"/>
      <c r="J924" s="7"/>
      <c r="N924" s="7"/>
      <c r="Q924" s="7"/>
      <c r="U924" s="7"/>
      <c r="X924" s="7"/>
      <c r="AB924" s="7"/>
      <c r="AE924" s="7"/>
      <c r="AI924" s="7"/>
      <c r="AM924" s="7"/>
      <c r="AP924" s="7"/>
      <c r="AS924" s="7"/>
      <c r="AV924" s="7"/>
    </row>
    <row r="925">
      <c r="F925" s="7"/>
      <c r="J925" s="7"/>
      <c r="N925" s="7"/>
      <c r="Q925" s="7"/>
      <c r="U925" s="7"/>
      <c r="X925" s="7"/>
      <c r="AB925" s="7"/>
      <c r="AE925" s="7"/>
      <c r="AI925" s="7"/>
      <c r="AM925" s="7"/>
      <c r="AP925" s="7"/>
      <c r="AS925" s="7"/>
      <c r="AV925" s="7"/>
    </row>
    <row r="926">
      <c r="F926" s="7"/>
      <c r="J926" s="7"/>
      <c r="N926" s="7"/>
      <c r="Q926" s="7"/>
      <c r="U926" s="7"/>
      <c r="X926" s="7"/>
      <c r="AB926" s="7"/>
      <c r="AE926" s="7"/>
      <c r="AI926" s="7"/>
      <c r="AM926" s="7"/>
      <c r="AP926" s="7"/>
      <c r="AS926" s="7"/>
      <c r="AV926" s="7"/>
    </row>
    <row r="927">
      <c r="F927" s="7"/>
      <c r="J927" s="7"/>
      <c r="N927" s="7"/>
      <c r="Q927" s="7"/>
      <c r="U927" s="7"/>
      <c r="X927" s="7"/>
      <c r="AB927" s="7"/>
      <c r="AE927" s="7"/>
      <c r="AI927" s="7"/>
      <c r="AM927" s="7"/>
      <c r="AP927" s="7"/>
      <c r="AS927" s="7"/>
      <c r="AV927" s="7"/>
    </row>
    <row r="928">
      <c r="F928" s="7"/>
      <c r="J928" s="7"/>
      <c r="N928" s="7"/>
      <c r="Q928" s="7"/>
      <c r="U928" s="7"/>
      <c r="X928" s="7"/>
      <c r="AB928" s="7"/>
      <c r="AE928" s="7"/>
      <c r="AI928" s="7"/>
      <c r="AM928" s="7"/>
      <c r="AP928" s="7"/>
      <c r="AS928" s="7"/>
      <c r="AV928" s="7"/>
    </row>
    <row r="929">
      <c r="F929" s="7"/>
      <c r="J929" s="7"/>
      <c r="N929" s="7"/>
      <c r="Q929" s="7"/>
      <c r="U929" s="7"/>
      <c r="X929" s="7"/>
      <c r="AB929" s="7"/>
      <c r="AE929" s="7"/>
      <c r="AI929" s="7"/>
      <c r="AM929" s="7"/>
      <c r="AP929" s="7"/>
      <c r="AS929" s="7"/>
      <c r="AV929" s="7"/>
    </row>
    <row r="930">
      <c r="F930" s="7"/>
      <c r="J930" s="7"/>
      <c r="N930" s="7"/>
      <c r="Q930" s="7"/>
      <c r="U930" s="7"/>
      <c r="X930" s="7"/>
      <c r="AB930" s="7"/>
      <c r="AE930" s="7"/>
      <c r="AI930" s="7"/>
      <c r="AM930" s="7"/>
      <c r="AP930" s="7"/>
      <c r="AS930" s="7"/>
      <c r="AV930" s="7"/>
    </row>
    <row r="931">
      <c r="F931" s="7"/>
      <c r="J931" s="7"/>
      <c r="N931" s="7"/>
      <c r="Q931" s="7"/>
      <c r="U931" s="7"/>
      <c r="X931" s="7"/>
      <c r="AB931" s="7"/>
      <c r="AE931" s="7"/>
      <c r="AI931" s="7"/>
      <c r="AM931" s="7"/>
      <c r="AP931" s="7"/>
      <c r="AS931" s="7"/>
      <c r="AV931" s="7"/>
    </row>
    <row r="932">
      <c r="F932" s="7"/>
      <c r="J932" s="7"/>
      <c r="N932" s="7"/>
      <c r="Q932" s="7"/>
      <c r="U932" s="7"/>
      <c r="X932" s="7"/>
      <c r="AB932" s="7"/>
      <c r="AE932" s="7"/>
      <c r="AI932" s="7"/>
      <c r="AM932" s="7"/>
      <c r="AP932" s="7"/>
      <c r="AS932" s="7"/>
      <c r="AV932" s="7"/>
    </row>
    <row r="933">
      <c r="F933" s="7"/>
      <c r="J933" s="7"/>
      <c r="N933" s="7"/>
      <c r="Q933" s="7"/>
      <c r="U933" s="7"/>
      <c r="X933" s="7"/>
      <c r="AB933" s="7"/>
      <c r="AE933" s="7"/>
      <c r="AI933" s="7"/>
      <c r="AM933" s="7"/>
      <c r="AP933" s="7"/>
      <c r="AS933" s="7"/>
      <c r="AV933" s="7"/>
    </row>
    <row r="934">
      <c r="F934" s="7"/>
      <c r="J934" s="7"/>
      <c r="N934" s="7"/>
      <c r="Q934" s="7"/>
      <c r="U934" s="7"/>
      <c r="X934" s="7"/>
      <c r="AB934" s="7"/>
      <c r="AE934" s="7"/>
      <c r="AI934" s="7"/>
      <c r="AM934" s="7"/>
      <c r="AP934" s="7"/>
      <c r="AS934" s="7"/>
      <c r="AV934" s="7"/>
    </row>
    <row r="935">
      <c r="F935" s="7"/>
      <c r="J935" s="7"/>
      <c r="N935" s="7"/>
      <c r="Q935" s="7"/>
      <c r="U935" s="7"/>
      <c r="X935" s="7"/>
      <c r="AB935" s="7"/>
      <c r="AE935" s="7"/>
      <c r="AI935" s="7"/>
      <c r="AM935" s="7"/>
      <c r="AP935" s="7"/>
      <c r="AS935" s="7"/>
      <c r="AV935" s="7"/>
    </row>
    <row r="936">
      <c r="F936" s="7"/>
      <c r="J936" s="7"/>
      <c r="N936" s="7"/>
      <c r="Q936" s="7"/>
      <c r="U936" s="7"/>
      <c r="X936" s="7"/>
      <c r="AB936" s="7"/>
      <c r="AE936" s="7"/>
      <c r="AI936" s="7"/>
      <c r="AM936" s="7"/>
      <c r="AP936" s="7"/>
      <c r="AS936" s="7"/>
      <c r="AV936" s="7"/>
    </row>
    <row r="937">
      <c r="F937" s="7"/>
      <c r="J937" s="7"/>
      <c r="N937" s="7"/>
      <c r="Q937" s="7"/>
      <c r="U937" s="7"/>
      <c r="X937" s="7"/>
      <c r="AB937" s="7"/>
      <c r="AE937" s="7"/>
      <c r="AI937" s="7"/>
      <c r="AM937" s="7"/>
      <c r="AP937" s="7"/>
      <c r="AS937" s="7"/>
      <c r="AV937" s="7"/>
    </row>
    <row r="938">
      <c r="F938" s="7"/>
      <c r="J938" s="7"/>
      <c r="N938" s="7"/>
      <c r="Q938" s="7"/>
      <c r="U938" s="7"/>
      <c r="X938" s="7"/>
      <c r="AB938" s="7"/>
      <c r="AE938" s="7"/>
      <c r="AI938" s="7"/>
      <c r="AM938" s="7"/>
      <c r="AP938" s="7"/>
      <c r="AS938" s="7"/>
      <c r="AV938" s="7"/>
    </row>
    <row r="939">
      <c r="F939" s="7"/>
      <c r="J939" s="7"/>
      <c r="N939" s="7"/>
      <c r="Q939" s="7"/>
      <c r="U939" s="7"/>
      <c r="X939" s="7"/>
      <c r="AB939" s="7"/>
      <c r="AE939" s="7"/>
      <c r="AI939" s="7"/>
      <c r="AM939" s="7"/>
      <c r="AP939" s="7"/>
      <c r="AS939" s="7"/>
      <c r="AV939" s="7"/>
    </row>
    <row r="940">
      <c r="F940" s="7"/>
      <c r="J940" s="7"/>
      <c r="N940" s="7"/>
      <c r="Q940" s="7"/>
      <c r="U940" s="7"/>
      <c r="X940" s="7"/>
      <c r="AB940" s="7"/>
      <c r="AE940" s="7"/>
      <c r="AI940" s="7"/>
      <c r="AM940" s="7"/>
      <c r="AP940" s="7"/>
      <c r="AS940" s="7"/>
      <c r="AV940" s="7"/>
    </row>
    <row r="941">
      <c r="F941" s="7"/>
      <c r="J941" s="7"/>
      <c r="N941" s="7"/>
      <c r="Q941" s="7"/>
      <c r="U941" s="7"/>
      <c r="X941" s="7"/>
      <c r="AB941" s="7"/>
      <c r="AE941" s="7"/>
      <c r="AI941" s="7"/>
      <c r="AM941" s="7"/>
      <c r="AP941" s="7"/>
      <c r="AS941" s="7"/>
      <c r="AV941" s="7"/>
    </row>
    <row r="942">
      <c r="F942" s="7"/>
      <c r="J942" s="7"/>
      <c r="N942" s="7"/>
      <c r="Q942" s="7"/>
      <c r="U942" s="7"/>
      <c r="X942" s="7"/>
      <c r="AB942" s="7"/>
      <c r="AE942" s="7"/>
      <c r="AI942" s="7"/>
      <c r="AM942" s="7"/>
      <c r="AP942" s="7"/>
      <c r="AS942" s="7"/>
      <c r="AV942" s="7"/>
    </row>
    <row r="943">
      <c r="F943" s="7"/>
      <c r="J943" s="7"/>
      <c r="N943" s="7"/>
      <c r="Q943" s="7"/>
      <c r="U943" s="7"/>
      <c r="X943" s="7"/>
      <c r="AB943" s="7"/>
      <c r="AE943" s="7"/>
      <c r="AI943" s="7"/>
      <c r="AM943" s="7"/>
      <c r="AP943" s="7"/>
      <c r="AS943" s="7"/>
      <c r="AV943" s="7"/>
    </row>
    <row r="944">
      <c r="F944" s="7"/>
      <c r="J944" s="7"/>
      <c r="N944" s="7"/>
      <c r="Q944" s="7"/>
      <c r="U944" s="7"/>
      <c r="X944" s="7"/>
      <c r="AB944" s="7"/>
      <c r="AE944" s="7"/>
      <c r="AI944" s="7"/>
      <c r="AM944" s="7"/>
      <c r="AP944" s="7"/>
      <c r="AS944" s="7"/>
      <c r="AV944" s="7"/>
    </row>
    <row r="945">
      <c r="F945" s="7"/>
      <c r="J945" s="7"/>
      <c r="N945" s="7"/>
      <c r="Q945" s="7"/>
      <c r="U945" s="7"/>
      <c r="X945" s="7"/>
      <c r="AB945" s="7"/>
      <c r="AE945" s="7"/>
      <c r="AI945" s="7"/>
      <c r="AM945" s="7"/>
      <c r="AP945" s="7"/>
      <c r="AS945" s="7"/>
      <c r="AV945" s="7"/>
    </row>
    <row r="946">
      <c r="F946" s="7"/>
      <c r="J946" s="7"/>
      <c r="N946" s="7"/>
      <c r="Q946" s="7"/>
      <c r="U946" s="7"/>
      <c r="X946" s="7"/>
      <c r="AB946" s="7"/>
      <c r="AE946" s="7"/>
      <c r="AI946" s="7"/>
      <c r="AM946" s="7"/>
      <c r="AP946" s="7"/>
      <c r="AS946" s="7"/>
      <c r="AV946" s="7"/>
    </row>
    <row r="947">
      <c r="F947" s="7"/>
      <c r="J947" s="7"/>
      <c r="N947" s="7"/>
      <c r="Q947" s="7"/>
      <c r="U947" s="7"/>
      <c r="X947" s="7"/>
      <c r="AB947" s="7"/>
      <c r="AE947" s="7"/>
      <c r="AI947" s="7"/>
      <c r="AM947" s="7"/>
      <c r="AP947" s="7"/>
      <c r="AS947" s="7"/>
      <c r="AV947" s="7"/>
    </row>
    <row r="948">
      <c r="F948" s="7"/>
      <c r="J948" s="7"/>
      <c r="N948" s="7"/>
      <c r="Q948" s="7"/>
      <c r="U948" s="7"/>
      <c r="X948" s="7"/>
      <c r="AB948" s="7"/>
      <c r="AE948" s="7"/>
      <c r="AI948" s="7"/>
      <c r="AM948" s="7"/>
      <c r="AP948" s="7"/>
      <c r="AS948" s="7"/>
      <c r="AV948" s="7"/>
    </row>
    <row r="949">
      <c r="F949" s="7"/>
      <c r="J949" s="7"/>
      <c r="N949" s="7"/>
      <c r="Q949" s="7"/>
      <c r="U949" s="7"/>
      <c r="X949" s="7"/>
      <c r="AB949" s="7"/>
      <c r="AE949" s="7"/>
      <c r="AI949" s="7"/>
      <c r="AM949" s="7"/>
      <c r="AP949" s="7"/>
      <c r="AS949" s="7"/>
      <c r="AV949" s="7"/>
    </row>
    <row r="950">
      <c r="F950" s="7"/>
      <c r="J950" s="7"/>
      <c r="N950" s="7"/>
      <c r="Q950" s="7"/>
      <c r="U950" s="7"/>
      <c r="X950" s="7"/>
      <c r="AB950" s="7"/>
      <c r="AE950" s="7"/>
      <c r="AI950" s="7"/>
      <c r="AM950" s="7"/>
      <c r="AP950" s="7"/>
      <c r="AS950" s="7"/>
      <c r="AV950" s="7"/>
    </row>
    <row r="951">
      <c r="F951" s="7"/>
      <c r="J951" s="7"/>
      <c r="N951" s="7"/>
      <c r="Q951" s="7"/>
      <c r="U951" s="7"/>
      <c r="X951" s="7"/>
      <c r="AB951" s="7"/>
      <c r="AE951" s="7"/>
      <c r="AI951" s="7"/>
      <c r="AM951" s="7"/>
      <c r="AP951" s="7"/>
      <c r="AS951" s="7"/>
      <c r="AV951" s="7"/>
    </row>
    <row r="952">
      <c r="F952" s="7"/>
      <c r="J952" s="7"/>
      <c r="N952" s="7"/>
      <c r="Q952" s="7"/>
      <c r="U952" s="7"/>
      <c r="X952" s="7"/>
      <c r="AB952" s="7"/>
      <c r="AE952" s="7"/>
      <c r="AI952" s="7"/>
      <c r="AM952" s="7"/>
      <c r="AP952" s="7"/>
      <c r="AS952" s="7"/>
      <c r="AV952" s="7"/>
    </row>
    <row r="953">
      <c r="F953" s="7"/>
      <c r="J953" s="7"/>
      <c r="N953" s="7"/>
      <c r="Q953" s="7"/>
      <c r="U953" s="7"/>
      <c r="X953" s="7"/>
      <c r="AB953" s="7"/>
      <c r="AE953" s="7"/>
      <c r="AI953" s="7"/>
      <c r="AM953" s="7"/>
      <c r="AP953" s="7"/>
      <c r="AS953" s="7"/>
      <c r="AV953" s="7"/>
    </row>
    <row r="954">
      <c r="F954" s="7"/>
      <c r="J954" s="7"/>
      <c r="N954" s="7"/>
      <c r="Q954" s="7"/>
      <c r="U954" s="7"/>
      <c r="X954" s="7"/>
      <c r="AB954" s="7"/>
      <c r="AE954" s="7"/>
      <c r="AI954" s="7"/>
      <c r="AM954" s="7"/>
      <c r="AP954" s="7"/>
      <c r="AS954" s="7"/>
      <c r="AV954" s="7"/>
    </row>
    <row r="955">
      <c r="F955" s="7"/>
      <c r="J955" s="7"/>
      <c r="N955" s="7"/>
      <c r="Q955" s="7"/>
      <c r="U955" s="7"/>
      <c r="X955" s="7"/>
      <c r="AB955" s="7"/>
      <c r="AE955" s="7"/>
      <c r="AI955" s="7"/>
      <c r="AM955" s="7"/>
      <c r="AP955" s="7"/>
      <c r="AS955" s="7"/>
      <c r="AV955" s="7"/>
    </row>
    <row r="956">
      <c r="F956" s="7"/>
      <c r="J956" s="7"/>
      <c r="N956" s="7"/>
      <c r="Q956" s="7"/>
      <c r="U956" s="7"/>
      <c r="X956" s="7"/>
      <c r="AB956" s="7"/>
      <c r="AE956" s="7"/>
      <c r="AI956" s="7"/>
      <c r="AM956" s="7"/>
      <c r="AP956" s="7"/>
      <c r="AS956" s="7"/>
      <c r="AV956" s="7"/>
    </row>
    <row r="957">
      <c r="F957" s="7"/>
      <c r="J957" s="7"/>
      <c r="N957" s="7"/>
      <c r="Q957" s="7"/>
      <c r="U957" s="7"/>
      <c r="X957" s="7"/>
      <c r="AB957" s="7"/>
      <c r="AE957" s="7"/>
      <c r="AI957" s="7"/>
      <c r="AM957" s="7"/>
      <c r="AP957" s="7"/>
      <c r="AS957" s="7"/>
      <c r="AV957" s="7"/>
    </row>
    <row r="958">
      <c r="F958" s="7"/>
      <c r="J958" s="7"/>
      <c r="N958" s="7"/>
      <c r="Q958" s="7"/>
      <c r="U958" s="7"/>
      <c r="X958" s="7"/>
      <c r="AB958" s="7"/>
      <c r="AE958" s="7"/>
      <c r="AI958" s="7"/>
      <c r="AM958" s="7"/>
      <c r="AP958" s="7"/>
      <c r="AS958" s="7"/>
      <c r="AV958" s="7"/>
    </row>
    <row r="959">
      <c r="F959" s="7"/>
      <c r="J959" s="7"/>
      <c r="N959" s="7"/>
      <c r="Q959" s="7"/>
      <c r="U959" s="7"/>
      <c r="X959" s="7"/>
      <c r="AB959" s="7"/>
      <c r="AE959" s="7"/>
      <c r="AI959" s="7"/>
      <c r="AM959" s="7"/>
      <c r="AP959" s="7"/>
      <c r="AS959" s="7"/>
      <c r="AV959" s="7"/>
    </row>
    <row r="960">
      <c r="F960" s="7"/>
      <c r="J960" s="7"/>
      <c r="N960" s="7"/>
      <c r="Q960" s="7"/>
      <c r="U960" s="7"/>
      <c r="X960" s="7"/>
      <c r="AB960" s="7"/>
      <c r="AE960" s="7"/>
      <c r="AI960" s="7"/>
      <c r="AM960" s="7"/>
      <c r="AP960" s="7"/>
      <c r="AS960" s="7"/>
      <c r="AV960" s="7"/>
    </row>
    <row r="961">
      <c r="F961" s="7"/>
      <c r="J961" s="7"/>
      <c r="N961" s="7"/>
      <c r="Q961" s="7"/>
      <c r="U961" s="7"/>
      <c r="X961" s="7"/>
      <c r="AB961" s="7"/>
      <c r="AE961" s="7"/>
      <c r="AI961" s="7"/>
      <c r="AM961" s="7"/>
      <c r="AP961" s="7"/>
      <c r="AS961" s="7"/>
      <c r="AV961" s="7"/>
    </row>
    <row r="962">
      <c r="F962" s="7"/>
      <c r="J962" s="7"/>
      <c r="N962" s="7"/>
      <c r="Q962" s="7"/>
      <c r="U962" s="7"/>
      <c r="X962" s="7"/>
      <c r="AB962" s="7"/>
      <c r="AE962" s="7"/>
      <c r="AI962" s="7"/>
      <c r="AM962" s="7"/>
      <c r="AP962" s="7"/>
      <c r="AS962" s="7"/>
      <c r="AV962" s="7"/>
    </row>
    <row r="963">
      <c r="F963" s="7"/>
      <c r="J963" s="7"/>
      <c r="N963" s="7"/>
      <c r="Q963" s="7"/>
      <c r="U963" s="7"/>
      <c r="X963" s="7"/>
      <c r="AB963" s="7"/>
      <c r="AE963" s="7"/>
      <c r="AI963" s="7"/>
      <c r="AM963" s="7"/>
      <c r="AP963" s="7"/>
      <c r="AS963" s="7"/>
      <c r="AV963" s="7"/>
    </row>
    <row r="964">
      <c r="F964" s="7"/>
      <c r="J964" s="7"/>
      <c r="N964" s="7"/>
      <c r="Q964" s="7"/>
      <c r="U964" s="7"/>
      <c r="X964" s="7"/>
      <c r="AB964" s="7"/>
      <c r="AE964" s="7"/>
      <c r="AI964" s="7"/>
      <c r="AM964" s="7"/>
      <c r="AP964" s="7"/>
      <c r="AS964" s="7"/>
      <c r="AV964" s="7"/>
    </row>
    <row r="965">
      <c r="F965" s="7"/>
      <c r="J965" s="7"/>
      <c r="N965" s="7"/>
      <c r="Q965" s="7"/>
      <c r="U965" s="7"/>
      <c r="X965" s="7"/>
      <c r="AB965" s="7"/>
      <c r="AE965" s="7"/>
      <c r="AI965" s="7"/>
      <c r="AM965" s="7"/>
      <c r="AP965" s="7"/>
      <c r="AS965" s="7"/>
      <c r="AV965" s="7"/>
    </row>
    <row r="966">
      <c r="F966" s="7"/>
      <c r="J966" s="7"/>
      <c r="N966" s="7"/>
      <c r="Q966" s="7"/>
      <c r="U966" s="7"/>
      <c r="X966" s="7"/>
      <c r="AB966" s="7"/>
      <c r="AE966" s="7"/>
      <c r="AI966" s="7"/>
      <c r="AM966" s="7"/>
      <c r="AP966" s="7"/>
      <c r="AS966" s="7"/>
      <c r="AV966" s="7"/>
    </row>
    <row r="967">
      <c r="F967" s="7"/>
      <c r="J967" s="7"/>
      <c r="N967" s="7"/>
      <c r="Q967" s="7"/>
      <c r="U967" s="7"/>
      <c r="X967" s="7"/>
      <c r="AB967" s="7"/>
      <c r="AE967" s="7"/>
      <c r="AI967" s="7"/>
      <c r="AM967" s="7"/>
      <c r="AP967" s="7"/>
      <c r="AS967" s="7"/>
      <c r="AV967" s="7"/>
    </row>
    <row r="968">
      <c r="F968" s="7"/>
      <c r="J968" s="7"/>
      <c r="N968" s="7"/>
      <c r="Q968" s="7"/>
      <c r="U968" s="7"/>
      <c r="X968" s="7"/>
      <c r="AB968" s="7"/>
      <c r="AE968" s="7"/>
      <c r="AI968" s="7"/>
      <c r="AM968" s="7"/>
      <c r="AP968" s="7"/>
      <c r="AS968" s="7"/>
      <c r="AV968" s="7"/>
    </row>
    <row r="969">
      <c r="F969" s="7"/>
      <c r="J969" s="7"/>
      <c r="N969" s="7"/>
      <c r="Q969" s="7"/>
      <c r="U969" s="7"/>
      <c r="X969" s="7"/>
      <c r="AB969" s="7"/>
      <c r="AE969" s="7"/>
      <c r="AI969" s="7"/>
      <c r="AM969" s="7"/>
      <c r="AP969" s="7"/>
      <c r="AS969" s="7"/>
      <c r="AV969" s="7"/>
    </row>
    <row r="970">
      <c r="F970" s="7"/>
      <c r="J970" s="7"/>
      <c r="N970" s="7"/>
      <c r="Q970" s="7"/>
      <c r="U970" s="7"/>
      <c r="X970" s="7"/>
      <c r="AB970" s="7"/>
      <c r="AE970" s="7"/>
      <c r="AI970" s="7"/>
      <c r="AM970" s="7"/>
      <c r="AP970" s="7"/>
      <c r="AS970" s="7"/>
      <c r="AV970" s="7"/>
    </row>
    <row r="971">
      <c r="F971" s="7"/>
      <c r="J971" s="7"/>
      <c r="N971" s="7"/>
      <c r="Q971" s="7"/>
      <c r="U971" s="7"/>
      <c r="X971" s="7"/>
      <c r="AB971" s="7"/>
      <c r="AE971" s="7"/>
      <c r="AI971" s="7"/>
      <c r="AM971" s="7"/>
      <c r="AP971" s="7"/>
      <c r="AS971" s="7"/>
      <c r="AV971" s="7"/>
    </row>
    <row r="972">
      <c r="F972" s="7"/>
      <c r="J972" s="7"/>
      <c r="N972" s="7"/>
      <c r="Q972" s="7"/>
      <c r="U972" s="7"/>
      <c r="X972" s="7"/>
      <c r="AB972" s="7"/>
      <c r="AE972" s="7"/>
      <c r="AI972" s="7"/>
      <c r="AM972" s="7"/>
      <c r="AP972" s="7"/>
      <c r="AS972" s="7"/>
      <c r="AV972" s="7"/>
    </row>
    <row r="973">
      <c r="F973" s="7"/>
      <c r="J973" s="7"/>
      <c r="N973" s="7"/>
      <c r="Q973" s="7"/>
      <c r="U973" s="7"/>
      <c r="X973" s="7"/>
      <c r="AB973" s="7"/>
      <c r="AE973" s="7"/>
      <c r="AI973" s="7"/>
      <c r="AM973" s="7"/>
      <c r="AP973" s="7"/>
      <c r="AS973" s="7"/>
      <c r="AV973" s="7"/>
    </row>
    <row r="974">
      <c r="F974" s="7"/>
      <c r="J974" s="7"/>
      <c r="N974" s="7"/>
      <c r="Q974" s="7"/>
      <c r="U974" s="7"/>
      <c r="X974" s="7"/>
      <c r="AB974" s="7"/>
      <c r="AE974" s="7"/>
      <c r="AI974" s="7"/>
      <c r="AM974" s="7"/>
      <c r="AP974" s="7"/>
      <c r="AS974" s="7"/>
      <c r="AV974" s="7"/>
    </row>
    <row r="975">
      <c r="F975" s="7"/>
      <c r="J975" s="7"/>
      <c r="N975" s="7"/>
      <c r="Q975" s="7"/>
      <c r="U975" s="7"/>
      <c r="X975" s="7"/>
      <c r="AB975" s="7"/>
      <c r="AE975" s="7"/>
      <c r="AI975" s="7"/>
      <c r="AM975" s="7"/>
      <c r="AP975" s="7"/>
      <c r="AS975" s="7"/>
      <c r="AV975" s="7"/>
    </row>
    <row r="976">
      <c r="F976" s="7"/>
      <c r="J976" s="7"/>
      <c r="N976" s="7"/>
      <c r="Q976" s="7"/>
      <c r="U976" s="7"/>
      <c r="X976" s="7"/>
      <c r="AB976" s="7"/>
      <c r="AE976" s="7"/>
      <c r="AI976" s="7"/>
      <c r="AM976" s="7"/>
      <c r="AP976" s="7"/>
      <c r="AS976" s="7"/>
      <c r="AV976" s="7"/>
    </row>
    <row r="977">
      <c r="F977" s="7"/>
      <c r="J977" s="7"/>
      <c r="N977" s="7"/>
      <c r="Q977" s="7"/>
      <c r="U977" s="7"/>
      <c r="X977" s="7"/>
      <c r="AB977" s="7"/>
      <c r="AE977" s="7"/>
      <c r="AI977" s="7"/>
      <c r="AM977" s="7"/>
      <c r="AP977" s="7"/>
      <c r="AS977" s="7"/>
      <c r="AV977" s="7"/>
    </row>
    <row r="978">
      <c r="F978" s="7"/>
      <c r="J978" s="7"/>
      <c r="N978" s="7"/>
      <c r="Q978" s="7"/>
      <c r="U978" s="7"/>
      <c r="X978" s="7"/>
      <c r="AB978" s="7"/>
      <c r="AE978" s="7"/>
      <c r="AI978" s="7"/>
      <c r="AM978" s="7"/>
      <c r="AP978" s="7"/>
      <c r="AS978" s="7"/>
      <c r="AV978" s="7"/>
    </row>
    <row r="979">
      <c r="F979" s="7"/>
      <c r="J979" s="7"/>
      <c r="N979" s="7"/>
      <c r="Q979" s="7"/>
      <c r="U979" s="7"/>
      <c r="X979" s="7"/>
      <c r="AB979" s="7"/>
      <c r="AE979" s="7"/>
      <c r="AI979" s="7"/>
      <c r="AM979" s="7"/>
      <c r="AP979" s="7"/>
      <c r="AS979" s="7"/>
      <c r="AV979" s="7"/>
    </row>
    <row r="980">
      <c r="F980" s="7"/>
      <c r="J980" s="7"/>
      <c r="N980" s="7"/>
      <c r="Q980" s="7"/>
      <c r="U980" s="7"/>
      <c r="X980" s="7"/>
      <c r="AB980" s="7"/>
      <c r="AE980" s="7"/>
      <c r="AI980" s="7"/>
      <c r="AM980" s="7"/>
      <c r="AP980" s="7"/>
      <c r="AS980" s="7"/>
      <c r="AV980" s="7"/>
    </row>
    <row r="981">
      <c r="F981" s="7"/>
      <c r="J981" s="7"/>
      <c r="N981" s="7"/>
      <c r="Q981" s="7"/>
      <c r="U981" s="7"/>
      <c r="X981" s="7"/>
      <c r="AB981" s="7"/>
      <c r="AE981" s="7"/>
      <c r="AI981" s="7"/>
      <c r="AM981" s="7"/>
      <c r="AP981" s="7"/>
      <c r="AS981" s="7"/>
      <c r="AV981" s="7"/>
    </row>
    <row r="982">
      <c r="F982" s="7"/>
      <c r="J982" s="7"/>
      <c r="N982" s="7"/>
      <c r="Q982" s="7"/>
      <c r="U982" s="7"/>
      <c r="X982" s="7"/>
      <c r="AB982" s="7"/>
      <c r="AE982" s="7"/>
      <c r="AI982" s="7"/>
      <c r="AM982" s="7"/>
      <c r="AP982" s="7"/>
      <c r="AS982" s="7"/>
      <c r="AV982" s="7"/>
    </row>
    <row r="983">
      <c r="F983" s="7"/>
      <c r="J983" s="7"/>
      <c r="N983" s="7"/>
      <c r="Q983" s="7"/>
      <c r="U983" s="7"/>
      <c r="X983" s="7"/>
      <c r="AB983" s="7"/>
      <c r="AE983" s="7"/>
      <c r="AI983" s="7"/>
      <c r="AM983" s="7"/>
      <c r="AP983" s="7"/>
      <c r="AS983" s="7"/>
      <c r="AV983" s="7"/>
    </row>
    <row r="984">
      <c r="F984" s="7"/>
      <c r="J984" s="7"/>
      <c r="N984" s="7"/>
      <c r="Q984" s="7"/>
      <c r="U984" s="7"/>
      <c r="X984" s="7"/>
      <c r="AB984" s="7"/>
      <c r="AE984" s="7"/>
      <c r="AI984" s="7"/>
      <c r="AM984" s="7"/>
      <c r="AP984" s="7"/>
      <c r="AS984" s="7"/>
      <c r="AV984" s="7"/>
    </row>
    <row r="985">
      <c r="F985" s="7"/>
      <c r="J985" s="7"/>
      <c r="N985" s="7"/>
      <c r="Q985" s="7"/>
      <c r="U985" s="7"/>
      <c r="X985" s="7"/>
      <c r="AB985" s="7"/>
      <c r="AE985" s="7"/>
      <c r="AI985" s="7"/>
      <c r="AM985" s="7"/>
      <c r="AP985" s="7"/>
      <c r="AS985" s="7"/>
      <c r="AV985" s="7"/>
    </row>
    <row r="986">
      <c r="F986" s="7"/>
      <c r="J986" s="7"/>
      <c r="N986" s="7"/>
      <c r="Q986" s="7"/>
      <c r="U986" s="7"/>
      <c r="X986" s="7"/>
      <c r="AB986" s="7"/>
      <c r="AE986" s="7"/>
      <c r="AI986" s="7"/>
      <c r="AM986" s="7"/>
      <c r="AP986" s="7"/>
      <c r="AS986" s="7"/>
      <c r="AV986" s="7"/>
    </row>
    <row r="987">
      <c r="F987" s="7"/>
      <c r="J987" s="7"/>
      <c r="N987" s="7"/>
      <c r="Q987" s="7"/>
      <c r="U987" s="7"/>
      <c r="X987" s="7"/>
      <c r="AB987" s="7"/>
      <c r="AE987" s="7"/>
      <c r="AI987" s="7"/>
      <c r="AM987" s="7"/>
      <c r="AP987" s="7"/>
      <c r="AS987" s="7"/>
      <c r="AV987" s="7"/>
    </row>
    <row r="988">
      <c r="F988" s="7"/>
      <c r="J988" s="7"/>
      <c r="N988" s="7"/>
      <c r="Q988" s="7"/>
      <c r="U988" s="7"/>
      <c r="X988" s="7"/>
      <c r="AB988" s="7"/>
      <c r="AE988" s="7"/>
      <c r="AI988" s="7"/>
      <c r="AM988" s="7"/>
      <c r="AP988" s="7"/>
      <c r="AS988" s="7"/>
      <c r="AV988" s="7"/>
    </row>
    <row r="989">
      <c r="F989" s="7"/>
      <c r="J989" s="7"/>
      <c r="N989" s="7"/>
      <c r="Q989" s="7"/>
      <c r="U989" s="7"/>
      <c r="X989" s="7"/>
      <c r="AB989" s="7"/>
      <c r="AE989" s="7"/>
      <c r="AI989" s="7"/>
      <c r="AM989" s="7"/>
      <c r="AP989" s="7"/>
      <c r="AS989" s="7"/>
      <c r="AV989" s="7"/>
    </row>
    <row r="990">
      <c r="F990" s="7"/>
      <c r="J990" s="7"/>
      <c r="N990" s="7"/>
      <c r="Q990" s="7"/>
      <c r="U990" s="7"/>
      <c r="X990" s="7"/>
      <c r="AB990" s="7"/>
      <c r="AE990" s="7"/>
      <c r="AI990" s="7"/>
      <c r="AM990" s="7"/>
      <c r="AP990" s="7"/>
      <c r="AS990" s="7"/>
      <c r="AV990" s="7"/>
    </row>
    <row r="991">
      <c r="F991" s="7"/>
      <c r="J991" s="7"/>
      <c r="N991" s="7"/>
      <c r="Q991" s="7"/>
      <c r="U991" s="7"/>
      <c r="X991" s="7"/>
      <c r="AB991" s="7"/>
      <c r="AE991" s="7"/>
      <c r="AI991" s="7"/>
      <c r="AM991" s="7"/>
      <c r="AP991" s="7"/>
      <c r="AS991" s="7"/>
      <c r="AV991" s="7"/>
    </row>
    <row r="992">
      <c r="F992" s="7"/>
      <c r="J992" s="7"/>
      <c r="N992" s="7"/>
      <c r="Q992" s="7"/>
      <c r="U992" s="7"/>
      <c r="X992" s="7"/>
      <c r="AB992" s="7"/>
      <c r="AE992" s="7"/>
      <c r="AI992" s="7"/>
      <c r="AM992" s="7"/>
      <c r="AP992" s="7"/>
      <c r="AS992" s="7"/>
      <c r="AV992" s="7"/>
    </row>
    <row r="993">
      <c r="F993" s="7"/>
      <c r="J993" s="7"/>
      <c r="N993" s="7"/>
      <c r="Q993" s="7"/>
      <c r="U993" s="7"/>
      <c r="X993" s="7"/>
      <c r="AB993" s="7"/>
      <c r="AE993" s="7"/>
      <c r="AI993" s="7"/>
      <c r="AM993" s="7"/>
      <c r="AP993" s="7"/>
      <c r="AS993" s="7"/>
      <c r="AV993" s="7"/>
    </row>
    <row r="994">
      <c r="F994" s="7"/>
      <c r="J994" s="7"/>
      <c r="N994" s="7"/>
      <c r="Q994" s="7"/>
      <c r="U994" s="7"/>
      <c r="X994" s="7"/>
      <c r="AB994" s="7"/>
      <c r="AE994" s="7"/>
      <c r="AI994" s="7"/>
      <c r="AM994" s="7"/>
      <c r="AP994" s="7"/>
      <c r="AS994" s="7"/>
      <c r="AV994" s="7"/>
    </row>
    <row r="995">
      <c r="F995" s="7"/>
      <c r="J995" s="7"/>
      <c r="N995" s="7"/>
      <c r="Q995" s="7"/>
      <c r="U995" s="7"/>
      <c r="X995" s="7"/>
      <c r="AB995" s="7"/>
      <c r="AE995" s="7"/>
      <c r="AI995" s="7"/>
      <c r="AM995" s="7"/>
      <c r="AP995" s="7"/>
      <c r="AS995" s="7"/>
      <c r="AV995" s="7"/>
    </row>
    <row r="996">
      <c r="F996" s="7"/>
      <c r="J996" s="7"/>
      <c r="N996" s="7"/>
      <c r="Q996" s="7"/>
      <c r="U996" s="7"/>
      <c r="X996" s="7"/>
      <c r="AB996" s="7"/>
      <c r="AE996" s="7"/>
      <c r="AI996" s="7"/>
      <c r="AM996" s="7"/>
      <c r="AP996" s="7"/>
      <c r="AS996" s="7"/>
      <c r="AV996" s="7"/>
    </row>
    <row r="997">
      <c r="F997" s="7"/>
      <c r="J997" s="7"/>
      <c r="N997" s="7"/>
      <c r="Q997" s="7"/>
      <c r="U997" s="7"/>
      <c r="X997" s="7"/>
      <c r="AB997" s="7"/>
      <c r="AE997" s="7"/>
      <c r="AI997" s="7"/>
      <c r="AM997" s="7"/>
      <c r="AP997" s="7"/>
      <c r="AS997" s="7"/>
      <c r="AV997" s="7"/>
    </row>
    <row r="998">
      <c r="F998" s="7"/>
      <c r="J998" s="7"/>
      <c r="N998" s="7"/>
      <c r="Q998" s="7"/>
      <c r="U998" s="7"/>
      <c r="X998" s="7"/>
      <c r="AB998" s="7"/>
      <c r="AE998" s="7"/>
      <c r="AI998" s="7"/>
      <c r="AM998" s="7"/>
      <c r="AP998" s="7"/>
      <c r="AS998" s="7"/>
      <c r="AV998" s="7"/>
    </row>
    <row r="999">
      <c r="F999" s="7"/>
      <c r="J999" s="7"/>
      <c r="N999" s="7"/>
      <c r="Q999" s="7"/>
      <c r="U999" s="7"/>
      <c r="X999" s="7"/>
      <c r="AB999" s="7"/>
      <c r="AE999" s="7"/>
      <c r="AI999" s="7"/>
      <c r="AM999" s="7"/>
      <c r="AP999" s="7"/>
      <c r="AS999" s="7"/>
      <c r="AV999" s="7"/>
    </row>
    <row r="1000">
      <c r="F1000" s="7"/>
      <c r="J1000" s="7"/>
      <c r="N1000" s="7"/>
      <c r="Q1000" s="7"/>
      <c r="U1000" s="7"/>
      <c r="X1000" s="7"/>
      <c r="AB1000" s="7"/>
      <c r="AE1000" s="7"/>
      <c r="AI1000" s="7"/>
      <c r="AM1000" s="7"/>
      <c r="AP1000" s="7"/>
      <c r="AS1000" s="7"/>
      <c r="AV1000" s="7"/>
    </row>
    <row r="1001">
      <c r="F1001" s="7"/>
      <c r="J1001" s="7"/>
      <c r="N1001" s="7"/>
      <c r="Q1001" s="7"/>
      <c r="U1001" s="7"/>
      <c r="X1001" s="7"/>
      <c r="AB1001" s="7"/>
      <c r="AE1001" s="7"/>
      <c r="AI1001" s="7"/>
      <c r="AM1001" s="7"/>
      <c r="AP1001" s="7"/>
      <c r="AS1001" s="7"/>
      <c r="AV1001" s="7"/>
    </row>
    <row r="1002">
      <c r="F1002" s="7"/>
      <c r="J1002" s="7"/>
      <c r="N1002" s="7"/>
      <c r="Q1002" s="7"/>
      <c r="U1002" s="7"/>
      <c r="X1002" s="7"/>
      <c r="AB1002" s="7"/>
      <c r="AE1002" s="7"/>
      <c r="AI1002" s="7"/>
      <c r="AM1002" s="7"/>
      <c r="AP1002" s="7"/>
      <c r="AS1002" s="7"/>
      <c r="AV1002" s="7"/>
    </row>
    <row r="1003">
      <c r="F1003" s="7"/>
      <c r="J1003" s="7"/>
      <c r="N1003" s="7"/>
      <c r="Q1003" s="7"/>
      <c r="U1003" s="7"/>
      <c r="X1003" s="7"/>
      <c r="AB1003" s="7"/>
      <c r="AE1003" s="7"/>
      <c r="AI1003" s="7"/>
      <c r="AM1003" s="7"/>
      <c r="AP1003" s="7"/>
      <c r="AS1003" s="7"/>
      <c r="AV1003" s="7"/>
    </row>
    <row r="1004">
      <c r="F1004" s="7"/>
      <c r="J1004" s="7"/>
      <c r="N1004" s="7"/>
      <c r="Q1004" s="7"/>
      <c r="U1004" s="7"/>
      <c r="X1004" s="7"/>
      <c r="AB1004" s="7"/>
      <c r="AE1004" s="7"/>
      <c r="AI1004" s="7"/>
      <c r="AM1004" s="7"/>
      <c r="AP1004" s="7"/>
      <c r="AS1004" s="7"/>
      <c r="AV1004" s="7"/>
    </row>
    <row r="1005">
      <c r="F1005" s="7"/>
      <c r="J1005" s="7"/>
      <c r="N1005" s="7"/>
      <c r="Q1005" s="7"/>
      <c r="U1005" s="7"/>
      <c r="X1005" s="7"/>
      <c r="AB1005" s="7"/>
      <c r="AE1005" s="7"/>
      <c r="AI1005" s="7"/>
      <c r="AM1005" s="7"/>
      <c r="AP1005" s="7"/>
      <c r="AS1005" s="7"/>
      <c r="AV1005" s="7"/>
    </row>
    <row r="1006">
      <c r="F1006" s="7"/>
      <c r="J1006" s="7"/>
      <c r="N1006" s="7"/>
      <c r="Q1006" s="7"/>
      <c r="U1006" s="7"/>
      <c r="X1006" s="7"/>
      <c r="AB1006" s="7"/>
      <c r="AE1006" s="7"/>
      <c r="AI1006" s="7"/>
      <c r="AM1006" s="7"/>
      <c r="AP1006" s="7"/>
      <c r="AS1006" s="7"/>
      <c r="AV1006" s="7"/>
    </row>
    <row r="1007">
      <c r="F1007" s="7"/>
      <c r="J1007" s="7"/>
      <c r="N1007" s="7"/>
      <c r="Q1007" s="7"/>
      <c r="U1007" s="7"/>
      <c r="X1007" s="7"/>
      <c r="AB1007" s="7"/>
      <c r="AE1007" s="7"/>
      <c r="AI1007" s="7"/>
      <c r="AM1007" s="7"/>
      <c r="AP1007" s="7"/>
      <c r="AS1007" s="7"/>
      <c r="AV1007" s="7"/>
    </row>
    <row r="1008">
      <c r="F1008" s="7"/>
      <c r="J1008" s="7"/>
      <c r="N1008" s="7"/>
      <c r="Q1008" s="7"/>
      <c r="U1008" s="7"/>
      <c r="X1008" s="7"/>
      <c r="AB1008" s="7"/>
      <c r="AE1008" s="7"/>
      <c r="AI1008" s="7"/>
      <c r="AM1008" s="7"/>
      <c r="AP1008" s="7"/>
      <c r="AS1008" s="7"/>
      <c r="AV1008" s="7"/>
    </row>
    <row r="1009">
      <c r="F1009" s="7"/>
      <c r="J1009" s="7"/>
      <c r="N1009" s="7"/>
      <c r="Q1009" s="7"/>
      <c r="U1009" s="7"/>
      <c r="X1009" s="7"/>
      <c r="AB1009" s="7"/>
      <c r="AE1009" s="7"/>
      <c r="AI1009" s="7"/>
      <c r="AM1009" s="7"/>
      <c r="AP1009" s="7"/>
      <c r="AS1009" s="7"/>
      <c r="AV1009" s="7"/>
    </row>
    <row r="1010">
      <c r="F1010" s="7"/>
      <c r="J1010" s="7"/>
      <c r="N1010" s="7"/>
      <c r="Q1010" s="7"/>
      <c r="U1010" s="7"/>
      <c r="X1010" s="7"/>
      <c r="AB1010" s="7"/>
      <c r="AE1010" s="7"/>
      <c r="AI1010" s="7"/>
      <c r="AM1010" s="7"/>
      <c r="AP1010" s="7"/>
      <c r="AS1010" s="7"/>
      <c r="AV1010" s="7"/>
    </row>
    <row r="1011">
      <c r="F1011" s="7"/>
      <c r="J1011" s="7"/>
      <c r="N1011" s="7"/>
      <c r="Q1011" s="7"/>
      <c r="U1011" s="7"/>
      <c r="X1011" s="7"/>
      <c r="AB1011" s="7"/>
      <c r="AE1011" s="7"/>
      <c r="AI1011" s="7"/>
      <c r="AM1011" s="7"/>
      <c r="AP1011" s="7"/>
      <c r="AS1011" s="7"/>
      <c r="AV1011" s="7"/>
    </row>
    <row r="1012">
      <c r="F1012" s="7"/>
      <c r="J1012" s="7"/>
      <c r="N1012" s="7"/>
      <c r="Q1012" s="7"/>
      <c r="U1012" s="7"/>
      <c r="X1012" s="7"/>
      <c r="AB1012" s="7"/>
      <c r="AE1012" s="7"/>
      <c r="AI1012" s="7"/>
      <c r="AM1012" s="7"/>
      <c r="AP1012" s="7"/>
      <c r="AS1012" s="7"/>
      <c r="AV1012" s="7"/>
    </row>
    <row r="1013">
      <c r="F1013" s="7"/>
      <c r="J1013" s="7"/>
      <c r="N1013" s="7"/>
      <c r="Q1013" s="7"/>
      <c r="U1013" s="7"/>
      <c r="X1013" s="7"/>
      <c r="AB1013" s="7"/>
      <c r="AE1013" s="7"/>
      <c r="AI1013" s="7"/>
      <c r="AM1013" s="7"/>
      <c r="AP1013" s="7"/>
      <c r="AS1013" s="7"/>
      <c r="AV1013" s="7"/>
    </row>
    <row r="1014">
      <c r="F1014" s="7"/>
      <c r="J1014" s="7"/>
      <c r="N1014" s="7"/>
      <c r="Q1014" s="7"/>
      <c r="U1014" s="7"/>
      <c r="X1014" s="7"/>
      <c r="AB1014" s="7"/>
      <c r="AE1014" s="7"/>
      <c r="AI1014" s="7"/>
      <c r="AM1014" s="7"/>
      <c r="AP1014" s="7"/>
      <c r="AS1014" s="7"/>
      <c r="AV1014" s="7"/>
    </row>
    <row r="1015">
      <c r="F1015" s="7"/>
      <c r="J1015" s="7"/>
      <c r="N1015" s="7"/>
      <c r="Q1015" s="7"/>
      <c r="U1015" s="7"/>
      <c r="X1015" s="7"/>
      <c r="AB1015" s="7"/>
      <c r="AE1015" s="7"/>
      <c r="AI1015" s="7"/>
      <c r="AM1015" s="7"/>
      <c r="AP1015" s="7"/>
      <c r="AS1015" s="7"/>
      <c r="AV1015" s="7"/>
    </row>
    <row r="1016">
      <c r="F1016" s="7"/>
      <c r="J1016" s="7"/>
      <c r="N1016" s="7"/>
      <c r="Q1016" s="7"/>
      <c r="U1016" s="7"/>
      <c r="X1016" s="7"/>
      <c r="AB1016" s="7"/>
      <c r="AE1016" s="7"/>
      <c r="AI1016" s="7"/>
      <c r="AM1016" s="7"/>
      <c r="AP1016" s="7"/>
      <c r="AS1016" s="7"/>
      <c r="AV1016" s="7"/>
    </row>
    <row r="1017">
      <c r="F1017" s="7"/>
      <c r="J1017" s="7"/>
      <c r="N1017" s="7"/>
      <c r="Q1017" s="7"/>
      <c r="U1017" s="7"/>
      <c r="X1017" s="7"/>
      <c r="AB1017" s="7"/>
      <c r="AE1017" s="7"/>
      <c r="AI1017" s="7"/>
      <c r="AM1017" s="7"/>
      <c r="AP1017" s="7"/>
      <c r="AS1017" s="7"/>
      <c r="AV1017" s="7"/>
    </row>
    <row r="1018">
      <c r="F1018" s="7"/>
      <c r="J1018" s="7"/>
      <c r="N1018" s="7"/>
      <c r="Q1018" s="7"/>
      <c r="U1018" s="7"/>
      <c r="X1018" s="7"/>
      <c r="AB1018" s="7"/>
      <c r="AE1018" s="7"/>
      <c r="AI1018" s="7"/>
      <c r="AM1018" s="7"/>
      <c r="AP1018" s="7"/>
      <c r="AS1018" s="7"/>
      <c r="AV1018" s="7"/>
    </row>
    <row r="1019">
      <c r="F1019" s="7"/>
      <c r="J1019" s="7"/>
      <c r="N1019" s="7"/>
      <c r="Q1019" s="7"/>
      <c r="U1019" s="7"/>
      <c r="X1019" s="7"/>
      <c r="AB1019" s="7"/>
      <c r="AE1019" s="7"/>
      <c r="AI1019" s="7"/>
      <c r="AM1019" s="7"/>
      <c r="AP1019" s="7"/>
      <c r="AS1019" s="7"/>
      <c r="AV1019" s="7"/>
    </row>
    <row r="1020">
      <c r="F1020" s="7"/>
      <c r="J1020" s="7"/>
      <c r="N1020" s="7"/>
      <c r="Q1020" s="7"/>
      <c r="U1020" s="7"/>
      <c r="X1020" s="7"/>
      <c r="AB1020" s="7"/>
      <c r="AE1020" s="7"/>
      <c r="AI1020" s="7"/>
      <c r="AM1020" s="7"/>
      <c r="AP1020" s="7"/>
      <c r="AS1020" s="7"/>
      <c r="AV1020" s="7"/>
    </row>
    <row r="1021">
      <c r="F1021" s="7"/>
      <c r="J1021" s="7"/>
      <c r="N1021" s="7"/>
      <c r="Q1021" s="7"/>
      <c r="U1021" s="7"/>
      <c r="X1021" s="7"/>
      <c r="AB1021" s="7"/>
      <c r="AE1021" s="7"/>
      <c r="AI1021" s="7"/>
      <c r="AM1021" s="7"/>
      <c r="AP1021" s="7"/>
      <c r="AS1021" s="7"/>
      <c r="AV1021" s="7"/>
    </row>
    <row r="1022">
      <c r="F1022" s="7"/>
      <c r="J1022" s="7"/>
      <c r="N1022" s="7"/>
      <c r="Q1022" s="7"/>
      <c r="U1022" s="7"/>
      <c r="X1022" s="7"/>
      <c r="AB1022" s="7"/>
      <c r="AE1022" s="7"/>
      <c r="AI1022" s="7"/>
      <c r="AM1022" s="7"/>
      <c r="AP1022" s="7"/>
      <c r="AS1022" s="7"/>
      <c r="AV1022" s="7"/>
    </row>
    <row r="1023">
      <c r="F1023" s="7"/>
      <c r="J1023" s="7"/>
      <c r="N1023" s="7"/>
      <c r="Q1023" s="7"/>
      <c r="U1023" s="7"/>
      <c r="X1023" s="7"/>
      <c r="AB1023" s="7"/>
      <c r="AE1023" s="7"/>
      <c r="AI1023" s="7"/>
      <c r="AM1023" s="7"/>
      <c r="AP1023" s="7"/>
      <c r="AS1023" s="7"/>
      <c r="AV1023" s="7"/>
    </row>
    <row r="1024">
      <c r="F1024" s="7"/>
      <c r="J1024" s="7"/>
      <c r="N1024" s="7"/>
      <c r="Q1024" s="7"/>
      <c r="U1024" s="7"/>
      <c r="X1024" s="7"/>
      <c r="AB1024" s="7"/>
      <c r="AE1024" s="7"/>
      <c r="AI1024" s="7"/>
      <c r="AM1024" s="7"/>
      <c r="AP1024" s="7"/>
      <c r="AS1024" s="7"/>
      <c r="AV1024" s="7"/>
    </row>
    <row r="1025">
      <c r="F1025" s="7"/>
      <c r="J1025" s="7"/>
      <c r="N1025" s="7"/>
      <c r="Q1025" s="7"/>
      <c r="U1025" s="7"/>
      <c r="X1025" s="7"/>
      <c r="AB1025" s="7"/>
      <c r="AE1025" s="7"/>
      <c r="AI1025" s="7"/>
      <c r="AM1025" s="7"/>
      <c r="AP1025" s="7"/>
      <c r="AS1025" s="7"/>
      <c r="AV1025" s="7"/>
    </row>
    <row r="1026">
      <c r="F1026" s="7"/>
      <c r="J1026" s="7"/>
      <c r="N1026" s="7"/>
      <c r="Q1026" s="7"/>
      <c r="U1026" s="7"/>
      <c r="X1026" s="7"/>
      <c r="AB1026" s="7"/>
      <c r="AE1026" s="7"/>
      <c r="AI1026" s="7"/>
      <c r="AM1026" s="7"/>
      <c r="AP1026" s="7"/>
      <c r="AS1026" s="7"/>
      <c r="AV1026" s="7"/>
    </row>
    <row r="1027">
      <c r="F1027" s="7"/>
      <c r="J1027" s="7"/>
      <c r="N1027" s="7"/>
      <c r="Q1027" s="7"/>
      <c r="U1027" s="7"/>
      <c r="X1027" s="7"/>
      <c r="AB1027" s="7"/>
      <c r="AE1027" s="7"/>
      <c r="AI1027" s="7"/>
      <c r="AM1027" s="7"/>
      <c r="AP1027" s="7"/>
      <c r="AS1027" s="7"/>
      <c r="AV1027" s="7"/>
    </row>
    <row r="1028">
      <c r="F1028" s="7"/>
      <c r="J1028" s="7"/>
      <c r="N1028" s="7"/>
      <c r="Q1028" s="7"/>
      <c r="U1028" s="7"/>
      <c r="X1028" s="7"/>
      <c r="AB1028" s="7"/>
      <c r="AE1028" s="7"/>
      <c r="AI1028" s="7"/>
      <c r="AM1028" s="7"/>
      <c r="AP1028" s="7"/>
      <c r="AS1028" s="7"/>
      <c r="AV1028" s="7"/>
    </row>
    <row r="1029">
      <c r="F1029" s="7"/>
      <c r="J1029" s="7"/>
      <c r="N1029" s="7"/>
      <c r="Q1029" s="7"/>
      <c r="U1029" s="7"/>
      <c r="X1029" s="7"/>
      <c r="AB1029" s="7"/>
      <c r="AE1029" s="7"/>
      <c r="AI1029" s="7"/>
      <c r="AM1029" s="7"/>
      <c r="AP1029" s="7"/>
      <c r="AS1029" s="7"/>
      <c r="AV1029" s="7"/>
    </row>
    <row r="1030">
      <c r="F1030" s="7"/>
      <c r="J1030" s="7"/>
      <c r="N1030" s="7"/>
      <c r="Q1030" s="7"/>
      <c r="U1030" s="7"/>
      <c r="X1030" s="7"/>
      <c r="AB1030" s="7"/>
      <c r="AE1030" s="7"/>
      <c r="AI1030" s="7"/>
      <c r="AM1030" s="7"/>
      <c r="AP1030" s="7"/>
      <c r="AS1030" s="7"/>
      <c r="AV1030" s="7"/>
    </row>
    <row r="1031">
      <c r="F1031" s="7"/>
      <c r="J1031" s="7"/>
      <c r="N1031" s="7"/>
      <c r="Q1031" s="7"/>
      <c r="U1031" s="7"/>
      <c r="X1031" s="7"/>
      <c r="AB1031" s="7"/>
      <c r="AE1031" s="7"/>
      <c r="AI1031" s="7"/>
      <c r="AM1031" s="7"/>
      <c r="AP1031" s="7"/>
      <c r="AS1031" s="7"/>
      <c r="AV1031" s="7"/>
    </row>
    <row r="1032">
      <c r="F1032" s="7"/>
      <c r="J1032" s="7"/>
      <c r="N1032" s="7"/>
      <c r="Q1032" s="7"/>
      <c r="U1032" s="7"/>
      <c r="X1032" s="7"/>
      <c r="AB1032" s="7"/>
      <c r="AE1032" s="7"/>
      <c r="AI1032" s="7"/>
      <c r="AM1032" s="7"/>
      <c r="AP1032" s="7"/>
      <c r="AS1032" s="7"/>
      <c r="AV1032" s="7"/>
    </row>
    <row r="1033">
      <c r="F1033" s="7"/>
      <c r="J1033" s="7"/>
      <c r="N1033" s="7"/>
      <c r="Q1033" s="7"/>
      <c r="U1033" s="7"/>
      <c r="X1033" s="7"/>
      <c r="AB1033" s="7"/>
      <c r="AE1033" s="7"/>
      <c r="AI1033" s="7"/>
      <c r="AM1033" s="7"/>
      <c r="AP1033" s="7"/>
      <c r="AS1033" s="7"/>
      <c r="AV1033" s="7"/>
    </row>
    <row r="1034">
      <c r="F1034" s="7"/>
      <c r="J1034" s="7"/>
      <c r="N1034" s="7"/>
      <c r="Q1034" s="7"/>
      <c r="U1034" s="7"/>
      <c r="X1034" s="7"/>
      <c r="AB1034" s="7"/>
      <c r="AE1034" s="7"/>
      <c r="AI1034" s="7"/>
      <c r="AM1034" s="7"/>
      <c r="AP1034" s="7"/>
      <c r="AS1034" s="7"/>
      <c r="AV1034" s="7"/>
    </row>
    <row r="1035">
      <c r="F1035" s="7"/>
      <c r="J1035" s="7"/>
      <c r="N1035" s="7"/>
      <c r="Q1035" s="7"/>
      <c r="U1035" s="7"/>
      <c r="X1035" s="7"/>
      <c r="AB1035" s="7"/>
      <c r="AE1035" s="7"/>
      <c r="AI1035" s="7"/>
      <c r="AM1035" s="7"/>
      <c r="AP1035" s="7"/>
      <c r="AS1035" s="7"/>
      <c r="AV1035" s="7"/>
    </row>
    <row r="1036">
      <c r="F1036" s="7"/>
      <c r="J1036" s="7"/>
      <c r="N1036" s="7"/>
      <c r="Q1036" s="7"/>
      <c r="U1036" s="7"/>
      <c r="X1036" s="7"/>
      <c r="AB1036" s="7"/>
      <c r="AE1036" s="7"/>
      <c r="AI1036" s="7"/>
      <c r="AM1036" s="7"/>
      <c r="AP1036" s="7"/>
      <c r="AS1036" s="7"/>
      <c r="AV1036" s="7"/>
    </row>
    <row r="1037">
      <c r="F1037" s="7"/>
      <c r="J1037" s="7"/>
      <c r="N1037" s="7"/>
      <c r="Q1037" s="7"/>
      <c r="U1037" s="7"/>
      <c r="X1037" s="7"/>
      <c r="AB1037" s="7"/>
      <c r="AE1037" s="7"/>
      <c r="AI1037" s="7"/>
      <c r="AM1037" s="7"/>
      <c r="AP1037" s="7"/>
      <c r="AS1037" s="7"/>
      <c r="AV1037" s="7"/>
    </row>
    <row r="1038">
      <c r="F1038" s="7"/>
      <c r="J1038" s="7"/>
      <c r="N1038" s="7"/>
      <c r="Q1038" s="7"/>
      <c r="U1038" s="7"/>
      <c r="X1038" s="7"/>
      <c r="AB1038" s="7"/>
      <c r="AE1038" s="7"/>
      <c r="AI1038" s="7"/>
      <c r="AM1038" s="7"/>
      <c r="AP1038" s="7"/>
      <c r="AS1038" s="7"/>
      <c r="AV1038" s="7"/>
    </row>
    <row r="1039">
      <c r="F1039" s="7"/>
      <c r="J1039" s="7"/>
      <c r="N1039" s="7"/>
      <c r="Q1039" s="7"/>
      <c r="U1039" s="7"/>
      <c r="X1039" s="7"/>
      <c r="AB1039" s="7"/>
      <c r="AE1039" s="7"/>
      <c r="AI1039" s="7"/>
      <c r="AM1039" s="7"/>
      <c r="AP1039" s="7"/>
      <c r="AS1039" s="7"/>
      <c r="AV1039" s="7"/>
    </row>
    <row r="1040">
      <c r="F1040" s="7"/>
      <c r="J1040" s="7"/>
      <c r="N1040" s="7"/>
      <c r="Q1040" s="7"/>
      <c r="U1040" s="7"/>
      <c r="X1040" s="7"/>
      <c r="AB1040" s="7"/>
      <c r="AE1040" s="7"/>
      <c r="AI1040" s="7"/>
      <c r="AM1040" s="7"/>
      <c r="AP1040" s="7"/>
      <c r="AS1040" s="7"/>
      <c r="AV1040" s="7"/>
    </row>
    <row r="1041">
      <c r="F1041" s="7"/>
      <c r="J1041" s="7"/>
      <c r="N1041" s="7"/>
      <c r="Q1041" s="7"/>
      <c r="U1041" s="7"/>
      <c r="X1041" s="7"/>
      <c r="AB1041" s="7"/>
      <c r="AE1041" s="7"/>
      <c r="AI1041" s="7"/>
      <c r="AM1041" s="7"/>
      <c r="AP1041" s="7"/>
      <c r="AS1041" s="7"/>
      <c r="AV1041" s="7"/>
    </row>
    <row r="1042">
      <c r="F1042" s="7"/>
      <c r="J1042" s="7"/>
      <c r="N1042" s="7"/>
      <c r="Q1042" s="7"/>
      <c r="U1042" s="7"/>
      <c r="X1042" s="7"/>
      <c r="AB1042" s="7"/>
      <c r="AE1042" s="7"/>
      <c r="AI1042" s="7"/>
      <c r="AM1042" s="7"/>
      <c r="AP1042" s="7"/>
      <c r="AS1042" s="7"/>
      <c r="AV1042" s="7"/>
    </row>
    <row r="1043">
      <c r="F1043" s="7"/>
      <c r="J1043" s="7"/>
      <c r="N1043" s="7"/>
      <c r="Q1043" s="7"/>
      <c r="U1043" s="7"/>
      <c r="X1043" s="7"/>
      <c r="AB1043" s="7"/>
      <c r="AE1043" s="7"/>
      <c r="AI1043" s="7"/>
      <c r="AM1043" s="7"/>
      <c r="AP1043" s="7"/>
      <c r="AS1043" s="7"/>
      <c r="AV1043" s="7"/>
    </row>
    <row r="1044">
      <c r="F1044" s="7"/>
      <c r="J1044" s="7"/>
      <c r="N1044" s="7"/>
      <c r="Q1044" s="7"/>
      <c r="U1044" s="7"/>
      <c r="X1044" s="7"/>
      <c r="AB1044" s="7"/>
      <c r="AE1044" s="7"/>
      <c r="AI1044" s="7"/>
      <c r="AM1044" s="7"/>
      <c r="AP1044" s="7"/>
      <c r="AS1044" s="7"/>
      <c r="AV1044" s="7"/>
    </row>
    <row r="1045">
      <c r="F1045" s="7"/>
      <c r="J1045" s="7"/>
      <c r="N1045" s="7"/>
      <c r="Q1045" s="7"/>
      <c r="U1045" s="7"/>
      <c r="X1045" s="7"/>
      <c r="AB1045" s="7"/>
      <c r="AE1045" s="7"/>
      <c r="AI1045" s="7"/>
      <c r="AM1045" s="7"/>
      <c r="AP1045" s="7"/>
      <c r="AS1045" s="7"/>
      <c r="AV1045" s="7"/>
    </row>
    <row r="1046">
      <c r="F1046" s="7"/>
      <c r="J1046" s="7"/>
      <c r="N1046" s="7"/>
      <c r="Q1046" s="7"/>
      <c r="U1046" s="7"/>
      <c r="X1046" s="7"/>
      <c r="AB1046" s="7"/>
      <c r="AE1046" s="7"/>
      <c r="AI1046" s="7"/>
      <c r="AM1046" s="7"/>
      <c r="AP1046" s="7"/>
      <c r="AS1046" s="7"/>
      <c r="AV1046" s="7"/>
    </row>
    <row r="1047">
      <c r="F1047" s="7"/>
      <c r="J1047" s="7"/>
      <c r="N1047" s="7"/>
      <c r="Q1047" s="7"/>
      <c r="U1047" s="7"/>
      <c r="X1047" s="7"/>
      <c r="AB1047" s="7"/>
      <c r="AE1047" s="7"/>
      <c r="AI1047" s="7"/>
      <c r="AM1047" s="7"/>
      <c r="AP1047" s="7"/>
      <c r="AS1047" s="7"/>
      <c r="AV1047" s="7"/>
    </row>
    <row r="1048">
      <c r="F1048" s="7"/>
      <c r="J1048" s="7"/>
      <c r="N1048" s="7"/>
      <c r="Q1048" s="7"/>
      <c r="U1048" s="7"/>
      <c r="X1048" s="7"/>
      <c r="AB1048" s="7"/>
      <c r="AE1048" s="7"/>
      <c r="AI1048" s="7"/>
      <c r="AM1048" s="7"/>
      <c r="AP1048" s="7"/>
      <c r="AS1048" s="7"/>
      <c r="AV1048" s="7"/>
    </row>
    <row r="1049">
      <c r="F1049" s="7"/>
      <c r="J1049" s="7"/>
      <c r="N1049" s="7"/>
      <c r="Q1049" s="7"/>
      <c r="U1049" s="7"/>
      <c r="X1049" s="7"/>
      <c r="AB1049" s="7"/>
      <c r="AE1049" s="7"/>
      <c r="AI1049" s="7"/>
      <c r="AM1049" s="7"/>
      <c r="AP1049" s="7"/>
      <c r="AS1049" s="7"/>
      <c r="AV1049" s="7"/>
    </row>
    <row r="1050">
      <c r="F1050" s="7"/>
      <c r="J1050" s="7"/>
      <c r="N1050" s="7"/>
      <c r="Q1050" s="7"/>
      <c r="U1050" s="7"/>
      <c r="X1050" s="7"/>
      <c r="AB1050" s="7"/>
      <c r="AE1050" s="7"/>
      <c r="AI1050" s="7"/>
      <c r="AM1050" s="7"/>
      <c r="AP1050" s="7"/>
      <c r="AS1050" s="7"/>
      <c r="AV1050" s="7"/>
    </row>
    <row r="1051">
      <c r="F1051" s="7"/>
      <c r="J1051" s="7"/>
      <c r="N1051" s="7"/>
      <c r="Q1051" s="7"/>
      <c r="U1051" s="7"/>
      <c r="X1051" s="7"/>
      <c r="AB1051" s="7"/>
      <c r="AE1051" s="7"/>
      <c r="AI1051" s="7"/>
      <c r="AM1051" s="7"/>
      <c r="AP1051" s="7"/>
      <c r="AS1051" s="7"/>
      <c r="AV1051" s="7"/>
    </row>
    <row r="1052">
      <c r="F1052" s="7"/>
      <c r="J1052" s="7"/>
      <c r="N1052" s="7"/>
      <c r="Q1052" s="7"/>
      <c r="U1052" s="7"/>
      <c r="X1052" s="7"/>
      <c r="AB1052" s="7"/>
      <c r="AE1052" s="7"/>
      <c r="AI1052" s="7"/>
      <c r="AM1052" s="7"/>
      <c r="AP1052" s="7"/>
      <c r="AS1052" s="7"/>
      <c r="AV1052" s="7"/>
    </row>
    <row r="1053">
      <c r="F1053" s="7"/>
      <c r="J1053" s="7"/>
      <c r="N1053" s="7"/>
      <c r="Q1053" s="7"/>
      <c r="U1053" s="7"/>
      <c r="X1053" s="7"/>
      <c r="AB1053" s="7"/>
      <c r="AE1053" s="7"/>
      <c r="AI1053" s="7"/>
      <c r="AM1053" s="7"/>
      <c r="AP1053" s="7"/>
      <c r="AS1053" s="7"/>
      <c r="AV1053" s="7"/>
    </row>
    <row r="1054">
      <c r="F1054" s="7"/>
      <c r="J1054" s="7"/>
      <c r="N1054" s="7"/>
      <c r="Q1054" s="7"/>
      <c r="U1054" s="7"/>
      <c r="X1054" s="7"/>
      <c r="AB1054" s="7"/>
      <c r="AE1054" s="7"/>
      <c r="AI1054" s="7"/>
      <c r="AM1054" s="7"/>
      <c r="AP1054" s="7"/>
      <c r="AS1054" s="7"/>
      <c r="AV1054" s="7"/>
    </row>
    <row r="1055">
      <c r="F1055" s="7"/>
      <c r="J1055" s="7"/>
      <c r="N1055" s="7"/>
      <c r="Q1055" s="7"/>
      <c r="U1055" s="7"/>
      <c r="X1055" s="7"/>
      <c r="AB1055" s="7"/>
      <c r="AE1055" s="7"/>
      <c r="AI1055" s="7"/>
      <c r="AM1055" s="7"/>
      <c r="AP1055" s="7"/>
      <c r="AS1055" s="7"/>
      <c r="AV1055" s="7"/>
    </row>
    <row r="1056">
      <c r="F1056" s="7"/>
      <c r="J1056" s="7"/>
      <c r="N1056" s="7"/>
      <c r="Q1056" s="7"/>
      <c r="U1056" s="7"/>
      <c r="X1056" s="7"/>
      <c r="AB1056" s="7"/>
      <c r="AE1056" s="7"/>
      <c r="AI1056" s="7"/>
      <c r="AM1056" s="7"/>
      <c r="AP1056" s="7"/>
      <c r="AS1056" s="7"/>
      <c r="AV1056" s="7"/>
    </row>
    <row r="1057">
      <c r="F1057" s="7"/>
      <c r="J1057" s="7"/>
      <c r="N1057" s="7"/>
      <c r="Q1057" s="7"/>
      <c r="U1057" s="7"/>
      <c r="X1057" s="7"/>
      <c r="AB1057" s="7"/>
      <c r="AE1057" s="7"/>
      <c r="AI1057" s="7"/>
      <c r="AM1057" s="7"/>
      <c r="AP1057" s="7"/>
      <c r="AS1057" s="7"/>
      <c r="AV1057" s="7"/>
    </row>
    <row r="1058">
      <c r="F1058" s="7"/>
      <c r="J1058" s="7"/>
      <c r="N1058" s="7"/>
      <c r="Q1058" s="7"/>
      <c r="U1058" s="7"/>
      <c r="X1058" s="7"/>
      <c r="AB1058" s="7"/>
      <c r="AE1058" s="7"/>
      <c r="AI1058" s="7"/>
      <c r="AM1058" s="7"/>
      <c r="AP1058" s="7"/>
      <c r="AS1058" s="7"/>
      <c r="AV1058" s="7"/>
    </row>
    <row r="1059">
      <c r="F1059" s="7"/>
      <c r="J1059" s="7"/>
      <c r="N1059" s="7"/>
      <c r="Q1059" s="7"/>
      <c r="U1059" s="7"/>
      <c r="X1059" s="7"/>
      <c r="AB1059" s="7"/>
      <c r="AE1059" s="7"/>
      <c r="AI1059" s="7"/>
      <c r="AM1059" s="7"/>
      <c r="AP1059" s="7"/>
      <c r="AS1059" s="7"/>
      <c r="AV1059" s="7"/>
    </row>
    <row r="1060">
      <c r="F1060" s="7"/>
      <c r="J1060" s="7"/>
      <c r="N1060" s="7"/>
      <c r="Q1060" s="7"/>
      <c r="U1060" s="7"/>
      <c r="X1060" s="7"/>
      <c r="AB1060" s="7"/>
      <c r="AE1060" s="7"/>
      <c r="AI1060" s="7"/>
      <c r="AM1060" s="7"/>
      <c r="AP1060" s="7"/>
      <c r="AS1060" s="7"/>
      <c r="AV1060" s="7"/>
    </row>
    <row r="1061">
      <c r="F1061" s="7"/>
      <c r="J1061" s="7"/>
      <c r="N1061" s="7"/>
      <c r="Q1061" s="7"/>
      <c r="U1061" s="7"/>
      <c r="X1061" s="7"/>
      <c r="AB1061" s="7"/>
      <c r="AE1061" s="7"/>
      <c r="AI1061" s="7"/>
      <c r="AM1061" s="7"/>
      <c r="AP1061" s="7"/>
      <c r="AS1061" s="7"/>
      <c r="AV1061" s="7"/>
    </row>
    <row r="1062">
      <c r="F1062" s="7"/>
      <c r="J1062" s="7"/>
      <c r="N1062" s="7"/>
      <c r="Q1062" s="7"/>
      <c r="U1062" s="7"/>
      <c r="X1062" s="7"/>
      <c r="AB1062" s="7"/>
      <c r="AE1062" s="7"/>
      <c r="AI1062" s="7"/>
      <c r="AM1062" s="7"/>
      <c r="AP1062" s="7"/>
      <c r="AS1062" s="7"/>
      <c r="AV1062" s="7"/>
    </row>
    <row r="1063">
      <c r="F1063" s="7"/>
      <c r="J1063" s="7"/>
      <c r="N1063" s="7"/>
      <c r="Q1063" s="7"/>
      <c r="U1063" s="7"/>
      <c r="X1063" s="7"/>
      <c r="AB1063" s="7"/>
      <c r="AE1063" s="7"/>
      <c r="AI1063" s="7"/>
      <c r="AM1063" s="7"/>
      <c r="AP1063" s="7"/>
      <c r="AS1063" s="7"/>
      <c r="AV1063" s="7"/>
    </row>
    <row r="1064">
      <c r="F1064" s="7"/>
      <c r="J1064" s="7"/>
      <c r="N1064" s="7"/>
      <c r="Q1064" s="7"/>
      <c r="U1064" s="7"/>
      <c r="X1064" s="7"/>
      <c r="AB1064" s="7"/>
      <c r="AE1064" s="7"/>
      <c r="AI1064" s="7"/>
      <c r="AM1064" s="7"/>
      <c r="AP1064" s="7"/>
      <c r="AS1064" s="7"/>
      <c r="AV1064" s="7"/>
    </row>
    <row r="1065">
      <c r="F1065" s="7"/>
      <c r="J1065" s="7"/>
      <c r="N1065" s="7"/>
      <c r="Q1065" s="7"/>
      <c r="U1065" s="7"/>
      <c r="X1065" s="7"/>
      <c r="AB1065" s="7"/>
      <c r="AE1065" s="7"/>
      <c r="AI1065" s="7"/>
      <c r="AM1065" s="7"/>
      <c r="AP1065" s="7"/>
      <c r="AS1065" s="7"/>
      <c r="AV1065" s="7"/>
    </row>
    <row r="1066">
      <c r="F1066" s="7"/>
      <c r="J1066" s="7"/>
      <c r="N1066" s="7"/>
      <c r="Q1066" s="7"/>
      <c r="U1066" s="7"/>
      <c r="X1066" s="7"/>
      <c r="AB1066" s="7"/>
      <c r="AE1066" s="7"/>
      <c r="AI1066" s="7"/>
      <c r="AM1066" s="7"/>
      <c r="AP1066" s="7"/>
      <c r="AS1066" s="7"/>
      <c r="AV1066" s="7"/>
    </row>
    <row r="1067">
      <c r="F1067" s="7"/>
      <c r="J1067" s="7"/>
      <c r="N1067" s="7"/>
      <c r="Q1067" s="7"/>
      <c r="U1067" s="7"/>
      <c r="X1067" s="7"/>
      <c r="AB1067" s="7"/>
      <c r="AE1067" s="7"/>
      <c r="AI1067" s="7"/>
      <c r="AM1067" s="7"/>
      <c r="AP1067" s="7"/>
      <c r="AS1067" s="7"/>
      <c r="AV1067" s="7"/>
    </row>
    <row r="1068">
      <c r="F1068" s="7"/>
      <c r="J1068" s="7"/>
      <c r="N1068" s="7"/>
      <c r="Q1068" s="7"/>
      <c r="U1068" s="7"/>
      <c r="X1068" s="7"/>
      <c r="AB1068" s="7"/>
      <c r="AE1068" s="7"/>
      <c r="AI1068" s="7"/>
      <c r="AM1068" s="7"/>
      <c r="AP1068" s="7"/>
      <c r="AS1068" s="7"/>
      <c r="AV1068" s="7"/>
    </row>
    <row r="1069">
      <c r="F1069" s="7"/>
      <c r="J1069" s="7"/>
      <c r="N1069" s="7"/>
      <c r="Q1069" s="7"/>
      <c r="U1069" s="7"/>
      <c r="X1069" s="7"/>
      <c r="AB1069" s="7"/>
      <c r="AE1069" s="7"/>
      <c r="AI1069" s="7"/>
      <c r="AM1069" s="7"/>
      <c r="AP1069" s="7"/>
      <c r="AS1069" s="7"/>
      <c r="AV1069" s="7"/>
    </row>
    <row r="1070">
      <c r="F1070" s="7"/>
      <c r="J1070" s="7"/>
      <c r="N1070" s="7"/>
      <c r="Q1070" s="7"/>
      <c r="U1070" s="7"/>
      <c r="X1070" s="7"/>
      <c r="AB1070" s="7"/>
      <c r="AE1070" s="7"/>
      <c r="AI1070" s="7"/>
      <c r="AM1070" s="7"/>
      <c r="AP1070" s="7"/>
      <c r="AS1070" s="7"/>
      <c r="AV1070" s="7"/>
    </row>
    <row r="1071">
      <c r="F1071" s="7"/>
      <c r="J1071" s="7"/>
      <c r="N1071" s="7"/>
      <c r="Q1071" s="7"/>
      <c r="U1071" s="7"/>
      <c r="X1071" s="7"/>
      <c r="AB1071" s="7"/>
      <c r="AE1071" s="7"/>
      <c r="AI1071" s="7"/>
      <c r="AM1071" s="7"/>
      <c r="AP1071" s="7"/>
      <c r="AS1071" s="7"/>
      <c r="AV1071" s="7"/>
    </row>
    <row r="1072">
      <c r="F1072" s="7"/>
      <c r="J1072" s="7"/>
      <c r="N1072" s="7"/>
      <c r="Q1072" s="7"/>
      <c r="U1072" s="7"/>
      <c r="X1072" s="7"/>
      <c r="AB1072" s="7"/>
      <c r="AE1072" s="7"/>
      <c r="AI1072" s="7"/>
      <c r="AM1072" s="7"/>
      <c r="AP1072" s="7"/>
      <c r="AS1072" s="7"/>
      <c r="AV1072" s="7"/>
    </row>
    <row r="1073">
      <c r="F1073" s="7"/>
      <c r="J1073" s="7"/>
      <c r="N1073" s="7"/>
      <c r="Q1073" s="7"/>
      <c r="U1073" s="7"/>
      <c r="X1073" s="7"/>
      <c r="AB1073" s="7"/>
      <c r="AE1073" s="7"/>
      <c r="AI1073" s="7"/>
      <c r="AM1073" s="7"/>
      <c r="AP1073" s="7"/>
      <c r="AS1073" s="7"/>
      <c r="AV1073" s="7"/>
    </row>
    <row r="1074">
      <c r="F1074" s="7"/>
      <c r="J1074" s="7"/>
      <c r="N1074" s="7"/>
      <c r="Q1074" s="7"/>
      <c r="U1074" s="7"/>
      <c r="X1074" s="7"/>
      <c r="AB1074" s="7"/>
      <c r="AE1074" s="7"/>
      <c r="AI1074" s="7"/>
      <c r="AM1074" s="7"/>
      <c r="AP1074" s="7"/>
      <c r="AS1074" s="7"/>
      <c r="AV1074" s="7"/>
    </row>
    <row r="1075">
      <c r="F1075" s="7"/>
      <c r="J1075" s="7"/>
      <c r="N1075" s="7"/>
      <c r="Q1075" s="7"/>
      <c r="U1075" s="7"/>
      <c r="X1075" s="7"/>
      <c r="AB1075" s="7"/>
      <c r="AE1075" s="7"/>
      <c r="AI1075" s="7"/>
      <c r="AM1075" s="7"/>
      <c r="AP1075" s="7"/>
      <c r="AS1075" s="7"/>
      <c r="AV1075" s="7"/>
    </row>
    <row r="1076">
      <c r="F1076" s="7"/>
      <c r="J1076" s="7"/>
      <c r="N1076" s="7"/>
      <c r="Q1076" s="7"/>
      <c r="U1076" s="7"/>
      <c r="X1076" s="7"/>
      <c r="AB1076" s="7"/>
      <c r="AE1076" s="7"/>
      <c r="AI1076" s="7"/>
      <c r="AM1076" s="7"/>
      <c r="AP1076" s="7"/>
      <c r="AS1076" s="7"/>
      <c r="AV1076" s="7"/>
    </row>
    <row r="1077">
      <c r="F1077" s="7"/>
      <c r="J1077" s="7"/>
      <c r="N1077" s="7"/>
      <c r="Q1077" s="7"/>
      <c r="U1077" s="7"/>
      <c r="X1077" s="7"/>
      <c r="AB1077" s="7"/>
      <c r="AE1077" s="7"/>
      <c r="AI1077" s="7"/>
      <c r="AM1077" s="7"/>
      <c r="AP1077" s="7"/>
      <c r="AS1077" s="7"/>
      <c r="AV1077" s="7"/>
    </row>
    <row r="1078">
      <c r="F1078" s="7"/>
      <c r="J1078" s="7"/>
      <c r="N1078" s="7"/>
      <c r="Q1078" s="7"/>
      <c r="U1078" s="7"/>
      <c r="X1078" s="7"/>
      <c r="AB1078" s="7"/>
      <c r="AE1078" s="7"/>
      <c r="AI1078" s="7"/>
      <c r="AM1078" s="7"/>
      <c r="AP1078" s="7"/>
      <c r="AS1078" s="7"/>
      <c r="AV1078" s="7"/>
    </row>
    <row r="1079">
      <c r="F1079" s="7"/>
      <c r="J1079" s="7"/>
      <c r="N1079" s="7"/>
      <c r="Q1079" s="7"/>
      <c r="U1079" s="7"/>
      <c r="X1079" s="7"/>
      <c r="AB1079" s="7"/>
      <c r="AE1079" s="7"/>
      <c r="AI1079" s="7"/>
      <c r="AM1079" s="7"/>
      <c r="AP1079" s="7"/>
      <c r="AS1079" s="7"/>
      <c r="AV1079" s="7"/>
    </row>
    <row r="1080">
      <c r="F1080" s="7"/>
      <c r="J1080" s="7"/>
      <c r="N1080" s="7"/>
      <c r="Q1080" s="7"/>
      <c r="U1080" s="7"/>
      <c r="X1080" s="7"/>
      <c r="AB1080" s="7"/>
      <c r="AE1080" s="7"/>
      <c r="AI1080" s="7"/>
      <c r="AM1080" s="7"/>
      <c r="AP1080" s="7"/>
      <c r="AS1080" s="7"/>
      <c r="AV1080" s="7"/>
    </row>
    <row r="1081">
      <c r="F1081" s="7"/>
      <c r="J1081" s="7"/>
      <c r="N1081" s="7"/>
      <c r="Q1081" s="7"/>
      <c r="U1081" s="7"/>
      <c r="X1081" s="7"/>
      <c r="AB1081" s="7"/>
      <c r="AE1081" s="7"/>
      <c r="AI1081" s="7"/>
      <c r="AM1081" s="7"/>
      <c r="AP1081" s="7"/>
      <c r="AS1081" s="7"/>
      <c r="AV1081" s="7"/>
    </row>
    <row r="1082">
      <c r="F1082" s="7"/>
      <c r="J1082" s="7"/>
      <c r="N1082" s="7"/>
      <c r="Q1082" s="7"/>
      <c r="U1082" s="7"/>
      <c r="X1082" s="7"/>
      <c r="AB1082" s="7"/>
      <c r="AE1082" s="7"/>
      <c r="AI1082" s="7"/>
      <c r="AM1082" s="7"/>
      <c r="AP1082" s="7"/>
      <c r="AS1082" s="7"/>
      <c r="AV1082" s="7"/>
    </row>
    <row r="1083">
      <c r="F1083" s="7"/>
      <c r="J1083" s="7"/>
      <c r="N1083" s="7"/>
      <c r="Q1083" s="7"/>
      <c r="U1083" s="7"/>
      <c r="X1083" s="7"/>
      <c r="AB1083" s="7"/>
      <c r="AE1083" s="7"/>
      <c r="AI1083" s="7"/>
      <c r="AM1083" s="7"/>
      <c r="AP1083" s="7"/>
      <c r="AS1083" s="7"/>
      <c r="AV1083" s="7"/>
    </row>
    <row r="1084">
      <c r="F1084" s="7"/>
      <c r="J1084" s="7"/>
      <c r="N1084" s="7"/>
      <c r="Q1084" s="7"/>
      <c r="U1084" s="7"/>
      <c r="X1084" s="7"/>
      <c r="AB1084" s="7"/>
      <c r="AE1084" s="7"/>
      <c r="AI1084" s="7"/>
      <c r="AM1084" s="7"/>
      <c r="AP1084" s="7"/>
      <c r="AS1084" s="7"/>
      <c r="AV1084" s="7"/>
    </row>
    <row r="1085">
      <c r="F1085" s="7"/>
      <c r="J1085" s="7"/>
      <c r="N1085" s="7"/>
      <c r="Q1085" s="7"/>
      <c r="U1085" s="7"/>
      <c r="X1085" s="7"/>
      <c r="AB1085" s="7"/>
      <c r="AE1085" s="7"/>
      <c r="AI1085" s="7"/>
      <c r="AM1085" s="7"/>
      <c r="AP1085" s="7"/>
      <c r="AS1085" s="7"/>
      <c r="AV1085" s="7"/>
    </row>
    <row r="1086">
      <c r="F1086" s="7"/>
      <c r="J1086" s="7"/>
      <c r="N1086" s="7"/>
      <c r="Q1086" s="7"/>
      <c r="U1086" s="7"/>
      <c r="X1086" s="7"/>
      <c r="AB1086" s="7"/>
      <c r="AE1086" s="7"/>
      <c r="AI1086" s="7"/>
      <c r="AM1086" s="7"/>
      <c r="AP1086" s="7"/>
      <c r="AS1086" s="7"/>
      <c r="AV1086" s="7"/>
    </row>
    <row r="1087">
      <c r="F1087" s="7"/>
      <c r="J1087" s="7"/>
      <c r="N1087" s="7"/>
      <c r="Q1087" s="7"/>
      <c r="U1087" s="7"/>
      <c r="X1087" s="7"/>
      <c r="AB1087" s="7"/>
      <c r="AE1087" s="7"/>
      <c r="AI1087" s="7"/>
      <c r="AM1087" s="7"/>
      <c r="AP1087" s="7"/>
      <c r="AS1087" s="7"/>
      <c r="AV1087" s="7"/>
    </row>
    <row r="1088">
      <c r="F1088" s="7"/>
      <c r="J1088" s="7"/>
      <c r="N1088" s="7"/>
      <c r="Q1088" s="7"/>
      <c r="U1088" s="7"/>
      <c r="X1088" s="7"/>
      <c r="AB1088" s="7"/>
      <c r="AE1088" s="7"/>
      <c r="AI1088" s="7"/>
      <c r="AM1088" s="7"/>
      <c r="AP1088" s="7"/>
      <c r="AS1088" s="7"/>
      <c r="AV1088" s="7"/>
    </row>
    <row r="1089">
      <c r="F1089" s="7"/>
      <c r="J1089" s="7"/>
      <c r="N1089" s="7"/>
      <c r="Q1089" s="7"/>
      <c r="U1089" s="7"/>
      <c r="X1089" s="7"/>
      <c r="AB1089" s="7"/>
      <c r="AE1089" s="7"/>
      <c r="AI1089" s="7"/>
      <c r="AM1089" s="7"/>
      <c r="AP1089" s="7"/>
      <c r="AS1089" s="7"/>
      <c r="AV1089" s="7"/>
    </row>
    <row r="1090">
      <c r="F1090" s="7"/>
      <c r="J1090" s="7"/>
      <c r="N1090" s="7"/>
      <c r="Q1090" s="7"/>
      <c r="U1090" s="7"/>
      <c r="X1090" s="7"/>
      <c r="AB1090" s="7"/>
      <c r="AE1090" s="7"/>
      <c r="AI1090" s="7"/>
      <c r="AM1090" s="7"/>
      <c r="AP1090" s="7"/>
      <c r="AS1090" s="7"/>
      <c r="AV1090" s="7"/>
    </row>
    <row r="1091">
      <c r="F1091" s="7"/>
      <c r="J1091" s="7"/>
      <c r="N1091" s="7"/>
      <c r="Q1091" s="7"/>
      <c r="U1091" s="7"/>
      <c r="X1091" s="7"/>
      <c r="AB1091" s="7"/>
      <c r="AE1091" s="7"/>
      <c r="AI1091" s="7"/>
      <c r="AM1091" s="7"/>
      <c r="AP1091" s="7"/>
      <c r="AS1091" s="7"/>
      <c r="AV1091" s="7"/>
    </row>
    <row r="1092">
      <c r="F1092" s="7"/>
      <c r="J1092" s="7"/>
      <c r="N1092" s="7"/>
      <c r="Q1092" s="7"/>
      <c r="U1092" s="7"/>
      <c r="X1092" s="7"/>
      <c r="AB1092" s="7"/>
      <c r="AE1092" s="7"/>
      <c r="AI1092" s="7"/>
      <c r="AM1092" s="7"/>
      <c r="AP1092" s="7"/>
      <c r="AS1092" s="7"/>
      <c r="AV1092" s="7"/>
    </row>
    <row r="1093">
      <c r="F1093" s="7"/>
      <c r="J1093" s="7"/>
      <c r="N1093" s="7"/>
      <c r="Q1093" s="7"/>
      <c r="U1093" s="7"/>
      <c r="X1093" s="7"/>
      <c r="AB1093" s="7"/>
      <c r="AE1093" s="7"/>
      <c r="AI1093" s="7"/>
      <c r="AM1093" s="7"/>
      <c r="AP1093" s="7"/>
      <c r="AS1093" s="7"/>
      <c r="AV1093" s="7"/>
    </row>
    <row r="1094">
      <c r="F1094" s="7"/>
      <c r="J1094" s="7"/>
      <c r="N1094" s="7"/>
      <c r="Q1094" s="7"/>
      <c r="U1094" s="7"/>
      <c r="X1094" s="7"/>
      <c r="AB1094" s="7"/>
      <c r="AE1094" s="7"/>
      <c r="AI1094" s="7"/>
      <c r="AM1094" s="7"/>
      <c r="AP1094" s="7"/>
      <c r="AS1094" s="7"/>
      <c r="AV1094" s="7"/>
    </row>
    <row r="1095">
      <c r="F1095" s="7"/>
      <c r="J1095" s="7"/>
      <c r="N1095" s="7"/>
      <c r="Q1095" s="7"/>
      <c r="U1095" s="7"/>
      <c r="X1095" s="7"/>
      <c r="AB1095" s="7"/>
      <c r="AE1095" s="7"/>
      <c r="AI1095" s="7"/>
      <c r="AM1095" s="7"/>
      <c r="AP1095" s="7"/>
      <c r="AS1095" s="7"/>
      <c r="AV1095" s="7"/>
    </row>
    <row r="1096">
      <c r="F1096" s="7"/>
      <c r="J1096" s="7"/>
      <c r="N1096" s="7"/>
      <c r="Q1096" s="7"/>
      <c r="U1096" s="7"/>
      <c r="X1096" s="7"/>
      <c r="AB1096" s="7"/>
      <c r="AE1096" s="7"/>
      <c r="AI1096" s="7"/>
      <c r="AM1096" s="7"/>
      <c r="AP1096" s="7"/>
      <c r="AS1096" s="7"/>
      <c r="AV1096" s="7"/>
    </row>
    <row r="1097">
      <c r="F1097" s="7"/>
      <c r="J1097" s="7"/>
      <c r="N1097" s="7"/>
      <c r="Q1097" s="7"/>
      <c r="U1097" s="7"/>
      <c r="X1097" s="7"/>
      <c r="AB1097" s="7"/>
      <c r="AE1097" s="7"/>
      <c r="AI1097" s="7"/>
      <c r="AM1097" s="7"/>
      <c r="AP1097" s="7"/>
      <c r="AS1097" s="7"/>
      <c r="AV1097" s="7"/>
    </row>
    <row r="1098">
      <c r="F1098" s="7"/>
      <c r="J1098" s="7"/>
      <c r="N1098" s="7"/>
      <c r="Q1098" s="7"/>
      <c r="U1098" s="7"/>
      <c r="X1098" s="7"/>
      <c r="AB1098" s="7"/>
      <c r="AE1098" s="7"/>
      <c r="AI1098" s="7"/>
      <c r="AM1098" s="7"/>
      <c r="AP1098" s="7"/>
      <c r="AS1098" s="7"/>
      <c r="AV1098" s="7"/>
    </row>
    <row r="1099">
      <c r="F1099" s="7"/>
      <c r="J1099" s="7"/>
      <c r="N1099" s="7"/>
      <c r="Q1099" s="7"/>
      <c r="U1099" s="7"/>
      <c r="X1099" s="7"/>
      <c r="AB1099" s="7"/>
      <c r="AE1099" s="7"/>
      <c r="AI1099" s="7"/>
      <c r="AM1099" s="7"/>
      <c r="AP1099" s="7"/>
      <c r="AS1099" s="7"/>
      <c r="AV1099" s="7"/>
    </row>
    <row r="1100">
      <c r="F1100" s="7"/>
      <c r="J1100" s="7"/>
      <c r="N1100" s="7"/>
      <c r="Q1100" s="7"/>
      <c r="U1100" s="7"/>
      <c r="X1100" s="7"/>
      <c r="AB1100" s="7"/>
      <c r="AE1100" s="7"/>
      <c r="AI1100" s="7"/>
      <c r="AM1100" s="7"/>
      <c r="AP1100" s="7"/>
      <c r="AS1100" s="7"/>
      <c r="AV1100" s="7"/>
    </row>
    <row r="1101">
      <c r="F1101" s="7"/>
      <c r="J1101" s="7"/>
      <c r="N1101" s="7"/>
      <c r="Q1101" s="7"/>
      <c r="U1101" s="7"/>
      <c r="X1101" s="7"/>
      <c r="AB1101" s="7"/>
      <c r="AE1101" s="7"/>
      <c r="AI1101" s="7"/>
      <c r="AM1101" s="7"/>
      <c r="AP1101" s="7"/>
      <c r="AS1101" s="7"/>
      <c r="AV1101" s="7"/>
    </row>
    <row r="1102">
      <c r="F1102" s="7"/>
      <c r="J1102" s="7"/>
      <c r="N1102" s="7"/>
      <c r="Q1102" s="7"/>
      <c r="U1102" s="7"/>
      <c r="X1102" s="7"/>
      <c r="AB1102" s="7"/>
      <c r="AE1102" s="7"/>
      <c r="AI1102" s="7"/>
      <c r="AM1102" s="7"/>
      <c r="AP1102" s="7"/>
      <c r="AS1102" s="7"/>
      <c r="AV1102" s="7"/>
    </row>
    <row r="1103">
      <c r="F1103" s="7"/>
      <c r="J1103" s="7"/>
      <c r="N1103" s="7"/>
      <c r="Q1103" s="7"/>
      <c r="U1103" s="7"/>
      <c r="X1103" s="7"/>
      <c r="AB1103" s="7"/>
      <c r="AE1103" s="7"/>
      <c r="AI1103" s="7"/>
      <c r="AM1103" s="7"/>
      <c r="AP1103" s="7"/>
      <c r="AS1103" s="7"/>
      <c r="AV1103" s="7"/>
    </row>
    <row r="1104">
      <c r="F1104" s="7"/>
      <c r="J1104" s="7"/>
      <c r="N1104" s="7"/>
      <c r="Q1104" s="7"/>
      <c r="U1104" s="7"/>
      <c r="X1104" s="7"/>
      <c r="AB1104" s="7"/>
      <c r="AE1104" s="7"/>
      <c r="AI1104" s="7"/>
      <c r="AM1104" s="7"/>
      <c r="AP1104" s="7"/>
      <c r="AS1104" s="7"/>
      <c r="AV1104" s="7"/>
    </row>
    <row r="1105">
      <c r="F1105" s="7"/>
      <c r="J1105" s="7"/>
      <c r="N1105" s="7"/>
      <c r="Q1105" s="7"/>
      <c r="U1105" s="7"/>
      <c r="X1105" s="7"/>
      <c r="AB1105" s="7"/>
      <c r="AE1105" s="7"/>
      <c r="AI1105" s="7"/>
      <c r="AM1105" s="7"/>
      <c r="AP1105" s="7"/>
      <c r="AS1105" s="7"/>
      <c r="AV1105" s="7"/>
    </row>
    <row r="1106">
      <c r="F1106" s="7"/>
      <c r="J1106" s="7"/>
      <c r="N1106" s="7"/>
      <c r="Q1106" s="7"/>
      <c r="U1106" s="7"/>
      <c r="X1106" s="7"/>
      <c r="AB1106" s="7"/>
      <c r="AE1106" s="7"/>
      <c r="AI1106" s="7"/>
      <c r="AM1106" s="7"/>
      <c r="AP1106" s="7"/>
      <c r="AS1106" s="7"/>
      <c r="AV1106" s="7"/>
    </row>
    <row r="1107">
      <c r="F1107" s="7"/>
      <c r="J1107" s="7"/>
      <c r="N1107" s="7"/>
      <c r="Q1107" s="7"/>
      <c r="U1107" s="7"/>
      <c r="X1107" s="7"/>
      <c r="AB1107" s="7"/>
      <c r="AE1107" s="7"/>
      <c r="AI1107" s="7"/>
      <c r="AM1107" s="7"/>
      <c r="AP1107" s="7"/>
      <c r="AS1107" s="7"/>
      <c r="AV1107" s="7"/>
    </row>
    <row r="1108">
      <c r="F1108" s="7"/>
      <c r="J1108" s="7"/>
      <c r="N1108" s="7"/>
      <c r="Q1108" s="7"/>
      <c r="U1108" s="7"/>
      <c r="X1108" s="7"/>
      <c r="AB1108" s="7"/>
      <c r="AE1108" s="7"/>
      <c r="AI1108" s="7"/>
      <c r="AM1108" s="7"/>
      <c r="AP1108" s="7"/>
      <c r="AS1108" s="7"/>
      <c r="AV1108" s="7"/>
    </row>
    <row r="1109">
      <c r="F1109" s="7"/>
      <c r="J1109" s="7"/>
      <c r="N1109" s="7"/>
      <c r="Q1109" s="7"/>
      <c r="U1109" s="7"/>
      <c r="X1109" s="7"/>
      <c r="AB1109" s="7"/>
      <c r="AE1109" s="7"/>
      <c r="AI1109" s="7"/>
      <c r="AM1109" s="7"/>
      <c r="AP1109" s="7"/>
      <c r="AS1109" s="7"/>
      <c r="AV1109" s="7"/>
    </row>
    <row r="1110">
      <c r="F1110" s="7"/>
      <c r="J1110" s="7"/>
      <c r="N1110" s="7"/>
      <c r="Q1110" s="7"/>
      <c r="U1110" s="7"/>
      <c r="X1110" s="7"/>
      <c r="AB1110" s="7"/>
      <c r="AE1110" s="7"/>
      <c r="AI1110" s="7"/>
      <c r="AM1110" s="7"/>
      <c r="AP1110" s="7"/>
      <c r="AS1110" s="7"/>
      <c r="AV1110" s="7"/>
    </row>
    <row r="1111">
      <c r="F1111" s="7"/>
      <c r="J1111" s="7"/>
      <c r="N1111" s="7"/>
      <c r="Q1111" s="7"/>
      <c r="U1111" s="7"/>
      <c r="X1111" s="7"/>
      <c r="AB1111" s="7"/>
      <c r="AE1111" s="7"/>
      <c r="AI1111" s="7"/>
      <c r="AM1111" s="7"/>
      <c r="AP1111" s="7"/>
      <c r="AS1111" s="7"/>
      <c r="AV1111" s="7"/>
    </row>
    <row r="1112">
      <c r="F1112" s="7"/>
      <c r="J1112" s="7"/>
      <c r="N1112" s="7"/>
      <c r="Q1112" s="7"/>
      <c r="U1112" s="7"/>
      <c r="X1112" s="7"/>
      <c r="AB1112" s="7"/>
      <c r="AE1112" s="7"/>
      <c r="AI1112" s="7"/>
      <c r="AM1112" s="7"/>
      <c r="AP1112" s="7"/>
      <c r="AS1112" s="7"/>
      <c r="AV1112" s="7"/>
    </row>
    <row r="1113">
      <c r="F1113" s="7"/>
      <c r="J1113" s="7"/>
      <c r="N1113" s="7"/>
      <c r="Q1113" s="7"/>
      <c r="U1113" s="7"/>
      <c r="X1113" s="7"/>
      <c r="AB1113" s="7"/>
      <c r="AE1113" s="7"/>
      <c r="AI1113" s="7"/>
      <c r="AM1113" s="7"/>
      <c r="AP1113" s="7"/>
      <c r="AS1113" s="7"/>
      <c r="AV1113" s="7"/>
    </row>
    <row r="1114">
      <c r="F1114" s="7"/>
      <c r="J1114" s="7"/>
      <c r="N1114" s="7"/>
      <c r="Q1114" s="7"/>
      <c r="U1114" s="7"/>
      <c r="X1114" s="7"/>
      <c r="AB1114" s="7"/>
      <c r="AE1114" s="7"/>
      <c r="AI1114" s="7"/>
      <c r="AM1114" s="7"/>
      <c r="AP1114" s="7"/>
      <c r="AS1114" s="7"/>
      <c r="AV1114" s="7"/>
    </row>
    <row r="1115">
      <c r="F1115" s="7"/>
      <c r="J1115" s="7"/>
      <c r="N1115" s="7"/>
      <c r="Q1115" s="7"/>
      <c r="U1115" s="7"/>
      <c r="X1115" s="7"/>
      <c r="AB1115" s="7"/>
      <c r="AE1115" s="7"/>
      <c r="AI1115" s="7"/>
      <c r="AM1115" s="7"/>
      <c r="AP1115" s="7"/>
      <c r="AS1115" s="7"/>
      <c r="AV1115" s="7"/>
    </row>
    <row r="1116">
      <c r="F1116" s="7"/>
      <c r="J1116" s="7"/>
      <c r="N1116" s="7"/>
      <c r="Q1116" s="7"/>
      <c r="U1116" s="7"/>
      <c r="X1116" s="7"/>
      <c r="AB1116" s="7"/>
      <c r="AE1116" s="7"/>
      <c r="AI1116" s="7"/>
      <c r="AM1116" s="7"/>
      <c r="AP1116" s="7"/>
      <c r="AS1116" s="7"/>
      <c r="AV1116" s="7"/>
    </row>
    <row r="1117">
      <c r="F1117" s="7"/>
      <c r="J1117" s="7"/>
      <c r="N1117" s="7"/>
      <c r="Q1117" s="7"/>
      <c r="U1117" s="7"/>
      <c r="X1117" s="7"/>
      <c r="AB1117" s="7"/>
      <c r="AE1117" s="7"/>
      <c r="AI1117" s="7"/>
      <c r="AM1117" s="7"/>
      <c r="AP1117" s="7"/>
      <c r="AS1117" s="7"/>
      <c r="AV1117" s="7"/>
    </row>
    <row r="1118">
      <c r="F1118" s="7"/>
      <c r="J1118" s="7"/>
      <c r="N1118" s="7"/>
      <c r="Q1118" s="7"/>
      <c r="U1118" s="7"/>
      <c r="X1118" s="7"/>
      <c r="AB1118" s="7"/>
      <c r="AE1118" s="7"/>
      <c r="AI1118" s="7"/>
      <c r="AM1118" s="7"/>
      <c r="AP1118" s="7"/>
      <c r="AS1118" s="7"/>
      <c r="AV1118" s="7"/>
    </row>
    <row r="1119">
      <c r="F1119" s="7"/>
      <c r="J1119" s="7"/>
      <c r="N1119" s="7"/>
      <c r="Q1119" s="7"/>
      <c r="U1119" s="7"/>
      <c r="X1119" s="7"/>
      <c r="AB1119" s="7"/>
      <c r="AE1119" s="7"/>
      <c r="AI1119" s="7"/>
      <c r="AM1119" s="7"/>
      <c r="AP1119" s="7"/>
      <c r="AS1119" s="7"/>
      <c r="AV1119" s="7"/>
    </row>
    <row r="1120">
      <c r="F1120" s="7"/>
      <c r="J1120" s="7"/>
      <c r="N1120" s="7"/>
      <c r="Q1120" s="7"/>
      <c r="U1120" s="7"/>
      <c r="X1120" s="7"/>
      <c r="AB1120" s="7"/>
      <c r="AE1120" s="7"/>
      <c r="AI1120" s="7"/>
      <c r="AM1120" s="7"/>
      <c r="AP1120" s="7"/>
      <c r="AS1120" s="7"/>
      <c r="AV1120" s="7"/>
    </row>
    <row r="1121">
      <c r="F1121" s="7"/>
      <c r="J1121" s="7"/>
      <c r="N1121" s="7"/>
      <c r="Q1121" s="7"/>
      <c r="U1121" s="7"/>
      <c r="X1121" s="7"/>
      <c r="AB1121" s="7"/>
      <c r="AE1121" s="7"/>
      <c r="AI1121" s="7"/>
      <c r="AM1121" s="7"/>
      <c r="AP1121" s="7"/>
      <c r="AS1121" s="7"/>
      <c r="AV1121" s="7"/>
    </row>
    <row r="1122">
      <c r="F1122" s="7"/>
      <c r="J1122" s="7"/>
      <c r="N1122" s="7"/>
      <c r="Q1122" s="7"/>
      <c r="U1122" s="7"/>
      <c r="X1122" s="7"/>
      <c r="AB1122" s="7"/>
      <c r="AE1122" s="7"/>
      <c r="AI1122" s="7"/>
      <c r="AM1122" s="7"/>
      <c r="AP1122" s="7"/>
      <c r="AS1122" s="7"/>
      <c r="AV1122" s="7"/>
    </row>
    <row r="1123">
      <c r="F1123" s="7"/>
      <c r="J1123" s="7"/>
      <c r="N1123" s="7"/>
      <c r="Q1123" s="7"/>
      <c r="U1123" s="7"/>
      <c r="X1123" s="7"/>
      <c r="AB1123" s="7"/>
      <c r="AE1123" s="7"/>
      <c r="AI1123" s="7"/>
      <c r="AM1123" s="7"/>
      <c r="AP1123" s="7"/>
      <c r="AS1123" s="7"/>
      <c r="AV1123" s="7"/>
    </row>
    <row r="1124">
      <c r="F1124" s="7"/>
      <c r="J1124" s="7"/>
      <c r="N1124" s="7"/>
      <c r="Q1124" s="7"/>
      <c r="U1124" s="7"/>
      <c r="X1124" s="7"/>
      <c r="AB1124" s="7"/>
      <c r="AE1124" s="7"/>
      <c r="AI1124" s="7"/>
      <c r="AM1124" s="7"/>
      <c r="AP1124" s="7"/>
      <c r="AS1124" s="7"/>
      <c r="AV1124" s="7"/>
    </row>
    <row r="1125">
      <c r="F1125" s="7"/>
      <c r="J1125" s="7"/>
      <c r="N1125" s="7"/>
      <c r="Q1125" s="7"/>
      <c r="U1125" s="7"/>
      <c r="X1125" s="7"/>
      <c r="AB1125" s="7"/>
      <c r="AE1125" s="7"/>
      <c r="AI1125" s="7"/>
      <c r="AM1125" s="7"/>
      <c r="AP1125" s="7"/>
      <c r="AS1125" s="7"/>
      <c r="AV1125" s="7"/>
    </row>
    <row r="1126">
      <c r="F1126" s="7"/>
      <c r="J1126" s="7"/>
      <c r="N1126" s="7"/>
      <c r="Q1126" s="7"/>
      <c r="U1126" s="7"/>
      <c r="X1126" s="7"/>
      <c r="AB1126" s="7"/>
      <c r="AE1126" s="7"/>
      <c r="AI1126" s="7"/>
      <c r="AM1126" s="7"/>
      <c r="AP1126" s="7"/>
      <c r="AS1126" s="7"/>
      <c r="AV1126" s="7"/>
    </row>
    <row r="1127">
      <c r="F1127" s="7"/>
      <c r="J1127" s="7"/>
      <c r="N1127" s="7"/>
      <c r="Q1127" s="7"/>
      <c r="U1127" s="7"/>
      <c r="X1127" s="7"/>
      <c r="AB1127" s="7"/>
      <c r="AE1127" s="7"/>
      <c r="AI1127" s="7"/>
      <c r="AM1127" s="7"/>
      <c r="AP1127" s="7"/>
      <c r="AS1127" s="7"/>
      <c r="AV1127" s="7"/>
    </row>
    <row r="1128">
      <c r="F1128" s="7"/>
      <c r="J1128" s="7"/>
      <c r="N1128" s="7"/>
      <c r="Q1128" s="7"/>
      <c r="U1128" s="7"/>
      <c r="X1128" s="7"/>
      <c r="AB1128" s="7"/>
      <c r="AE1128" s="7"/>
      <c r="AI1128" s="7"/>
      <c r="AM1128" s="7"/>
      <c r="AP1128" s="7"/>
      <c r="AS1128" s="7"/>
      <c r="AV1128" s="7"/>
    </row>
    <row r="1129">
      <c r="F1129" s="7"/>
      <c r="J1129" s="7"/>
      <c r="N1129" s="7"/>
      <c r="Q1129" s="7"/>
      <c r="U1129" s="7"/>
      <c r="X1129" s="7"/>
      <c r="AB1129" s="7"/>
      <c r="AE1129" s="7"/>
      <c r="AI1129" s="7"/>
      <c r="AM1129" s="7"/>
      <c r="AP1129" s="7"/>
      <c r="AS1129" s="7"/>
      <c r="AV1129" s="7"/>
    </row>
    <row r="1130">
      <c r="F1130" s="7"/>
      <c r="J1130" s="7"/>
      <c r="N1130" s="7"/>
      <c r="Q1130" s="7"/>
      <c r="U1130" s="7"/>
      <c r="X1130" s="7"/>
      <c r="AB1130" s="7"/>
      <c r="AE1130" s="7"/>
      <c r="AI1130" s="7"/>
      <c r="AM1130" s="7"/>
      <c r="AP1130" s="7"/>
      <c r="AS1130" s="7"/>
      <c r="AV1130" s="7"/>
    </row>
    <row r="1131">
      <c r="F1131" s="7"/>
      <c r="J1131" s="7"/>
      <c r="N1131" s="7"/>
      <c r="Q1131" s="7"/>
      <c r="U1131" s="7"/>
      <c r="X1131" s="7"/>
      <c r="AB1131" s="7"/>
      <c r="AE1131" s="7"/>
      <c r="AI1131" s="7"/>
      <c r="AM1131" s="7"/>
      <c r="AP1131" s="7"/>
      <c r="AS1131" s="7"/>
      <c r="AV1131" s="7"/>
    </row>
    <row r="1132">
      <c r="F1132" s="7"/>
      <c r="J1132" s="7"/>
      <c r="N1132" s="7"/>
      <c r="Q1132" s="7"/>
      <c r="U1132" s="7"/>
      <c r="X1132" s="7"/>
      <c r="AB1132" s="7"/>
      <c r="AE1132" s="7"/>
      <c r="AI1132" s="7"/>
      <c r="AM1132" s="7"/>
      <c r="AP1132" s="7"/>
      <c r="AS1132" s="7"/>
      <c r="AV1132" s="7"/>
    </row>
    <row r="1133">
      <c r="F1133" s="7"/>
      <c r="J1133" s="7"/>
      <c r="N1133" s="7"/>
      <c r="Q1133" s="7"/>
      <c r="U1133" s="7"/>
      <c r="X1133" s="7"/>
      <c r="AB1133" s="7"/>
      <c r="AE1133" s="7"/>
      <c r="AI1133" s="7"/>
      <c r="AM1133" s="7"/>
      <c r="AP1133" s="7"/>
      <c r="AS1133" s="7"/>
      <c r="AV1133" s="7"/>
    </row>
    <row r="1134">
      <c r="F1134" s="7"/>
      <c r="J1134" s="7"/>
      <c r="N1134" s="7"/>
      <c r="Q1134" s="7"/>
      <c r="U1134" s="7"/>
      <c r="X1134" s="7"/>
      <c r="AB1134" s="7"/>
      <c r="AE1134" s="7"/>
      <c r="AI1134" s="7"/>
      <c r="AM1134" s="7"/>
      <c r="AP1134" s="7"/>
      <c r="AS1134" s="7"/>
      <c r="AV1134" s="7"/>
    </row>
    <row r="1135">
      <c r="F1135" s="7"/>
      <c r="J1135" s="7"/>
      <c r="N1135" s="7"/>
      <c r="Q1135" s="7"/>
      <c r="U1135" s="7"/>
      <c r="X1135" s="7"/>
      <c r="AB1135" s="7"/>
      <c r="AE1135" s="7"/>
      <c r="AI1135" s="7"/>
      <c r="AM1135" s="7"/>
      <c r="AP1135" s="7"/>
      <c r="AS1135" s="7"/>
      <c r="AV1135" s="7"/>
    </row>
    <row r="1136">
      <c r="F1136" s="7"/>
      <c r="J1136" s="7"/>
      <c r="N1136" s="7"/>
      <c r="Q1136" s="7"/>
      <c r="U1136" s="7"/>
      <c r="X1136" s="7"/>
      <c r="AB1136" s="7"/>
      <c r="AE1136" s="7"/>
      <c r="AI1136" s="7"/>
      <c r="AM1136" s="7"/>
      <c r="AP1136" s="7"/>
      <c r="AS1136" s="7"/>
      <c r="AV1136" s="7"/>
    </row>
    <row r="1137">
      <c r="F1137" s="7"/>
      <c r="J1137" s="7"/>
      <c r="N1137" s="7"/>
      <c r="Q1137" s="7"/>
      <c r="U1137" s="7"/>
      <c r="X1137" s="7"/>
      <c r="AB1137" s="7"/>
      <c r="AE1137" s="7"/>
      <c r="AI1137" s="7"/>
      <c r="AM1137" s="7"/>
      <c r="AP1137" s="7"/>
      <c r="AS1137" s="7"/>
      <c r="AV1137" s="7"/>
    </row>
    <row r="1138">
      <c r="F1138" s="7"/>
      <c r="J1138" s="7"/>
      <c r="N1138" s="7"/>
      <c r="Q1138" s="7"/>
      <c r="U1138" s="7"/>
      <c r="X1138" s="7"/>
      <c r="AB1138" s="7"/>
      <c r="AE1138" s="7"/>
      <c r="AI1138" s="7"/>
      <c r="AM1138" s="7"/>
      <c r="AP1138" s="7"/>
      <c r="AS1138" s="7"/>
      <c r="AV1138" s="7"/>
    </row>
    <row r="1139">
      <c r="F1139" s="7"/>
      <c r="J1139" s="7"/>
      <c r="N1139" s="7"/>
      <c r="Q1139" s="7"/>
      <c r="U1139" s="7"/>
      <c r="X1139" s="7"/>
      <c r="AB1139" s="7"/>
      <c r="AE1139" s="7"/>
      <c r="AI1139" s="7"/>
      <c r="AM1139" s="7"/>
      <c r="AP1139" s="7"/>
      <c r="AS1139" s="7"/>
      <c r="AV1139" s="7"/>
    </row>
    <row r="1140">
      <c r="F1140" s="7"/>
      <c r="J1140" s="7"/>
      <c r="N1140" s="7"/>
      <c r="Q1140" s="7"/>
      <c r="U1140" s="7"/>
      <c r="X1140" s="7"/>
      <c r="AB1140" s="7"/>
      <c r="AE1140" s="7"/>
      <c r="AI1140" s="7"/>
      <c r="AM1140" s="7"/>
      <c r="AP1140" s="7"/>
      <c r="AS1140" s="7"/>
      <c r="AV1140" s="7"/>
    </row>
    <row r="1141">
      <c r="F1141" s="7"/>
      <c r="J1141" s="7"/>
      <c r="N1141" s="7"/>
      <c r="Q1141" s="7"/>
      <c r="U1141" s="7"/>
      <c r="X1141" s="7"/>
      <c r="AB1141" s="7"/>
      <c r="AE1141" s="7"/>
      <c r="AI1141" s="7"/>
      <c r="AM1141" s="7"/>
      <c r="AP1141" s="7"/>
      <c r="AS1141" s="7"/>
      <c r="AV1141" s="7"/>
    </row>
    <row r="1142">
      <c r="F1142" s="7"/>
      <c r="J1142" s="7"/>
      <c r="N1142" s="7"/>
      <c r="Q1142" s="7"/>
      <c r="U1142" s="7"/>
      <c r="X1142" s="7"/>
      <c r="AB1142" s="7"/>
      <c r="AE1142" s="7"/>
      <c r="AI1142" s="7"/>
      <c r="AM1142" s="7"/>
      <c r="AP1142" s="7"/>
      <c r="AS1142" s="7"/>
      <c r="AV1142" s="7"/>
    </row>
    <row r="1143">
      <c r="F1143" s="7"/>
      <c r="J1143" s="7"/>
      <c r="N1143" s="7"/>
      <c r="Q1143" s="7"/>
      <c r="U1143" s="7"/>
      <c r="X1143" s="7"/>
      <c r="AB1143" s="7"/>
      <c r="AE1143" s="7"/>
      <c r="AI1143" s="7"/>
      <c r="AM1143" s="7"/>
      <c r="AP1143" s="7"/>
      <c r="AS1143" s="7"/>
      <c r="AV1143" s="7"/>
    </row>
    <row r="1144">
      <c r="F1144" s="7"/>
      <c r="J1144" s="7"/>
      <c r="N1144" s="7"/>
      <c r="Q1144" s="7"/>
      <c r="U1144" s="7"/>
      <c r="X1144" s="7"/>
      <c r="AB1144" s="7"/>
      <c r="AE1144" s="7"/>
      <c r="AI1144" s="7"/>
      <c r="AM1144" s="7"/>
      <c r="AP1144" s="7"/>
      <c r="AS1144" s="7"/>
      <c r="AV1144" s="7"/>
    </row>
    <row r="1145">
      <c r="F1145" s="7"/>
      <c r="J1145" s="7"/>
      <c r="N1145" s="7"/>
      <c r="Q1145" s="7"/>
      <c r="U1145" s="7"/>
      <c r="X1145" s="7"/>
      <c r="AB1145" s="7"/>
      <c r="AE1145" s="7"/>
      <c r="AI1145" s="7"/>
      <c r="AM1145" s="7"/>
      <c r="AP1145" s="7"/>
      <c r="AS1145" s="7"/>
      <c r="AV1145" s="7"/>
    </row>
    <row r="1146">
      <c r="F1146" s="7"/>
      <c r="J1146" s="7"/>
      <c r="N1146" s="7"/>
      <c r="Q1146" s="7"/>
      <c r="U1146" s="7"/>
      <c r="X1146" s="7"/>
      <c r="AB1146" s="7"/>
      <c r="AE1146" s="7"/>
      <c r="AI1146" s="7"/>
      <c r="AM1146" s="7"/>
      <c r="AP1146" s="7"/>
      <c r="AS1146" s="7"/>
      <c r="AV1146" s="7"/>
    </row>
    <row r="1147">
      <c r="F1147" s="7"/>
      <c r="J1147" s="7"/>
      <c r="N1147" s="7"/>
      <c r="Q1147" s="7"/>
      <c r="U1147" s="7"/>
      <c r="X1147" s="7"/>
      <c r="AB1147" s="7"/>
      <c r="AE1147" s="7"/>
      <c r="AI1147" s="7"/>
      <c r="AM1147" s="7"/>
      <c r="AP1147" s="7"/>
      <c r="AS1147" s="7"/>
      <c r="AV1147" s="7"/>
    </row>
    <row r="1148">
      <c r="F1148" s="7"/>
      <c r="J1148" s="7"/>
      <c r="N1148" s="7"/>
      <c r="Q1148" s="7"/>
      <c r="U1148" s="7"/>
      <c r="X1148" s="7"/>
      <c r="AB1148" s="7"/>
      <c r="AE1148" s="7"/>
      <c r="AI1148" s="7"/>
      <c r="AM1148" s="7"/>
      <c r="AP1148" s="7"/>
      <c r="AS1148" s="7"/>
      <c r="AV1148" s="7"/>
    </row>
    <row r="1149">
      <c r="F1149" s="7"/>
      <c r="J1149" s="7"/>
      <c r="N1149" s="7"/>
      <c r="Q1149" s="7"/>
      <c r="U1149" s="7"/>
      <c r="X1149" s="7"/>
      <c r="AB1149" s="7"/>
      <c r="AE1149" s="7"/>
      <c r="AI1149" s="7"/>
      <c r="AM1149" s="7"/>
      <c r="AP1149" s="7"/>
      <c r="AS1149" s="7"/>
      <c r="AV1149" s="7"/>
    </row>
    <row r="1150">
      <c r="F1150" s="7"/>
      <c r="J1150" s="7"/>
      <c r="N1150" s="7"/>
      <c r="Q1150" s="7"/>
      <c r="U1150" s="7"/>
      <c r="X1150" s="7"/>
      <c r="AB1150" s="7"/>
      <c r="AE1150" s="7"/>
      <c r="AI1150" s="7"/>
      <c r="AM1150" s="7"/>
      <c r="AP1150" s="7"/>
      <c r="AS1150" s="7"/>
      <c r="AV1150" s="7"/>
    </row>
    <row r="1151">
      <c r="F1151" s="7"/>
      <c r="J1151" s="7"/>
      <c r="N1151" s="7"/>
      <c r="Q1151" s="7"/>
      <c r="U1151" s="7"/>
      <c r="X1151" s="7"/>
      <c r="AB1151" s="7"/>
      <c r="AE1151" s="7"/>
      <c r="AI1151" s="7"/>
      <c r="AM1151" s="7"/>
      <c r="AP1151" s="7"/>
      <c r="AS1151" s="7"/>
      <c r="AV1151" s="7"/>
    </row>
    <row r="1152">
      <c r="F1152" s="7"/>
      <c r="J1152" s="7"/>
      <c r="N1152" s="7"/>
      <c r="Q1152" s="7"/>
      <c r="U1152" s="7"/>
      <c r="X1152" s="7"/>
      <c r="AB1152" s="7"/>
      <c r="AE1152" s="7"/>
      <c r="AI1152" s="7"/>
      <c r="AM1152" s="7"/>
      <c r="AP1152" s="7"/>
      <c r="AS1152" s="7"/>
      <c r="AV1152" s="7"/>
    </row>
    <row r="1153">
      <c r="F1153" s="7"/>
      <c r="J1153" s="7"/>
      <c r="N1153" s="7"/>
      <c r="Q1153" s="7"/>
      <c r="U1153" s="7"/>
      <c r="X1153" s="7"/>
      <c r="AB1153" s="7"/>
      <c r="AE1153" s="7"/>
      <c r="AI1153" s="7"/>
      <c r="AM1153" s="7"/>
      <c r="AP1153" s="7"/>
      <c r="AS1153" s="7"/>
      <c r="AV1153" s="7"/>
    </row>
    <row r="1154">
      <c r="F1154" s="7"/>
      <c r="J1154" s="7"/>
      <c r="N1154" s="7"/>
      <c r="Q1154" s="7"/>
      <c r="U1154" s="7"/>
      <c r="X1154" s="7"/>
      <c r="AB1154" s="7"/>
      <c r="AE1154" s="7"/>
      <c r="AI1154" s="7"/>
      <c r="AM1154" s="7"/>
      <c r="AP1154" s="7"/>
      <c r="AS1154" s="7"/>
      <c r="AV1154" s="7"/>
    </row>
    <row r="1155">
      <c r="F1155" s="7"/>
      <c r="J1155" s="7"/>
      <c r="N1155" s="7"/>
      <c r="Q1155" s="7"/>
      <c r="U1155" s="7"/>
      <c r="X1155" s="7"/>
      <c r="AB1155" s="7"/>
      <c r="AE1155" s="7"/>
      <c r="AI1155" s="7"/>
      <c r="AM1155" s="7"/>
      <c r="AP1155" s="7"/>
      <c r="AS1155" s="7"/>
      <c r="AV1155" s="7"/>
    </row>
    <row r="1156">
      <c r="F1156" s="7"/>
      <c r="J1156" s="7"/>
      <c r="N1156" s="7"/>
      <c r="Q1156" s="7"/>
      <c r="U1156" s="7"/>
      <c r="X1156" s="7"/>
      <c r="AB1156" s="7"/>
      <c r="AE1156" s="7"/>
      <c r="AI1156" s="7"/>
      <c r="AM1156" s="7"/>
      <c r="AP1156" s="7"/>
      <c r="AS1156" s="7"/>
      <c r="AV1156" s="7"/>
    </row>
    <row r="1157">
      <c r="F1157" s="7"/>
      <c r="J1157" s="7"/>
      <c r="N1157" s="7"/>
      <c r="Q1157" s="7"/>
      <c r="U1157" s="7"/>
      <c r="X1157" s="7"/>
      <c r="AB1157" s="7"/>
      <c r="AE1157" s="7"/>
      <c r="AI1157" s="7"/>
      <c r="AM1157" s="7"/>
      <c r="AP1157" s="7"/>
      <c r="AS1157" s="7"/>
      <c r="AV1157" s="7"/>
    </row>
    <row r="1158">
      <c r="F1158" s="7"/>
      <c r="J1158" s="7"/>
      <c r="N1158" s="7"/>
      <c r="Q1158" s="7"/>
      <c r="U1158" s="7"/>
      <c r="X1158" s="7"/>
      <c r="AB1158" s="7"/>
      <c r="AE1158" s="7"/>
      <c r="AI1158" s="7"/>
      <c r="AM1158" s="7"/>
      <c r="AP1158" s="7"/>
      <c r="AS1158" s="7"/>
      <c r="AV1158" s="7"/>
    </row>
    <row r="1159">
      <c r="F1159" s="7"/>
      <c r="J1159" s="7"/>
      <c r="N1159" s="7"/>
      <c r="Q1159" s="7"/>
      <c r="U1159" s="7"/>
      <c r="X1159" s="7"/>
      <c r="AB1159" s="7"/>
      <c r="AE1159" s="7"/>
      <c r="AI1159" s="7"/>
      <c r="AM1159" s="7"/>
      <c r="AP1159" s="7"/>
      <c r="AS1159" s="7"/>
      <c r="AV1159" s="7"/>
    </row>
    <row r="1160">
      <c r="F1160" s="7"/>
      <c r="J1160" s="7"/>
      <c r="N1160" s="7"/>
      <c r="Q1160" s="7"/>
      <c r="U1160" s="7"/>
      <c r="X1160" s="7"/>
      <c r="AB1160" s="7"/>
      <c r="AE1160" s="7"/>
      <c r="AI1160" s="7"/>
      <c r="AM1160" s="7"/>
      <c r="AP1160" s="7"/>
      <c r="AS1160" s="7"/>
      <c r="AV1160" s="7"/>
    </row>
    <row r="1161">
      <c r="F1161" s="7"/>
      <c r="J1161" s="7"/>
      <c r="N1161" s="7"/>
      <c r="Q1161" s="7"/>
      <c r="U1161" s="7"/>
      <c r="X1161" s="7"/>
      <c r="AB1161" s="7"/>
      <c r="AE1161" s="7"/>
      <c r="AI1161" s="7"/>
      <c r="AM1161" s="7"/>
      <c r="AP1161" s="7"/>
      <c r="AS1161" s="7"/>
      <c r="AV1161" s="7"/>
    </row>
    <row r="1162">
      <c r="F1162" s="7"/>
      <c r="J1162" s="7"/>
      <c r="N1162" s="7"/>
      <c r="Q1162" s="7"/>
      <c r="U1162" s="7"/>
      <c r="X1162" s="7"/>
      <c r="AB1162" s="7"/>
      <c r="AE1162" s="7"/>
      <c r="AI1162" s="7"/>
      <c r="AM1162" s="7"/>
      <c r="AP1162" s="7"/>
      <c r="AS1162" s="7"/>
      <c r="AV1162" s="7"/>
    </row>
    <row r="1163">
      <c r="F1163" s="7"/>
      <c r="J1163" s="7"/>
      <c r="N1163" s="7"/>
      <c r="Q1163" s="7"/>
      <c r="U1163" s="7"/>
      <c r="X1163" s="7"/>
      <c r="AB1163" s="7"/>
      <c r="AE1163" s="7"/>
      <c r="AI1163" s="7"/>
      <c r="AM1163" s="7"/>
      <c r="AP1163" s="7"/>
      <c r="AS1163" s="7"/>
      <c r="AV1163" s="7"/>
    </row>
    <row r="1164">
      <c r="F1164" s="7"/>
      <c r="J1164" s="7"/>
      <c r="N1164" s="7"/>
      <c r="Q1164" s="7"/>
      <c r="U1164" s="7"/>
      <c r="X1164" s="7"/>
      <c r="AB1164" s="7"/>
      <c r="AE1164" s="7"/>
      <c r="AI1164" s="7"/>
      <c r="AM1164" s="7"/>
      <c r="AP1164" s="7"/>
      <c r="AS1164" s="7"/>
      <c r="AV1164" s="7"/>
    </row>
    <row r="1165">
      <c r="F1165" s="7"/>
      <c r="J1165" s="7"/>
      <c r="N1165" s="7"/>
      <c r="Q1165" s="7"/>
      <c r="U1165" s="7"/>
      <c r="X1165" s="7"/>
      <c r="AB1165" s="7"/>
      <c r="AE1165" s="7"/>
      <c r="AI1165" s="7"/>
      <c r="AM1165" s="7"/>
      <c r="AP1165" s="7"/>
      <c r="AS1165" s="7"/>
      <c r="AV1165" s="7"/>
    </row>
    <row r="1166">
      <c r="F1166" s="7"/>
      <c r="J1166" s="7"/>
      <c r="N1166" s="7"/>
      <c r="Q1166" s="7"/>
      <c r="U1166" s="7"/>
      <c r="X1166" s="7"/>
      <c r="AB1166" s="7"/>
      <c r="AE1166" s="7"/>
      <c r="AI1166" s="7"/>
      <c r="AM1166" s="7"/>
      <c r="AP1166" s="7"/>
      <c r="AS1166" s="7"/>
      <c r="AV1166" s="7"/>
    </row>
    <row r="1167">
      <c r="F1167" s="7"/>
      <c r="J1167" s="7"/>
      <c r="N1167" s="7"/>
      <c r="Q1167" s="7"/>
      <c r="U1167" s="7"/>
      <c r="X1167" s="7"/>
      <c r="AB1167" s="7"/>
      <c r="AE1167" s="7"/>
      <c r="AI1167" s="7"/>
      <c r="AM1167" s="7"/>
      <c r="AP1167" s="7"/>
      <c r="AS1167" s="7"/>
      <c r="AV1167" s="7"/>
    </row>
    <row r="1168">
      <c r="F1168" s="7"/>
      <c r="J1168" s="7"/>
      <c r="N1168" s="7"/>
      <c r="Q1168" s="7"/>
      <c r="U1168" s="7"/>
      <c r="X1168" s="7"/>
      <c r="AB1168" s="7"/>
      <c r="AE1168" s="7"/>
      <c r="AI1168" s="7"/>
      <c r="AM1168" s="7"/>
      <c r="AP1168" s="7"/>
      <c r="AS1168" s="7"/>
      <c r="AV1168" s="7"/>
    </row>
    <row r="1169">
      <c r="F1169" s="7"/>
      <c r="J1169" s="7"/>
      <c r="N1169" s="7"/>
      <c r="Q1169" s="7"/>
      <c r="U1169" s="7"/>
      <c r="X1169" s="7"/>
      <c r="AB1169" s="7"/>
      <c r="AE1169" s="7"/>
      <c r="AI1169" s="7"/>
      <c r="AM1169" s="7"/>
      <c r="AP1169" s="7"/>
      <c r="AS1169" s="7"/>
      <c r="AV1169" s="7"/>
    </row>
    <row r="1170">
      <c r="F1170" s="7"/>
      <c r="J1170" s="7"/>
      <c r="N1170" s="7"/>
      <c r="Q1170" s="7"/>
      <c r="U1170" s="7"/>
      <c r="X1170" s="7"/>
      <c r="AB1170" s="7"/>
      <c r="AE1170" s="7"/>
      <c r="AI1170" s="7"/>
      <c r="AM1170" s="7"/>
      <c r="AP1170" s="7"/>
      <c r="AS1170" s="7"/>
      <c r="AV1170" s="7"/>
    </row>
    <row r="1171">
      <c r="F1171" s="7"/>
      <c r="J1171" s="7"/>
      <c r="N1171" s="7"/>
      <c r="Q1171" s="7"/>
      <c r="U1171" s="7"/>
      <c r="X1171" s="7"/>
      <c r="AB1171" s="7"/>
      <c r="AE1171" s="7"/>
      <c r="AI1171" s="7"/>
      <c r="AM1171" s="7"/>
      <c r="AP1171" s="7"/>
      <c r="AS1171" s="7"/>
      <c r="AV1171" s="7"/>
    </row>
    <row r="1172">
      <c r="F1172" s="7"/>
      <c r="J1172" s="7"/>
      <c r="N1172" s="7"/>
      <c r="Q1172" s="7"/>
      <c r="U1172" s="7"/>
      <c r="X1172" s="7"/>
      <c r="AB1172" s="7"/>
      <c r="AE1172" s="7"/>
      <c r="AI1172" s="7"/>
      <c r="AM1172" s="7"/>
      <c r="AP1172" s="7"/>
      <c r="AS1172" s="7"/>
      <c r="AV1172" s="7"/>
    </row>
    <row r="1173">
      <c r="F1173" s="7"/>
      <c r="J1173" s="7"/>
      <c r="N1173" s="7"/>
      <c r="Q1173" s="7"/>
      <c r="U1173" s="7"/>
      <c r="X1173" s="7"/>
      <c r="AB1173" s="7"/>
      <c r="AE1173" s="7"/>
      <c r="AI1173" s="7"/>
      <c r="AM1173" s="7"/>
      <c r="AP1173" s="7"/>
      <c r="AS1173" s="7"/>
      <c r="AV1173" s="7"/>
    </row>
    <row r="1174">
      <c r="F1174" s="7"/>
      <c r="J1174" s="7"/>
      <c r="N1174" s="7"/>
      <c r="Q1174" s="7"/>
      <c r="U1174" s="7"/>
      <c r="X1174" s="7"/>
      <c r="AB1174" s="7"/>
      <c r="AE1174" s="7"/>
      <c r="AI1174" s="7"/>
      <c r="AM1174" s="7"/>
      <c r="AP1174" s="7"/>
      <c r="AS1174" s="7"/>
      <c r="AV1174" s="7"/>
    </row>
    <row r="1175">
      <c r="F1175" s="7"/>
      <c r="J1175" s="7"/>
      <c r="N1175" s="7"/>
      <c r="Q1175" s="7"/>
      <c r="U1175" s="7"/>
      <c r="X1175" s="7"/>
      <c r="AB1175" s="7"/>
      <c r="AE1175" s="7"/>
      <c r="AI1175" s="7"/>
      <c r="AM1175" s="7"/>
      <c r="AP1175" s="7"/>
      <c r="AS1175" s="7"/>
      <c r="AV1175" s="7"/>
    </row>
    <row r="1176">
      <c r="F1176" s="7"/>
      <c r="J1176" s="7"/>
      <c r="N1176" s="7"/>
      <c r="Q1176" s="7"/>
      <c r="U1176" s="7"/>
      <c r="X1176" s="7"/>
      <c r="AB1176" s="7"/>
      <c r="AE1176" s="7"/>
      <c r="AI1176" s="7"/>
      <c r="AM1176" s="7"/>
      <c r="AP1176" s="7"/>
      <c r="AS1176" s="7"/>
      <c r="AV1176" s="7"/>
    </row>
    <row r="1177">
      <c r="F1177" s="7"/>
      <c r="J1177" s="7"/>
      <c r="N1177" s="7"/>
      <c r="Q1177" s="7"/>
      <c r="U1177" s="7"/>
      <c r="X1177" s="7"/>
      <c r="AB1177" s="7"/>
      <c r="AE1177" s="7"/>
      <c r="AI1177" s="7"/>
      <c r="AM1177" s="7"/>
      <c r="AP1177" s="7"/>
      <c r="AS1177" s="7"/>
      <c r="AV1177" s="7"/>
    </row>
    <row r="1178">
      <c r="F1178" s="7"/>
      <c r="J1178" s="7"/>
      <c r="N1178" s="7"/>
      <c r="Q1178" s="7"/>
      <c r="U1178" s="7"/>
      <c r="X1178" s="7"/>
      <c r="AB1178" s="7"/>
      <c r="AE1178" s="7"/>
      <c r="AI1178" s="7"/>
      <c r="AM1178" s="7"/>
      <c r="AP1178" s="7"/>
      <c r="AS1178" s="7"/>
      <c r="AV1178" s="7"/>
    </row>
    <row r="1179">
      <c r="F1179" s="7"/>
      <c r="J1179" s="7"/>
      <c r="N1179" s="7"/>
      <c r="Q1179" s="7"/>
      <c r="U1179" s="7"/>
      <c r="X1179" s="7"/>
      <c r="AB1179" s="7"/>
      <c r="AE1179" s="7"/>
      <c r="AI1179" s="7"/>
      <c r="AM1179" s="7"/>
      <c r="AP1179" s="7"/>
      <c r="AS1179" s="7"/>
      <c r="AV1179" s="7"/>
    </row>
    <row r="1180">
      <c r="F1180" s="7"/>
      <c r="J1180" s="7"/>
      <c r="N1180" s="7"/>
      <c r="Q1180" s="7"/>
      <c r="U1180" s="7"/>
      <c r="X1180" s="7"/>
      <c r="AB1180" s="7"/>
      <c r="AE1180" s="7"/>
      <c r="AI1180" s="7"/>
      <c r="AM1180" s="7"/>
      <c r="AP1180" s="7"/>
      <c r="AS1180" s="7"/>
      <c r="AV1180" s="7"/>
    </row>
    <row r="1181">
      <c r="F1181" s="7"/>
      <c r="J1181" s="7"/>
      <c r="N1181" s="7"/>
      <c r="Q1181" s="7"/>
      <c r="U1181" s="7"/>
      <c r="X1181" s="7"/>
      <c r="AB1181" s="7"/>
      <c r="AE1181" s="7"/>
      <c r="AI1181" s="7"/>
      <c r="AM1181" s="7"/>
      <c r="AP1181" s="7"/>
      <c r="AS1181" s="7"/>
      <c r="AV1181" s="7"/>
    </row>
    <row r="1182">
      <c r="F1182" s="7"/>
      <c r="J1182" s="7"/>
      <c r="N1182" s="7"/>
      <c r="Q1182" s="7"/>
      <c r="U1182" s="7"/>
      <c r="X1182" s="7"/>
      <c r="AB1182" s="7"/>
      <c r="AE1182" s="7"/>
      <c r="AI1182" s="7"/>
      <c r="AM1182" s="7"/>
      <c r="AP1182" s="7"/>
      <c r="AS1182" s="7"/>
      <c r="AV1182" s="7"/>
    </row>
    <row r="1183">
      <c r="F1183" s="7"/>
      <c r="J1183" s="7"/>
      <c r="N1183" s="7"/>
      <c r="Q1183" s="7"/>
      <c r="U1183" s="7"/>
      <c r="X1183" s="7"/>
      <c r="AB1183" s="7"/>
      <c r="AE1183" s="7"/>
      <c r="AI1183" s="7"/>
      <c r="AM1183" s="7"/>
      <c r="AP1183" s="7"/>
      <c r="AS1183" s="7"/>
      <c r="AV1183" s="7"/>
    </row>
    <row r="1184">
      <c r="F1184" s="7"/>
      <c r="J1184" s="7"/>
      <c r="N1184" s="7"/>
      <c r="Q1184" s="7"/>
      <c r="U1184" s="7"/>
      <c r="X1184" s="7"/>
      <c r="AB1184" s="7"/>
      <c r="AE1184" s="7"/>
      <c r="AI1184" s="7"/>
      <c r="AM1184" s="7"/>
      <c r="AP1184" s="7"/>
      <c r="AS1184" s="7"/>
      <c r="AV1184" s="7"/>
    </row>
    <row r="1185">
      <c r="F1185" s="7"/>
      <c r="J1185" s="7"/>
      <c r="N1185" s="7"/>
      <c r="Q1185" s="7"/>
      <c r="U1185" s="7"/>
      <c r="X1185" s="7"/>
      <c r="AB1185" s="7"/>
      <c r="AE1185" s="7"/>
      <c r="AI1185" s="7"/>
      <c r="AM1185" s="7"/>
      <c r="AP1185" s="7"/>
      <c r="AS1185" s="7"/>
      <c r="AV1185" s="7"/>
    </row>
    <row r="1186">
      <c r="F1186" s="7"/>
      <c r="J1186" s="7"/>
      <c r="N1186" s="7"/>
      <c r="Q1186" s="7"/>
      <c r="U1186" s="7"/>
      <c r="X1186" s="7"/>
      <c r="AB1186" s="7"/>
      <c r="AE1186" s="7"/>
      <c r="AI1186" s="7"/>
      <c r="AM1186" s="7"/>
      <c r="AP1186" s="7"/>
      <c r="AS1186" s="7"/>
      <c r="AV1186" s="7"/>
    </row>
    <row r="1187">
      <c r="F1187" s="7"/>
      <c r="J1187" s="7"/>
      <c r="N1187" s="7"/>
      <c r="Q1187" s="7"/>
      <c r="U1187" s="7"/>
      <c r="X1187" s="7"/>
      <c r="AB1187" s="7"/>
      <c r="AE1187" s="7"/>
      <c r="AI1187" s="7"/>
      <c r="AM1187" s="7"/>
      <c r="AP1187" s="7"/>
      <c r="AS1187" s="7"/>
      <c r="AV1187" s="7"/>
    </row>
    <row r="1188">
      <c r="F1188" s="7"/>
      <c r="J1188" s="7"/>
      <c r="N1188" s="7"/>
      <c r="Q1188" s="7"/>
      <c r="U1188" s="7"/>
      <c r="X1188" s="7"/>
      <c r="AB1188" s="7"/>
      <c r="AE1188" s="7"/>
      <c r="AI1188" s="7"/>
      <c r="AM1188" s="7"/>
      <c r="AP1188" s="7"/>
      <c r="AS1188" s="7"/>
      <c r="AV1188" s="7"/>
    </row>
    <row r="1189">
      <c r="F1189" s="7"/>
      <c r="J1189" s="7"/>
      <c r="N1189" s="7"/>
      <c r="Q1189" s="7"/>
      <c r="U1189" s="7"/>
      <c r="X1189" s="7"/>
      <c r="AB1189" s="7"/>
      <c r="AE1189" s="7"/>
      <c r="AI1189" s="7"/>
      <c r="AM1189" s="7"/>
      <c r="AP1189" s="7"/>
      <c r="AS1189" s="7"/>
      <c r="AV1189" s="7"/>
    </row>
    <row r="1190">
      <c r="F1190" s="7"/>
      <c r="J1190" s="7"/>
      <c r="N1190" s="7"/>
      <c r="Q1190" s="7"/>
      <c r="U1190" s="7"/>
      <c r="X1190" s="7"/>
      <c r="AB1190" s="7"/>
      <c r="AE1190" s="7"/>
      <c r="AI1190" s="7"/>
      <c r="AM1190" s="7"/>
      <c r="AP1190" s="7"/>
      <c r="AS1190" s="7"/>
      <c r="AV1190" s="7"/>
    </row>
    <row r="1191">
      <c r="F1191" s="7"/>
      <c r="J1191" s="7"/>
      <c r="N1191" s="7"/>
      <c r="Q1191" s="7"/>
      <c r="U1191" s="7"/>
      <c r="X1191" s="7"/>
      <c r="AB1191" s="7"/>
      <c r="AE1191" s="7"/>
      <c r="AI1191" s="7"/>
      <c r="AM1191" s="7"/>
      <c r="AP1191" s="7"/>
      <c r="AS1191" s="7"/>
      <c r="AV1191" s="7"/>
    </row>
    <row r="1192">
      <c r="F1192" s="7"/>
      <c r="J1192" s="7"/>
      <c r="N1192" s="7"/>
      <c r="Q1192" s="7"/>
      <c r="U1192" s="7"/>
      <c r="X1192" s="7"/>
      <c r="AB1192" s="7"/>
      <c r="AE1192" s="7"/>
      <c r="AI1192" s="7"/>
      <c r="AM1192" s="7"/>
      <c r="AP1192" s="7"/>
      <c r="AS1192" s="7"/>
      <c r="AV1192" s="7"/>
    </row>
    <row r="1193">
      <c r="F1193" s="7"/>
      <c r="J1193" s="7"/>
      <c r="N1193" s="7"/>
      <c r="Q1193" s="7"/>
      <c r="U1193" s="7"/>
      <c r="X1193" s="7"/>
      <c r="AB1193" s="7"/>
      <c r="AE1193" s="7"/>
      <c r="AI1193" s="7"/>
      <c r="AM1193" s="7"/>
      <c r="AP1193" s="7"/>
      <c r="AS1193" s="7"/>
      <c r="AV1193" s="7"/>
    </row>
    <row r="1194">
      <c r="F1194" s="7"/>
      <c r="J1194" s="7"/>
      <c r="N1194" s="7"/>
      <c r="Q1194" s="7"/>
      <c r="U1194" s="7"/>
      <c r="X1194" s="7"/>
      <c r="AB1194" s="7"/>
      <c r="AE1194" s="7"/>
      <c r="AI1194" s="7"/>
      <c r="AM1194" s="7"/>
      <c r="AP1194" s="7"/>
      <c r="AS1194" s="7"/>
      <c r="AV1194" s="7"/>
    </row>
    <row r="1195">
      <c r="F1195" s="7"/>
      <c r="J1195" s="7"/>
      <c r="N1195" s="7"/>
      <c r="Q1195" s="7"/>
      <c r="U1195" s="7"/>
      <c r="X1195" s="7"/>
      <c r="AB1195" s="7"/>
      <c r="AE1195" s="7"/>
      <c r="AI1195" s="7"/>
      <c r="AM1195" s="7"/>
      <c r="AP1195" s="7"/>
      <c r="AS1195" s="7"/>
      <c r="AV1195" s="7"/>
    </row>
    <row r="1196">
      <c r="F1196" s="7"/>
      <c r="J1196" s="7"/>
      <c r="N1196" s="7"/>
      <c r="Q1196" s="7"/>
      <c r="U1196" s="7"/>
      <c r="X1196" s="7"/>
      <c r="AB1196" s="7"/>
      <c r="AE1196" s="7"/>
      <c r="AI1196" s="7"/>
      <c r="AM1196" s="7"/>
      <c r="AP1196" s="7"/>
      <c r="AS1196" s="7"/>
      <c r="AV1196" s="7"/>
    </row>
    <row r="1197">
      <c r="F1197" s="7"/>
      <c r="J1197" s="7"/>
      <c r="N1197" s="7"/>
      <c r="Q1197" s="7"/>
      <c r="U1197" s="7"/>
      <c r="X1197" s="7"/>
      <c r="AB1197" s="7"/>
      <c r="AE1197" s="7"/>
      <c r="AI1197" s="7"/>
      <c r="AM1197" s="7"/>
      <c r="AP1197" s="7"/>
      <c r="AS1197" s="7"/>
      <c r="AV1197" s="7"/>
    </row>
    <row r="1198">
      <c r="F1198" s="7"/>
      <c r="J1198" s="7"/>
      <c r="N1198" s="7"/>
      <c r="Q1198" s="7"/>
      <c r="U1198" s="7"/>
      <c r="X1198" s="7"/>
      <c r="AB1198" s="7"/>
      <c r="AE1198" s="7"/>
      <c r="AI1198" s="7"/>
      <c r="AM1198" s="7"/>
      <c r="AP1198" s="7"/>
      <c r="AS1198" s="7"/>
      <c r="AV1198" s="7"/>
    </row>
    <row r="1199">
      <c r="F1199" s="7"/>
      <c r="J1199" s="7"/>
      <c r="N1199" s="7"/>
      <c r="Q1199" s="7"/>
      <c r="U1199" s="7"/>
      <c r="X1199" s="7"/>
      <c r="AB1199" s="7"/>
      <c r="AE1199" s="7"/>
      <c r="AI1199" s="7"/>
      <c r="AM1199" s="7"/>
      <c r="AP1199" s="7"/>
      <c r="AS1199" s="7"/>
      <c r="AV1199" s="7"/>
    </row>
    <row r="1200">
      <c r="F1200" s="7"/>
      <c r="J1200" s="7"/>
      <c r="N1200" s="7"/>
      <c r="Q1200" s="7"/>
      <c r="U1200" s="7"/>
      <c r="X1200" s="7"/>
      <c r="AB1200" s="7"/>
      <c r="AE1200" s="7"/>
      <c r="AI1200" s="7"/>
      <c r="AM1200" s="7"/>
      <c r="AP1200" s="7"/>
      <c r="AS1200" s="7"/>
      <c r="AV1200" s="7"/>
    </row>
    <row r="1201">
      <c r="F1201" s="7"/>
      <c r="J1201" s="7"/>
      <c r="N1201" s="7"/>
      <c r="Q1201" s="7"/>
      <c r="U1201" s="7"/>
      <c r="X1201" s="7"/>
      <c r="AB1201" s="7"/>
      <c r="AE1201" s="7"/>
      <c r="AI1201" s="7"/>
      <c r="AM1201" s="7"/>
      <c r="AP1201" s="7"/>
      <c r="AS1201" s="7"/>
      <c r="AV1201" s="7"/>
    </row>
    <row r="1202">
      <c r="F1202" s="7"/>
      <c r="J1202" s="7"/>
      <c r="N1202" s="7"/>
      <c r="Q1202" s="7"/>
      <c r="U1202" s="7"/>
      <c r="X1202" s="7"/>
      <c r="AB1202" s="7"/>
      <c r="AE1202" s="7"/>
      <c r="AI1202" s="7"/>
      <c r="AM1202" s="7"/>
      <c r="AP1202" s="7"/>
      <c r="AS1202" s="7"/>
      <c r="AV1202" s="7"/>
    </row>
    <row r="1203">
      <c r="F1203" s="7"/>
      <c r="J1203" s="7"/>
      <c r="N1203" s="7"/>
      <c r="Q1203" s="7"/>
      <c r="U1203" s="7"/>
      <c r="X1203" s="7"/>
      <c r="AB1203" s="7"/>
      <c r="AE1203" s="7"/>
      <c r="AI1203" s="7"/>
      <c r="AM1203" s="7"/>
      <c r="AP1203" s="7"/>
      <c r="AS1203" s="7"/>
      <c r="AV1203" s="7"/>
    </row>
    <row r="1204">
      <c r="F1204" s="7"/>
      <c r="J1204" s="7"/>
      <c r="N1204" s="7"/>
      <c r="Q1204" s="7"/>
      <c r="U1204" s="7"/>
      <c r="X1204" s="7"/>
      <c r="AB1204" s="7"/>
      <c r="AE1204" s="7"/>
      <c r="AI1204" s="7"/>
      <c r="AM1204" s="7"/>
      <c r="AP1204" s="7"/>
      <c r="AS1204" s="7"/>
      <c r="AV1204" s="7"/>
    </row>
    <row r="1205">
      <c r="F1205" s="7"/>
      <c r="J1205" s="7"/>
      <c r="N1205" s="7"/>
      <c r="Q1205" s="7"/>
      <c r="U1205" s="7"/>
      <c r="X1205" s="7"/>
      <c r="AB1205" s="7"/>
      <c r="AE1205" s="7"/>
      <c r="AI1205" s="7"/>
      <c r="AM1205" s="7"/>
      <c r="AP1205" s="7"/>
      <c r="AS1205" s="7"/>
      <c r="AV1205" s="7"/>
    </row>
    <row r="1206">
      <c r="F1206" s="7"/>
      <c r="J1206" s="7"/>
      <c r="N1206" s="7"/>
      <c r="Q1206" s="7"/>
      <c r="U1206" s="7"/>
      <c r="X1206" s="7"/>
      <c r="AB1206" s="7"/>
      <c r="AE1206" s="7"/>
      <c r="AI1206" s="7"/>
      <c r="AM1206" s="7"/>
      <c r="AP1206" s="7"/>
      <c r="AS1206" s="7"/>
      <c r="AV1206" s="7"/>
    </row>
    <row r="1207">
      <c r="F1207" s="7"/>
      <c r="J1207" s="7"/>
      <c r="N1207" s="7"/>
      <c r="Q1207" s="7"/>
      <c r="U1207" s="7"/>
      <c r="X1207" s="7"/>
      <c r="AB1207" s="7"/>
      <c r="AE1207" s="7"/>
      <c r="AI1207" s="7"/>
      <c r="AM1207" s="7"/>
      <c r="AP1207" s="7"/>
      <c r="AS1207" s="7"/>
      <c r="AV1207" s="7"/>
    </row>
    <row r="1208">
      <c r="F1208" s="7"/>
      <c r="J1208" s="7"/>
      <c r="N1208" s="7"/>
      <c r="Q1208" s="7"/>
      <c r="U1208" s="7"/>
      <c r="X1208" s="7"/>
      <c r="AB1208" s="7"/>
      <c r="AE1208" s="7"/>
      <c r="AI1208" s="7"/>
      <c r="AM1208" s="7"/>
      <c r="AP1208" s="7"/>
      <c r="AS1208" s="7"/>
      <c r="AV1208" s="7"/>
    </row>
    <row r="1209">
      <c r="F1209" s="7"/>
      <c r="J1209" s="7"/>
      <c r="N1209" s="7"/>
      <c r="Q1209" s="7"/>
      <c r="U1209" s="7"/>
      <c r="X1209" s="7"/>
      <c r="AB1209" s="7"/>
      <c r="AE1209" s="7"/>
      <c r="AI1209" s="7"/>
      <c r="AM1209" s="7"/>
      <c r="AP1209" s="7"/>
      <c r="AS1209" s="7"/>
      <c r="AV1209" s="7"/>
    </row>
    <row r="1210">
      <c r="F1210" s="7"/>
      <c r="J1210" s="7"/>
      <c r="N1210" s="7"/>
      <c r="Q1210" s="7"/>
      <c r="U1210" s="7"/>
      <c r="X1210" s="7"/>
      <c r="AB1210" s="7"/>
      <c r="AE1210" s="7"/>
      <c r="AI1210" s="7"/>
      <c r="AM1210" s="7"/>
      <c r="AP1210" s="7"/>
      <c r="AS1210" s="7"/>
      <c r="AV1210" s="7"/>
    </row>
    <row r="1211">
      <c r="F1211" s="7"/>
      <c r="J1211" s="7"/>
      <c r="N1211" s="7"/>
      <c r="Q1211" s="7"/>
      <c r="U1211" s="7"/>
      <c r="X1211" s="7"/>
      <c r="AB1211" s="7"/>
      <c r="AE1211" s="7"/>
      <c r="AI1211" s="7"/>
      <c r="AM1211" s="7"/>
      <c r="AP1211" s="7"/>
      <c r="AS1211" s="7"/>
      <c r="AV1211" s="7"/>
    </row>
    <row r="1212">
      <c r="F1212" s="7"/>
      <c r="J1212" s="7"/>
      <c r="N1212" s="7"/>
      <c r="Q1212" s="7"/>
      <c r="U1212" s="7"/>
      <c r="X1212" s="7"/>
      <c r="AB1212" s="7"/>
      <c r="AE1212" s="7"/>
      <c r="AI1212" s="7"/>
      <c r="AM1212" s="7"/>
      <c r="AP1212" s="7"/>
      <c r="AS1212" s="7"/>
      <c r="AV1212" s="7"/>
    </row>
    <row r="1213">
      <c r="F1213" s="7"/>
      <c r="J1213" s="7"/>
      <c r="N1213" s="7"/>
      <c r="Q1213" s="7"/>
      <c r="U1213" s="7"/>
      <c r="X1213" s="7"/>
      <c r="AB1213" s="7"/>
      <c r="AE1213" s="7"/>
      <c r="AI1213" s="7"/>
      <c r="AM1213" s="7"/>
      <c r="AP1213" s="7"/>
      <c r="AS1213" s="7"/>
      <c r="AV1213" s="7"/>
    </row>
    <row r="1214">
      <c r="F1214" s="7"/>
      <c r="J1214" s="7"/>
      <c r="N1214" s="7"/>
      <c r="Q1214" s="7"/>
      <c r="U1214" s="7"/>
      <c r="X1214" s="7"/>
      <c r="AB1214" s="7"/>
      <c r="AE1214" s="7"/>
      <c r="AI1214" s="7"/>
      <c r="AM1214" s="7"/>
      <c r="AP1214" s="7"/>
      <c r="AS1214" s="7"/>
      <c r="AV1214" s="7"/>
    </row>
    <row r="1215">
      <c r="F1215" s="7"/>
      <c r="J1215" s="7"/>
      <c r="N1215" s="7"/>
      <c r="Q1215" s="7"/>
      <c r="U1215" s="7"/>
      <c r="X1215" s="7"/>
      <c r="AB1215" s="7"/>
      <c r="AE1215" s="7"/>
      <c r="AI1215" s="7"/>
      <c r="AM1215" s="7"/>
      <c r="AP1215" s="7"/>
      <c r="AS1215" s="7"/>
      <c r="AV1215" s="7"/>
    </row>
    <row r="1216">
      <c r="F1216" s="7"/>
      <c r="J1216" s="7"/>
      <c r="N1216" s="7"/>
      <c r="Q1216" s="7"/>
      <c r="U1216" s="7"/>
      <c r="X1216" s="7"/>
      <c r="AB1216" s="7"/>
      <c r="AE1216" s="7"/>
      <c r="AI1216" s="7"/>
      <c r="AM1216" s="7"/>
      <c r="AP1216" s="7"/>
      <c r="AS1216" s="7"/>
      <c r="AV1216" s="7"/>
    </row>
    <row r="1217">
      <c r="F1217" s="7"/>
      <c r="J1217" s="7"/>
      <c r="N1217" s="7"/>
      <c r="Q1217" s="7"/>
      <c r="U1217" s="7"/>
      <c r="X1217" s="7"/>
      <c r="AB1217" s="7"/>
      <c r="AE1217" s="7"/>
      <c r="AI1217" s="7"/>
      <c r="AM1217" s="7"/>
      <c r="AP1217" s="7"/>
      <c r="AS1217" s="7"/>
      <c r="AV1217" s="7"/>
    </row>
    <row r="1218">
      <c r="F1218" s="7"/>
      <c r="J1218" s="7"/>
      <c r="N1218" s="7"/>
      <c r="Q1218" s="7"/>
      <c r="U1218" s="7"/>
      <c r="X1218" s="7"/>
      <c r="AB1218" s="7"/>
      <c r="AE1218" s="7"/>
      <c r="AI1218" s="7"/>
      <c r="AM1218" s="7"/>
      <c r="AP1218" s="7"/>
      <c r="AS1218" s="7"/>
      <c r="AV1218" s="7"/>
    </row>
    <row r="1219">
      <c r="F1219" s="7"/>
      <c r="J1219" s="7"/>
      <c r="N1219" s="7"/>
      <c r="Q1219" s="7"/>
      <c r="U1219" s="7"/>
      <c r="X1219" s="7"/>
      <c r="AB1219" s="7"/>
      <c r="AE1219" s="7"/>
      <c r="AI1219" s="7"/>
      <c r="AM1219" s="7"/>
      <c r="AP1219" s="7"/>
      <c r="AS1219" s="7"/>
      <c r="AV1219" s="7"/>
    </row>
    <row r="1220">
      <c r="F1220" s="7"/>
      <c r="J1220" s="7"/>
      <c r="N1220" s="7"/>
      <c r="Q1220" s="7"/>
      <c r="U1220" s="7"/>
      <c r="X1220" s="7"/>
      <c r="AB1220" s="7"/>
      <c r="AE1220" s="7"/>
      <c r="AI1220" s="7"/>
      <c r="AM1220" s="7"/>
      <c r="AP1220" s="7"/>
      <c r="AS1220" s="7"/>
      <c r="AV1220" s="7"/>
    </row>
    <row r="1221">
      <c r="F1221" s="7"/>
      <c r="J1221" s="7"/>
      <c r="N1221" s="7"/>
      <c r="Q1221" s="7"/>
      <c r="U1221" s="7"/>
      <c r="X1221" s="7"/>
      <c r="AB1221" s="7"/>
      <c r="AE1221" s="7"/>
      <c r="AI1221" s="7"/>
      <c r="AM1221" s="7"/>
      <c r="AP1221" s="7"/>
      <c r="AS1221" s="7"/>
      <c r="AV1221" s="7"/>
    </row>
    <row r="1222">
      <c r="F1222" s="7"/>
      <c r="J1222" s="7"/>
      <c r="N1222" s="7"/>
      <c r="Q1222" s="7"/>
      <c r="U1222" s="7"/>
      <c r="X1222" s="7"/>
      <c r="AB1222" s="7"/>
      <c r="AE1222" s="7"/>
      <c r="AI1222" s="7"/>
      <c r="AM1222" s="7"/>
      <c r="AP1222" s="7"/>
      <c r="AS1222" s="7"/>
      <c r="AV1222" s="7"/>
    </row>
    <row r="1223">
      <c r="F1223" s="7"/>
      <c r="J1223" s="7"/>
      <c r="N1223" s="7"/>
      <c r="Q1223" s="7"/>
      <c r="U1223" s="7"/>
      <c r="X1223" s="7"/>
      <c r="AB1223" s="7"/>
      <c r="AE1223" s="7"/>
      <c r="AI1223" s="7"/>
      <c r="AM1223" s="7"/>
      <c r="AP1223" s="7"/>
      <c r="AS1223" s="7"/>
      <c r="AV1223" s="7"/>
    </row>
    <row r="1224">
      <c r="F1224" s="7"/>
      <c r="J1224" s="7"/>
      <c r="N1224" s="7"/>
      <c r="Q1224" s="7"/>
      <c r="U1224" s="7"/>
      <c r="X1224" s="7"/>
      <c r="AB1224" s="7"/>
      <c r="AE1224" s="7"/>
      <c r="AI1224" s="7"/>
      <c r="AM1224" s="7"/>
      <c r="AP1224" s="7"/>
      <c r="AS1224" s="7"/>
      <c r="AV1224" s="7"/>
    </row>
    <row r="1225">
      <c r="F1225" s="7"/>
      <c r="J1225" s="7"/>
      <c r="N1225" s="7"/>
      <c r="Q1225" s="7"/>
      <c r="U1225" s="7"/>
      <c r="X1225" s="7"/>
      <c r="AB1225" s="7"/>
      <c r="AE1225" s="7"/>
      <c r="AI1225" s="7"/>
      <c r="AM1225" s="7"/>
      <c r="AP1225" s="7"/>
      <c r="AS1225" s="7"/>
      <c r="AV1225" s="7"/>
    </row>
    <row r="1226">
      <c r="F1226" s="7"/>
      <c r="J1226" s="7"/>
      <c r="N1226" s="7"/>
      <c r="Q1226" s="7"/>
      <c r="U1226" s="7"/>
      <c r="X1226" s="7"/>
      <c r="AB1226" s="7"/>
      <c r="AE1226" s="7"/>
      <c r="AI1226" s="7"/>
      <c r="AM1226" s="7"/>
      <c r="AP1226" s="7"/>
      <c r="AS1226" s="7"/>
      <c r="AV1226" s="7"/>
    </row>
    <row r="1227">
      <c r="F1227" s="7"/>
      <c r="J1227" s="7"/>
      <c r="N1227" s="7"/>
      <c r="Q1227" s="7"/>
      <c r="U1227" s="7"/>
      <c r="X1227" s="7"/>
      <c r="AB1227" s="7"/>
      <c r="AE1227" s="7"/>
      <c r="AI1227" s="7"/>
      <c r="AM1227" s="7"/>
      <c r="AP1227" s="7"/>
      <c r="AS1227" s="7"/>
      <c r="AV1227" s="7"/>
    </row>
    <row r="1228">
      <c r="F1228" s="7"/>
      <c r="J1228" s="7"/>
      <c r="N1228" s="7"/>
      <c r="Q1228" s="7"/>
      <c r="U1228" s="7"/>
      <c r="X1228" s="7"/>
      <c r="AB1228" s="7"/>
      <c r="AE1228" s="7"/>
      <c r="AI1228" s="7"/>
      <c r="AM1228" s="7"/>
      <c r="AP1228" s="7"/>
      <c r="AS1228" s="7"/>
      <c r="AV1228" s="7"/>
    </row>
    <row r="1229">
      <c r="F1229" s="7"/>
      <c r="J1229" s="7"/>
      <c r="N1229" s="7"/>
      <c r="Q1229" s="7"/>
      <c r="U1229" s="7"/>
      <c r="X1229" s="7"/>
      <c r="AB1229" s="7"/>
      <c r="AE1229" s="7"/>
      <c r="AI1229" s="7"/>
      <c r="AM1229" s="7"/>
      <c r="AP1229" s="7"/>
      <c r="AS1229" s="7"/>
      <c r="AV1229" s="7"/>
    </row>
    <row r="1230">
      <c r="F1230" s="7"/>
      <c r="J1230" s="7"/>
      <c r="N1230" s="7"/>
      <c r="Q1230" s="7"/>
      <c r="U1230" s="7"/>
      <c r="X1230" s="7"/>
      <c r="AB1230" s="7"/>
      <c r="AE1230" s="7"/>
      <c r="AI1230" s="7"/>
      <c r="AM1230" s="7"/>
      <c r="AP1230" s="7"/>
      <c r="AS1230" s="7"/>
      <c r="AV1230" s="7"/>
    </row>
    <row r="1231">
      <c r="F1231" s="7"/>
      <c r="J1231" s="7"/>
      <c r="N1231" s="7"/>
      <c r="Q1231" s="7"/>
      <c r="U1231" s="7"/>
      <c r="X1231" s="7"/>
      <c r="AB1231" s="7"/>
      <c r="AE1231" s="7"/>
      <c r="AI1231" s="7"/>
      <c r="AM1231" s="7"/>
      <c r="AP1231" s="7"/>
      <c r="AS1231" s="7"/>
      <c r="AV1231" s="7"/>
    </row>
    <row r="1232">
      <c r="F1232" s="7"/>
      <c r="J1232" s="7"/>
      <c r="N1232" s="7"/>
      <c r="Q1232" s="7"/>
      <c r="U1232" s="7"/>
      <c r="X1232" s="7"/>
      <c r="AB1232" s="7"/>
      <c r="AE1232" s="7"/>
      <c r="AI1232" s="7"/>
      <c r="AM1232" s="7"/>
      <c r="AP1232" s="7"/>
      <c r="AS1232" s="7"/>
      <c r="AV1232" s="7"/>
    </row>
    <row r="1233">
      <c r="F1233" s="7"/>
      <c r="J1233" s="7"/>
      <c r="N1233" s="7"/>
      <c r="Q1233" s="7"/>
      <c r="U1233" s="7"/>
      <c r="X1233" s="7"/>
      <c r="AB1233" s="7"/>
      <c r="AE1233" s="7"/>
      <c r="AI1233" s="7"/>
      <c r="AM1233" s="7"/>
      <c r="AP1233" s="7"/>
      <c r="AS1233" s="7"/>
      <c r="AV1233" s="7"/>
    </row>
    <row r="1234">
      <c r="F1234" s="7"/>
      <c r="J1234" s="7"/>
      <c r="N1234" s="7"/>
      <c r="Q1234" s="7"/>
      <c r="U1234" s="7"/>
      <c r="X1234" s="7"/>
      <c r="AB1234" s="7"/>
      <c r="AE1234" s="7"/>
      <c r="AI1234" s="7"/>
      <c r="AM1234" s="7"/>
      <c r="AP1234" s="7"/>
      <c r="AS1234" s="7"/>
      <c r="AV1234" s="7"/>
    </row>
    <row r="1235">
      <c r="F1235" s="7"/>
      <c r="J1235" s="7"/>
      <c r="N1235" s="7"/>
      <c r="Q1235" s="7"/>
      <c r="U1235" s="7"/>
      <c r="X1235" s="7"/>
      <c r="AB1235" s="7"/>
      <c r="AE1235" s="7"/>
      <c r="AI1235" s="7"/>
      <c r="AM1235" s="7"/>
      <c r="AP1235" s="7"/>
      <c r="AS1235" s="7"/>
      <c r="AV1235" s="7"/>
    </row>
    <row r="1236">
      <c r="F1236" s="7"/>
      <c r="J1236" s="7"/>
      <c r="N1236" s="7"/>
      <c r="Q1236" s="7"/>
      <c r="U1236" s="7"/>
      <c r="X1236" s="7"/>
      <c r="AB1236" s="7"/>
      <c r="AE1236" s="7"/>
      <c r="AI1236" s="7"/>
      <c r="AM1236" s="7"/>
      <c r="AP1236" s="7"/>
      <c r="AS1236" s="7"/>
      <c r="AV1236" s="7"/>
    </row>
  </sheetData>
  <dataValidations>
    <dataValidation type="list" allowBlank="1" sqref="B2:B10 B12:B1236">
      <formula1>calculate_types_id</formula1>
    </dataValidation>
    <dataValidation type="list" allowBlank="1" sqref="U3:U7 X2:X10 AB2:AB10 J2:J19 X13:X21 AB13:AB21 X23:X183 AB23:AB183 AS2:AS251 AI2:AI275 AP2:AP275 AS253:AS275 AV2:AV275 AI277:AI284 AM2:AM284 AP277:AP284 AS277:AS284 AI286:AI287 AM286:AM287 AP286:AP287 AS286:AS287 F2:F1236 J21:J1236 N2:N1236 Q2:Q1236 U9:U1236 X185:X1236 AB185:AB1236 AE2:AE1236 AI289:AI1236 AM289:AM1236 AP289:AP1236 AS289:AS1236 AV277:AV1236">
      <formula1>calculate_operation_id</formula1>
    </dataValidation>
    <dataValidation type="list" allowBlank="1" sqref="B11">
      <formula1>value_types_id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14"/>
  </cols>
  <sheetData>
    <row r="1">
      <c r="A1" s="7" t="s">
        <v>167</v>
      </c>
      <c r="B1" s="7" t="s">
        <v>187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197</v>
      </c>
      <c r="L1" s="7" t="s">
        <v>198</v>
      </c>
      <c r="M1" s="7" t="s">
        <v>199</v>
      </c>
      <c r="N1" s="7" t="s">
        <v>200</v>
      </c>
      <c r="O1" s="7" t="s">
        <v>201</v>
      </c>
      <c r="P1" s="7" t="s">
        <v>202</v>
      </c>
      <c r="Q1" s="7" t="s">
        <v>203</v>
      </c>
      <c r="R1" s="7" t="s">
        <v>204</v>
      </c>
      <c r="S1" s="7" t="s">
        <v>205</v>
      </c>
      <c r="T1" s="7" t="s">
        <v>206</v>
      </c>
      <c r="U1" s="7" t="s">
        <v>207</v>
      </c>
      <c r="V1" s="7" t="s">
        <v>208</v>
      </c>
      <c r="W1" s="7" t="s">
        <v>209</v>
      </c>
      <c r="X1" s="7" t="s">
        <v>210</v>
      </c>
      <c r="Y1" s="7" t="s">
        <v>211</v>
      </c>
      <c r="Z1" s="7" t="s">
        <v>212</v>
      </c>
      <c r="AA1" s="7" t="s">
        <v>213</v>
      </c>
      <c r="AB1" s="7" t="s">
        <v>214</v>
      </c>
      <c r="AC1" s="7" t="s">
        <v>215</v>
      </c>
      <c r="AD1" s="7" t="s">
        <v>216</v>
      </c>
      <c r="AE1" s="7" t="s">
        <v>218</v>
      </c>
      <c r="AF1" s="7" t="s">
        <v>220</v>
      </c>
      <c r="AG1" s="7" t="s">
        <v>221</v>
      </c>
      <c r="AH1" s="7" t="s">
        <v>222</v>
      </c>
      <c r="AI1" s="7" t="s">
        <v>223</v>
      </c>
      <c r="AJ1" s="7" t="s">
        <v>224</v>
      </c>
      <c r="AK1" s="7" t="s">
        <v>225</v>
      </c>
      <c r="AL1" s="7" t="s">
        <v>226</v>
      </c>
      <c r="AM1" s="7" t="s">
        <v>227</v>
      </c>
    </row>
    <row r="2">
      <c r="A2" s="7" t="s">
        <v>228</v>
      </c>
      <c r="B2" s="7" t="s">
        <v>36</v>
      </c>
      <c r="C2" s="7"/>
      <c r="D2" s="7" t="b">
        <v>1</v>
      </c>
      <c r="N2" s="14">
        <v>233279.0</v>
      </c>
    </row>
    <row r="3">
      <c r="A3" s="14" t="s">
        <v>233</v>
      </c>
      <c r="B3" s="14" t="s">
        <v>64</v>
      </c>
      <c r="C3" s="14"/>
      <c r="D3" s="14"/>
      <c r="E3" s="15"/>
      <c r="F3" s="15"/>
      <c r="G3" s="15"/>
      <c r="H3" s="15"/>
      <c r="I3" s="14" t="s">
        <v>236</v>
      </c>
      <c r="J3" s="15"/>
      <c r="K3" s="15"/>
      <c r="L3" s="15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>
      <c r="A4" s="14" t="s">
        <v>242</v>
      </c>
      <c r="B4" s="14" t="s">
        <v>54</v>
      </c>
      <c r="C4" s="14"/>
      <c r="D4" s="14"/>
      <c r="E4" s="6" t="s">
        <v>239</v>
      </c>
      <c r="F4" s="6" t="s">
        <v>236</v>
      </c>
      <c r="G4" s="6" t="s">
        <v>242</v>
      </c>
      <c r="H4" s="15"/>
      <c r="I4" s="15"/>
      <c r="J4" s="15"/>
      <c r="K4" s="15"/>
      <c r="L4" s="15"/>
      <c r="M4" s="14"/>
      <c r="N4" s="14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>
      <c r="A5" s="14" t="s">
        <v>245</v>
      </c>
      <c r="B5" s="14" t="s">
        <v>38</v>
      </c>
      <c r="C5" s="7"/>
      <c r="D5" s="7"/>
      <c r="E5" s="7"/>
      <c r="F5" s="7"/>
      <c r="G5" s="7"/>
      <c r="S5" s="7"/>
      <c r="T5" s="7"/>
      <c r="U5" s="7"/>
    </row>
    <row r="6">
      <c r="A6" s="14" t="s">
        <v>217</v>
      </c>
      <c r="B6" s="14" t="s">
        <v>36</v>
      </c>
      <c r="C6" s="7"/>
      <c r="D6" s="7"/>
      <c r="E6" s="7"/>
      <c r="F6" s="7"/>
      <c r="G6" s="7"/>
      <c r="S6" s="7"/>
      <c r="T6" s="7"/>
      <c r="U6" s="7"/>
    </row>
    <row r="7">
      <c r="A7" s="14" t="s">
        <v>300</v>
      </c>
      <c r="B7" s="14" t="s">
        <v>36</v>
      </c>
      <c r="C7" s="14"/>
      <c r="D7" s="14"/>
      <c r="E7" s="14"/>
      <c r="F7" s="14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4"/>
      <c r="T7" s="14"/>
      <c r="U7" s="14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</sheetData>
  <dataValidations>
    <dataValidation type="list" allowBlank="1" sqref="B2:B7">
      <formula1>value_types_id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7" t="s">
        <v>167</v>
      </c>
      <c r="B1" s="7" t="s">
        <v>187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197</v>
      </c>
      <c r="L1" s="7" t="s">
        <v>198</v>
      </c>
      <c r="M1" s="7" t="s">
        <v>199</v>
      </c>
      <c r="N1" s="7" t="s">
        <v>200</v>
      </c>
      <c r="O1" s="7" t="s">
        <v>201</v>
      </c>
      <c r="P1" s="7" t="s">
        <v>202</v>
      </c>
      <c r="Q1" s="7" t="s">
        <v>203</v>
      </c>
      <c r="R1" s="7" t="s">
        <v>204</v>
      </c>
      <c r="S1" s="7" t="s">
        <v>205</v>
      </c>
      <c r="T1" s="7" t="s">
        <v>206</v>
      </c>
      <c r="U1" s="7" t="s">
        <v>207</v>
      </c>
      <c r="V1" s="7" t="s">
        <v>208</v>
      </c>
      <c r="W1" s="7" t="s">
        <v>209</v>
      </c>
      <c r="X1" s="7" t="s">
        <v>210</v>
      </c>
      <c r="Y1" s="7" t="s">
        <v>211</v>
      </c>
      <c r="Z1" s="7" t="s">
        <v>212</v>
      </c>
      <c r="AA1" s="7" t="s">
        <v>213</v>
      </c>
      <c r="AB1" s="7" t="s">
        <v>214</v>
      </c>
      <c r="AC1" s="7" t="s">
        <v>215</v>
      </c>
      <c r="AD1" s="7" t="s">
        <v>216</v>
      </c>
      <c r="AE1" s="7" t="s">
        <v>218</v>
      </c>
      <c r="AF1" s="7" t="s">
        <v>220</v>
      </c>
      <c r="AG1" s="7" t="s">
        <v>221</v>
      </c>
      <c r="AH1" s="7" t="s">
        <v>222</v>
      </c>
      <c r="AI1" s="7" t="s">
        <v>223</v>
      </c>
      <c r="AJ1" s="7" t="s">
        <v>224</v>
      </c>
      <c r="AK1" s="7" t="s">
        <v>225</v>
      </c>
      <c r="AL1" s="7" t="s">
        <v>226</v>
      </c>
      <c r="AM1" s="7" t="s">
        <v>227</v>
      </c>
    </row>
    <row r="2">
      <c r="A2" s="7" t="s">
        <v>231</v>
      </c>
      <c r="B2" s="7" t="s">
        <v>64</v>
      </c>
      <c r="C2" s="7"/>
      <c r="D2" s="7"/>
      <c r="I2" s="7" t="s">
        <v>304</v>
      </c>
    </row>
    <row r="3">
      <c r="A3" s="14" t="s">
        <v>232</v>
      </c>
      <c r="B3" s="14" t="s">
        <v>44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>
      <c r="A4" s="7"/>
      <c r="B4" s="7"/>
      <c r="C4" s="7"/>
      <c r="D4" s="7"/>
      <c r="E4" s="7"/>
      <c r="F4" s="7"/>
      <c r="G4" s="7"/>
      <c r="S4" s="7"/>
      <c r="T4" s="7"/>
      <c r="U4" s="7"/>
    </row>
    <row r="5">
      <c r="A5" s="14"/>
      <c r="B5" s="14"/>
      <c r="C5" s="14"/>
      <c r="D5" s="14"/>
      <c r="E5" s="14"/>
      <c r="F5" s="14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4"/>
      <c r="T5" s="14"/>
      <c r="U5" s="14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>
      <c r="A6" s="7"/>
      <c r="B6" s="7"/>
      <c r="C6" s="7"/>
      <c r="D6" s="7"/>
      <c r="E6" s="7"/>
      <c r="F6" s="7"/>
      <c r="G6" s="7"/>
      <c r="S6" s="7"/>
      <c r="T6" s="7"/>
      <c r="U6" s="7"/>
      <c r="V6" s="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>
      <c r="A7" s="14"/>
      <c r="B7" s="14"/>
      <c r="C7" s="14"/>
      <c r="D7" s="14"/>
      <c r="E7" s="14"/>
      <c r="F7" s="18"/>
      <c r="G7" s="15"/>
      <c r="H7" s="15"/>
      <c r="I7" s="15"/>
      <c r="J7" s="15"/>
      <c r="K7" s="15"/>
      <c r="L7" s="15"/>
      <c r="M7" s="15"/>
      <c r="N7" s="15"/>
      <c r="O7" s="15"/>
      <c r="P7" s="15"/>
      <c r="Q7" s="19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>
      <c r="A8" s="7"/>
      <c r="B8" s="7"/>
      <c r="C8" s="7"/>
      <c r="D8" s="7"/>
      <c r="E8" s="7"/>
      <c r="F8" s="6"/>
      <c r="Q8" s="3"/>
    </row>
    <row r="9">
      <c r="A9" s="14"/>
      <c r="B9" s="14"/>
      <c r="C9" s="14"/>
      <c r="D9" s="14"/>
      <c r="E9" s="14"/>
      <c r="F9" s="18"/>
      <c r="G9" s="15"/>
      <c r="H9" s="15"/>
      <c r="I9" s="15"/>
      <c r="J9" s="15"/>
      <c r="K9" s="15"/>
      <c r="L9" s="15"/>
      <c r="M9" s="15"/>
      <c r="N9" s="15"/>
      <c r="O9" s="15"/>
      <c r="P9" s="15"/>
      <c r="Q9" s="19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>
      <c r="A10" s="7"/>
      <c r="B10" s="7"/>
      <c r="C10" s="7"/>
      <c r="D10" s="7"/>
      <c r="M10" s="7"/>
    </row>
    <row r="11">
      <c r="A11" s="14"/>
      <c r="B11" s="14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>
      <c r="A12" s="7"/>
      <c r="B12" s="7"/>
      <c r="C12" s="7"/>
      <c r="D12" s="7"/>
      <c r="M12" s="7"/>
    </row>
    <row r="13">
      <c r="A13" s="14"/>
      <c r="B13" s="14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>
      <c r="A14" s="7"/>
      <c r="B14" s="7"/>
      <c r="C14" s="7"/>
      <c r="D14" s="7"/>
      <c r="M14" s="7"/>
    </row>
    <row r="15">
      <c r="A15" s="14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>
      <c r="A16" s="7"/>
      <c r="B16" s="7"/>
      <c r="C16" s="7"/>
      <c r="D16" s="7"/>
      <c r="M16" s="7"/>
    </row>
    <row r="17">
      <c r="A17" s="14"/>
      <c r="B17" s="14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4"/>
      <c r="N17" s="15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>
      <c r="A18" s="7"/>
      <c r="B18" s="7"/>
      <c r="C18" s="7"/>
      <c r="D18" s="7"/>
      <c r="M18" s="7"/>
      <c r="O18" s="7"/>
    </row>
    <row r="19">
      <c r="A19" s="14"/>
      <c r="B19" s="14"/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4"/>
      <c r="N19" s="15"/>
      <c r="O19" s="14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1">
      <c r="A21" s="14"/>
      <c r="B21" s="14"/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4"/>
      <c r="P21" s="15"/>
      <c r="Q21" s="1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>
      <c r="A22" s="7"/>
      <c r="B22" s="7"/>
      <c r="C22" s="7"/>
      <c r="D22" s="7"/>
      <c r="O22" s="7"/>
      <c r="Q22" s="7"/>
    </row>
    <row r="23">
      <c r="A23" s="14"/>
      <c r="B23" s="14"/>
      <c r="C23" s="14"/>
      <c r="D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4"/>
      <c r="P23" s="15"/>
      <c r="Q23" s="1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>
      <c r="A24" s="7"/>
      <c r="B24" s="7"/>
      <c r="C24" s="7"/>
      <c r="D24" s="7"/>
      <c r="I24" s="7"/>
    </row>
    <row r="25">
      <c r="A25" s="14"/>
      <c r="B25" s="14"/>
      <c r="C25" s="14"/>
      <c r="D25" s="14"/>
      <c r="E25" s="15"/>
      <c r="F25" s="15"/>
      <c r="G25" s="15"/>
      <c r="H25" s="15"/>
      <c r="I25" s="1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>
      <c r="A26" s="17"/>
      <c r="B26" s="7"/>
      <c r="C26" s="7"/>
      <c r="D26" s="7"/>
      <c r="I26" s="7"/>
    </row>
    <row r="27">
      <c r="A27" s="15"/>
      <c r="B27" s="14"/>
      <c r="C27" s="14"/>
      <c r="D27" s="14"/>
      <c r="E27" s="15"/>
      <c r="F27" s="15"/>
      <c r="G27" s="15"/>
      <c r="H27" s="15"/>
      <c r="I27" s="14"/>
      <c r="J27" s="16"/>
      <c r="K27" s="14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</sheetData>
  <dataValidations>
    <dataValidation type="list" allowBlank="1" sqref="B2:B19 B21:B27">
      <formula1>value_types_id</formula1>
    </dataValidation>
  </dataValidations>
  <drawing r:id="rId1"/>
</worksheet>
</file>