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47E1B8C1-8EA8-413E-8AF6-C8C21919EBBE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 s="1"/>
  <c r="G31" i="1" s="1"/>
  <c r="G32" i="1" s="1"/>
  <c r="G33" i="1" s="1"/>
  <c r="G34" i="1" s="1"/>
  <c r="G35" i="1" s="1"/>
  <c r="G28" i="1"/>
  <c r="G58" i="1"/>
  <c r="G59" i="1" s="1"/>
  <c r="G60" i="1" s="1"/>
  <c r="G61" i="1" s="1"/>
  <c r="G62" i="1" s="1"/>
  <c r="G63" i="1" s="1"/>
  <c r="G64" i="1" s="1"/>
  <c r="G65" i="1" s="1"/>
  <c r="G48" i="1"/>
  <c r="G49" i="1" s="1"/>
  <c r="G50" i="1" s="1"/>
  <c r="G51" i="1" s="1"/>
  <c r="G52" i="1" s="1"/>
  <c r="G53" i="1" s="1"/>
  <c r="G54" i="1" s="1"/>
  <c r="G55" i="1" s="1"/>
  <c r="G38" i="1"/>
  <c r="G39" i="1" s="1"/>
  <c r="G40" i="1" s="1"/>
  <c r="G41" i="1" s="1"/>
  <c r="G42" i="1" s="1"/>
  <c r="G43" i="1" s="1"/>
  <c r="G44" i="1" s="1"/>
  <c r="G45" i="1" s="1"/>
</calcChain>
</file>

<file path=xl/sharedStrings.xml><?xml version="1.0" encoding="utf-8"?>
<sst xmlns="http://schemas.openxmlformats.org/spreadsheetml/2006/main" count="321" uniqueCount="118">
  <si>
    <t>LULC_A code</t>
  </si>
  <si>
    <t>LULC_A name</t>
  </si>
  <si>
    <t>LULC_B code</t>
  </si>
  <si>
    <t>LULC_B name</t>
  </si>
  <si>
    <t>Vernacular description</t>
  </si>
  <si>
    <t>Floodplain-based open water pond that's inundated most of the time, but may draw down during drought years</t>
  </si>
  <si>
    <t>Floodplain-based open water pond that's inundated all the time</t>
  </si>
  <si>
    <t>Floodplain-based open water pond whose hydroperiod is controlled by people or people-made structures</t>
  </si>
  <si>
    <t>Floodplain-based open water pond with submerged or floating vegetation that's inundated most of the time, but may draw down by the end of some growing seasons</t>
  </si>
  <si>
    <t>PUBF</t>
  </si>
  <si>
    <t>PUBG</t>
  </si>
  <si>
    <t>PUBH</t>
  </si>
  <si>
    <t>PUBK</t>
  </si>
  <si>
    <t>PABF</t>
  </si>
  <si>
    <t>PABG</t>
  </si>
  <si>
    <t>PABH</t>
  </si>
  <si>
    <t>PABK</t>
  </si>
  <si>
    <t>PUSA</t>
  </si>
  <si>
    <t>PUSC</t>
  </si>
  <si>
    <t>PUSE</t>
  </si>
  <si>
    <t>PUSK</t>
  </si>
  <si>
    <t>Floodplain-based sparsely-vegetated beach, bar or flatopen water pond that's inundanted briefly at the start of the growing season</t>
  </si>
  <si>
    <t>PEMA</t>
  </si>
  <si>
    <t>PEMB</t>
  </si>
  <si>
    <t>PEMC</t>
  </si>
  <si>
    <t>PEMD</t>
  </si>
  <si>
    <t>PEME</t>
  </si>
  <si>
    <t>PEMF</t>
  </si>
  <si>
    <t>PEMG</t>
  </si>
  <si>
    <t>PEMH</t>
  </si>
  <si>
    <t>PEMK</t>
  </si>
  <si>
    <t>Example</t>
  </si>
  <si>
    <t>Floodplain-based [?] open water pond that's inundated most of the time, but may draw down by the end of some growing seasons</t>
  </si>
  <si>
    <t>Floodplain-based wetland dominated by graminoids (e.g., sedges or rushes) that's inundated briefly at the start of the growing season</t>
  </si>
  <si>
    <t>Marsh (if dominated by graminoids with few forbs); wet meadow (if forbs abundant)</t>
  </si>
  <si>
    <t>PSS6A</t>
  </si>
  <si>
    <t>PSS6B</t>
  </si>
  <si>
    <t>PSS6C</t>
  </si>
  <si>
    <t>PSS6D</t>
  </si>
  <si>
    <t>PSS6E</t>
  </si>
  <si>
    <t>PSS6F</t>
  </si>
  <si>
    <t>PSS6G</t>
  </si>
  <si>
    <t>PSS6H</t>
  </si>
  <si>
    <t>PSS6K</t>
  </si>
  <si>
    <t>Wetland dominated by willows</t>
  </si>
  <si>
    <t>Peatland dominated by sedges</t>
  </si>
  <si>
    <t>Cattail marsh</t>
  </si>
  <si>
    <t>Deeper cattail marsh that may also be spring-fed</t>
  </si>
  <si>
    <t>Evergreen scrub-shrub</t>
  </si>
  <si>
    <t>PSS7A</t>
  </si>
  <si>
    <t>PSS7B</t>
  </si>
  <si>
    <t>PSS7C</t>
  </si>
  <si>
    <t>PSS7D</t>
  </si>
  <si>
    <t>PSS7E</t>
  </si>
  <si>
    <t>PSS7F</t>
  </si>
  <si>
    <t>PSS7G</t>
  </si>
  <si>
    <t>PSS7H</t>
  </si>
  <si>
    <t>PSS7K</t>
  </si>
  <si>
    <t>Maybe we wouldn't find any evergreen shrub dominated sites in the McKenzie?</t>
  </si>
  <si>
    <t>Deciduous forested</t>
  </si>
  <si>
    <t>PFO6A</t>
  </si>
  <si>
    <t>PFO6B</t>
  </si>
  <si>
    <t>PFO6C</t>
  </si>
  <si>
    <t>PFO6D</t>
  </si>
  <si>
    <t>PFO6E</t>
  </si>
  <si>
    <t>PFO6F</t>
  </si>
  <si>
    <t>PFO6G</t>
  </si>
  <si>
    <t>PFO6H</t>
  </si>
  <si>
    <t>PFO6K</t>
  </si>
  <si>
    <t>Floodplain-based wetland dominated by deciduous shrubs (i.e. woody vegetation less than 6 m height) that's inundated briefly at the start of the growing season.</t>
  </si>
  <si>
    <t>Floodplain-based wetland dominated by evergreen shrubs (i.e. woody vegetation less than 6 m height) that's inundated briefly at the start of the growing season.</t>
  </si>
  <si>
    <t>Floodplain-based wetland dominated by deciduous trees (i.e. woody vegetation greater than 6 m height) that's inundated briefly at the start of the growing season.</t>
  </si>
  <si>
    <t>Evergreen forested</t>
  </si>
  <si>
    <t>PFO7A</t>
  </si>
  <si>
    <t>PFO7B</t>
  </si>
  <si>
    <t>PFO7C</t>
  </si>
  <si>
    <t>PFO7D</t>
  </si>
  <si>
    <t>PFO7E</t>
  </si>
  <si>
    <t>PFO7F</t>
  </si>
  <si>
    <t>PFO7G</t>
  </si>
  <si>
    <t>PFO7H</t>
  </si>
  <si>
    <t>PFO7K</t>
  </si>
  <si>
    <t>Floodplain-based wetland dominated by evergreen trees (i.e. woody vegetation greater than 6 m height) that's inundated briefly at the start of the growing season.</t>
  </si>
  <si>
    <t>Spruce swamp</t>
  </si>
  <si>
    <t>An even wetter/deeper spruce swamp</t>
  </si>
  <si>
    <t>A peatland dominated by lodgepole pine</t>
  </si>
  <si>
    <t>A wet cottonwood forest</t>
  </si>
  <si>
    <t>Mud flat that dries out early in the growing season, or cobble shore around a pond</t>
  </si>
  <si>
    <t>Shallow pond with submerged or floating vegetation, including algae</t>
  </si>
  <si>
    <t>Shallow pond without submerged or floating vegetation</t>
  </si>
  <si>
    <t>Palustrine non-isolated wetland</t>
  </si>
  <si>
    <t>621 PUB</t>
  </si>
  <si>
    <t>VEGCLASS name</t>
  </si>
  <si>
    <t>NWI code(s)</t>
  </si>
  <si>
    <t>...Unconsolidated bottom</t>
  </si>
  <si>
    <t>...semi-permanently flooded</t>
  </si>
  <si>
    <t xml:space="preserve">...intermittently exposed </t>
  </si>
  <si>
    <t>...permanently flooded</t>
  </si>
  <si>
    <t>...artificially flooded</t>
  </si>
  <si>
    <t>622 PAB</t>
  </si>
  <si>
    <t>...Aquatic bed</t>
  </si>
  <si>
    <t>...Unconsolidated shore</t>
  </si>
  <si>
    <t>…temporarily flooded</t>
  </si>
  <si>
    <t xml:space="preserve">...seasonally flooded </t>
  </si>
  <si>
    <t>…seasonally flooded/saturated</t>
  </si>
  <si>
    <t>623 PUS</t>
  </si>
  <si>
    <t>624 PEM</t>
  </si>
  <si>
    <t>...Emergent</t>
  </si>
  <si>
    <t>...seasonally saturated</t>
  </si>
  <si>
    <t>... continuously saturated</t>
  </si>
  <si>
    <t>...Deciduous scrub-shrub</t>
  </si>
  <si>
    <t>... intermittently exposed</t>
  </si>
  <si>
    <t>…permanently flooded</t>
  </si>
  <si>
    <t>626 PSS6</t>
  </si>
  <si>
    <t>627 PSS7</t>
  </si>
  <si>
    <t>628 PFO6</t>
  </si>
  <si>
    <t>629 PFO7</t>
  </si>
  <si>
    <t>VEGCLASS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</si>
</sst>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5"/>
  <sheetViews>
    <sheetView tabSelected="1" workbookViewId="0">
      <pane ySplit="1" topLeftCell="A2" activePane="bottomLeft" state="frozen"/>
      <selection activeCell="E1" sqref="E1"/>
      <selection pane="bottomLeft" activeCell="K65" sqref="A1:K65"/>
    </sheetView>
  </sheetViews>
  <sheetFormatPr defaultRowHeight="15" x14ac:dyDescent="0.25"/>
  <cols>
    <col min="1" max="1" width="7.140625" style="17" customWidth="1"/>
    <col min="2" max="2" width="29.7109375" style="17" customWidth="1"/>
    <col min="3" max="3" width="1.85546875" style="14" customWidth="1"/>
    <col min="4" max="4" width="9.28515625" style="15" customWidth="1"/>
    <col min="5" max="5" width="23.5703125" style="17" customWidth="1"/>
    <col min="6" max="6" width="1.85546875" style="14" customWidth="1"/>
    <col min="7" max="7" width="10" style="15" customWidth="1"/>
    <col min="8" max="8" width="7.85546875" style="8" customWidth="1"/>
    <col min="9" max="9" width="26.5703125" style="8" customWidth="1"/>
    <col min="10" max="10" width="34.7109375" style="8" customWidth="1"/>
    <col min="11" max="11" width="25.5703125" style="8" customWidth="1"/>
  </cols>
  <sheetData>
    <row r="1" spans="1:11" s="2" customFormat="1" ht="30" x14ac:dyDescent="0.25">
      <c r="A1" s="5" t="s">
        <v>0</v>
      </c>
      <c r="B1" s="5" t="s">
        <v>1</v>
      </c>
      <c r="C1" s="6"/>
      <c r="D1" s="7" t="s">
        <v>2</v>
      </c>
      <c r="E1" s="5" t="s">
        <v>3</v>
      </c>
      <c r="F1" s="6"/>
      <c r="G1" s="7" t="s">
        <v>117</v>
      </c>
      <c r="H1" s="5" t="s">
        <v>93</v>
      </c>
      <c r="I1" s="5" t="s">
        <v>92</v>
      </c>
      <c r="J1" s="5" t="s">
        <v>4</v>
      </c>
      <c r="K1" s="5" t="s">
        <v>31</v>
      </c>
    </row>
    <row r="2" spans="1:11" s="1" customFormat="1" ht="30" x14ac:dyDescent="0.25">
      <c r="A2" s="8">
        <v>62</v>
      </c>
      <c r="B2" s="8" t="s">
        <v>90</v>
      </c>
      <c r="C2" s="9"/>
      <c r="D2" s="10" t="s">
        <v>91</v>
      </c>
      <c r="E2" s="8" t="s">
        <v>94</v>
      </c>
      <c r="F2" s="9"/>
      <c r="G2" s="10">
        <v>6211</v>
      </c>
      <c r="H2" s="8" t="s">
        <v>11</v>
      </c>
      <c r="I2" s="8" t="s">
        <v>97</v>
      </c>
      <c r="J2" s="8" t="s">
        <v>6</v>
      </c>
      <c r="K2" s="5"/>
    </row>
    <row r="3" spans="1:11" s="1" customFormat="1" ht="60" x14ac:dyDescent="0.25">
      <c r="A3" s="8">
        <v>62</v>
      </c>
      <c r="B3" s="8" t="s">
        <v>90</v>
      </c>
      <c r="C3" s="9"/>
      <c r="D3" s="10" t="s">
        <v>91</v>
      </c>
      <c r="E3" s="8" t="s">
        <v>94</v>
      </c>
      <c r="F3" s="9"/>
      <c r="G3" s="10">
        <v>6212</v>
      </c>
      <c r="H3" s="8" t="s">
        <v>9</v>
      </c>
      <c r="I3" s="8" t="s">
        <v>95</v>
      </c>
      <c r="J3" s="8" t="s">
        <v>32</v>
      </c>
      <c r="K3" s="8" t="s">
        <v>89</v>
      </c>
    </row>
    <row r="4" spans="1:11" s="1" customFormat="1" ht="60" x14ac:dyDescent="0.25">
      <c r="A4" s="8">
        <v>62</v>
      </c>
      <c r="B4" s="8" t="s">
        <v>90</v>
      </c>
      <c r="C4" s="9"/>
      <c r="D4" s="10" t="s">
        <v>91</v>
      </c>
      <c r="E4" s="8" t="s">
        <v>94</v>
      </c>
      <c r="F4" s="9"/>
      <c r="G4" s="10">
        <v>6213</v>
      </c>
      <c r="H4" s="8" t="s">
        <v>10</v>
      </c>
      <c r="I4" s="8" t="s">
        <v>96</v>
      </c>
      <c r="J4" s="8" t="s">
        <v>5</v>
      </c>
      <c r="K4" s="8"/>
    </row>
    <row r="5" spans="1:11" s="1" customFormat="1" ht="45" x14ac:dyDescent="0.25">
      <c r="A5" s="8">
        <v>62</v>
      </c>
      <c r="B5" s="8" t="s">
        <v>90</v>
      </c>
      <c r="C5" s="9"/>
      <c r="D5" s="10" t="s">
        <v>91</v>
      </c>
      <c r="E5" s="8" t="s">
        <v>94</v>
      </c>
      <c r="F5" s="9"/>
      <c r="G5" s="10">
        <v>6214</v>
      </c>
      <c r="H5" s="8" t="s">
        <v>12</v>
      </c>
      <c r="I5" s="8" t="s">
        <v>98</v>
      </c>
      <c r="J5" s="8" t="s">
        <v>7</v>
      </c>
      <c r="K5" s="8"/>
    </row>
    <row r="6" spans="1:11" s="3" customFormat="1" ht="10.9" customHeight="1" x14ac:dyDescent="0.25">
      <c r="A6" s="9"/>
      <c r="B6" s="9"/>
      <c r="C6" s="9"/>
      <c r="D6" s="11"/>
      <c r="E6" s="9"/>
      <c r="F6" s="9"/>
      <c r="G6" s="11"/>
      <c r="H6" s="9"/>
      <c r="I6" s="9"/>
      <c r="J6" s="9"/>
      <c r="K6" s="9"/>
    </row>
    <row r="7" spans="1:11" s="1" customFormat="1" ht="30" x14ac:dyDescent="0.25">
      <c r="A7" s="8">
        <v>62</v>
      </c>
      <c r="B7" s="8" t="s">
        <v>90</v>
      </c>
      <c r="C7" s="9"/>
      <c r="D7" s="10" t="s">
        <v>99</v>
      </c>
      <c r="E7" s="8" t="s">
        <v>100</v>
      </c>
      <c r="F7" s="9"/>
      <c r="G7" s="10">
        <v>6221</v>
      </c>
      <c r="H7" s="8" t="s">
        <v>15</v>
      </c>
      <c r="I7" s="8" t="s">
        <v>97</v>
      </c>
      <c r="J7" s="8"/>
      <c r="K7" s="8"/>
    </row>
    <row r="8" spans="1:11" s="1" customFormat="1" ht="75" x14ac:dyDescent="0.25">
      <c r="A8" s="8">
        <v>62</v>
      </c>
      <c r="B8" s="8" t="s">
        <v>90</v>
      </c>
      <c r="C8" s="9"/>
      <c r="D8" s="10" t="s">
        <v>99</v>
      </c>
      <c r="E8" s="8" t="s">
        <v>100</v>
      </c>
      <c r="F8" s="9"/>
      <c r="G8" s="10">
        <v>6222</v>
      </c>
      <c r="H8" s="8" t="s">
        <v>13</v>
      </c>
      <c r="I8" s="8" t="s">
        <v>95</v>
      </c>
      <c r="J8" s="8" t="s">
        <v>8</v>
      </c>
      <c r="K8" s="8" t="s">
        <v>88</v>
      </c>
    </row>
    <row r="9" spans="1:11" s="1" customFormat="1" ht="30" x14ac:dyDescent="0.25">
      <c r="A9" s="8">
        <v>62</v>
      </c>
      <c r="B9" s="8" t="s">
        <v>90</v>
      </c>
      <c r="C9" s="9"/>
      <c r="D9" s="10" t="s">
        <v>99</v>
      </c>
      <c r="E9" s="8" t="s">
        <v>100</v>
      </c>
      <c r="F9" s="9"/>
      <c r="G9" s="10">
        <v>6223</v>
      </c>
      <c r="H9" s="8" t="s">
        <v>14</v>
      </c>
      <c r="I9" s="8" t="s">
        <v>96</v>
      </c>
      <c r="J9" s="8"/>
      <c r="K9" s="8"/>
    </row>
    <row r="10" spans="1:11" s="1" customFormat="1" ht="30" x14ac:dyDescent="0.25">
      <c r="A10" s="8">
        <v>62</v>
      </c>
      <c r="B10" s="8" t="s">
        <v>90</v>
      </c>
      <c r="C10" s="9"/>
      <c r="D10" s="10" t="s">
        <v>99</v>
      </c>
      <c r="E10" s="8" t="s">
        <v>100</v>
      </c>
      <c r="F10" s="9"/>
      <c r="G10" s="10">
        <v>6224</v>
      </c>
      <c r="H10" s="8" t="s">
        <v>16</v>
      </c>
      <c r="I10" s="8" t="s">
        <v>98</v>
      </c>
      <c r="J10" s="8"/>
      <c r="K10" s="8"/>
    </row>
    <row r="11" spans="1:11" s="3" customFormat="1" ht="9.6" customHeight="1" x14ac:dyDescent="0.25">
      <c r="A11" s="9"/>
      <c r="B11" s="9"/>
      <c r="C11" s="9"/>
      <c r="D11" s="11"/>
      <c r="E11" s="9"/>
      <c r="F11" s="9"/>
      <c r="G11" s="11"/>
      <c r="H11" s="9"/>
      <c r="I11" s="9"/>
      <c r="J11" s="9"/>
      <c r="K11" s="9"/>
    </row>
    <row r="12" spans="1:11" s="1" customFormat="1" ht="30" x14ac:dyDescent="0.25">
      <c r="A12" s="8">
        <v>62</v>
      </c>
      <c r="B12" s="8" t="s">
        <v>90</v>
      </c>
      <c r="C12" s="9"/>
      <c r="D12" s="10" t="s">
        <v>105</v>
      </c>
      <c r="E12" s="8" t="s">
        <v>101</v>
      </c>
      <c r="F12" s="9"/>
      <c r="G12" s="10">
        <v>6234</v>
      </c>
      <c r="H12" s="8" t="s">
        <v>20</v>
      </c>
      <c r="I12" s="8" t="s">
        <v>98</v>
      </c>
      <c r="J12" s="8"/>
      <c r="K12" s="8"/>
    </row>
    <row r="13" spans="1:11" s="1" customFormat="1" ht="60" x14ac:dyDescent="0.25">
      <c r="A13" s="8">
        <v>62</v>
      </c>
      <c r="B13" s="8" t="s">
        <v>90</v>
      </c>
      <c r="C13" s="9"/>
      <c r="D13" s="10" t="s">
        <v>105</v>
      </c>
      <c r="E13" s="8" t="s">
        <v>101</v>
      </c>
      <c r="F13" s="9"/>
      <c r="G13" s="10">
        <v>6235</v>
      </c>
      <c r="H13" s="8" t="s">
        <v>17</v>
      </c>
      <c r="I13" s="8" t="s">
        <v>102</v>
      </c>
      <c r="J13" s="8" t="s">
        <v>21</v>
      </c>
      <c r="K13" s="8" t="s">
        <v>87</v>
      </c>
    </row>
    <row r="14" spans="1:11" s="1" customFormat="1" ht="30" x14ac:dyDescent="0.25">
      <c r="A14" s="8">
        <v>62</v>
      </c>
      <c r="B14" s="8" t="s">
        <v>90</v>
      </c>
      <c r="C14" s="9"/>
      <c r="D14" s="10" t="s">
        <v>105</v>
      </c>
      <c r="E14" s="8" t="s">
        <v>101</v>
      </c>
      <c r="F14" s="9"/>
      <c r="G14" s="10">
        <v>6236</v>
      </c>
      <c r="H14" s="8" t="s">
        <v>18</v>
      </c>
      <c r="I14" s="8" t="s">
        <v>103</v>
      </c>
      <c r="J14" s="8"/>
      <c r="K14" s="8"/>
    </row>
    <row r="15" spans="1:11" s="1" customFormat="1" ht="30" x14ac:dyDescent="0.25">
      <c r="A15" s="8">
        <v>62</v>
      </c>
      <c r="B15" s="8" t="s">
        <v>90</v>
      </c>
      <c r="C15" s="9"/>
      <c r="D15" s="10" t="s">
        <v>105</v>
      </c>
      <c r="E15" s="8" t="s">
        <v>101</v>
      </c>
      <c r="F15" s="9"/>
      <c r="G15" s="10">
        <v>6237</v>
      </c>
      <c r="H15" s="8" t="s">
        <v>19</v>
      </c>
      <c r="I15" s="8" t="s">
        <v>104</v>
      </c>
      <c r="J15" s="8"/>
      <c r="K15" s="8"/>
    </row>
    <row r="16" spans="1:11" s="4" customFormat="1" ht="10.9" customHeight="1" x14ac:dyDescent="0.25">
      <c r="A16" s="12"/>
      <c r="B16" s="12"/>
      <c r="C16" s="12"/>
      <c r="D16" s="13"/>
      <c r="E16" s="12"/>
      <c r="F16" s="12"/>
      <c r="G16" s="13"/>
      <c r="H16" s="12"/>
      <c r="I16" s="12"/>
      <c r="J16" s="12"/>
      <c r="K16" s="12"/>
    </row>
    <row r="17" spans="1:11" s="1" customFormat="1" ht="30" x14ac:dyDescent="0.25">
      <c r="A17" s="8">
        <v>62</v>
      </c>
      <c r="B17" s="8" t="s">
        <v>90</v>
      </c>
      <c r="C17" s="9"/>
      <c r="D17" s="10" t="s">
        <v>106</v>
      </c>
      <c r="E17" s="8" t="s">
        <v>107</v>
      </c>
      <c r="F17" s="9"/>
      <c r="G17" s="10">
        <v>6241</v>
      </c>
      <c r="H17" s="8" t="s">
        <v>29</v>
      </c>
      <c r="I17" s="8" t="s">
        <v>97</v>
      </c>
      <c r="J17" s="8"/>
      <c r="K17" s="8"/>
    </row>
    <row r="18" spans="1:11" s="1" customFormat="1" ht="30" x14ac:dyDescent="0.25">
      <c r="A18" s="8">
        <v>62</v>
      </c>
      <c r="B18" s="8" t="s">
        <v>90</v>
      </c>
      <c r="C18" s="9"/>
      <c r="D18" s="10" t="s">
        <v>106</v>
      </c>
      <c r="E18" s="8" t="s">
        <v>107</v>
      </c>
      <c r="F18" s="9"/>
      <c r="G18" s="10">
        <v>6242</v>
      </c>
      <c r="H18" s="8" t="s">
        <v>27</v>
      </c>
      <c r="I18" s="8" t="s">
        <v>95</v>
      </c>
      <c r="J18" s="8"/>
      <c r="K18" s="8" t="s">
        <v>46</v>
      </c>
    </row>
    <row r="19" spans="1:11" s="1" customFormat="1" ht="30" x14ac:dyDescent="0.25">
      <c r="A19" s="8">
        <v>62</v>
      </c>
      <c r="B19" s="8" t="s">
        <v>90</v>
      </c>
      <c r="C19" s="9"/>
      <c r="D19" s="10" t="s">
        <v>106</v>
      </c>
      <c r="E19" s="8" t="s">
        <v>107</v>
      </c>
      <c r="F19" s="9"/>
      <c r="G19" s="10">
        <v>6243</v>
      </c>
      <c r="H19" s="8" t="s">
        <v>28</v>
      </c>
      <c r="I19" s="8" t="s">
        <v>96</v>
      </c>
      <c r="J19" s="8"/>
      <c r="K19" s="8" t="s">
        <v>47</v>
      </c>
    </row>
    <row r="20" spans="1:11" s="1" customFormat="1" ht="30" x14ac:dyDescent="0.25">
      <c r="A20" s="8">
        <v>62</v>
      </c>
      <c r="B20" s="8" t="s">
        <v>90</v>
      </c>
      <c r="C20" s="9"/>
      <c r="D20" s="10" t="s">
        <v>106</v>
      </c>
      <c r="E20" s="8" t="s">
        <v>107</v>
      </c>
      <c r="F20" s="9"/>
      <c r="G20" s="10">
        <v>6244</v>
      </c>
      <c r="H20" s="8" t="s">
        <v>30</v>
      </c>
      <c r="I20" s="8" t="s">
        <v>98</v>
      </c>
      <c r="J20" s="8"/>
      <c r="K20" s="8"/>
    </row>
    <row r="21" spans="1:11" s="1" customFormat="1" ht="75" x14ac:dyDescent="0.25">
      <c r="A21" s="8">
        <v>62</v>
      </c>
      <c r="B21" s="8" t="s">
        <v>90</v>
      </c>
      <c r="C21" s="9"/>
      <c r="D21" s="10" t="s">
        <v>106</v>
      </c>
      <c r="E21" s="8" t="s">
        <v>107</v>
      </c>
      <c r="F21" s="9"/>
      <c r="G21" s="10">
        <v>6245</v>
      </c>
      <c r="H21" s="8" t="s">
        <v>22</v>
      </c>
      <c r="I21" s="8" t="s">
        <v>102</v>
      </c>
      <c r="J21" s="8" t="s">
        <v>33</v>
      </c>
      <c r="K21" s="8" t="s">
        <v>34</v>
      </c>
    </row>
    <row r="22" spans="1:11" s="1" customFormat="1" ht="30" x14ac:dyDescent="0.25">
      <c r="A22" s="8">
        <v>62</v>
      </c>
      <c r="B22" s="8" t="s">
        <v>90</v>
      </c>
      <c r="C22" s="9"/>
      <c r="D22" s="10" t="s">
        <v>106</v>
      </c>
      <c r="E22" s="8" t="s">
        <v>107</v>
      </c>
      <c r="F22" s="9"/>
      <c r="G22" s="10">
        <v>6246</v>
      </c>
      <c r="H22" s="8" t="s">
        <v>24</v>
      </c>
      <c r="I22" s="8" t="s">
        <v>103</v>
      </c>
      <c r="J22" s="8"/>
      <c r="K22" s="8"/>
    </row>
    <row r="23" spans="1:11" s="1" customFormat="1" ht="30" x14ac:dyDescent="0.25">
      <c r="A23" s="8">
        <v>62</v>
      </c>
      <c r="B23" s="8" t="s">
        <v>90</v>
      </c>
      <c r="C23" s="9"/>
      <c r="D23" s="10" t="s">
        <v>106</v>
      </c>
      <c r="E23" s="8" t="s">
        <v>107</v>
      </c>
      <c r="F23" s="9"/>
      <c r="G23" s="10">
        <v>6247</v>
      </c>
      <c r="H23" s="8" t="s">
        <v>26</v>
      </c>
      <c r="I23" s="8" t="s">
        <v>104</v>
      </c>
      <c r="J23" s="8"/>
      <c r="K23" s="8"/>
    </row>
    <row r="24" spans="1:11" s="1" customFormat="1" ht="30" x14ac:dyDescent="0.25">
      <c r="A24" s="8">
        <v>62</v>
      </c>
      <c r="B24" s="8" t="s">
        <v>90</v>
      </c>
      <c r="C24" s="9"/>
      <c r="D24" s="10" t="s">
        <v>106</v>
      </c>
      <c r="E24" s="8" t="s">
        <v>107</v>
      </c>
      <c r="F24" s="9"/>
      <c r="G24" s="10">
        <v>6248</v>
      </c>
      <c r="H24" s="8" t="s">
        <v>25</v>
      </c>
      <c r="I24" s="8" t="s">
        <v>109</v>
      </c>
      <c r="J24" s="8"/>
      <c r="K24" s="8" t="s">
        <v>45</v>
      </c>
    </row>
    <row r="25" spans="1:11" s="1" customFormat="1" ht="30" x14ac:dyDescent="0.25">
      <c r="A25" s="8">
        <v>62</v>
      </c>
      <c r="B25" s="8" t="s">
        <v>90</v>
      </c>
      <c r="C25" s="9"/>
      <c r="D25" s="10" t="s">
        <v>106</v>
      </c>
      <c r="E25" s="8" t="s">
        <v>107</v>
      </c>
      <c r="F25" s="9"/>
      <c r="G25" s="10">
        <v>6249</v>
      </c>
      <c r="H25" s="8" t="s">
        <v>23</v>
      </c>
      <c r="I25" s="8" t="s">
        <v>108</v>
      </c>
      <c r="J25" s="8"/>
      <c r="K25" s="8"/>
    </row>
    <row r="26" spans="1:11" s="3" customFormat="1" ht="9" customHeight="1" x14ac:dyDescent="0.25">
      <c r="A26" s="9"/>
      <c r="B26" s="9"/>
      <c r="C26" s="9"/>
      <c r="D26" s="11"/>
      <c r="E26" s="9"/>
      <c r="F26" s="9"/>
      <c r="G26" s="11"/>
      <c r="H26" s="9"/>
      <c r="I26" s="9"/>
      <c r="J26" s="9"/>
      <c r="K26" s="9"/>
    </row>
    <row r="27" spans="1:11" ht="30" x14ac:dyDescent="0.25">
      <c r="A27" s="8">
        <v>62</v>
      </c>
      <c r="B27" s="8" t="s">
        <v>90</v>
      </c>
      <c r="C27" s="9"/>
      <c r="D27" s="10" t="s">
        <v>113</v>
      </c>
      <c r="E27" s="8" t="s">
        <v>110</v>
      </c>
      <c r="G27" s="15">
        <v>6261</v>
      </c>
      <c r="H27" s="8" t="s">
        <v>42</v>
      </c>
      <c r="I27" s="8" t="s">
        <v>112</v>
      </c>
    </row>
    <row r="28" spans="1:11" s="1" customFormat="1" ht="30" x14ac:dyDescent="0.25">
      <c r="A28" s="8">
        <v>62</v>
      </c>
      <c r="B28" s="8" t="s">
        <v>90</v>
      </c>
      <c r="C28" s="9"/>
      <c r="D28" s="10" t="s">
        <v>113</v>
      </c>
      <c r="E28" s="8" t="s">
        <v>110</v>
      </c>
      <c r="F28" s="9"/>
      <c r="G28" s="10">
        <f>G27+1</f>
        <v>6262</v>
      </c>
      <c r="H28" s="8" t="s">
        <v>40</v>
      </c>
      <c r="I28" s="8" t="s">
        <v>95</v>
      </c>
      <c r="J28" s="8"/>
      <c r="K28" s="8"/>
    </row>
    <row r="29" spans="1:11" s="1" customFormat="1" ht="30" x14ac:dyDescent="0.25">
      <c r="A29" s="8">
        <v>62</v>
      </c>
      <c r="B29" s="8" t="s">
        <v>90</v>
      </c>
      <c r="C29" s="9"/>
      <c r="D29" s="10" t="s">
        <v>113</v>
      </c>
      <c r="E29" s="8" t="s">
        <v>110</v>
      </c>
      <c r="F29" s="9"/>
      <c r="G29" s="10">
        <f t="shared" ref="G29:G35" si="0">G28+1</f>
        <v>6263</v>
      </c>
      <c r="H29" s="8" t="s">
        <v>41</v>
      </c>
      <c r="I29" s="8" t="s">
        <v>111</v>
      </c>
      <c r="J29" s="8"/>
      <c r="K29" s="8"/>
    </row>
    <row r="30" spans="1:11" s="1" customFormat="1" ht="30" x14ac:dyDescent="0.25">
      <c r="A30" s="8">
        <v>62</v>
      </c>
      <c r="B30" s="8" t="s">
        <v>90</v>
      </c>
      <c r="C30" s="9"/>
      <c r="D30" s="10" t="s">
        <v>113</v>
      </c>
      <c r="E30" s="8" t="s">
        <v>110</v>
      </c>
      <c r="F30" s="9"/>
      <c r="G30" s="10">
        <f t="shared" si="0"/>
        <v>6264</v>
      </c>
      <c r="H30" s="8" t="s">
        <v>43</v>
      </c>
      <c r="I30" s="8" t="s">
        <v>98</v>
      </c>
      <c r="J30" s="8"/>
      <c r="K30" s="8"/>
    </row>
    <row r="31" spans="1:11" s="1" customFormat="1" ht="75" x14ac:dyDescent="0.25">
      <c r="A31" s="8">
        <v>62</v>
      </c>
      <c r="B31" s="8" t="s">
        <v>90</v>
      </c>
      <c r="C31" s="9"/>
      <c r="D31" s="10" t="s">
        <v>113</v>
      </c>
      <c r="E31" s="8" t="s">
        <v>110</v>
      </c>
      <c r="F31" s="9"/>
      <c r="G31" s="10">
        <f t="shared" si="0"/>
        <v>6265</v>
      </c>
      <c r="H31" s="8" t="s">
        <v>35</v>
      </c>
      <c r="I31" s="8" t="s">
        <v>102</v>
      </c>
      <c r="J31" s="8" t="s">
        <v>69</v>
      </c>
      <c r="K31" s="8" t="s">
        <v>44</v>
      </c>
    </row>
    <row r="32" spans="1:11" s="1" customFormat="1" ht="30" x14ac:dyDescent="0.25">
      <c r="A32" s="8">
        <v>62</v>
      </c>
      <c r="B32" s="8" t="s">
        <v>90</v>
      </c>
      <c r="C32" s="9"/>
      <c r="D32" s="10" t="s">
        <v>113</v>
      </c>
      <c r="E32" s="8" t="s">
        <v>110</v>
      </c>
      <c r="F32" s="9"/>
      <c r="G32" s="10">
        <f t="shared" si="0"/>
        <v>6266</v>
      </c>
      <c r="H32" s="8" t="s">
        <v>37</v>
      </c>
      <c r="I32" s="8" t="s">
        <v>103</v>
      </c>
      <c r="J32" s="8"/>
      <c r="K32" s="8"/>
    </row>
    <row r="33" spans="1:11" s="1" customFormat="1" ht="30" x14ac:dyDescent="0.25">
      <c r="A33" s="8">
        <v>62</v>
      </c>
      <c r="B33" s="8" t="s">
        <v>90</v>
      </c>
      <c r="C33" s="9"/>
      <c r="D33" s="10" t="s">
        <v>113</v>
      </c>
      <c r="E33" s="8" t="s">
        <v>110</v>
      </c>
      <c r="F33" s="9"/>
      <c r="G33" s="10">
        <f t="shared" si="0"/>
        <v>6267</v>
      </c>
      <c r="H33" s="8" t="s">
        <v>39</v>
      </c>
      <c r="I33" s="8" t="s">
        <v>104</v>
      </c>
      <c r="J33" s="8"/>
      <c r="K33" s="8"/>
    </row>
    <row r="34" spans="1:11" ht="30" x14ac:dyDescent="0.25">
      <c r="A34" s="8">
        <v>62</v>
      </c>
      <c r="B34" s="8" t="s">
        <v>90</v>
      </c>
      <c r="C34" s="9"/>
      <c r="D34" s="10" t="s">
        <v>113</v>
      </c>
      <c r="E34" s="8" t="s">
        <v>110</v>
      </c>
      <c r="G34" s="10">
        <f t="shared" si="0"/>
        <v>6268</v>
      </c>
      <c r="H34" s="8" t="s">
        <v>38</v>
      </c>
      <c r="I34" s="8" t="s">
        <v>109</v>
      </c>
    </row>
    <row r="35" spans="1:11" s="1" customFormat="1" ht="30" x14ac:dyDescent="0.25">
      <c r="A35" s="8">
        <v>62</v>
      </c>
      <c r="B35" s="8" t="s">
        <v>90</v>
      </c>
      <c r="C35" s="9"/>
      <c r="D35" s="10" t="s">
        <v>113</v>
      </c>
      <c r="E35" s="8" t="s">
        <v>110</v>
      </c>
      <c r="F35" s="9"/>
      <c r="G35" s="10">
        <f t="shared" si="0"/>
        <v>6269</v>
      </c>
      <c r="H35" s="8" t="s">
        <v>36</v>
      </c>
      <c r="I35" s="8" t="s">
        <v>108</v>
      </c>
      <c r="J35" s="8"/>
      <c r="K35" s="8"/>
    </row>
    <row r="36" spans="1:11" s="3" customFormat="1" ht="9.6" customHeight="1" x14ac:dyDescent="0.25">
      <c r="A36" s="9"/>
      <c r="B36" s="9"/>
      <c r="C36" s="9"/>
      <c r="D36" s="11"/>
      <c r="E36" s="9"/>
      <c r="F36" s="9"/>
      <c r="G36" s="11"/>
      <c r="H36" s="9"/>
      <c r="I36" s="9"/>
      <c r="J36" s="9"/>
      <c r="K36" s="9"/>
    </row>
    <row r="37" spans="1:11" s="1" customFormat="1" ht="30" x14ac:dyDescent="0.25">
      <c r="A37" s="8">
        <v>62</v>
      </c>
      <c r="B37" s="8" t="s">
        <v>90</v>
      </c>
      <c r="C37" s="9"/>
      <c r="D37" s="10" t="s">
        <v>114</v>
      </c>
      <c r="E37" s="8" t="s">
        <v>48</v>
      </c>
      <c r="F37" s="9"/>
      <c r="G37" s="10">
        <v>6271</v>
      </c>
      <c r="H37" s="8" t="s">
        <v>56</v>
      </c>
      <c r="I37" s="8" t="s">
        <v>97</v>
      </c>
      <c r="J37" s="8"/>
      <c r="K37" s="8"/>
    </row>
    <row r="38" spans="1:11" s="1" customFormat="1" ht="30" x14ac:dyDescent="0.25">
      <c r="A38" s="8">
        <v>62</v>
      </c>
      <c r="B38" s="8" t="s">
        <v>90</v>
      </c>
      <c r="C38" s="9"/>
      <c r="D38" s="10" t="s">
        <v>114</v>
      </c>
      <c r="E38" s="8" t="s">
        <v>48</v>
      </c>
      <c r="F38" s="9"/>
      <c r="G38" s="10">
        <f>G37+1</f>
        <v>6272</v>
      </c>
      <c r="H38" s="8" t="s">
        <v>54</v>
      </c>
      <c r="I38" s="8" t="s">
        <v>95</v>
      </c>
      <c r="J38" s="8"/>
      <c r="K38" s="8"/>
    </row>
    <row r="39" spans="1:11" s="1" customFormat="1" ht="30" x14ac:dyDescent="0.25">
      <c r="A39" s="8">
        <v>62</v>
      </c>
      <c r="B39" s="8" t="s">
        <v>90</v>
      </c>
      <c r="C39" s="9"/>
      <c r="D39" s="10" t="s">
        <v>114</v>
      </c>
      <c r="E39" s="8" t="s">
        <v>48</v>
      </c>
      <c r="F39" s="9"/>
      <c r="G39" s="10">
        <f t="shared" ref="G39:G45" si="1">G38+1</f>
        <v>6273</v>
      </c>
      <c r="H39" s="8" t="s">
        <v>55</v>
      </c>
      <c r="I39" s="8" t="s">
        <v>96</v>
      </c>
      <c r="J39" s="8"/>
      <c r="K39" s="8"/>
    </row>
    <row r="40" spans="1:11" s="1" customFormat="1" ht="30" x14ac:dyDescent="0.25">
      <c r="A40" s="8">
        <v>62</v>
      </c>
      <c r="B40" s="8" t="s">
        <v>90</v>
      </c>
      <c r="C40" s="9"/>
      <c r="D40" s="10" t="s">
        <v>114</v>
      </c>
      <c r="E40" s="8" t="s">
        <v>48</v>
      </c>
      <c r="F40" s="9"/>
      <c r="G40" s="10">
        <f t="shared" si="1"/>
        <v>6274</v>
      </c>
      <c r="H40" s="8" t="s">
        <v>57</v>
      </c>
      <c r="I40" s="8" t="s">
        <v>98</v>
      </c>
      <c r="J40" s="8"/>
      <c r="K40" s="8"/>
    </row>
    <row r="41" spans="1:11" s="1" customFormat="1" ht="75" x14ac:dyDescent="0.25">
      <c r="A41" s="8">
        <v>62</v>
      </c>
      <c r="B41" s="8" t="s">
        <v>90</v>
      </c>
      <c r="C41" s="9"/>
      <c r="D41" s="10" t="s">
        <v>114</v>
      </c>
      <c r="E41" s="8" t="s">
        <v>48</v>
      </c>
      <c r="F41" s="9"/>
      <c r="G41" s="10">
        <f t="shared" si="1"/>
        <v>6275</v>
      </c>
      <c r="H41" s="8" t="s">
        <v>49</v>
      </c>
      <c r="I41" s="8" t="s">
        <v>102</v>
      </c>
      <c r="J41" s="8" t="s">
        <v>70</v>
      </c>
      <c r="K41" s="8" t="s">
        <v>58</v>
      </c>
    </row>
    <row r="42" spans="1:11" s="1" customFormat="1" ht="30" x14ac:dyDescent="0.25">
      <c r="A42" s="8">
        <v>62</v>
      </c>
      <c r="B42" s="8" t="s">
        <v>90</v>
      </c>
      <c r="C42" s="9"/>
      <c r="D42" s="10" t="s">
        <v>114</v>
      </c>
      <c r="E42" s="8" t="s">
        <v>48</v>
      </c>
      <c r="F42" s="9"/>
      <c r="G42" s="10">
        <f t="shared" si="1"/>
        <v>6276</v>
      </c>
      <c r="H42" s="8" t="s">
        <v>51</v>
      </c>
      <c r="I42" s="8" t="s">
        <v>103</v>
      </c>
      <c r="J42" s="8"/>
      <c r="K42" s="8"/>
    </row>
    <row r="43" spans="1:11" s="1" customFormat="1" ht="30" x14ac:dyDescent="0.25">
      <c r="A43" s="8">
        <v>62</v>
      </c>
      <c r="B43" s="8" t="s">
        <v>90</v>
      </c>
      <c r="C43" s="9"/>
      <c r="D43" s="10" t="s">
        <v>114</v>
      </c>
      <c r="E43" s="8" t="s">
        <v>48</v>
      </c>
      <c r="F43" s="9"/>
      <c r="G43" s="10">
        <f t="shared" si="1"/>
        <v>6277</v>
      </c>
      <c r="H43" s="8" t="s">
        <v>53</v>
      </c>
      <c r="I43" s="8" t="s">
        <v>104</v>
      </c>
      <c r="J43" s="8"/>
      <c r="K43" s="8"/>
    </row>
    <row r="44" spans="1:11" s="1" customFormat="1" ht="30" x14ac:dyDescent="0.25">
      <c r="A44" s="8">
        <v>62</v>
      </c>
      <c r="B44" s="8" t="s">
        <v>90</v>
      </c>
      <c r="C44" s="9"/>
      <c r="D44" s="10" t="s">
        <v>114</v>
      </c>
      <c r="E44" s="8" t="s">
        <v>48</v>
      </c>
      <c r="F44" s="9"/>
      <c r="G44" s="10">
        <f t="shared" si="1"/>
        <v>6278</v>
      </c>
      <c r="H44" s="8" t="s">
        <v>52</v>
      </c>
      <c r="I44" s="8" t="s">
        <v>109</v>
      </c>
      <c r="J44" s="16"/>
      <c r="K44" s="16"/>
    </row>
    <row r="45" spans="1:11" s="1" customFormat="1" ht="30" x14ac:dyDescent="0.25">
      <c r="A45" s="8">
        <v>62</v>
      </c>
      <c r="B45" s="8" t="s">
        <v>90</v>
      </c>
      <c r="C45" s="9"/>
      <c r="D45" s="10" t="s">
        <v>114</v>
      </c>
      <c r="E45" s="8" t="s">
        <v>48</v>
      </c>
      <c r="F45" s="9"/>
      <c r="G45" s="10">
        <f t="shared" si="1"/>
        <v>6279</v>
      </c>
      <c r="H45" s="8" t="s">
        <v>50</v>
      </c>
      <c r="I45" s="8" t="s">
        <v>108</v>
      </c>
      <c r="J45" s="8"/>
      <c r="K45" s="8"/>
    </row>
    <row r="46" spans="1:11" s="3" customFormat="1" ht="10.9" customHeight="1" x14ac:dyDescent="0.25">
      <c r="A46" s="9"/>
      <c r="B46" s="9"/>
      <c r="C46" s="9"/>
      <c r="D46" s="11"/>
      <c r="E46" s="9"/>
      <c r="F46" s="9"/>
      <c r="G46" s="11"/>
      <c r="H46" s="9"/>
      <c r="I46" s="9"/>
      <c r="J46" s="9"/>
      <c r="K46" s="9"/>
    </row>
    <row r="47" spans="1:11" s="1" customFormat="1" ht="75" x14ac:dyDescent="0.25">
      <c r="A47" s="8">
        <v>62</v>
      </c>
      <c r="B47" s="8" t="s">
        <v>90</v>
      </c>
      <c r="C47" s="9"/>
      <c r="D47" s="10" t="s">
        <v>115</v>
      </c>
      <c r="E47" s="8" t="s">
        <v>59</v>
      </c>
      <c r="F47" s="9"/>
      <c r="G47" s="10">
        <v>6281</v>
      </c>
      <c r="H47" s="8" t="s">
        <v>67</v>
      </c>
      <c r="I47" s="8" t="s">
        <v>97</v>
      </c>
      <c r="J47" s="8" t="s">
        <v>71</v>
      </c>
      <c r="K47" s="8" t="s">
        <v>86</v>
      </c>
    </row>
    <row r="48" spans="1:11" s="1" customFormat="1" ht="30" x14ac:dyDescent="0.25">
      <c r="A48" s="8">
        <v>62</v>
      </c>
      <c r="B48" s="8" t="s">
        <v>90</v>
      </c>
      <c r="C48" s="9"/>
      <c r="D48" s="10" t="s">
        <v>115</v>
      </c>
      <c r="E48" s="8" t="s">
        <v>59</v>
      </c>
      <c r="F48" s="9"/>
      <c r="G48" s="10">
        <f>G47+1</f>
        <v>6282</v>
      </c>
      <c r="H48" s="8" t="s">
        <v>65</v>
      </c>
      <c r="I48" s="8" t="s">
        <v>95</v>
      </c>
      <c r="J48" s="8"/>
      <c r="K48" s="8"/>
    </row>
    <row r="49" spans="1:11" s="1" customFormat="1" ht="30" x14ac:dyDescent="0.25">
      <c r="A49" s="8">
        <v>62</v>
      </c>
      <c r="B49" s="8" t="s">
        <v>90</v>
      </c>
      <c r="C49" s="9"/>
      <c r="D49" s="10" t="s">
        <v>115</v>
      </c>
      <c r="E49" s="8" t="s">
        <v>59</v>
      </c>
      <c r="F49" s="9"/>
      <c r="G49" s="10">
        <f t="shared" ref="G49:G55" si="2">G48+1</f>
        <v>6283</v>
      </c>
      <c r="H49" s="8" t="s">
        <v>66</v>
      </c>
      <c r="I49" s="8" t="s">
        <v>96</v>
      </c>
      <c r="J49" s="8"/>
      <c r="K49" s="8"/>
    </row>
    <row r="50" spans="1:11" s="1" customFormat="1" ht="30" x14ac:dyDescent="0.25">
      <c r="A50" s="8">
        <v>62</v>
      </c>
      <c r="B50" s="8" t="s">
        <v>90</v>
      </c>
      <c r="C50" s="9"/>
      <c r="D50" s="10" t="s">
        <v>115</v>
      </c>
      <c r="E50" s="8" t="s">
        <v>59</v>
      </c>
      <c r="F50" s="9"/>
      <c r="G50" s="10">
        <f t="shared" si="2"/>
        <v>6284</v>
      </c>
      <c r="H50" s="8" t="s">
        <v>68</v>
      </c>
      <c r="I50" s="8" t="s">
        <v>98</v>
      </c>
      <c r="J50" s="8"/>
      <c r="K50" s="8"/>
    </row>
    <row r="51" spans="1:11" s="1" customFormat="1" ht="75" x14ac:dyDescent="0.25">
      <c r="A51" s="8">
        <v>62</v>
      </c>
      <c r="B51" s="8" t="s">
        <v>90</v>
      </c>
      <c r="C51" s="9"/>
      <c r="D51" s="10" t="s">
        <v>115</v>
      </c>
      <c r="E51" s="8" t="s">
        <v>59</v>
      </c>
      <c r="F51" s="9"/>
      <c r="G51" s="10">
        <f t="shared" si="2"/>
        <v>6285</v>
      </c>
      <c r="H51" s="8" t="s">
        <v>60</v>
      </c>
      <c r="I51" s="8" t="s">
        <v>102</v>
      </c>
      <c r="J51" s="8" t="s">
        <v>71</v>
      </c>
      <c r="K51" s="8" t="s">
        <v>86</v>
      </c>
    </row>
    <row r="52" spans="1:11" s="1" customFormat="1" ht="30" x14ac:dyDescent="0.25">
      <c r="A52" s="8">
        <v>62</v>
      </c>
      <c r="B52" s="8" t="s">
        <v>90</v>
      </c>
      <c r="C52" s="9"/>
      <c r="D52" s="10" t="s">
        <v>115</v>
      </c>
      <c r="E52" s="8" t="s">
        <v>59</v>
      </c>
      <c r="F52" s="9"/>
      <c r="G52" s="10">
        <f t="shared" si="2"/>
        <v>6286</v>
      </c>
      <c r="H52" s="8" t="s">
        <v>62</v>
      </c>
      <c r="I52" s="8" t="s">
        <v>103</v>
      </c>
      <c r="J52" s="8"/>
      <c r="K52" s="8"/>
    </row>
    <row r="53" spans="1:11" s="1" customFormat="1" ht="30" x14ac:dyDescent="0.25">
      <c r="A53" s="8">
        <v>62</v>
      </c>
      <c r="B53" s="8" t="s">
        <v>90</v>
      </c>
      <c r="C53" s="9"/>
      <c r="D53" s="10" t="s">
        <v>115</v>
      </c>
      <c r="E53" s="8" t="s">
        <v>59</v>
      </c>
      <c r="F53" s="9"/>
      <c r="G53" s="10">
        <f t="shared" si="2"/>
        <v>6287</v>
      </c>
      <c r="H53" s="8" t="s">
        <v>64</v>
      </c>
      <c r="I53" s="8" t="s">
        <v>104</v>
      </c>
      <c r="J53" s="8"/>
      <c r="K53" s="8"/>
    </row>
    <row r="54" spans="1:11" s="1" customFormat="1" ht="30" x14ac:dyDescent="0.25">
      <c r="A54" s="8">
        <v>62</v>
      </c>
      <c r="B54" s="8" t="s">
        <v>90</v>
      </c>
      <c r="C54" s="9"/>
      <c r="D54" s="10" t="s">
        <v>115</v>
      </c>
      <c r="E54" s="8" t="s">
        <v>59</v>
      </c>
      <c r="F54" s="9"/>
      <c r="G54" s="10">
        <f t="shared" si="2"/>
        <v>6288</v>
      </c>
      <c r="H54" s="8" t="s">
        <v>63</v>
      </c>
      <c r="I54" s="8" t="s">
        <v>109</v>
      </c>
      <c r="J54" s="8"/>
      <c r="K54" s="8"/>
    </row>
    <row r="55" spans="1:11" s="1" customFormat="1" ht="30" x14ac:dyDescent="0.25">
      <c r="A55" s="8">
        <v>62</v>
      </c>
      <c r="B55" s="8" t="s">
        <v>90</v>
      </c>
      <c r="C55" s="9"/>
      <c r="D55" s="10" t="s">
        <v>115</v>
      </c>
      <c r="E55" s="8" t="s">
        <v>59</v>
      </c>
      <c r="F55" s="9"/>
      <c r="G55" s="10">
        <f t="shared" si="2"/>
        <v>6289</v>
      </c>
      <c r="H55" s="8" t="s">
        <v>61</v>
      </c>
      <c r="I55" s="8" t="s">
        <v>108</v>
      </c>
      <c r="J55" s="8"/>
      <c r="K55" s="8"/>
    </row>
    <row r="56" spans="1:11" s="3" customFormat="1" ht="9.6" customHeight="1" x14ac:dyDescent="0.25">
      <c r="A56" s="9"/>
      <c r="B56" s="9"/>
      <c r="C56" s="9"/>
      <c r="D56" s="11"/>
      <c r="E56" s="9"/>
      <c r="F56" s="9"/>
      <c r="G56" s="11"/>
      <c r="H56" s="9"/>
      <c r="I56" s="9"/>
      <c r="J56" s="9"/>
      <c r="K56" s="9"/>
    </row>
    <row r="57" spans="1:11" s="1" customFormat="1" ht="75" x14ac:dyDescent="0.25">
      <c r="A57" s="8">
        <v>62</v>
      </c>
      <c r="B57" s="8" t="s">
        <v>90</v>
      </c>
      <c r="C57" s="9"/>
      <c r="D57" s="10" t="s">
        <v>116</v>
      </c>
      <c r="E57" s="8" t="s">
        <v>72</v>
      </c>
      <c r="F57" s="9"/>
      <c r="G57" s="10">
        <v>6291</v>
      </c>
      <c r="H57" s="8" t="s">
        <v>80</v>
      </c>
      <c r="I57" s="8" t="s">
        <v>97</v>
      </c>
      <c r="J57" s="8" t="s">
        <v>82</v>
      </c>
      <c r="K57" s="8"/>
    </row>
    <row r="58" spans="1:11" s="1" customFormat="1" ht="30" x14ac:dyDescent="0.25">
      <c r="A58" s="8">
        <v>62</v>
      </c>
      <c r="B58" s="8" t="s">
        <v>90</v>
      </c>
      <c r="C58" s="9"/>
      <c r="D58" s="10" t="s">
        <v>116</v>
      </c>
      <c r="E58" s="8" t="s">
        <v>72</v>
      </c>
      <c r="F58" s="9"/>
      <c r="G58" s="10">
        <f t="shared" ref="G58:G65" si="3">G57+1</f>
        <v>6292</v>
      </c>
      <c r="H58" s="8" t="s">
        <v>78</v>
      </c>
      <c r="I58" s="8" t="s">
        <v>95</v>
      </c>
      <c r="J58" s="8"/>
      <c r="K58" s="8" t="s">
        <v>83</v>
      </c>
    </row>
    <row r="59" spans="1:11" s="1" customFormat="1" ht="30" x14ac:dyDescent="0.25">
      <c r="A59" s="8">
        <v>62</v>
      </c>
      <c r="B59" s="8" t="s">
        <v>90</v>
      </c>
      <c r="C59" s="9"/>
      <c r="D59" s="10" t="s">
        <v>116</v>
      </c>
      <c r="E59" s="8" t="s">
        <v>72</v>
      </c>
      <c r="F59" s="9"/>
      <c r="G59" s="10">
        <f t="shared" si="3"/>
        <v>6293</v>
      </c>
      <c r="H59" s="8" t="s">
        <v>79</v>
      </c>
      <c r="I59" s="8" t="s">
        <v>96</v>
      </c>
      <c r="J59" s="8"/>
      <c r="K59" s="8" t="s">
        <v>84</v>
      </c>
    </row>
    <row r="60" spans="1:11" s="1" customFormat="1" ht="30" x14ac:dyDescent="0.25">
      <c r="A60" s="8">
        <v>62</v>
      </c>
      <c r="B60" s="8" t="s">
        <v>90</v>
      </c>
      <c r="C60" s="9"/>
      <c r="D60" s="10" t="s">
        <v>116</v>
      </c>
      <c r="E60" s="8" t="s">
        <v>72</v>
      </c>
      <c r="F60" s="9"/>
      <c r="G60" s="10">
        <f t="shared" si="3"/>
        <v>6294</v>
      </c>
      <c r="H60" s="8" t="s">
        <v>81</v>
      </c>
      <c r="I60" s="8" t="s">
        <v>98</v>
      </c>
      <c r="J60" s="8"/>
      <c r="K60" s="8"/>
    </row>
    <row r="61" spans="1:11" s="1" customFormat="1" ht="30" x14ac:dyDescent="0.25">
      <c r="A61" s="8">
        <v>62</v>
      </c>
      <c r="B61" s="8" t="s">
        <v>90</v>
      </c>
      <c r="C61" s="9"/>
      <c r="D61" s="10" t="s">
        <v>116</v>
      </c>
      <c r="E61" s="8" t="s">
        <v>72</v>
      </c>
      <c r="F61" s="9"/>
      <c r="G61" s="10">
        <f t="shared" si="3"/>
        <v>6295</v>
      </c>
      <c r="H61" s="8" t="s">
        <v>73</v>
      </c>
      <c r="I61" s="8" t="s">
        <v>102</v>
      </c>
      <c r="J61" s="8"/>
      <c r="K61" s="8"/>
    </row>
    <row r="62" spans="1:11" s="1" customFormat="1" ht="30" x14ac:dyDescent="0.25">
      <c r="A62" s="8">
        <v>62</v>
      </c>
      <c r="B62" s="8" t="s">
        <v>90</v>
      </c>
      <c r="C62" s="9"/>
      <c r="D62" s="10" t="s">
        <v>116</v>
      </c>
      <c r="E62" s="8" t="s">
        <v>72</v>
      </c>
      <c r="F62" s="9"/>
      <c r="G62" s="10">
        <f t="shared" si="3"/>
        <v>6296</v>
      </c>
      <c r="H62" s="8" t="s">
        <v>75</v>
      </c>
      <c r="I62" s="8" t="s">
        <v>103</v>
      </c>
      <c r="J62" s="8"/>
      <c r="K62" s="8"/>
    </row>
    <row r="63" spans="1:11" s="1" customFormat="1" ht="30" x14ac:dyDescent="0.25">
      <c r="A63" s="8">
        <v>62</v>
      </c>
      <c r="B63" s="8" t="s">
        <v>90</v>
      </c>
      <c r="C63" s="9"/>
      <c r="D63" s="10" t="s">
        <v>116</v>
      </c>
      <c r="E63" s="8" t="s">
        <v>72</v>
      </c>
      <c r="F63" s="9"/>
      <c r="G63" s="10">
        <f t="shared" si="3"/>
        <v>6297</v>
      </c>
      <c r="H63" s="8" t="s">
        <v>77</v>
      </c>
      <c r="I63" s="8" t="s">
        <v>104</v>
      </c>
      <c r="J63" s="8"/>
      <c r="K63" s="8" t="s">
        <v>84</v>
      </c>
    </row>
    <row r="64" spans="1:11" s="1" customFormat="1" ht="30" x14ac:dyDescent="0.25">
      <c r="A64" s="8">
        <v>62</v>
      </c>
      <c r="B64" s="8" t="s">
        <v>90</v>
      </c>
      <c r="C64" s="9"/>
      <c r="D64" s="10" t="s">
        <v>116</v>
      </c>
      <c r="E64" s="8" t="s">
        <v>72</v>
      </c>
      <c r="F64" s="9"/>
      <c r="G64" s="10">
        <f t="shared" si="3"/>
        <v>6298</v>
      </c>
      <c r="H64" s="8" t="s">
        <v>76</v>
      </c>
      <c r="I64" s="8" t="s">
        <v>109</v>
      </c>
      <c r="J64" s="8"/>
      <c r="K64" s="8" t="s">
        <v>85</v>
      </c>
    </row>
    <row r="65" spans="1:11" s="1" customFormat="1" ht="30" x14ac:dyDescent="0.25">
      <c r="A65" s="8">
        <v>62</v>
      </c>
      <c r="B65" s="8" t="s">
        <v>90</v>
      </c>
      <c r="C65" s="9"/>
      <c r="D65" s="10" t="s">
        <v>116</v>
      </c>
      <c r="E65" s="8" t="s">
        <v>72</v>
      </c>
      <c r="F65" s="9"/>
      <c r="G65" s="10">
        <f t="shared" si="3"/>
        <v>6299</v>
      </c>
      <c r="H65" s="8" t="s">
        <v>74</v>
      </c>
      <c r="I65" s="8" t="s">
        <v>108</v>
      </c>
      <c r="J65" s="8"/>
      <c r="K65" s="8"/>
    </row>
  </sheetData>
  <pageMargins left="0.25" right="0.25" top="0.75" bottom="0.75" header="0.3" footer="0.3"/>
  <pageSetup scale="75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Kyla Zaret</dc:creator>
  <cp:lastModifiedBy>David Conklin</cp:lastModifiedBy>
  <cp:lastPrinted>2021-07-15T17:55:51Z</cp:lastPrinted>
  <dcterms:created xsi:type="dcterms:W3CDTF">2020-11-27T19:06:30Z</dcterms:created>
  <dcterms:modified xsi:type="dcterms:W3CDTF">2021-07-18T02:38:44Z</dcterms:modified>
</cp:coreProperties>
</file>