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44314D75-7FFB-4C5D-953F-31CD12970DEA}" xr6:coauthVersionLast="47" xr6:coauthVersionMax="47" xr10:uidLastSave="{00000000-0000-0000-0000-000000000000}"/>
  <bookViews>
    <workbookView xWindow="-108" yWindow="-108" windowWidth="23256" windowHeight="12576" activeTab="1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2" l="1"/>
  <c r="G88" i="2"/>
  <c r="I72" i="2"/>
  <c r="G72" i="2"/>
  <c r="G21" i="1"/>
  <c r="E38" i="1" l="1"/>
  <c r="B38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H35" i="1" l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L102" i="2" l="1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M27" i="2" l="1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H21" i="1" l="1"/>
  <c r="G1" i="1"/>
</calcChain>
</file>

<file path=xl/sharedStrings.xml><?xml version="1.0" encoding="utf-8"?>
<sst xmlns="http://schemas.openxmlformats.org/spreadsheetml/2006/main" count="288" uniqueCount="50">
  <si>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</si>
  <si>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</si>
  <si>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</si>
  <si>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</si>
  <si>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</si>
  <si>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</si>
  <si>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</si>
  <si>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</si>
  <si>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</si>
  <si>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</si>
  <si>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</si>
  <si>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</si>
  <si>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</si>
  <si>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</si>
  <si>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</si>
  <si>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</si>
  <si>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</si>
  <si>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</si>
  <si>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</si>
  <si>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</si>
  <si>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</si>
  <si>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</si>
  <si>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</si>
  <si>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</si>
  <si>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</si>
  <si>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</si>
  <si>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</si>
  <si>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</si>
  <si>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</si>
  <si>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</si>
  <si>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</si>
  <si>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</si>
  <si>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</si>
  <si>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</si>
  <si>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</si>
  <si>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</si>
  <si>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</si>
  <si>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</si>
  <si>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</si>
  <si>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</si>
  <si>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</si>
  <si>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</si>
  <si>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</si>
  <si>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</si>
  <si>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Wetlands as in CW3M c28 7/29/20 in the McKenzie and Clackamas basins</t>
  </si>
  <si>
    <t># of HRUs</t>
  </si>
  <si>
    <t>Z_MIN, ft</t>
  </si>
  <si>
    <t>Z_MIN, m</t>
  </si>
  <si>
    <t>Z_MAX, ft</t>
  </si>
  <si>
    <t>Z_MAX,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</si>
</sst>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7"/>
  <sheetViews>
    <sheetView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C5" sqref="C5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44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1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1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1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1" x14ac:dyDescent="0.3">
      <c r="A37" t="s">
        <v>25</v>
      </c>
    </row>
    <row r="38" spans="1:11" x14ac:dyDescent="0.3">
      <c r="A38" t="s">
        <v>35</v>
      </c>
      <c r="B38" s="4">
        <f>SUM(B40:B57)</f>
        <v>519.25480000000005</v>
      </c>
      <c r="D38" s="8" t="s">
        <v>36</v>
      </c>
      <c r="E38" s="4">
        <f>SUM(E40:E51)</f>
        <v>203.6249</v>
      </c>
    </row>
    <row r="39" spans="1:11" x14ac:dyDescent="0.3">
      <c r="A39" t="s">
        <v>0</v>
      </c>
      <c r="B39" s="4" t="s">
        <v>23</v>
      </c>
      <c r="D39" t="s">
        <v>0</v>
      </c>
      <c r="E39" s="4" t="s">
        <v>23</v>
      </c>
    </row>
    <row r="40" spans="1:11" x14ac:dyDescent="0.3">
      <c r="A40">
        <v>15</v>
      </c>
      <c r="B40" s="4">
        <v>161.80410000000001</v>
      </c>
      <c r="D40">
        <v>25</v>
      </c>
      <c r="E40" s="4">
        <v>37.5364</v>
      </c>
    </row>
    <row r="41" spans="1:11" x14ac:dyDescent="0.3">
      <c r="A41">
        <v>18</v>
      </c>
      <c r="B41" s="4">
        <v>41.287700000000001</v>
      </c>
      <c r="D41">
        <v>21</v>
      </c>
      <c r="E41" s="4">
        <v>35.7926</v>
      </c>
    </row>
    <row r="42" spans="1:11" x14ac:dyDescent="0.3">
      <c r="A42">
        <v>11</v>
      </c>
      <c r="B42" s="4">
        <v>36.640300000000003</v>
      </c>
      <c r="D42">
        <v>22</v>
      </c>
      <c r="E42" s="4">
        <v>28.562000000000001</v>
      </c>
    </row>
    <row r="43" spans="1:11" x14ac:dyDescent="0.3">
      <c r="A43">
        <v>5</v>
      </c>
      <c r="B43" s="4">
        <v>35.198799999999999</v>
      </c>
      <c r="D43">
        <v>23</v>
      </c>
      <c r="E43" s="4">
        <v>25.7</v>
      </c>
    </row>
    <row r="44" spans="1:11" x14ac:dyDescent="0.3">
      <c r="A44">
        <v>7</v>
      </c>
      <c r="B44" s="4">
        <v>33.111600000000003</v>
      </c>
      <c r="D44">
        <v>20</v>
      </c>
      <c r="E44" s="4">
        <v>21.9206</v>
      </c>
    </row>
    <row r="45" spans="1:11" x14ac:dyDescent="0.3">
      <c r="A45">
        <v>9</v>
      </c>
      <c r="B45" s="4">
        <v>30.7943</v>
      </c>
      <c r="D45">
        <v>24</v>
      </c>
      <c r="E45" s="4">
        <v>14.622199999999999</v>
      </c>
    </row>
    <row r="46" spans="1:11" x14ac:dyDescent="0.3">
      <c r="A46">
        <v>12</v>
      </c>
      <c r="B46" s="4">
        <v>26.276800000000001</v>
      </c>
      <c r="D46">
        <v>29</v>
      </c>
      <c r="E46" s="4">
        <v>10.258800000000001</v>
      </c>
    </row>
    <row r="47" spans="1:11" x14ac:dyDescent="0.3">
      <c r="A47">
        <v>1</v>
      </c>
      <c r="B47" s="4">
        <v>24.105699999999999</v>
      </c>
      <c r="D47">
        <v>28</v>
      </c>
      <c r="E47" s="4">
        <v>6.7222</v>
      </c>
    </row>
    <row r="48" spans="1:11" x14ac:dyDescent="0.3">
      <c r="A48">
        <v>16</v>
      </c>
      <c r="B48" s="4">
        <v>20.059799999999999</v>
      </c>
      <c r="D48">
        <v>30</v>
      </c>
      <c r="E48" s="4">
        <v>6.5830000000000002</v>
      </c>
    </row>
    <row r="49" spans="1:5" x14ac:dyDescent="0.3">
      <c r="A49">
        <v>3</v>
      </c>
      <c r="B49" s="4">
        <v>19.5397</v>
      </c>
      <c r="D49">
        <v>27</v>
      </c>
      <c r="E49" s="4">
        <v>5.5853000000000002</v>
      </c>
    </row>
    <row r="50" spans="1:5" x14ac:dyDescent="0.3">
      <c r="A50">
        <v>14</v>
      </c>
      <c r="B50" s="4">
        <v>15.457800000000001</v>
      </c>
      <c r="D50">
        <v>26</v>
      </c>
      <c r="E50" s="4">
        <v>5.2785000000000002</v>
      </c>
    </row>
    <row r="51" spans="1:5" x14ac:dyDescent="0.3">
      <c r="A51">
        <v>4</v>
      </c>
      <c r="B51" s="4">
        <v>14.686299999999999</v>
      </c>
      <c r="D51">
        <v>19</v>
      </c>
      <c r="E51" s="4">
        <v>5.0632999999999999</v>
      </c>
    </row>
    <row r="52" spans="1:5" x14ac:dyDescent="0.3">
      <c r="A52">
        <v>6</v>
      </c>
      <c r="B52" s="4">
        <v>14.101699999999999</v>
      </c>
      <c r="D52"/>
    </row>
    <row r="53" spans="1:5" x14ac:dyDescent="0.3">
      <c r="A53">
        <v>2</v>
      </c>
      <c r="B53" s="4">
        <v>12.8376</v>
      </c>
    </row>
    <row r="54" spans="1:5" x14ac:dyDescent="0.3">
      <c r="A54">
        <v>8</v>
      </c>
      <c r="B54" s="4">
        <v>10.452</v>
      </c>
    </row>
    <row r="55" spans="1:5" x14ac:dyDescent="0.3">
      <c r="A55">
        <v>10</v>
      </c>
      <c r="B55" s="4">
        <v>8.4712999999999994</v>
      </c>
    </row>
    <row r="56" spans="1:5" x14ac:dyDescent="0.3">
      <c r="A56">
        <v>17</v>
      </c>
      <c r="B56" s="4">
        <v>7.8960999999999997</v>
      </c>
    </row>
    <row r="57" spans="1:5" x14ac:dyDescent="0.3">
      <c r="A57">
        <v>13</v>
      </c>
      <c r="B57" s="4">
        <v>6.5331999999999999</v>
      </c>
    </row>
  </sheetData>
  <sortState xmlns:xlrd2="http://schemas.microsoft.com/office/spreadsheetml/2017/richdata2" ref="D40:E51">
    <sortCondition descending="1" ref="E40:E51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tabSelected="1" workbookViewId="0">
      <pane ySplit="1" topLeftCell="A70" activePane="bottomLeft" state="frozen"/>
      <selection pane="bottomLeft" activeCell="I88" sqref="I88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45</v>
      </c>
      <c r="D1" t="s">
        <v>1</v>
      </c>
      <c r="E1" t="s">
        <v>19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5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5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5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5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5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5" x14ac:dyDescent="0.3"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5" x14ac:dyDescent="0.3"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5" x14ac:dyDescent="0.3"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5" x14ac:dyDescent="0.3"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5" x14ac:dyDescent="0.3"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5" x14ac:dyDescent="0.3"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5" x14ac:dyDescent="0.3"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5" x14ac:dyDescent="0.3">
      <c r="D80">
        <v>1909</v>
      </c>
      <c r="E80">
        <v>23772761</v>
      </c>
      <c r="J80" t="s">
        <v>7</v>
      </c>
      <c r="K80">
        <v>31796</v>
      </c>
      <c r="L80">
        <v>29765</v>
      </c>
      <c r="M80" s="2">
        <v>143.07</v>
      </c>
      <c r="N80">
        <v>190</v>
      </c>
      <c r="O80" t="s">
        <v>27</v>
      </c>
    </row>
    <row r="81" spans="1:15" x14ac:dyDescent="0.3"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>
        <v>23772765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2021-11-01T14:44:42Z</dcterms:modified>
</cp:coreProperties>
</file>